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th\"/>
    </mc:Choice>
  </mc:AlternateContent>
  <xr:revisionPtr revIDLastSave="0" documentId="13_ncr:1_{488202D2-E623-4DA3-ACFC-432C68C131BE}" xr6:coauthVersionLast="47" xr6:coauthVersionMax="47" xr10:uidLastSave="{00000000-0000-0000-0000-000000000000}"/>
  <bookViews>
    <workbookView xWindow="-28920" yWindow="-120" windowWidth="29040" windowHeight="15840" activeTab="4" xr2:uid="{3B65DB63-D832-4D99-B7A6-206CC2AE2018}"/>
  </bookViews>
  <sheets>
    <sheet name="Sheet1" sheetId="1" r:id="rId1"/>
    <sheet name="design_temp_table" sheetId="2" r:id="rId2"/>
    <sheet name="Sheet6" sheetId="9" r:id="rId3"/>
    <sheet name="Sheet7" sheetId="10" r:id="rId4"/>
    <sheet name="data_temp" sheetId="3" r:id="rId5"/>
    <sheet name="screen" sheetId="13" r:id="rId6"/>
    <sheet name="screen_search" sheetId="14" r:id="rId7"/>
    <sheet name="Sheet9" sheetId="12" r:id="rId8"/>
    <sheet name="Sheet3" sheetId="7" r:id="rId9"/>
    <sheet name="Sheet2" sheetId="6" r:id="rId10"/>
    <sheet name="product_id" sheetId="5" r:id="rId11"/>
    <sheet name="Sheet5" sheetId="8" r:id="rId12"/>
    <sheet name="Sheet4" sheetId="4" r:id="rId13"/>
    <sheet name="Sheet8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1" i="9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" i="6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1" i="2"/>
</calcChain>
</file>

<file path=xl/sharedStrings.xml><?xml version="1.0" encoding="utf-8"?>
<sst xmlns="http://schemas.openxmlformats.org/spreadsheetml/2006/main" count="798" uniqueCount="325">
  <si>
    <t xml:space="preserve">table </t>
  </si>
  <si>
    <t>load_user</t>
  </si>
  <si>
    <t>load_date</t>
  </si>
  <si>
    <t>id_card</t>
  </si>
  <si>
    <t>Deposit_account</t>
  </si>
  <si>
    <t>product_id</t>
  </si>
  <si>
    <t>product_type</t>
  </si>
  <si>
    <t>back_id_card</t>
  </si>
  <si>
    <t>prefix</t>
  </si>
  <si>
    <t>first_name_th</t>
  </si>
  <si>
    <t>last_name_th</t>
  </si>
  <si>
    <t>first_name_eng</t>
  </si>
  <si>
    <t>last_name_eng</t>
  </si>
  <si>
    <t>RAW_DATA.temp_batch_source</t>
  </si>
  <si>
    <t>birth_of_day</t>
  </si>
  <si>
    <t>date_of_lssue</t>
  </si>
  <si>
    <t>date_of_expiry</t>
  </si>
  <si>
    <t>load_flag</t>
  </si>
  <si>
    <t>phone_number</t>
  </si>
  <si>
    <t>email</t>
  </si>
  <si>
    <t>number</t>
  </si>
  <si>
    <t>varchar(12)</t>
  </si>
  <si>
    <t>number(13)</t>
  </si>
  <si>
    <t>date</t>
  </si>
  <si>
    <t>varchar(1000)</t>
  </si>
  <si>
    <t>data</t>
  </si>
  <si>
    <t>address_id</t>
  </si>
  <si>
    <t>street</t>
  </si>
  <si>
    <t>sub_district</t>
  </si>
  <si>
    <t>country</t>
  </si>
  <si>
    <t>postal_code</t>
  </si>
  <si>
    <t>province</t>
  </si>
  <si>
    <t>district</t>
  </si>
  <si>
    <t>varchar2(2000)</t>
  </si>
  <si>
    <t>interest_rate</t>
  </si>
  <si>
    <t>branch_id</t>
  </si>
  <si>
    <t>char(1)</t>
  </si>
  <si>
    <t>VARCHAR2(100)</t>
  </si>
  <si>
    <t xml:space="preserve"> ,</t>
  </si>
  <si>
    <t>id_card ,</t>
  </si>
  <si>
    <t>back_id_card ,</t>
  </si>
  <si>
    <t>date_of_lssue ,</t>
  </si>
  <si>
    <t>date_of_expiry ,</t>
  </si>
  <si>
    <t>prefix ,</t>
  </si>
  <si>
    <t>first_name_th ,</t>
  </si>
  <si>
    <t>last_name_th ,</t>
  </si>
  <si>
    <t>first_name_eng ,</t>
  </si>
  <si>
    <t>last_name_eng ,</t>
  </si>
  <si>
    <t>birth_of_day ,</t>
  </si>
  <si>
    <t>phone_number ,</t>
  </si>
  <si>
    <t>email ,</t>
  </si>
  <si>
    <t>address_id ,</t>
  </si>
  <si>
    <t>street ,</t>
  </si>
  <si>
    <t>sub_district ,</t>
  </si>
  <si>
    <t>district ,</t>
  </si>
  <si>
    <t>province ,</t>
  </si>
  <si>
    <t>country ,</t>
  </si>
  <si>
    <t>postal_code ,</t>
  </si>
  <si>
    <t>Deposit_account ,</t>
  </si>
  <si>
    <t>branch_id ,</t>
  </si>
  <si>
    <t>product_id ,</t>
  </si>
  <si>
    <t>product_type ,</t>
  </si>
  <si>
    <t>interest_rate ,</t>
  </si>
  <si>
    <t>load_flag ,</t>
  </si>
  <si>
    <t>load_user ,</t>
  </si>
  <si>
    <t>load_date ,</t>
  </si>
  <si>
    <t>AK</t>
  </si>
  <si>
    <t>QP</t>
  </si>
  <si>
    <t>XO</t>
  </si>
  <si>
    <t>ZZ</t>
  </si>
  <si>
    <t>LF</t>
  </si>
  <si>
    <t>BR</t>
  </si>
  <si>
    <t>JW</t>
  </si>
  <si>
    <t>ME</t>
  </si>
  <si>
    <t>ST</t>
  </si>
  <si>
    <t>HC</t>
  </si>
  <si>
    <t>VW</t>
  </si>
  <si>
    <t>NA</t>
  </si>
  <si>
    <t>GI</t>
  </si>
  <si>
    <t>DY</t>
  </si>
  <si>
    <t>PF</t>
  </si>
  <si>
    <t>AK4-5320523-83</t>
  </si>
  <si>
    <t>QP1-0234567-89</t>
  </si>
  <si>
    <t>XO2-0345678-90</t>
  </si>
  <si>
    <t>ZZ3-0456789-01</t>
  </si>
  <si>
    <t>LF4-0567890-12</t>
  </si>
  <si>
    <t>BR5-0678901-23</t>
  </si>
  <si>
    <t>JW6-0789012-34</t>
  </si>
  <si>
    <t>ME7-0890123-45</t>
  </si>
  <si>
    <t>ST8-0901234-56</t>
  </si>
  <si>
    <t>HC9-1012345-67</t>
  </si>
  <si>
    <t>VW1-2345678-90</t>
  </si>
  <si>
    <t>NA2-3456789-01</t>
  </si>
  <si>
    <t>GI3-4567890-12</t>
  </si>
  <si>
    <t>DY4-5678901-23</t>
  </si>
  <si>
    <t>PF5-6789012-34</t>
  </si>
  <si>
    <t>N</t>
  </si>
  <si>
    <t>source_control_1</t>
  </si>
  <si>
    <t>source_control_2</t>
  </si>
  <si>
    <t>source_control_3</t>
  </si>
  <si>
    <t>นาย</t>
  </si>
  <si>
    <t>นาง</t>
  </si>
  <si>
    <t>นางสาว</t>
  </si>
  <si>
    <t>นภัสกร</t>
  </si>
  <si>
    <t>Napasakorn</t>
  </si>
  <si>
    <t>อัญชลี</t>
  </si>
  <si>
    <t>กานต์ธิดา</t>
  </si>
  <si>
    <t>ชยพล</t>
  </si>
  <si>
    <t>ณิชารีย์</t>
  </si>
  <si>
    <t>วรินทร</t>
  </si>
  <si>
    <t>ธนภัทร</t>
  </si>
  <si>
    <t>พิมพ์นารา</t>
  </si>
  <si>
    <t>ปวีณา</t>
  </si>
  <si>
    <t>ธีรเดช</t>
  </si>
  <si>
    <t>สุชาดา</t>
  </si>
  <si>
    <t>กฤษณา</t>
  </si>
  <si>
    <t>เพ็ญพิชชา</t>
  </si>
  <si>
    <t>ปรัชญา</t>
  </si>
  <si>
    <t>อัมพร</t>
  </si>
  <si>
    <t>Anchalee</t>
  </si>
  <si>
    <t>Kantida</t>
  </si>
  <si>
    <t>Chayapol</t>
  </si>
  <si>
    <t>Nicharee</t>
  </si>
  <si>
    <t>Warintorn</t>
  </si>
  <si>
    <t>Thanapat</t>
  </si>
  <si>
    <t>Pimnara</t>
  </si>
  <si>
    <t>Paveena</t>
  </si>
  <si>
    <t>Teeradej</t>
  </si>
  <si>
    <t>Suchada</t>
  </si>
  <si>
    <t>Kritsana</t>
  </si>
  <si>
    <t>Penpicha</t>
  </si>
  <si>
    <t>Prachya</t>
  </si>
  <si>
    <t>Amporn</t>
  </si>
  <si>
    <t>สมมุติ1</t>
  </si>
  <si>
    <t>สมมุติ9</t>
  </si>
  <si>
    <t>สมมุติ7</t>
  </si>
  <si>
    <t>สมมุติ6</t>
  </si>
  <si>
    <t>สมมุติ2</t>
  </si>
  <si>
    <t>สมมุติ8</t>
  </si>
  <si>
    <t>สมมุติ3</t>
  </si>
  <si>
    <t>สมมุติ4</t>
  </si>
  <si>
    <t>สมมุติ5</t>
  </si>
  <si>
    <t>สมมุติ10</t>
  </si>
  <si>
    <t>สมมุติ11</t>
  </si>
  <si>
    <t>สมมุติ12</t>
  </si>
  <si>
    <t>สมมุติ13</t>
  </si>
  <si>
    <t>สมมุติ14</t>
  </si>
  <si>
    <t>สมมุติ15</t>
  </si>
  <si>
    <t>Smmuti1</t>
  </si>
  <si>
    <t>Smmuti9</t>
  </si>
  <si>
    <t>Smmuti7</t>
  </si>
  <si>
    <t>Smmuti6</t>
  </si>
  <si>
    <t>Smmuti2</t>
  </si>
  <si>
    <t>Smmuti8</t>
  </si>
  <si>
    <t>Smmuti3</t>
  </si>
  <si>
    <t>Smmuti4</t>
  </si>
  <si>
    <t>Smmuti5</t>
  </si>
  <si>
    <t>Smmuti10</t>
  </si>
  <si>
    <t>Smmuti11</t>
  </si>
  <si>
    <t>Smmuti12</t>
  </si>
  <si>
    <t>Smmuti13</t>
  </si>
  <si>
    <t>Smmuti14</t>
  </si>
  <si>
    <t>Smmuti15</t>
  </si>
  <si>
    <t>test_dev1@gmail.com</t>
  </si>
  <si>
    <t>test_dev1</t>
  </si>
  <si>
    <t>test_dev2</t>
  </si>
  <si>
    <t>test_dev3</t>
  </si>
  <si>
    <t>test_dev4</t>
  </si>
  <si>
    <t>test_dev5</t>
  </si>
  <si>
    <t>test_dev6</t>
  </si>
  <si>
    <t>test_dev7</t>
  </si>
  <si>
    <t>test_dev8</t>
  </si>
  <si>
    <t>test_dev9</t>
  </si>
  <si>
    <t>test_dev10</t>
  </si>
  <si>
    <t>test_dev11</t>
  </si>
  <si>
    <t>test_dev12</t>
  </si>
  <si>
    <t>test_dev13</t>
  </si>
  <si>
    <t>test_dev14</t>
  </si>
  <si>
    <t>test_dev15</t>
  </si>
  <si>
    <t>@gmail.com</t>
  </si>
  <si>
    <t>test_dev2@gmail.com</t>
  </si>
  <si>
    <t>test_dev3@gmail.com</t>
  </si>
  <si>
    <t>test_dev4@gmail.com</t>
  </si>
  <si>
    <t>test_dev5@gmail.com</t>
  </si>
  <si>
    <t>test_dev6@gmail.com</t>
  </si>
  <si>
    <t>test_dev7@gmail.com</t>
  </si>
  <si>
    <t>test_dev8@gmail.com</t>
  </si>
  <si>
    <t>test_dev9@gmail.com</t>
  </si>
  <si>
    <t>test_dev10@gmail.com</t>
  </si>
  <si>
    <t>test_dev11@gmail.com</t>
  </si>
  <si>
    <t>test_dev12@gmail.com</t>
  </si>
  <si>
    <t>test_dev13@gmail.com</t>
  </si>
  <si>
    <t>test_dev14@gmail.com</t>
  </si>
  <si>
    <t>test_dev15@gmail.com</t>
  </si>
  <si>
    <t>123/4</t>
  </si>
  <si>
    <t>123/5</t>
  </si>
  <si>
    <t>123/7</t>
  </si>
  <si>
    <t>123/6</t>
  </si>
  <si>
    <t>กรุงเทพมหานคร</t>
  </si>
  <si>
    <t>สาคร</t>
  </si>
  <si>
    <t>test2</t>
  </si>
  <si>
    <t>test5</t>
  </si>
  <si>
    <t>test8</t>
  </si>
  <si>
    <t>test6</t>
  </si>
  <si>
    <t>test9</t>
  </si>
  <si>
    <t>test4</t>
  </si>
  <si>
    <t>test3</t>
  </si>
  <si>
    <t>test7</t>
  </si>
  <si>
    <t>test10</t>
  </si>
  <si>
    <t>test11</t>
  </si>
  <si>
    <t>test12</t>
  </si>
  <si>
    <t>test13</t>
  </si>
  <si>
    <t>test14</t>
  </si>
  <si>
    <t>test15</t>
  </si>
  <si>
    <t>test16</t>
  </si>
  <si>
    <t>ไทย</t>
  </si>
  <si>
    <t>test_street1</t>
  </si>
  <si>
    <t>test_street2</t>
  </si>
  <si>
    <t>test_street3</t>
  </si>
  <si>
    <t>test_street4</t>
  </si>
  <si>
    <t>test_street5</t>
  </si>
  <si>
    <t>test_street6</t>
  </si>
  <si>
    <t>test_street7</t>
  </si>
  <si>
    <t>test_street8</t>
  </si>
  <si>
    <t>test_street9</t>
  </si>
  <si>
    <t>test_street10</t>
  </si>
  <si>
    <t>test_street11</t>
  </si>
  <si>
    <t>test_street12</t>
  </si>
  <si>
    <t>test_street13</t>
  </si>
  <si>
    <t>test_street14</t>
  </si>
  <si>
    <t>test_street15</t>
  </si>
  <si>
    <t>สาขา1</t>
  </si>
  <si>
    <t>สาขา9</t>
  </si>
  <si>
    <t>สาขา7</t>
  </si>
  <si>
    <t>สาขา6</t>
  </si>
  <si>
    <t>สาขา2</t>
  </si>
  <si>
    <t>สาขา8</t>
  </si>
  <si>
    <t>สาขา3</t>
  </si>
  <si>
    <t>สาขา4</t>
  </si>
  <si>
    <t>สาขา5</t>
  </si>
  <si>
    <t>สาขา10</t>
  </si>
  <si>
    <t>สาขา11</t>
  </si>
  <si>
    <t>สาขา12</t>
  </si>
  <si>
    <t>สาขา13</t>
  </si>
  <si>
    <t>สาขา14</t>
  </si>
  <si>
    <t>สาขา15</t>
  </si>
  <si>
    <t>dep.card_id</t>
  </si>
  <si>
    <t>card_id</t>
  </si>
  <si>
    <t>back_card_id</t>
  </si>
  <si>
    <t>mod_user</t>
  </si>
  <si>
    <t>mod_date</t>
  </si>
  <si>
    <t>086-1234-556</t>
  </si>
  <si>
    <t>086-1234-557</t>
  </si>
  <si>
    <t>086-1234-558</t>
  </si>
  <si>
    <t>086-1234-559</t>
  </si>
  <si>
    <t>086-1234-560</t>
  </si>
  <si>
    <t>086-1234-561</t>
  </si>
  <si>
    <t>086-1234-562</t>
  </si>
  <si>
    <t>086-1234-563</t>
  </si>
  <si>
    <t>086-1234-564</t>
  </si>
  <si>
    <t>086-1234-565</t>
  </si>
  <si>
    <t>086-1234-566</t>
  </si>
  <si>
    <t>086-1234-567</t>
  </si>
  <si>
    <t>086-1234-568</t>
  </si>
  <si>
    <t>086-1234-569</t>
  </si>
  <si>
    <t>086-1234-570</t>
  </si>
  <si>
    <t>branch_NAME</t>
  </si>
  <si>
    <t>dep.products</t>
  </si>
  <si>
    <t>v_</t>
  </si>
  <si>
    <t>;</t>
  </si>
  <si>
    <t>varchar2(12)</t>
  </si>
  <si>
    <t>prefix_id</t>
  </si>
  <si>
    <t>prefix_name</t>
  </si>
  <si>
    <t>branch_name</t>
  </si>
  <si>
    <t>001</t>
  </si>
  <si>
    <t>002</t>
  </si>
  <si>
    <t>003</t>
  </si>
  <si>
    <t>product_type_name</t>
  </si>
  <si>
    <t>product_id_name</t>
  </si>
  <si>
    <t>integer</t>
  </si>
  <si>
    <t>varchar2(255)</t>
  </si>
  <si>
    <t>NUMBER(15)</t>
  </si>
  <si>
    <t>อื่นๆ</t>
  </si>
  <si>
    <t>card_id          NUMBER(13),</t>
  </si>
  <si>
    <t xml:space="preserve">    address_primary  INTEGER,</t>
  </si>
  <si>
    <t xml:space="preserve">    prefixs           INTEGER,</t>
  </si>
  <si>
    <t xml:space="preserve">    first_name_th    VARCHAR2(255),</t>
  </si>
  <si>
    <t xml:space="preserve">    last_name_th     VARCHAR2(255),</t>
  </si>
  <si>
    <t xml:space="preserve">    first_name_eng   VARCHAR2(255),</t>
  </si>
  <si>
    <t xml:space="preserve">    last_name_eng    VARCHAR2(255),</t>
  </si>
  <si>
    <t xml:space="preserve">    birth_of_day     DATE,</t>
  </si>
  <si>
    <t xml:space="preserve">    phone_number     NUMBER(15),</t>
  </si>
  <si>
    <t xml:space="preserve">    email            VARCHAR2(255),</t>
  </si>
  <si>
    <t xml:space="preserve">    address_id       VARCHAR2(255),</t>
  </si>
  <si>
    <t xml:space="preserve">    street           VARCHAR2(255),</t>
  </si>
  <si>
    <t xml:space="preserve">    sub_district     VARCHAR2(255),</t>
  </si>
  <si>
    <t xml:space="preserve">    district         VARCHAR2(255),</t>
  </si>
  <si>
    <t xml:space="preserve">    province         VARCHAR2(255),</t>
  </si>
  <si>
    <t xml:space="preserve">    country          VARCHAR2(255),</t>
  </si>
  <si>
    <t xml:space="preserve">    postal_code      VARCHAR2(255),</t>
  </si>
  <si>
    <t xml:space="preserve">    mod_user         VARCHAR2(255),</t>
  </si>
  <si>
    <t xml:space="preserve">    mod_date         DATE,</t>
  </si>
  <si>
    <t>search</t>
  </si>
  <si>
    <t>SAVE</t>
  </si>
  <si>
    <t>Deposit_account_id</t>
  </si>
  <si>
    <t>product_name</t>
  </si>
  <si>
    <t>SEARCH</t>
  </si>
  <si>
    <t xml:space="preserve">card_id </t>
  </si>
  <si>
    <t xml:space="preserve">first_name_th </t>
  </si>
  <si>
    <t xml:space="preserve">last_name_th </t>
  </si>
  <si>
    <t xml:space="preserve">first_name_eng </t>
  </si>
  <si>
    <t xml:space="preserve">last_name_eng  </t>
  </si>
  <si>
    <t>ประจำ</t>
  </si>
  <si>
    <t>ออม</t>
  </si>
  <si>
    <t>เดบิต</t>
  </si>
  <si>
    <t>A</t>
  </si>
  <si>
    <t>AAA</t>
  </si>
  <si>
    <t>AAAA</t>
  </si>
  <si>
    <t>B</t>
  </si>
  <si>
    <t>BB</t>
  </si>
  <si>
    <t>BBB</t>
  </si>
  <si>
    <t>C</t>
  </si>
  <si>
    <t>CC</t>
  </si>
  <si>
    <t>CCC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</si>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</sst>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1A1816"/>
      <name val="Courier New"/>
      <family val="3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1" fontId="0" fillId="0" borderId="0" xfId="0" applyNumberFormat="1"/>
    <xf numFmtId="14" fontId="0" fillId="0" borderId="0" xfId="0" applyNumberFormat="1"/>
    <xf numFmtId="22" fontId="3" fillId="0" borderId="0" xfId="0" applyNumberFormat="1" applyFont="1"/>
    <xf numFmtId="0" fontId="1" fillId="0" borderId="0" xfId="0" applyFont="1"/>
    <xf numFmtId="0" fontId="0" fillId="0" borderId="0" xfId="0" quotePrefix="1"/>
    <xf numFmtId="0" fontId="4" fillId="0" borderId="0" xfId="1"/>
    <xf numFmtId="10" fontId="0" fillId="0" borderId="0" xfId="0" applyNumberFormat="1"/>
    <xf numFmtId="0" fontId="0" fillId="0" borderId="1" xfId="0" applyBorder="1"/>
    <xf numFmtId="0" fontId="0" fillId="2" borderId="0" xfId="0" applyFill="1"/>
    <xf numFmtId="0" fontId="0" fillId="2" borderId="9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1" fillId="3" borderId="0" xfId="0" applyFont="1" applyFill="1"/>
    <xf numFmtId="0" fontId="0" fillId="3" borderId="9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5" xfId="0" applyFont="1" applyFill="1" applyBorder="1" applyAlignment="1">
      <alignment horizontal="center"/>
    </xf>
    <xf numFmtId="0" fontId="0" fillId="4" borderId="1" xfId="0" applyFill="1" applyBorder="1"/>
    <xf numFmtId="0" fontId="1" fillId="4" borderId="0" xfId="0" applyFont="1" applyFill="1" applyAlignment="1">
      <alignment horizontal="left"/>
    </xf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0" xfId="0" applyFill="1"/>
    <xf numFmtId="0" fontId="7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5" xfId="0" applyFill="1" applyBorder="1"/>
    <xf numFmtId="0" fontId="1" fillId="4" borderId="0" xfId="0" applyFont="1" applyFill="1"/>
    <xf numFmtId="0" fontId="1" fillId="4" borderId="9" xfId="0" applyFont="1" applyFill="1" applyBorder="1" applyAlignment="1">
      <alignment horizontal="center"/>
    </xf>
    <xf numFmtId="0" fontId="1" fillId="4" borderId="5" xfId="0" applyFont="1" applyFill="1" applyBorder="1"/>
    <xf numFmtId="0" fontId="7" fillId="4" borderId="0" xfId="0" applyFont="1" applyFill="1"/>
    <xf numFmtId="0" fontId="0" fillId="6" borderId="12" xfId="0" applyFill="1" applyBorder="1"/>
    <xf numFmtId="0" fontId="0" fillId="6" borderId="11" xfId="0" applyFill="1" applyBorder="1"/>
    <xf numFmtId="0" fontId="5" fillId="8" borderId="6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6" xfId="0" applyFill="1" applyBorder="1"/>
    <xf numFmtId="0" fontId="0" fillId="12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1" fillId="13" borderId="5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0" xfId="0" applyFill="1" applyBorder="1"/>
    <xf numFmtId="0" fontId="1" fillId="13" borderId="0" xfId="0" applyFont="1" applyFill="1" applyBorder="1"/>
    <xf numFmtId="0" fontId="0" fillId="13" borderId="9" xfId="0" applyFill="1" applyBorder="1"/>
    <xf numFmtId="0" fontId="0" fillId="13" borderId="5" xfId="0" applyFill="1" applyBorder="1"/>
    <xf numFmtId="0" fontId="1" fillId="13" borderId="5" xfId="0" applyFont="1" applyFill="1" applyBorder="1"/>
    <xf numFmtId="0" fontId="1" fillId="13" borderId="0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0" fillId="6" borderId="13" xfId="0" applyFill="1" applyBorder="1"/>
    <xf numFmtId="0" fontId="0" fillId="6" borderId="9" xfId="0" applyFill="1" applyBorder="1"/>
    <xf numFmtId="0" fontId="0" fillId="6" borderId="10" xfId="0" applyFill="1" applyBorder="1"/>
  </cellXfs>
  <cellStyles count="2">
    <cellStyle name="Hyperlink" xfId="1" builtinId="8"/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  <color rgb="FF0033CC"/>
      <color rgb="FF66FFFF"/>
      <color rgb="FFFFFFCC"/>
      <color rgb="FFFFCC66"/>
      <color rgb="FF3399FF"/>
      <color rgb="FF0000FF"/>
      <color rgb="FF7A7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dev1@gmail.com" TargetMode="External"/><Relationship Id="rId1" Type="http://schemas.openxmlformats.org/officeDocument/2006/relationships/hyperlink" Target="mailto:test_de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FCD3-36C5-4DA8-9556-7D204C497A7D}">
  <dimension ref="A1:AA5"/>
  <sheetViews>
    <sheetView topLeftCell="L1" workbookViewId="0">
      <selection activeCell="T1" sqref="T1"/>
    </sheetView>
  </sheetViews>
  <sheetFormatPr defaultRowHeight="15" x14ac:dyDescent="0.25"/>
  <cols>
    <col min="1" max="3" width="16.42578125" customWidth="1"/>
    <col min="4" max="4" width="17" customWidth="1"/>
    <col min="5" max="9" width="16.42578125" customWidth="1"/>
    <col min="10" max="19" width="17.28515625" customWidth="1"/>
    <col min="20" max="21" width="34.85546875" customWidth="1"/>
    <col min="22" max="22" width="25.5703125" customWidth="1"/>
    <col min="23" max="23" width="41.7109375" customWidth="1"/>
    <col min="24" max="24" width="34.85546875" customWidth="1"/>
    <col min="25" max="25" width="16.140625" customWidth="1"/>
    <col min="26" max="26" width="15" customWidth="1"/>
    <col min="27" max="27" width="15.7109375" customWidth="1"/>
  </cols>
  <sheetData>
    <row r="1" spans="1:27" x14ac:dyDescent="0.25">
      <c r="A1" t="s">
        <v>0</v>
      </c>
      <c r="T1" t="s">
        <v>13</v>
      </c>
    </row>
    <row r="3" spans="1:27" x14ac:dyDescent="0.25">
      <c r="A3" t="s">
        <v>22</v>
      </c>
      <c r="B3" t="s">
        <v>21</v>
      </c>
      <c r="C3" t="s">
        <v>23</v>
      </c>
      <c r="D3" t="s">
        <v>23</v>
      </c>
      <c r="E3" t="s">
        <v>22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</row>
    <row r="4" spans="1:27" x14ac:dyDescent="0.25">
      <c r="A4" t="s">
        <v>20</v>
      </c>
      <c r="B4" t="s">
        <v>33</v>
      </c>
      <c r="C4" t="s">
        <v>23</v>
      </c>
      <c r="D4" t="s">
        <v>23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23</v>
      </c>
      <c r="K4" t="s">
        <v>20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20</v>
      </c>
      <c r="U4" t="s">
        <v>33</v>
      </c>
      <c r="V4" t="s">
        <v>33</v>
      </c>
      <c r="W4" t="s">
        <v>33</v>
      </c>
      <c r="X4" t="s">
        <v>20</v>
      </c>
      <c r="Y4" t="s">
        <v>36</v>
      </c>
      <c r="Z4" t="s">
        <v>37</v>
      </c>
      <c r="AA4" t="s">
        <v>23</v>
      </c>
    </row>
    <row r="5" spans="1:27" x14ac:dyDescent="0.25">
      <c r="A5" t="s">
        <v>3</v>
      </c>
      <c r="B5" t="s">
        <v>7</v>
      </c>
      <c r="C5" t="s">
        <v>15</v>
      </c>
      <c r="D5" t="s">
        <v>16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14</v>
      </c>
      <c r="K5" t="s">
        <v>18</v>
      </c>
      <c r="L5" t="s">
        <v>19</v>
      </c>
      <c r="M5" t="s">
        <v>26</v>
      </c>
      <c r="N5" t="s">
        <v>27</v>
      </c>
      <c r="O5" t="s">
        <v>28</v>
      </c>
      <c r="P5" t="s">
        <v>32</v>
      </c>
      <c r="Q5" t="s">
        <v>31</v>
      </c>
      <c r="R5" t="s">
        <v>29</v>
      </c>
      <c r="S5" t="s">
        <v>30</v>
      </c>
      <c r="T5" t="s">
        <v>4</v>
      </c>
      <c r="U5" t="s">
        <v>35</v>
      </c>
      <c r="V5" t="s">
        <v>5</v>
      </c>
      <c r="W5" t="s">
        <v>6</v>
      </c>
      <c r="X5" t="s">
        <v>34</v>
      </c>
      <c r="Y5" t="s">
        <v>17</v>
      </c>
      <c r="Z5" t="s">
        <v>1</v>
      </c>
      <c r="A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E0CE-BFB1-4BBF-8E68-CD60BCD3C326}">
  <dimension ref="A1:F27"/>
  <sheetViews>
    <sheetView workbookViewId="0">
      <selection activeCell="B25" sqref="B1:B25"/>
    </sheetView>
  </sheetViews>
  <sheetFormatPr defaultRowHeight="15" x14ac:dyDescent="0.25"/>
  <cols>
    <col min="1" max="1" width="31.7109375" customWidth="1"/>
    <col min="2" max="2" width="35" customWidth="1"/>
    <col min="4" max="4" width="17.85546875" customWidth="1"/>
    <col min="6" max="6" width="16.85546875" bestFit="1" customWidth="1"/>
  </cols>
  <sheetData>
    <row r="1" spans="1:6" x14ac:dyDescent="0.25">
      <c r="A1" t="s">
        <v>3</v>
      </c>
      <c r="B1" t="s">
        <v>20</v>
      </c>
      <c r="C1" t="s">
        <v>38</v>
      </c>
      <c r="D1" t="str">
        <f>_xlfn.CONCAT(A1,C1)</f>
        <v>id_card ,</v>
      </c>
      <c r="F1" t="s">
        <v>39</v>
      </c>
    </row>
    <row r="2" spans="1:6" x14ac:dyDescent="0.25">
      <c r="A2" t="s">
        <v>7</v>
      </c>
      <c r="B2" t="s">
        <v>33</v>
      </c>
      <c r="C2" t="s">
        <v>38</v>
      </c>
      <c r="D2" t="str">
        <f t="shared" ref="D2:D27" si="0">_xlfn.CONCAT(A2,C2)</f>
        <v>back_id_card ,</v>
      </c>
      <c r="F2" t="s">
        <v>40</v>
      </c>
    </row>
    <row r="3" spans="1:6" x14ac:dyDescent="0.25">
      <c r="A3" t="s">
        <v>15</v>
      </c>
      <c r="B3" t="s">
        <v>23</v>
      </c>
      <c r="C3" t="s">
        <v>38</v>
      </c>
      <c r="D3" t="str">
        <f t="shared" si="0"/>
        <v>date_of_lssue ,</v>
      </c>
      <c r="F3" t="s">
        <v>41</v>
      </c>
    </row>
    <row r="4" spans="1:6" x14ac:dyDescent="0.25">
      <c r="A4" t="s">
        <v>16</v>
      </c>
      <c r="B4" t="s">
        <v>23</v>
      </c>
      <c r="C4" t="s">
        <v>38</v>
      </c>
      <c r="D4" t="str">
        <f t="shared" si="0"/>
        <v>date_of_expiry ,</v>
      </c>
      <c r="F4" t="s">
        <v>42</v>
      </c>
    </row>
    <row r="5" spans="1:6" x14ac:dyDescent="0.25">
      <c r="A5" t="s">
        <v>8</v>
      </c>
      <c r="B5" t="s">
        <v>33</v>
      </c>
      <c r="C5" t="s">
        <v>38</v>
      </c>
      <c r="D5" t="str">
        <f t="shared" si="0"/>
        <v>prefix ,</v>
      </c>
      <c r="F5" t="s">
        <v>43</v>
      </c>
    </row>
    <row r="6" spans="1:6" x14ac:dyDescent="0.25">
      <c r="A6" t="s">
        <v>9</v>
      </c>
      <c r="B6" t="s">
        <v>33</v>
      </c>
      <c r="C6" t="s">
        <v>38</v>
      </c>
      <c r="D6" t="str">
        <f t="shared" si="0"/>
        <v>first_name_th ,</v>
      </c>
      <c r="F6" t="s">
        <v>44</v>
      </c>
    </row>
    <row r="7" spans="1:6" x14ac:dyDescent="0.25">
      <c r="A7" t="s">
        <v>10</v>
      </c>
      <c r="B7" t="s">
        <v>33</v>
      </c>
      <c r="C7" t="s">
        <v>38</v>
      </c>
      <c r="D7" t="str">
        <f t="shared" si="0"/>
        <v>last_name_th ,</v>
      </c>
      <c r="F7" t="s">
        <v>45</v>
      </c>
    </row>
    <row r="8" spans="1:6" x14ac:dyDescent="0.25">
      <c r="A8" t="s">
        <v>11</v>
      </c>
      <c r="B8" t="s">
        <v>33</v>
      </c>
      <c r="C8" t="s">
        <v>38</v>
      </c>
      <c r="D8" t="str">
        <f t="shared" si="0"/>
        <v>first_name_eng ,</v>
      </c>
      <c r="F8" t="s">
        <v>46</v>
      </c>
    </row>
    <row r="9" spans="1:6" x14ac:dyDescent="0.25">
      <c r="A9" t="s">
        <v>12</v>
      </c>
      <c r="B9" t="s">
        <v>33</v>
      </c>
      <c r="C9" t="s">
        <v>38</v>
      </c>
      <c r="D9" t="str">
        <f t="shared" si="0"/>
        <v>last_name_eng ,</v>
      </c>
      <c r="F9" t="s">
        <v>47</v>
      </c>
    </row>
    <row r="10" spans="1:6" x14ac:dyDescent="0.25">
      <c r="A10" t="s">
        <v>14</v>
      </c>
      <c r="B10" t="s">
        <v>23</v>
      </c>
      <c r="C10" t="s">
        <v>38</v>
      </c>
      <c r="D10" t="str">
        <f t="shared" si="0"/>
        <v>birth_of_day ,</v>
      </c>
      <c r="F10" t="s">
        <v>48</v>
      </c>
    </row>
    <row r="11" spans="1:6" x14ac:dyDescent="0.25">
      <c r="A11" t="s">
        <v>18</v>
      </c>
      <c r="B11" t="s">
        <v>20</v>
      </c>
      <c r="C11" t="s">
        <v>38</v>
      </c>
      <c r="D11" t="str">
        <f t="shared" si="0"/>
        <v>phone_number ,</v>
      </c>
      <c r="F11" t="s">
        <v>49</v>
      </c>
    </row>
    <row r="12" spans="1:6" x14ac:dyDescent="0.25">
      <c r="A12" t="s">
        <v>19</v>
      </c>
      <c r="B12" t="s">
        <v>33</v>
      </c>
      <c r="C12" t="s">
        <v>38</v>
      </c>
      <c r="D12" t="str">
        <f t="shared" si="0"/>
        <v>email ,</v>
      </c>
      <c r="F12" t="s">
        <v>50</v>
      </c>
    </row>
    <row r="13" spans="1:6" x14ac:dyDescent="0.25">
      <c r="A13" t="s">
        <v>26</v>
      </c>
      <c r="B13" t="s">
        <v>20</v>
      </c>
      <c r="C13" t="s">
        <v>38</v>
      </c>
      <c r="D13" t="str">
        <f t="shared" si="0"/>
        <v>address_id ,</v>
      </c>
      <c r="F13" t="s">
        <v>51</v>
      </c>
    </row>
    <row r="14" spans="1:6" x14ac:dyDescent="0.25">
      <c r="A14" t="s">
        <v>27</v>
      </c>
      <c r="B14" t="s">
        <v>33</v>
      </c>
      <c r="C14" t="s">
        <v>38</v>
      </c>
      <c r="D14" t="str">
        <f t="shared" si="0"/>
        <v>street ,</v>
      </c>
      <c r="F14" t="s">
        <v>52</v>
      </c>
    </row>
    <row r="15" spans="1:6" x14ac:dyDescent="0.25">
      <c r="A15" t="s">
        <v>28</v>
      </c>
      <c r="B15" t="s">
        <v>33</v>
      </c>
      <c r="C15" t="s">
        <v>38</v>
      </c>
      <c r="D15" t="str">
        <f t="shared" si="0"/>
        <v>sub_district ,</v>
      </c>
      <c r="F15" t="s">
        <v>53</v>
      </c>
    </row>
    <row r="16" spans="1:6" x14ac:dyDescent="0.25">
      <c r="A16" t="s">
        <v>32</v>
      </c>
      <c r="B16" t="s">
        <v>33</v>
      </c>
      <c r="C16" t="s">
        <v>38</v>
      </c>
      <c r="D16" t="str">
        <f t="shared" si="0"/>
        <v>district ,</v>
      </c>
      <c r="F16" t="s">
        <v>54</v>
      </c>
    </row>
    <row r="17" spans="1:6" x14ac:dyDescent="0.25">
      <c r="A17" t="s">
        <v>31</v>
      </c>
      <c r="B17" t="s">
        <v>33</v>
      </c>
      <c r="C17" t="s">
        <v>38</v>
      </c>
      <c r="D17" t="str">
        <f t="shared" si="0"/>
        <v>province ,</v>
      </c>
      <c r="F17" t="s">
        <v>55</v>
      </c>
    </row>
    <row r="18" spans="1:6" x14ac:dyDescent="0.25">
      <c r="A18" t="s">
        <v>29</v>
      </c>
      <c r="B18" t="s">
        <v>33</v>
      </c>
      <c r="C18" t="s">
        <v>38</v>
      </c>
      <c r="D18" t="str">
        <f t="shared" si="0"/>
        <v>country ,</v>
      </c>
      <c r="F18" t="s">
        <v>56</v>
      </c>
    </row>
    <row r="19" spans="1:6" x14ac:dyDescent="0.25">
      <c r="A19" t="s">
        <v>30</v>
      </c>
      <c r="B19" t="s">
        <v>33</v>
      </c>
      <c r="C19" t="s">
        <v>38</v>
      </c>
      <c r="D19" t="str">
        <f t="shared" si="0"/>
        <v>postal_code ,</v>
      </c>
      <c r="F19" t="s">
        <v>57</v>
      </c>
    </row>
    <row r="20" spans="1:6" x14ac:dyDescent="0.25">
      <c r="A20" t="s">
        <v>4</v>
      </c>
      <c r="B20" t="s">
        <v>20</v>
      </c>
      <c r="C20" t="s">
        <v>38</v>
      </c>
      <c r="D20" t="str">
        <f t="shared" si="0"/>
        <v>Deposit_account ,</v>
      </c>
      <c r="F20" t="s">
        <v>58</v>
      </c>
    </row>
    <row r="21" spans="1:6" x14ac:dyDescent="0.25">
      <c r="A21" t="s">
        <v>35</v>
      </c>
      <c r="B21" t="s">
        <v>33</v>
      </c>
      <c r="C21" t="s">
        <v>38</v>
      </c>
      <c r="D21" t="str">
        <f t="shared" si="0"/>
        <v>branch_id ,</v>
      </c>
      <c r="F21" t="s">
        <v>59</v>
      </c>
    </row>
    <row r="22" spans="1:6" x14ac:dyDescent="0.25">
      <c r="A22" t="s">
        <v>5</v>
      </c>
      <c r="B22" t="s">
        <v>33</v>
      </c>
      <c r="C22" t="s">
        <v>38</v>
      </c>
      <c r="D22" t="str">
        <f t="shared" si="0"/>
        <v>product_id ,</v>
      </c>
      <c r="F22" t="s">
        <v>60</v>
      </c>
    </row>
    <row r="23" spans="1:6" x14ac:dyDescent="0.25">
      <c r="A23" t="s">
        <v>6</v>
      </c>
      <c r="B23" t="s">
        <v>33</v>
      </c>
      <c r="C23" t="s">
        <v>38</v>
      </c>
      <c r="D23" t="str">
        <f t="shared" si="0"/>
        <v>product_type ,</v>
      </c>
      <c r="F23" t="s">
        <v>61</v>
      </c>
    </row>
    <row r="24" spans="1:6" x14ac:dyDescent="0.25">
      <c r="A24" t="s">
        <v>34</v>
      </c>
      <c r="B24" t="s">
        <v>20</v>
      </c>
      <c r="C24" t="s">
        <v>38</v>
      </c>
      <c r="D24" t="str">
        <f t="shared" si="0"/>
        <v>interest_rate ,</v>
      </c>
      <c r="F24" t="s">
        <v>62</v>
      </c>
    </row>
    <row r="25" spans="1:6" x14ac:dyDescent="0.25">
      <c r="A25" t="s">
        <v>17</v>
      </c>
      <c r="B25" t="s">
        <v>36</v>
      </c>
      <c r="C25" t="s">
        <v>38</v>
      </c>
      <c r="D25" t="str">
        <f t="shared" si="0"/>
        <v>load_flag ,</v>
      </c>
      <c r="F25" t="s">
        <v>63</v>
      </c>
    </row>
    <row r="26" spans="1:6" x14ac:dyDescent="0.25">
      <c r="A26" t="s">
        <v>1</v>
      </c>
      <c r="B26" t="s">
        <v>37</v>
      </c>
      <c r="C26" t="s">
        <v>38</v>
      </c>
      <c r="D26" t="str">
        <f t="shared" si="0"/>
        <v>load_user ,</v>
      </c>
      <c r="F26" t="s">
        <v>64</v>
      </c>
    </row>
    <row r="27" spans="1:6" x14ac:dyDescent="0.25">
      <c r="A27" t="s">
        <v>2</v>
      </c>
      <c r="B27" t="s">
        <v>23</v>
      </c>
      <c r="C27" t="s">
        <v>38</v>
      </c>
      <c r="D27" t="str">
        <f t="shared" si="0"/>
        <v>load_date ,</v>
      </c>
      <c r="F2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6BED-3A1D-4800-A90D-06C3CA517BEC}">
  <dimension ref="A1:F25"/>
  <sheetViews>
    <sheetView workbookViewId="0">
      <selection activeCell="K16" sqref="K16"/>
    </sheetView>
  </sheetViews>
  <sheetFormatPr defaultRowHeight="15" x14ac:dyDescent="0.25"/>
  <cols>
    <col min="1" max="1" width="9.42578125" customWidth="1"/>
    <col min="2" max="2" width="17.85546875" customWidth="1"/>
    <col min="3" max="3" width="20.140625" customWidth="1"/>
    <col min="4" max="4" width="21.7109375" customWidth="1"/>
    <col min="6" max="6" width="24" customWidth="1"/>
  </cols>
  <sheetData>
    <row r="1" spans="1:6" x14ac:dyDescent="0.25">
      <c r="A1" t="s">
        <v>268</v>
      </c>
      <c r="B1" t="s">
        <v>3</v>
      </c>
      <c r="C1" t="str">
        <f>_xlfn.CONCAT(A1,B1)</f>
        <v>v_id_card</v>
      </c>
      <c r="D1" t="s">
        <v>22</v>
      </c>
      <c r="E1" t="s">
        <v>269</v>
      </c>
      <c r="F1" t="s">
        <v>20</v>
      </c>
    </row>
    <row r="2" spans="1:6" x14ac:dyDescent="0.25">
      <c r="A2" t="s">
        <v>268</v>
      </c>
      <c r="B2" t="s">
        <v>7</v>
      </c>
      <c r="C2" t="str">
        <f t="shared" ref="C2:C25" si="0">_xlfn.CONCAT(A2,B2)</f>
        <v>v_back_id_card</v>
      </c>
      <c r="D2" t="s">
        <v>270</v>
      </c>
      <c r="E2" t="s">
        <v>269</v>
      </c>
      <c r="F2" t="s">
        <v>33</v>
      </c>
    </row>
    <row r="3" spans="1:6" x14ac:dyDescent="0.25">
      <c r="A3" t="s">
        <v>268</v>
      </c>
      <c r="B3" t="s">
        <v>15</v>
      </c>
      <c r="C3" t="str">
        <f t="shared" si="0"/>
        <v>v_date_of_lssue</v>
      </c>
      <c r="D3" t="s">
        <v>23</v>
      </c>
      <c r="E3" t="s">
        <v>269</v>
      </c>
      <c r="F3" t="s">
        <v>23</v>
      </c>
    </row>
    <row r="4" spans="1:6" x14ac:dyDescent="0.25">
      <c r="A4" t="s">
        <v>268</v>
      </c>
      <c r="B4" t="s">
        <v>16</v>
      </c>
      <c r="C4" t="str">
        <f t="shared" si="0"/>
        <v>v_date_of_expiry</v>
      </c>
      <c r="D4" t="s">
        <v>23</v>
      </c>
      <c r="E4" t="s">
        <v>269</v>
      </c>
      <c r="F4" t="s">
        <v>23</v>
      </c>
    </row>
    <row r="5" spans="1:6" x14ac:dyDescent="0.25">
      <c r="A5" t="s">
        <v>268</v>
      </c>
      <c r="B5" t="s">
        <v>8</v>
      </c>
      <c r="C5" t="str">
        <f t="shared" si="0"/>
        <v>v_prefix</v>
      </c>
      <c r="D5" t="s">
        <v>279</v>
      </c>
      <c r="E5" t="s">
        <v>269</v>
      </c>
      <c r="F5" t="s">
        <v>33</v>
      </c>
    </row>
    <row r="6" spans="1:6" x14ac:dyDescent="0.25">
      <c r="A6" t="s">
        <v>268</v>
      </c>
      <c r="B6" t="s">
        <v>9</v>
      </c>
      <c r="C6" t="str">
        <f t="shared" si="0"/>
        <v>v_first_name_th</v>
      </c>
      <c r="D6" t="s">
        <v>280</v>
      </c>
      <c r="E6" t="s">
        <v>269</v>
      </c>
      <c r="F6" t="s">
        <v>33</v>
      </c>
    </row>
    <row r="7" spans="1:6" x14ac:dyDescent="0.25">
      <c r="A7" t="s">
        <v>268</v>
      </c>
      <c r="B7" t="s">
        <v>10</v>
      </c>
      <c r="C7" t="str">
        <f t="shared" si="0"/>
        <v>v_last_name_th</v>
      </c>
      <c r="D7" t="s">
        <v>280</v>
      </c>
      <c r="E7" t="s">
        <v>269</v>
      </c>
      <c r="F7" t="s">
        <v>33</v>
      </c>
    </row>
    <row r="8" spans="1:6" x14ac:dyDescent="0.25">
      <c r="A8" t="s">
        <v>268</v>
      </c>
      <c r="B8" t="s">
        <v>11</v>
      </c>
      <c r="C8" t="str">
        <f t="shared" si="0"/>
        <v>v_first_name_eng</v>
      </c>
      <c r="D8" t="s">
        <v>280</v>
      </c>
      <c r="E8" t="s">
        <v>269</v>
      </c>
      <c r="F8" t="s">
        <v>33</v>
      </c>
    </row>
    <row r="9" spans="1:6" x14ac:dyDescent="0.25">
      <c r="A9" t="s">
        <v>268</v>
      </c>
      <c r="B9" t="s">
        <v>12</v>
      </c>
      <c r="C9" t="str">
        <f t="shared" si="0"/>
        <v>v_last_name_eng</v>
      </c>
      <c r="D9" t="s">
        <v>280</v>
      </c>
      <c r="E9" t="s">
        <v>269</v>
      </c>
      <c r="F9" t="s">
        <v>33</v>
      </c>
    </row>
    <row r="10" spans="1:6" x14ac:dyDescent="0.25">
      <c r="A10" t="s">
        <v>268</v>
      </c>
      <c r="B10" t="s">
        <v>14</v>
      </c>
      <c r="C10" t="str">
        <f t="shared" si="0"/>
        <v>v_birth_of_day</v>
      </c>
      <c r="D10" t="s">
        <v>23</v>
      </c>
      <c r="E10" t="s">
        <v>269</v>
      </c>
      <c r="F10" t="s">
        <v>23</v>
      </c>
    </row>
    <row r="11" spans="1:6" x14ac:dyDescent="0.25">
      <c r="A11" t="s">
        <v>268</v>
      </c>
      <c r="B11" t="s">
        <v>18</v>
      </c>
      <c r="C11" t="str">
        <f t="shared" si="0"/>
        <v>v_phone_number</v>
      </c>
      <c r="D11" t="s">
        <v>281</v>
      </c>
      <c r="E11" t="s">
        <v>269</v>
      </c>
      <c r="F11" t="s">
        <v>20</v>
      </c>
    </row>
    <row r="12" spans="1:6" x14ac:dyDescent="0.25">
      <c r="A12" t="s">
        <v>268</v>
      </c>
      <c r="B12" t="s">
        <v>19</v>
      </c>
      <c r="C12" t="str">
        <f t="shared" si="0"/>
        <v>v_email</v>
      </c>
      <c r="D12" t="s">
        <v>280</v>
      </c>
      <c r="E12" t="s">
        <v>269</v>
      </c>
      <c r="F12" t="s">
        <v>33</v>
      </c>
    </row>
    <row r="13" spans="1:6" x14ac:dyDescent="0.25">
      <c r="A13" t="s">
        <v>268</v>
      </c>
      <c r="B13" t="s">
        <v>26</v>
      </c>
      <c r="C13" t="str">
        <f t="shared" si="0"/>
        <v>v_address_id</v>
      </c>
      <c r="D13" t="s">
        <v>280</v>
      </c>
      <c r="E13" t="s">
        <v>269</v>
      </c>
      <c r="F13" t="s">
        <v>20</v>
      </c>
    </row>
    <row r="14" spans="1:6" x14ac:dyDescent="0.25">
      <c r="A14" t="s">
        <v>268</v>
      </c>
      <c r="B14" t="s">
        <v>27</v>
      </c>
      <c r="C14" t="str">
        <f t="shared" si="0"/>
        <v>v_street</v>
      </c>
      <c r="D14" t="s">
        <v>280</v>
      </c>
      <c r="E14" t="s">
        <v>269</v>
      </c>
      <c r="F14" t="s">
        <v>33</v>
      </c>
    </row>
    <row r="15" spans="1:6" x14ac:dyDescent="0.25">
      <c r="A15" t="s">
        <v>268</v>
      </c>
      <c r="B15" t="s">
        <v>28</v>
      </c>
      <c r="C15" t="str">
        <f t="shared" si="0"/>
        <v>v_sub_district</v>
      </c>
      <c r="D15" t="s">
        <v>280</v>
      </c>
      <c r="E15" t="s">
        <v>269</v>
      </c>
      <c r="F15" t="s">
        <v>33</v>
      </c>
    </row>
    <row r="16" spans="1:6" x14ac:dyDescent="0.25">
      <c r="A16" t="s">
        <v>268</v>
      </c>
      <c r="B16" t="s">
        <v>32</v>
      </c>
      <c r="C16" t="str">
        <f t="shared" si="0"/>
        <v>v_district</v>
      </c>
      <c r="D16" t="s">
        <v>280</v>
      </c>
      <c r="E16" t="s">
        <v>269</v>
      </c>
      <c r="F16" t="s">
        <v>33</v>
      </c>
    </row>
    <row r="17" spans="1:6" x14ac:dyDescent="0.25">
      <c r="A17" t="s">
        <v>268</v>
      </c>
      <c r="B17" t="s">
        <v>31</v>
      </c>
      <c r="C17" t="str">
        <f t="shared" si="0"/>
        <v>v_province</v>
      </c>
      <c r="D17" t="s">
        <v>280</v>
      </c>
      <c r="E17" t="s">
        <v>269</v>
      </c>
      <c r="F17" t="s">
        <v>33</v>
      </c>
    </row>
    <row r="18" spans="1:6" x14ac:dyDescent="0.25">
      <c r="A18" t="s">
        <v>268</v>
      </c>
      <c r="B18" t="s">
        <v>29</v>
      </c>
      <c r="C18" t="str">
        <f t="shared" si="0"/>
        <v>v_country</v>
      </c>
      <c r="D18" t="s">
        <v>280</v>
      </c>
      <c r="E18" t="s">
        <v>269</v>
      </c>
      <c r="F18" t="s">
        <v>33</v>
      </c>
    </row>
    <row r="19" spans="1:6" x14ac:dyDescent="0.25">
      <c r="A19" t="s">
        <v>268</v>
      </c>
      <c r="B19" t="s">
        <v>30</v>
      </c>
      <c r="C19" t="str">
        <f t="shared" si="0"/>
        <v>v_postal_code</v>
      </c>
      <c r="D19" t="s">
        <v>280</v>
      </c>
      <c r="E19" t="s">
        <v>269</v>
      </c>
      <c r="F19" t="s">
        <v>33</v>
      </c>
    </row>
    <row r="20" spans="1:6" x14ac:dyDescent="0.25">
      <c r="A20" t="s">
        <v>268</v>
      </c>
      <c r="B20" t="s">
        <v>4</v>
      </c>
      <c r="C20" t="str">
        <f t="shared" si="0"/>
        <v>v_Deposit_account</v>
      </c>
      <c r="D20" t="s">
        <v>20</v>
      </c>
      <c r="E20" t="s">
        <v>269</v>
      </c>
    </row>
    <row r="21" spans="1:6" x14ac:dyDescent="0.25">
      <c r="A21" t="s">
        <v>268</v>
      </c>
      <c r="B21" t="s">
        <v>35</v>
      </c>
      <c r="C21" t="str">
        <f t="shared" si="0"/>
        <v>v_branch_id</v>
      </c>
      <c r="D21" t="s">
        <v>279</v>
      </c>
      <c r="E21" t="s">
        <v>269</v>
      </c>
      <c r="F21" t="s">
        <v>33</v>
      </c>
    </row>
    <row r="22" spans="1:6" x14ac:dyDescent="0.25">
      <c r="A22" t="s">
        <v>268</v>
      </c>
      <c r="B22" t="s">
        <v>5</v>
      </c>
      <c r="C22" t="str">
        <f t="shared" si="0"/>
        <v>v_product_id</v>
      </c>
      <c r="D22" t="s">
        <v>279</v>
      </c>
      <c r="E22" t="s">
        <v>269</v>
      </c>
      <c r="F22" t="s">
        <v>33</v>
      </c>
    </row>
    <row r="23" spans="1:6" x14ac:dyDescent="0.25">
      <c r="A23" t="s">
        <v>268</v>
      </c>
      <c r="B23" t="s">
        <v>6</v>
      </c>
      <c r="C23" t="str">
        <f t="shared" si="0"/>
        <v>v_product_type</v>
      </c>
      <c r="D23" t="s">
        <v>279</v>
      </c>
      <c r="E23" t="s">
        <v>269</v>
      </c>
      <c r="F23" t="s">
        <v>33</v>
      </c>
    </row>
    <row r="24" spans="1:6" x14ac:dyDescent="0.25">
      <c r="A24" t="s">
        <v>268</v>
      </c>
      <c r="B24" t="s">
        <v>34</v>
      </c>
      <c r="C24" t="str">
        <f t="shared" si="0"/>
        <v>v_interest_rate</v>
      </c>
      <c r="D24" t="s">
        <v>20</v>
      </c>
      <c r="E24" t="s">
        <v>269</v>
      </c>
      <c r="F24" t="s">
        <v>20</v>
      </c>
    </row>
    <row r="25" spans="1:6" x14ac:dyDescent="0.25">
      <c r="A25" t="s">
        <v>268</v>
      </c>
      <c r="B25" t="s">
        <v>17</v>
      </c>
      <c r="C25" t="str">
        <f t="shared" si="0"/>
        <v>v_load_flag</v>
      </c>
      <c r="D25" t="s">
        <v>36</v>
      </c>
      <c r="E25" t="s">
        <v>269</v>
      </c>
      <c r="F2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EE5-6297-456C-B1CC-D63897E46E54}">
  <dimension ref="A1:B4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5.7109375" customWidth="1"/>
  </cols>
  <sheetData>
    <row r="1" spans="1:2" x14ac:dyDescent="0.25">
      <c r="A1" s="8" t="s">
        <v>271</v>
      </c>
      <c r="B1" s="8" t="s">
        <v>272</v>
      </c>
    </row>
    <row r="2" spans="1:2" x14ac:dyDescent="0.25">
      <c r="A2" s="8">
        <v>1</v>
      </c>
      <c r="B2" s="8" t="s">
        <v>100</v>
      </c>
    </row>
    <row r="3" spans="1:2" x14ac:dyDescent="0.25">
      <c r="A3" s="8">
        <v>2</v>
      </c>
      <c r="B3" s="8" t="s">
        <v>101</v>
      </c>
    </row>
    <row r="4" spans="1:2" x14ac:dyDescent="0.25">
      <c r="A4" s="8">
        <v>3</v>
      </c>
      <c r="B4" s="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1AEC-81F3-47E6-8A22-7E9F2649F0BB}">
  <dimension ref="A1:Z249"/>
  <sheetViews>
    <sheetView tabSelected="1" topLeftCell="H1" zoomScaleNormal="100" workbookViewId="0">
      <selection activeCell="T16" sqref="T16"/>
    </sheetView>
  </sheetViews>
  <sheetFormatPr defaultRowHeight="15" x14ac:dyDescent="0.25"/>
  <cols>
    <col min="1" max="1" width="22.140625" style="1" customWidth="1"/>
    <col min="2" max="2" width="18.42578125" customWidth="1"/>
    <col min="3" max="3" width="13" customWidth="1"/>
    <col min="4" max="4" width="14.7109375" customWidth="1"/>
    <col min="5" max="5" width="6.7109375" customWidth="1"/>
    <col min="6" max="6" width="13" customWidth="1"/>
    <col min="7" max="7" width="13.140625" customWidth="1"/>
    <col min="8" max="9" width="14.7109375" customWidth="1"/>
    <col min="10" max="10" width="12.5703125" customWidth="1"/>
    <col min="11" max="11" width="14.42578125" bestFit="1" customWidth="1"/>
    <col min="12" max="12" width="23.42578125" customWidth="1"/>
    <col min="13" max="13" width="11.5703125" customWidth="1"/>
    <col min="14" max="14" width="12.7109375" customWidth="1"/>
    <col min="15" max="15" width="13.42578125" customWidth="1"/>
    <col min="16" max="16" width="8.7109375" customWidth="1"/>
    <col min="17" max="17" width="14.5703125" customWidth="1"/>
    <col min="18" max="18" width="10.28515625" customWidth="1"/>
    <col min="19" max="19" width="13.42578125" customWidth="1"/>
    <col min="20" max="20" width="17.85546875" customWidth="1"/>
    <col min="21" max="21" width="13.7109375" customWidth="1"/>
    <col min="22" max="22" width="13.5703125" customWidth="1"/>
    <col min="23" max="23" width="15.42578125" customWidth="1"/>
    <col min="25" max="25" width="16.140625" bestFit="1" customWidth="1"/>
    <col min="26" max="26" width="22" customWidth="1"/>
  </cols>
  <sheetData>
    <row r="1" spans="1:26" x14ac:dyDescent="0.25">
      <c r="A1" s="1" t="s">
        <v>3</v>
      </c>
      <c r="B1" t="s">
        <v>7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18</v>
      </c>
      <c r="L1" t="s">
        <v>19</v>
      </c>
      <c r="M1" t="s">
        <v>26</v>
      </c>
      <c r="N1" t="s">
        <v>27</v>
      </c>
      <c r="O1" t="s">
        <v>28</v>
      </c>
      <c r="P1" t="s">
        <v>32</v>
      </c>
      <c r="Q1" t="s">
        <v>31</v>
      </c>
      <c r="R1" t="s">
        <v>29</v>
      </c>
      <c r="S1" t="s">
        <v>30</v>
      </c>
      <c r="T1" t="s">
        <v>4</v>
      </c>
      <c r="U1" t="s">
        <v>266</v>
      </c>
      <c r="V1" t="s">
        <v>6</v>
      </c>
      <c r="W1" t="s">
        <v>5</v>
      </c>
      <c r="X1" t="s">
        <v>17</v>
      </c>
      <c r="Y1" t="s">
        <v>1</v>
      </c>
      <c r="Z1" t="s">
        <v>2</v>
      </c>
    </row>
    <row r="2" spans="1:26" ht="15.75" x14ac:dyDescent="0.25">
      <c r="A2" s="1">
        <v>4678930070792</v>
      </c>
      <c r="B2" t="s">
        <v>81</v>
      </c>
      <c r="C2" s="2">
        <v>42339</v>
      </c>
      <c r="D2" s="2">
        <v>45627</v>
      </c>
      <c r="E2" t="s">
        <v>101</v>
      </c>
      <c r="F2" t="s">
        <v>103</v>
      </c>
      <c r="G2" t="s">
        <v>133</v>
      </c>
      <c r="H2" t="s">
        <v>104</v>
      </c>
      <c r="I2" t="s">
        <v>148</v>
      </c>
      <c r="J2" s="2">
        <v>34335</v>
      </c>
      <c r="K2" s="5" t="s">
        <v>251</v>
      </c>
      <c r="L2" t="s">
        <v>163</v>
      </c>
      <c r="M2" t="s">
        <v>194</v>
      </c>
      <c r="N2" t="s">
        <v>216</v>
      </c>
      <c r="O2" t="s">
        <v>200</v>
      </c>
      <c r="P2" t="s">
        <v>199</v>
      </c>
      <c r="Q2" t="s">
        <v>198</v>
      </c>
      <c r="R2" t="s">
        <v>215</v>
      </c>
      <c r="S2">
        <v>10601</v>
      </c>
      <c r="T2">
        <v>1234567890</v>
      </c>
      <c r="U2" t="s">
        <v>231</v>
      </c>
      <c r="V2" t="s">
        <v>314</v>
      </c>
      <c r="W2" t="s">
        <v>315</v>
      </c>
      <c r="X2" t="s">
        <v>96</v>
      </c>
      <c r="Y2" t="s">
        <v>97</v>
      </c>
      <c r="Z2" s="3">
        <v>45514.406840277778</v>
      </c>
    </row>
    <row r="3" spans="1:26" ht="15.75" x14ac:dyDescent="0.25">
      <c r="A3" s="1">
        <v>5463141487585</v>
      </c>
      <c r="B3" t="s">
        <v>82</v>
      </c>
      <c r="C3" s="2">
        <v>43071</v>
      </c>
      <c r="D3" s="2">
        <v>46358</v>
      </c>
      <c r="E3" t="s">
        <v>101</v>
      </c>
      <c r="F3" s="4" t="s">
        <v>105</v>
      </c>
      <c r="G3" t="s">
        <v>137</v>
      </c>
      <c r="H3" t="s">
        <v>119</v>
      </c>
      <c r="I3" t="s">
        <v>152</v>
      </c>
      <c r="J3" s="2">
        <v>33240</v>
      </c>
      <c r="K3" s="5" t="s">
        <v>252</v>
      </c>
      <c r="L3" t="s">
        <v>180</v>
      </c>
      <c r="M3" t="s">
        <v>195</v>
      </c>
      <c r="N3" t="s">
        <v>217</v>
      </c>
      <c r="O3" t="s">
        <v>206</v>
      </c>
      <c r="P3" t="s">
        <v>199</v>
      </c>
      <c r="Q3" t="s">
        <v>198</v>
      </c>
      <c r="R3" t="s">
        <v>215</v>
      </c>
      <c r="S3">
        <v>10602</v>
      </c>
      <c r="T3">
        <v>1234567891</v>
      </c>
      <c r="U3" t="s">
        <v>235</v>
      </c>
      <c r="V3" t="s">
        <v>313</v>
      </c>
      <c r="W3" t="s">
        <v>318</v>
      </c>
      <c r="X3" t="s">
        <v>96</v>
      </c>
      <c r="Y3" t="s">
        <v>97</v>
      </c>
      <c r="Z3" s="3">
        <v>45514.406840277778</v>
      </c>
    </row>
    <row r="4" spans="1:26" ht="15.75" x14ac:dyDescent="0.25">
      <c r="A4" s="1">
        <v>7865406878395</v>
      </c>
      <c r="B4" t="s">
        <v>83</v>
      </c>
      <c r="C4" s="2">
        <v>43437</v>
      </c>
      <c r="D4" s="2">
        <v>46724</v>
      </c>
      <c r="E4" t="s">
        <v>102</v>
      </c>
      <c r="F4" t="s">
        <v>106</v>
      </c>
      <c r="G4" t="s">
        <v>139</v>
      </c>
      <c r="H4" t="s">
        <v>120</v>
      </c>
      <c r="I4" t="s">
        <v>154</v>
      </c>
      <c r="J4" s="2">
        <v>31050</v>
      </c>
      <c r="K4" s="5" t="s">
        <v>253</v>
      </c>
      <c r="L4" t="s">
        <v>181</v>
      </c>
      <c r="M4" t="s">
        <v>197</v>
      </c>
      <c r="N4" t="s">
        <v>218</v>
      </c>
      <c r="O4" t="s">
        <v>205</v>
      </c>
      <c r="P4" t="s">
        <v>199</v>
      </c>
      <c r="Q4" t="s">
        <v>198</v>
      </c>
      <c r="R4" t="s">
        <v>215</v>
      </c>
      <c r="S4">
        <v>10603</v>
      </c>
      <c r="T4">
        <v>1234567892</v>
      </c>
      <c r="U4" t="s">
        <v>237</v>
      </c>
      <c r="V4" t="s">
        <v>312</v>
      </c>
      <c r="W4" t="s">
        <v>321</v>
      </c>
      <c r="X4" t="s">
        <v>96</v>
      </c>
      <c r="Y4" t="s">
        <v>97</v>
      </c>
      <c r="Z4" s="3">
        <v>45514.406840277778</v>
      </c>
    </row>
    <row r="5" spans="1:26" ht="15.75" x14ac:dyDescent="0.25">
      <c r="A5" s="1">
        <v>6627587052911</v>
      </c>
      <c r="B5" t="s">
        <v>84</v>
      </c>
      <c r="C5" s="2">
        <v>44169</v>
      </c>
      <c r="D5" s="2">
        <v>47456</v>
      </c>
      <c r="E5" t="s">
        <v>100</v>
      </c>
      <c r="F5" t="s">
        <v>107</v>
      </c>
      <c r="G5" t="s">
        <v>140</v>
      </c>
      <c r="H5" t="s">
        <v>121</v>
      </c>
      <c r="I5" t="s">
        <v>155</v>
      </c>
      <c r="J5" s="2">
        <v>34338</v>
      </c>
      <c r="K5" s="5" t="s">
        <v>254</v>
      </c>
      <c r="L5" t="s">
        <v>182</v>
      </c>
      <c r="M5" t="s">
        <v>196</v>
      </c>
      <c r="N5" t="s">
        <v>219</v>
      </c>
      <c r="O5" t="s">
        <v>201</v>
      </c>
      <c r="P5" t="s">
        <v>199</v>
      </c>
      <c r="Q5" t="s">
        <v>198</v>
      </c>
      <c r="R5" t="s">
        <v>215</v>
      </c>
      <c r="S5">
        <v>10604</v>
      </c>
      <c r="T5">
        <v>1234567893</v>
      </c>
      <c r="U5" t="s">
        <v>238</v>
      </c>
      <c r="V5" t="s">
        <v>314</v>
      </c>
      <c r="W5" t="s">
        <v>324</v>
      </c>
      <c r="X5" t="s">
        <v>96</v>
      </c>
      <c r="Y5" t="s">
        <v>97</v>
      </c>
      <c r="Z5" s="3">
        <v>45514.406840277778</v>
      </c>
    </row>
    <row r="6" spans="1:26" ht="15.75" x14ac:dyDescent="0.25">
      <c r="A6" s="1">
        <v>4637635920551</v>
      </c>
      <c r="B6" t="s">
        <v>85</v>
      </c>
      <c r="C6" s="2">
        <v>36865</v>
      </c>
      <c r="D6" s="2">
        <v>40152</v>
      </c>
      <c r="E6" t="s">
        <v>100</v>
      </c>
      <c r="F6" t="s">
        <v>108</v>
      </c>
      <c r="G6" t="s">
        <v>141</v>
      </c>
      <c r="H6" t="s">
        <v>122</v>
      </c>
      <c r="I6" t="s">
        <v>156</v>
      </c>
      <c r="J6" s="2">
        <v>34339</v>
      </c>
      <c r="K6" s="5" t="s">
        <v>255</v>
      </c>
      <c r="L6" t="s">
        <v>183</v>
      </c>
      <c r="M6">
        <v>109</v>
      </c>
      <c r="N6" t="s">
        <v>220</v>
      </c>
      <c r="O6" t="s">
        <v>203</v>
      </c>
      <c r="P6" t="s">
        <v>199</v>
      </c>
      <c r="Q6" t="s">
        <v>198</v>
      </c>
      <c r="R6" t="s">
        <v>215</v>
      </c>
      <c r="S6">
        <v>10605</v>
      </c>
      <c r="T6">
        <v>1234567894</v>
      </c>
      <c r="U6" t="s">
        <v>239</v>
      </c>
      <c r="V6" t="s">
        <v>313</v>
      </c>
      <c r="W6" t="s">
        <v>319</v>
      </c>
      <c r="X6" t="s">
        <v>96</v>
      </c>
      <c r="Y6" t="s">
        <v>98</v>
      </c>
      <c r="Z6" s="3">
        <v>45514.406840277778</v>
      </c>
    </row>
    <row r="7" spans="1:26" ht="15.75" x14ac:dyDescent="0.25">
      <c r="A7" s="1">
        <v>7391765335218</v>
      </c>
      <c r="B7" t="s">
        <v>86</v>
      </c>
      <c r="C7" s="2">
        <v>40549</v>
      </c>
      <c r="D7" s="2">
        <v>43836</v>
      </c>
      <c r="E7" t="s">
        <v>102</v>
      </c>
      <c r="F7" t="s">
        <v>109</v>
      </c>
      <c r="G7" t="s">
        <v>136</v>
      </c>
      <c r="H7" t="s">
        <v>123</v>
      </c>
      <c r="I7" t="s">
        <v>151</v>
      </c>
      <c r="J7" s="2">
        <v>34340</v>
      </c>
      <c r="K7" s="5" t="s">
        <v>256</v>
      </c>
      <c r="L7" t="s">
        <v>184</v>
      </c>
      <c r="M7">
        <v>108</v>
      </c>
      <c r="N7" t="s">
        <v>221</v>
      </c>
      <c r="O7" t="s">
        <v>207</v>
      </c>
      <c r="P7" t="s">
        <v>199</v>
      </c>
      <c r="Q7" t="s">
        <v>198</v>
      </c>
      <c r="R7" t="s">
        <v>215</v>
      </c>
      <c r="S7">
        <v>10606</v>
      </c>
      <c r="T7">
        <v>1234567895</v>
      </c>
      <c r="U7" t="s">
        <v>234</v>
      </c>
      <c r="V7" t="s">
        <v>312</v>
      </c>
      <c r="W7" t="s">
        <v>322</v>
      </c>
      <c r="X7" t="s">
        <v>96</v>
      </c>
      <c r="Y7" t="s">
        <v>98</v>
      </c>
      <c r="Z7" s="3">
        <v>45514.406840277778</v>
      </c>
    </row>
    <row r="8" spans="1:26" ht="15.75" x14ac:dyDescent="0.25">
      <c r="A8" s="1">
        <v>4279711670411</v>
      </c>
      <c r="B8" t="s">
        <v>87</v>
      </c>
      <c r="C8" s="2">
        <v>38967</v>
      </c>
      <c r="D8" s="2">
        <v>42254</v>
      </c>
      <c r="E8" t="s">
        <v>102</v>
      </c>
      <c r="F8" t="s">
        <v>110</v>
      </c>
      <c r="G8" t="s">
        <v>135</v>
      </c>
      <c r="H8" t="s">
        <v>124</v>
      </c>
      <c r="I8" t="s">
        <v>150</v>
      </c>
      <c r="J8" s="2">
        <v>34341</v>
      </c>
      <c r="K8" s="5" t="s">
        <v>257</v>
      </c>
      <c r="L8" t="s">
        <v>185</v>
      </c>
      <c r="M8">
        <v>109</v>
      </c>
      <c r="N8" t="s">
        <v>222</v>
      </c>
      <c r="O8" t="s">
        <v>202</v>
      </c>
      <c r="P8" t="s">
        <v>199</v>
      </c>
      <c r="Q8" t="s">
        <v>198</v>
      </c>
      <c r="R8" t="s">
        <v>215</v>
      </c>
      <c r="S8">
        <v>10607</v>
      </c>
      <c r="T8">
        <v>1234567896</v>
      </c>
      <c r="U8" t="s">
        <v>233</v>
      </c>
      <c r="V8" t="s">
        <v>314</v>
      </c>
      <c r="W8" t="s">
        <v>316</v>
      </c>
      <c r="X8" t="s">
        <v>96</v>
      </c>
      <c r="Y8" t="s">
        <v>98</v>
      </c>
      <c r="Z8" s="3">
        <v>45514.406840277778</v>
      </c>
    </row>
    <row r="9" spans="1:26" ht="15.75" x14ac:dyDescent="0.25">
      <c r="A9" s="1">
        <v>4493460963785</v>
      </c>
      <c r="B9" t="s">
        <v>88</v>
      </c>
      <c r="C9" s="2">
        <v>37598</v>
      </c>
      <c r="D9" s="2">
        <v>40885</v>
      </c>
      <c r="E9" t="s">
        <v>102</v>
      </c>
      <c r="F9" t="s">
        <v>111</v>
      </c>
      <c r="G9" t="s">
        <v>138</v>
      </c>
      <c r="H9" t="s">
        <v>125</v>
      </c>
      <c r="I9" t="s">
        <v>153</v>
      </c>
      <c r="J9" s="2">
        <v>34342</v>
      </c>
      <c r="K9" s="5" t="s">
        <v>258</v>
      </c>
      <c r="L9" t="s">
        <v>186</v>
      </c>
      <c r="M9">
        <v>110</v>
      </c>
      <c r="N9" t="s">
        <v>223</v>
      </c>
      <c r="O9" t="s">
        <v>204</v>
      </c>
      <c r="P9" t="s">
        <v>199</v>
      </c>
      <c r="Q9" t="s">
        <v>198</v>
      </c>
      <c r="R9" t="s">
        <v>215</v>
      </c>
      <c r="S9">
        <v>10608</v>
      </c>
      <c r="T9">
        <v>1234567897</v>
      </c>
      <c r="U9" t="s">
        <v>236</v>
      </c>
      <c r="V9" t="s">
        <v>313</v>
      </c>
      <c r="W9" t="s">
        <v>320</v>
      </c>
      <c r="X9" t="s">
        <v>96</v>
      </c>
      <c r="Y9" t="s">
        <v>98</v>
      </c>
      <c r="Z9" s="3">
        <v>45514.406840277778</v>
      </c>
    </row>
    <row r="10" spans="1:26" ht="15.75" x14ac:dyDescent="0.25">
      <c r="A10" s="1">
        <v>1132136195481</v>
      </c>
      <c r="B10" t="s">
        <v>89</v>
      </c>
      <c r="C10" s="2">
        <v>37599</v>
      </c>
      <c r="D10" s="2">
        <v>40886</v>
      </c>
      <c r="E10" t="s">
        <v>102</v>
      </c>
      <c r="F10" t="s">
        <v>112</v>
      </c>
      <c r="G10" t="s">
        <v>134</v>
      </c>
      <c r="H10" t="s">
        <v>126</v>
      </c>
      <c r="I10" t="s">
        <v>149</v>
      </c>
      <c r="J10" s="2">
        <v>31056</v>
      </c>
      <c r="K10" s="5" t="s">
        <v>259</v>
      </c>
      <c r="L10" t="s">
        <v>187</v>
      </c>
      <c r="M10">
        <v>111</v>
      </c>
      <c r="N10" t="s">
        <v>224</v>
      </c>
      <c r="O10" t="s">
        <v>208</v>
      </c>
      <c r="P10" t="s">
        <v>199</v>
      </c>
      <c r="Q10" t="s">
        <v>198</v>
      </c>
      <c r="R10" t="s">
        <v>215</v>
      </c>
      <c r="S10">
        <v>10609</v>
      </c>
      <c r="T10">
        <v>1234567898</v>
      </c>
      <c r="U10" t="s">
        <v>232</v>
      </c>
      <c r="V10" t="s">
        <v>312</v>
      </c>
      <c r="W10" t="s">
        <v>323</v>
      </c>
      <c r="X10" t="s">
        <v>96</v>
      </c>
      <c r="Y10" t="s">
        <v>98</v>
      </c>
      <c r="Z10" s="3">
        <v>45514.406840277778</v>
      </c>
    </row>
    <row r="11" spans="1:26" ht="15.75" x14ac:dyDescent="0.25">
      <c r="A11" s="1">
        <v>7203258225856</v>
      </c>
      <c r="B11" t="s">
        <v>90</v>
      </c>
      <c r="C11" s="2">
        <v>39457</v>
      </c>
      <c r="D11" s="2">
        <v>42745</v>
      </c>
      <c r="E11" t="s">
        <v>101</v>
      </c>
      <c r="F11" t="s">
        <v>113</v>
      </c>
      <c r="G11" t="s">
        <v>142</v>
      </c>
      <c r="H11" t="s">
        <v>127</v>
      </c>
      <c r="I11" t="s">
        <v>157</v>
      </c>
      <c r="J11" s="2">
        <v>31057</v>
      </c>
      <c r="K11" s="5" t="s">
        <v>260</v>
      </c>
      <c r="L11" t="s">
        <v>188</v>
      </c>
      <c r="M11">
        <v>112</v>
      </c>
      <c r="N11" t="s">
        <v>225</v>
      </c>
      <c r="O11" t="s">
        <v>209</v>
      </c>
      <c r="P11" t="s">
        <v>199</v>
      </c>
      <c r="Q11" t="s">
        <v>198</v>
      </c>
      <c r="R11" t="s">
        <v>215</v>
      </c>
      <c r="S11">
        <v>10610</v>
      </c>
      <c r="T11">
        <v>1234567899</v>
      </c>
      <c r="U11" t="s">
        <v>240</v>
      </c>
      <c r="V11" t="s">
        <v>314</v>
      </c>
      <c r="W11" t="s">
        <v>315</v>
      </c>
      <c r="X11" t="s">
        <v>96</v>
      </c>
      <c r="Y11" t="s">
        <v>98</v>
      </c>
      <c r="Z11" s="3">
        <v>45514.406840277778</v>
      </c>
    </row>
    <row r="12" spans="1:26" ht="15.75" x14ac:dyDescent="0.25">
      <c r="A12" s="1">
        <v>1563220675259</v>
      </c>
      <c r="B12" t="s">
        <v>91</v>
      </c>
      <c r="C12" s="2">
        <v>38909</v>
      </c>
      <c r="D12" s="2">
        <v>42196</v>
      </c>
      <c r="E12" t="s">
        <v>101</v>
      </c>
      <c r="F12" t="s">
        <v>114</v>
      </c>
      <c r="G12" t="s">
        <v>143</v>
      </c>
      <c r="H12" t="s">
        <v>128</v>
      </c>
      <c r="I12" t="s">
        <v>158</v>
      </c>
      <c r="J12" s="2">
        <v>31058</v>
      </c>
      <c r="K12" s="5" t="s">
        <v>261</v>
      </c>
      <c r="L12" t="s">
        <v>189</v>
      </c>
      <c r="M12">
        <v>113</v>
      </c>
      <c r="N12" t="s">
        <v>226</v>
      </c>
      <c r="O12" t="s">
        <v>210</v>
      </c>
      <c r="P12" t="s">
        <v>199</v>
      </c>
      <c r="Q12" t="s">
        <v>198</v>
      </c>
      <c r="R12" t="s">
        <v>215</v>
      </c>
      <c r="S12">
        <v>10611</v>
      </c>
      <c r="T12">
        <v>1234567900</v>
      </c>
      <c r="U12" t="s">
        <v>241</v>
      </c>
      <c r="V12" t="s">
        <v>313</v>
      </c>
      <c r="W12" t="s">
        <v>320</v>
      </c>
      <c r="X12" t="s">
        <v>96</v>
      </c>
      <c r="Y12" t="s">
        <v>98</v>
      </c>
      <c r="Z12" s="3">
        <v>45514.406840277778</v>
      </c>
    </row>
    <row r="13" spans="1:26" ht="15.75" x14ac:dyDescent="0.25">
      <c r="A13" s="1">
        <v>2899107261585</v>
      </c>
      <c r="B13" t="s">
        <v>92</v>
      </c>
      <c r="C13" s="2">
        <v>38150</v>
      </c>
      <c r="D13" s="2">
        <v>41437</v>
      </c>
      <c r="E13" t="s">
        <v>100</v>
      </c>
      <c r="F13" t="s">
        <v>115</v>
      </c>
      <c r="G13" t="s">
        <v>144</v>
      </c>
      <c r="H13" t="s">
        <v>129</v>
      </c>
      <c r="I13" t="s">
        <v>159</v>
      </c>
      <c r="J13" s="2">
        <v>31059</v>
      </c>
      <c r="K13" s="5" t="s">
        <v>262</v>
      </c>
      <c r="L13" t="s">
        <v>190</v>
      </c>
      <c r="M13">
        <v>114</v>
      </c>
      <c r="N13" t="s">
        <v>227</v>
      </c>
      <c r="O13" t="s">
        <v>211</v>
      </c>
      <c r="P13" t="s">
        <v>199</v>
      </c>
      <c r="Q13" t="s">
        <v>198</v>
      </c>
      <c r="R13" t="s">
        <v>215</v>
      </c>
      <c r="S13">
        <v>10612</v>
      </c>
      <c r="T13">
        <v>1234567901</v>
      </c>
      <c r="U13" t="s">
        <v>242</v>
      </c>
      <c r="V13" t="s">
        <v>312</v>
      </c>
      <c r="W13" t="s">
        <v>321</v>
      </c>
      <c r="X13" t="s">
        <v>96</v>
      </c>
      <c r="Y13" t="s">
        <v>99</v>
      </c>
      <c r="Z13" s="3">
        <v>45514.406840277778</v>
      </c>
    </row>
    <row r="14" spans="1:26" ht="15.75" x14ac:dyDescent="0.25">
      <c r="A14" s="1">
        <v>7103716664100</v>
      </c>
      <c r="B14" t="s">
        <v>93</v>
      </c>
      <c r="C14" s="2">
        <v>36569</v>
      </c>
      <c r="D14" s="2">
        <v>39857</v>
      </c>
      <c r="E14" t="s">
        <v>100</v>
      </c>
      <c r="F14" t="s">
        <v>116</v>
      </c>
      <c r="G14" t="s">
        <v>145</v>
      </c>
      <c r="H14" t="s">
        <v>130</v>
      </c>
      <c r="I14" t="s">
        <v>160</v>
      </c>
      <c r="J14" s="2">
        <v>31060</v>
      </c>
      <c r="K14" s="5" t="s">
        <v>263</v>
      </c>
      <c r="L14" t="s">
        <v>191</v>
      </c>
      <c r="M14">
        <v>115</v>
      </c>
      <c r="N14" t="s">
        <v>228</v>
      </c>
      <c r="O14" t="s">
        <v>212</v>
      </c>
      <c r="P14" t="s">
        <v>199</v>
      </c>
      <c r="Q14" t="s">
        <v>198</v>
      </c>
      <c r="R14" t="s">
        <v>215</v>
      </c>
      <c r="S14">
        <v>10613</v>
      </c>
      <c r="T14">
        <v>1234567902</v>
      </c>
      <c r="U14" t="s">
        <v>243</v>
      </c>
      <c r="V14" t="s">
        <v>314</v>
      </c>
      <c r="W14" t="s">
        <v>324</v>
      </c>
      <c r="X14" t="s">
        <v>96</v>
      </c>
      <c r="Y14" t="s">
        <v>99</v>
      </c>
      <c r="Z14" s="3">
        <v>45514.406840277778</v>
      </c>
    </row>
    <row r="15" spans="1:26" ht="15.75" x14ac:dyDescent="0.25">
      <c r="A15" s="1">
        <v>4493460963785</v>
      </c>
      <c r="B15" t="s">
        <v>94</v>
      </c>
      <c r="C15" s="2">
        <v>43326</v>
      </c>
      <c r="D15" s="2">
        <v>46613</v>
      </c>
      <c r="E15" t="s">
        <v>100</v>
      </c>
      <c r="F15" t="s">
        <v>117</v>
      </c>
      <c r="G15" t="s">
        <v>146</v>
      </c>
      <c r="H15" t="s">
        <v>131</v>
      </c>
      <c r="I15" t="s">
        <v>161</v>
      </c>
      <c r="J15" s="2">
        <v>31061</v>
      </c>
      <c r="K15" s="5" t="s">
        <v>264</v>
      </c>
      <c r="L15" t="s">
        <v>192</v>
      </c>
      <c r="M15">
        <v>116</v>
      </c>
      <c r="N15" t="s">
        <v>229</v>
      </c>
      <c r="O15" t="s">
        <v>213</v>
      </c>
      <c r="P15" t="s">
        <v>199</v>
      </c>
      <c r="Q15" t="s">
        <v>198</v>
      </c>
      <c r="R15" t="s">
        <v>215</v>
      </c>
      <c r="S15">
        <v>10614</v>
      </c>
      <c r="T15">
        <v>1234567903</v>
      </c>
      <c r="U15" t="s">
        <v>244</v>
      </c>
      <c r="V15" t="s">
        <v>313</v>
      </c>
      <c r="W15" t="s">
        <v>318</v>
      </c>
      <c r="X15" t="s">
        <v>96</v>
      </c>
      <c r="Y15" t="s">
        <v>99</v>
      </c>
      <c r="Z15" s="3">
        <v>45514.406840277778</v>
      </c>
    </row>
    <row r="16" spans="1:26" ht="15.75" x14ac:dyDescent="0.25">
      <c r="A16" s="1">
        <v>2345678901234</v>
      </c>
      <c r="B16" t="s">
        <v>95</v>
      </c>
      <c r="C16" s="2">
        <v>40193</v>
      </c>
      <c r="D16" s="2">
        <v>43480</v>
      </c>
      <c r="E16" t="s">
        <v>100</v>
      </c>
      <c r="F16" t="s">
        <v>118</v>
      </c>
      <c r="G16" t="s">
        <v>147</v>
      </c>
      <c r="H16" t="s">
        <v>132</v>
      </c>
      <c r="I16" t="s">
        <v>162</v>
      </c>
      <c r="J16" s="2">
        <v>32888</v>
      </c>
      <c r="K16" s="5" t="s">
        <v>265</v>
      </c>
      <c r="L16" t="s">
        <v>193</v>
      </c>
      <c r="M16">
        <v>117</v>
      </c>
      <c r="N16" t="s">
        <v>230</v>
      </c>
      <c r="O16" t="s">
        <v>214</v>
      </c>
      <c r="P16" t="s">
        <v>199</v>
      </c>
      <c r="Q16" t="s">
        <v>198</v>
      </c>
      <c r="R16" t="s">
        <v>215</v>
      </c>
      <c r="S16">
        <v>10615</v>
      </c>
      <c r="T16">
        <v>1234567904</v>
      </c>
      <c r="U16" t="s">
        <v>245</v>
      </c>
      <c r="V16" t="s">
        <v>312</v>
      </c>
      <c r="W16" t="s">
        <v>323</v>
      </c>
      <c r="X16" t="s">
        <v>96</v>
      </c>
      <c r="Y16" t="s">
        <v>99</v>
      </c>
      <c r="Z16" s="3">
        <v>45514.406840277778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F8BD-5ABC-465F-8E4C-431E7E247BB8}">
  <dimension ref="B3:S34"/>
  <sheetViews>
    <sheetView zoomScale="80" zoomScaleNormal="80" workbookViewId="0">
      <selection activeCell="S24" sqref="S24"/>
    </sheetView>
  </sheetViews>
  <sheetFormatPr defaultRowHeight="15" x14ac:dyDescent="0.25"/>
  <cols>
    <col min="1" max="1" width="9.140625" style="9"/>
    <col min="2" max="2" width="14" style="9" customWidth="1"/>
    <col min="3" max="3" width="8" style="9" customWidth="1"/>
    <col min="4" max="4" width="18.140625" style="9" customWidth="1"/>
    <col min="5" max="5" width="9.140625" style="9"/>
    <col min="6" max="6" width="14.42578125" style="9" customWidth="1"/>
    <col min="7" max="7" width="15.42578125" style="9" customWidth="1"/>
    <col min="8" max="9" width="9.140625" style="9"/>
    <col min="10" max="10" width="11.85546875" style="9" customWidth="1"/>
    <col min="11" max="11" width="9.140625" style="9"/>
    <col min="12" max="12" width="12.7109375" style="9" customWidth="1"/>
    <col min="13" max="15" width="9.140625" style="9"/>
    <col min="16" max="16" width="11" style="9" customWidth="1"/>
    <col min="17" max="16384" width="9.140625" style="9"/>
  </cols>
  <sheetData>
    <row r="3" spans="2:16" x14ac:dyDescent="0.25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2:16" x14ac:dyDescent="0.25">
      <c r="B4" s="27" t="s">
        <v>247</v>
      </c>
      <c r="C4" s="28"/>
      <c r="D4" s="29"/>
      <c r="E4" s="30"/>
      <c r="F4" s="31"/>
      <c r="G4" s="32" t="s">
        <v>15</v>
      </c>
      <c r="H4" s="28"/>
      <c r="I4" s="29"/>
      <c r="J4" s="30"/>
      <c r="K4" s="31"/>
      <c r="L4" s="31"/>
      <c r="M4" s="31"/>
      <c r="N4" s="17" t="s">
        <v>306</v>
      </c>
      <c r="O4" s="18"/>
      <c r="P4" s="33"/>
    </row>
    <row r="5" spans="2:16" x14ac:dyDescent="0.25">
      <c r="B5" s="27" t="s">
        <v>248</v>
      </c>
      <c r="C5" s="28"/>
      <c r="D5" s="29"/>
      <c r="E5" s="30"/>
      <c r="F5" s="31"/>
      <c r="G5" s="32" t="s">
        <v>16</v>
      </c>
      <c r="H5" s="28"/>
      <c r="I5" s="29"/>
      <c r="J5" s="30"/>
      <c r="K5" s="31"/>
      <c r="L5" s="31"/>
      <c r="M5" s="31"/>
      <c r="N5" s="19"/>
      <c r="O5" s="20"/>
      <c r="P5" s="33"/>
    </row>
    <row r="6" spans="2:16" x14ac:dyDescent="0.25">
      <c r="B6" s="34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3"/>
    </row>
    <row r="7" spans="2:16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38" t="s">
        <v>8</v>
      </c>
      <c r="C8" s="39"/>
      <c r="D8" s="40" t="s">
        <v>9</v>
      </c>
      <c r="E8" s="41"/>
      <c r="F8" s="42"/>
      <c r="G8" s="40" t="s">
        <v>10</v>
      </c>
      <c r="H8" s="41"/>
      <c r="I8" s="43"/>
      <c r="J8" s="42"/>
      <c r="K8" s="44"/>
      <c r="L8" s="45" t="s">
        <v>14</v>
      </c>
      <c r="M8" s="46"/>
      <c r="N8" s="47"/>
      <c r="O8" s="44"/>
      <c r="P8" s="48"/>
    </row>
    <row r="9" spans="2:16" x14ac:dyDescent="0.25">
      <c r="B9" s="49"/>
      <c r="C9" s="44"/>
      <c r="D9" s="40" t="s">
        <v>11</v>
      </c>
      <c r="E9" s="41"/>
      <c r="F9" s="42"/>
      <c r="G9" s="50" t="s">
        <v>12</v>
      </c>
      <c r="H9" s="41"/>
      <c r="I9" s="43"/>
      <c r="J9" s="42"/>
      <c r="K9" s="44"/>
      <c r="L9" s="44"/>
      <c r="M9" s="44"/>
      <c r="N9" s="44"/>
      <c r="O9" s="44"/>
      <c r="P9" s="48"/>
    </row>
    <row r="10" spans="2:16" x14ac:dyDescent="0.25">
      <c r="B10" s="49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8"/>
    </row>
    <row r="11" spans="2:16" x14ac:dyDescent="0.25">
      <c r="B11" s="38" t="s">
        <v>19</v>
      </c>
      <c r="C11" s="46"/>
      <c r="D11" s="47"/>
      <c r="E11" s="44"/>
      <c r="F11" s="51" t="s">
        <v>18</v>
      </c>
      <c r="G11" s="46"/>
      <c r="H11" s="47"/>
      <c r="I11" s="44"/>
      <c r="J11" s="44"/>
      <c r="K11" s="44"/>
      <c r="L11" s="44"/>
      <c r="M11" s="44"/>
      <c r="N11" s="44"/>
      <c r="O11" s="44"/>
      <c r="P11" s="48"/>
    </row>
    <row r="12" spans="2:16" x14ac:dyDescent="0.25">
      <c r="B12" s="49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8"/>
    </row>
    <row r="13" spans="2:16" x14ac:dyDescent="0.25">
      <c r="B13" s="52" t="s">
        <v>26</v>
      </c>
      <c r="C13" s="41"/>
      <c r="D13" s="42"/>
      <c r="E13" s="44"/>
      <c r="F13" s="50" t="s">
        <v>27</v>
      </c>
      <c r="G13" s="41"/>
      <c r="H13" s="42"/>
      <c r="I13" s="44"/>
      <c r="J13" s="50" t="s">
        <v>28</v>
      </c>
      <c r="K13" s="41"/>
      <c r="L13" s="42"/>
      <c r="M13" s="44"/>
      <c r="N13" s="44"/>
      <c r="O13" s="44"/>
      <c r="P13" s="48"/>
    </row>
    <row r="14" spans="2:16" x14ac:dyDescent="0.25">
      <c r="B14" s="49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8"/>
    </row>
    <row r="15" spans="2:16" x14ac:dyDescent="0.25">
      <c r="B15" s="52" t="s">
        <v>32</v>
      </c>
      <c r="C15" s="41"/>
      <c r="D15" s="42"/>
      <c r="E15" s="44"/>
      <c r="F15" s="50" t="s">
        <v>31</v>
      </c>
      <c r="G15" s="41"/>
      <c r="H15" s="42"/>
      <c r="I15" s="44"/>
      <c r="J15" s="53" t="s">
        <v>29</v>
      </c>
      <c r="K15" s="41"/>
      <c r="L15" s="42"/>
      <c r="M15" s="44"/>
      <c r="N15" s="44"/>
      <c r="O15" s="44"/>
      <c r="P15" s="48"/>
    </row>
    <row r="16" spans="2:16" x14ac:dyDescent="0.25">
      <c r="B16" s="49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8"/>
    </row>
    <row r="17" spans="2:16" x14ac:dyDescent="0.25">
      <c r="B17" s="52" t="s">
        <v>30</v>
      </c>
      <c r="C17" s="46"/>
      <c r="D17" s="47"/>
      <c r="E17" s="44"/>
      <c r="F17" s="44"/>
      <c r="G17" s="44"/>
      <c r="H17" s="44"/>
      <c r="I17" s="44"/>
      <c r="J17" s="44"/>
      <c r="K17" s="44"/>
      <c r="L17" s="44"/>
      <c r="M17" s="44"/>
      <c r="N17" s="17" t="s">
        <v>303</v>
      </c>
      <c r="O17" s="21"/>
      <c r="P17" s="48"/>
    </row>
    <row r="18" spans="2:16" x14ac:dyDescent="0.25">
      <c r="B18" s="49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22"/>
      <c r="O18" s="23"/>
      <c r="P18" s="48"/>
    </row>
    <row r="19" spans="2:16" x14ac:dyDescent="0.25">
      <c r="B19" s="49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8"/>
    </row>
    <row r="20" spans="2:16" x14ac:dyDescent="0.25">
      <c r="B20" s="56" t="s">
        <v>4</v>
      </c>
      <c r="C20" s="57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2:16" x14ac:dyDescent="0.25">
      <c r="B21" s="11"/>
      <c r="P21" s="10"/>
    </row>
    <row r="22" spans="2:16" x14ac:dyDescent="0.25">
      <c r="B22" s="61" t="s">
        <v>304</v>
      </c>
      <c r="C22" s="62"/>
      <c r="D22" s="63" t="s">
        <v>273</v>
      </c>
      <c r="E22" s="63"/>
      <c r="F22" s="63" t="s">
        <v>277</v>
      </c>
      <c r="G22" s="63"/>
      <c r="H22" s="63"/>
      <c r="I22" s="63" t="s">
        <v>305</v>
      </c>
      <c r="J22" s="63"/>
      <c r="K22" s="63" t="s">
        <v>34</v>
      </c>
      <c r="L22" s="63"/>
      <c r="M22" s="16"/>
      <c r="N22" s="15"/>
      <c r="P22" s="10"/>
    </row>
    <row r="23" spans="2:16" x14ac:dyDescent="0.25">
      <c r="B23" s="58"/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16"/>
      <c r="N23" s="15"/>
      <c r="P23" s="10"/>
    </row>
    <row r="24" spans="2:16" x14ac:dyDescent="0.25">
      <c r="B24" s="58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16"/>
      <c r="N24" s="15"/>
      <c r="P24" s="10"/>
    </row>
    <row r="25" spans="2:16" x14ac:dyDescent="0.25">
      <c r="B25" s="58"/>
      <c r="C25" s="59"/>
      <c r="D25" s="60"/>
      <c r="E25" s="60"/>
      <c r="F25" s="60"/>
      <c r="G25" s="60"/>
      <c r="H25" s="60"/>
      <c r="I25" s="60"/>
      <c r="J25" s="60"/>
      <c r="K25" s="60"/>
      <c r="L25" s="60"/>
      <c r="M25" s="16"/>
      <c r="N25" s="15"/>
      <c r="P25" s="10"/>
    </row>
    <row r="26" spans="2:16" x14ac:dyDescent="0.25">
      <c r="B26" s="58"/>
      <c r="C26" s="59"/>
      <c r="D26" s="60"/>
      <c r="E26" s="60"/>
      <c r="F26" s="60"/>
      <c r="G26" s="60"/>
      <c r="H26" s="60"/>
      <c r="I26" s="60"/>
      <c r="J26" s="60"/>
      <c r="K26" s="60"/>
      <c r="L26" s="60"/>
      <c r="M26" s="16"/>
      <c r="N26" s="15"/>
      <c r="P26" s="10"/>
    </row>
    <row r="27" spans="2:16" x14ac:dyDescent="0.25">
      <c r="B27" s="58"/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16"/>
      <c r="N27" s="15"/>
      <c r="P27" s="10"/>
    </row>
    <row r="28" spans="2:16" x14ac:dyDescent="0.25">
      <c r="B28" s="58"/>
      <c r="C28" s="59"/>
      <c r="D28" s="60"/>
      <c r="E28" s="60"/>
      <c r="F28" s="60"/>
      <c r="G28" s="60"/>
      <c r="H28" s="60"/>
      <c r="I28" s="60"/>
      <c r="J28" s="60"/>
      <c r="K28" s="60"/>
      <c r="L28" s="60"/>
      <c r="M28" s="16"/>
      <c r="N28" s="15"/>
      <c r="P28" s="10"/>
    </row>
    <row r="29" spans="2:16" x14ac:dyDescent="0.25">
      <c r="B29" s="58"/>
      <c r="C29" s="59"/>
      <c r="D29" s="60"/>
      <c r="E29" s="60"/>
      <c r="F29" s="60"/>
      <c r="G29" s="60"/>
      <c r="H29" s="60"/>
      <c r="I29" s="60"/>
      <c r="J29" s="60"/>
      <c r="K29" s="60"/>
      <c r="L29" s="60"/>
      <c r="M29" s="16"/>
      <c r="N29" s="15"/>
      <c r="P29" s="10"/>
    </row>
    <row r="30" spans="2:16" x14ac:dyDescent="0.25">
      <c r="B30" s="58"/>
      <c r="C30" s="59"/>
      <c r="D30" s="60"/>
      <c r="E30" s="60"/>
      <c r="F30" s="60"/>
      <c r="G30" s="60"/>
      <c r="H30" s="60"/>
      <c r="I30" s="60"/>
      <c r="J30" s="60"/>
      <c r="K30" s="60"/>
      <c r="L30" s="60"/>
      <c r="M30" s="16"/>
      <c r="N30" s="15"/>
      <c r="P30" s="10"/>
    </row>
    <row r="31" spans="2:16" x14ac:dyDescent="0.25">
      <c r="B31" s="58"/>
      <c r="C31" s="59"/>
      <c r="D31" s="60"/>
      <c r="E31" s="60"/>
      <c r="F31" s="60"/>
      <c r="G31" s="60"/>
      <c r="H31" s="60"/>
      <c r="I31" s="60"/>
      <c r="J31" s="60"/>
      <c r="K31" s="60"/>
      <c r="L31" s="60"/>
      <c r="M31" s="16"/>
      <c r="N31" s="15"/>
      <c r="P31" s="10"/>
    </row>
    <row r="32" spans="2:16" x14ac:dyDescent="0.25">
      <c r="B32" s="58"/>
      <c r="C32" s="59"/>
      <c r="D32" s="60"/>
      <c r="E32" s="60"/>
      <c r="F32" s="60"/>
      <c r="G32" s="60"/>
      <c r="H32" s="60"/>
      <c r="I32" s="60"/>
      <c r="J32" s="60"/>
      <c r="K32" s="60"/>
      <c r="L32" s="60"/>
      <c r="M32" s="16"/>
      <c r="N32" s="15"/>
      <c r="P32" s="10"/>
    </row>
    <row r="33" spans="2:16" x14ac:dyDescent="0.25">
      <c r="B33" s="58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16"/>
      <c r="N33" s="15"/>
      <c r="P33" s="10"/>
    </row>
    <row r="34" spans="2:16" x14ac:dyDescent="0.25"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</sheetData>
  <mergeCells count="79">
    <mergeCell ref="B20:C20"/>
    <mergeCell ref="M28:N28"/>
    <mergeCell ref="M29:N29"/>
    <mergeCell ref="M30:N30"/>
    <mergeCell ref="M31:N31"/>
    <mergeCell ref="M32:N32"/>
    <mergeCell ref="M33:N33"/>
    <mergeCell ref="M22:N22"/>
    <mergeCell ref="M23:N23"/>
    <mergeCell ref="M24:N24"/>
    <mergeCell ref="M25:N25"/>
    <mergeCell ref="M26:N26"/>
    <mergeCell ref="M27:N27"/>
    <mergeCell ref="B32:C32"/>
    <mergeCell ref="D32:E32"/>
    <mergeCell ref="F32:H32"/>
    <mergeCell ref="I32:J32"/>
    <mergeCell ref="K32:L32"/>
    <mergeCell ref="B33:C33"/>
    <mergeCell ref="D33:E33"/>
    <mergeCell ref="F33:H33"/>
    <mergeCell ref="I33:J33"/>
    <mergeCell ref="K33:L33"/>
    <mergeCell ref="B30:C30"/>
    <mergeCell ref="D30:E30"/>
    <mergeCell ref="F30:H30"/>
    <mergeCell ref="I30:J30"/>
    <mergeCell ref="K30:L30"/>
    <mergeCell ref="B31:C31"/>
    <mergeCell ref="D31:E31"/>
    <mergeCell ref="F31:H31"/>
    <mergeCell ref="I31:J31"/>
    <mergeCell ref="K31:L31"/>
    <mergeCell ref="B28:C28"/>
    <mergeCell ref="D28:E28"/>
    <mergeCell ref="F28:H28"/>
    <mergeCell ref="I28:J28"/>
    <mergeCell ref="K28:L28"/>
    <mergeCell ref="B29:C29"/>
    <mergeCell ref="D29:E29"/>
    <mergeCell ref="F29:H29"/>
    <mergeCell ref="I29:J29"/>
    <mergeCell ref="K29:L29"/>
    <mergeCell ref="B26:C26"/>
    <mergeCell ref="D26:E26"/>
    <mergeCell ref="F26:H26"/>
    <mergeCell ref="I26:J26"/>
    <mergeCell ref="K26:L26"/>
    <mergeCell ref="B27:C27"/>
    <mergeCell ref="D27:E27"/>
    <mergeCell ref="F27:H27"/>
    <mergeCell ref="I27:J27"/>
    <mergeCell ref="K27:L27"/>
    <mergeCell ref="B24:C24"/>
    <mergeCell ref="D24:E24"/>
    <mergeCell ref="F24:H24"/>
    <mergeCell ref="I24:J24"/>
    <mergeCell ref="K24:L24"/>
    <mergeCell ref="B25:C25"/>
    <mergeCell ref="D25:E25"/>
    <mergeCell ref="F25:H25"/>
    <mergeCell ref="I25:J25"/>
    <mergeCell ref="K25:L25"/>
    <mergeCell ref="B22:C22"/>
    <mergeCell ref="D22:E22"/>
    <mergeCell ref="F22:H22"/>
    <mergeCell ref="I22:J22"/>
    <mergeCell ref="K22:L22"/>
    <mergeCell ref="B23:C23"/>
    <mergeCell ref="D23:E23"/>
    <mergeCell ref="F23:H23"/>
    <mergeCell ref="I23:J23"/>
    <mergeCell ref="K23:L23"/>
    <mergeCell ref="N4:O5"/>
    <mergeCell ref="M8:N8"/>
    <mergeCell ref="C11:D11"/>
    <mergeCell ref="G11:H11"/>
    <mergeCell ref="C17:D17"/>
    <mergeCell ref="N17:O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4DE7-3BFF-4666-B82F-52743B037ADB}">
  <dimension ref="C4:K29"/>
  <sheetViews>
    <sheetView zoomScale="90" zoomScaleNormal="90" workbookViewId="0">
      <selection activeCell="N17" sqref="N17"/>
    </sheetView>
  </sheetViews>
  <sheetFormatPr defaultRowHeight="15" x14ac:dyDescent="0.25"/>
  <cols>
    <col min="1" max="4" width="9.140625" style="9"/>
    <col min="5" max="5" width="14.85546875" style="9" customWidth="1"/>
    <col min="6" max="6" width="14.28515625" style="9" customWidth="1"/>
    <col min="7" max="7" width="15.140625" style="9" customWidth="1"/>
    <col min="8" max="8" width="9.140625" style="9"/>
    <col min="9" max="9" width="16.7109375" style="9" customWidth="1"/>
    <col min="10" max="10" width="7.7109375" style="9" customWidth="1"/>
    <col min="11" max="16384" width="9.140625" style="9"/>
  </cols>
  <sheetData>
    <row r="4" spans="3:10" x14ac:dyDescent="0.25">
      <c r="C4" s="67"/>
      <c r="D4" s="68"/>
      <c r="E4" s="68"/>
      <c r="F4" s="68"/>
      <c r="G4" s="68"/>
      <c r="H4" s="68"/>
      <c r="I4" s="68"/>
      <c r="J4" s="69"/>
    </row>
    <row r="5" spans="3:10" x14ac:dyDescent="0.25">
      <c r="C5" s="70" t="s">
        <v>307</v>
      </c>
      <c r="D5" s="71"/>
      <c r="E5" s="72"/>
      <c r="F5" s="73"/>
      <c r="G5" s="74" t="s">
        <v>18</v>
      </c>
      <c r="H5" s="71"/>
      <c r="I5" s="72"/>
      <c r="J5" s="75"/>
    </row>
    <row r="6" spans="3:10" x14ac:dyDescent="0.25">
      <c r="C6" s="76"/>
      <c r="D6" s="73"/>
      <c r="E6" s="73"/>
      <c r="F6" s="73"/>
      <c r="G6" s="73"/>
      <c r="H6" s="73"/>
      <c r="I6" s="73"/>
      <c r="J6" s="75"/>
    </row>
    <row r="7" spans="3:10" x14ac:dyDescent="0.25">
      <c r="C7" s="77" t="s">
        <v>308</v>
      </c>
      <c r="D7" s="73"/>
      <c r="E7" s="71"/>
      <c r="F7" s="72"/>
      <c r="G7" s="78" t="s">
        <v>309</v>
      </c>
      <c r="H7" s="71"/>
      <c r="I7" s="72"/>
      <c r="J7" s="75"/>
    </row>
    <row r="8" spans="3:10" x14ac:dyDescent="0.25">
      <c r="C8" s="76"/>
      <c r="D8" s="73"/>
      <c r="E8" s="73"/>
      <c r="F8" s="73"/>
      <c r="G8" s="73"/>
      <c r="H8" s="73"/>
      <c r="I8" s="73"/>
      <c r="J8" s="75"/>
    </row>
    <row r="9" spans="3:10" x14ac:dyDescent="0.25">
      <c r="C9" s="77" t="s">
        <v>310</v>
      </c>
      <c r="D9" s="73"/>
      <c r="E9" s="71"/>
      <c r="F9" s="72"/>
      <c r="G9" s="78" t="s">
        <v>311</v>
      </c>
      <c r="H9" s="71"/>
      <c r="I9" s="72"/>
      <c r="J9" s="75"/>
    </row>
    <row r="10" spans="3:10" ht="12" customHeight="1" x14ac:dyDescent="0.25">
      <c r="C10" s="76"/>
      <c r="D10" s="73"/>
      <c r="E10" s="73"/>
      <c r="F10" s="73"/>
      <c r="G10" s="73"/>
      <c r="H10" s="73"/>
      <c r="I10" s="73"/>
      <c r="J10" s="75"/>
    </row>
    <row r="11" spans="3:10" ht="18.75" customHeight="1" x14ac:dyDescent="0.4">
      <c r="C11" s="76"/>
      <c r="D11" s="73"/>
      <c r="E11" s="79" t="s">
        <v>302</v>
      </c>
      <c r="F11" s="73"/>
      <c r="G11" s="73"/>
      <c r="H11" s="73"/>
      <c r="I11" s="73"/>
      <c r="J11" s="75"/>
    </row>
    <row r="12" spans="3:10" ht="9" customHeight="1" x14ac:dyDescent="0.25">
      <c r="C12" s="76"/>
      <c r="D12" s="73"/>
      <c r="E12" s="73"/>
      <c r="F12" s="73"/>
      <c r="G12" s="73"/>
      <c r="H12" s="73"/>
      <c r="I12" s="73"/>
      <c r="J12" s="75"/>
    </row>
    <row r="13" spans="3:10" x14ac:dyDescent="0.25">
      <c r="C13" s="64" t="s">
        <v>247</v>
      </c>
      <c r="D13" s="64" t="s">
        <v>8</v>
      </c>
      <c r="E13" s="64" t="s">
        <v>9</v>
      </c>
      <c r="F13" s="64" t="s">
        <v>10</v>
      </c>
      <c r="G13" s="64" t="s">
        <v>14</v>
      </c>
      <c r="H13" s="64" t="s">
        <v>19</v>
      </c>
      <c r="I13" s="65" t="s">
        <v>18</v>
      </c>
      <c r="J13" s="80"/>
    </row>
    <row r="14" spans="3:10" x14ac:dyDescent="0.25">
      <c r="C14" s="66"/>
      <c r="D14" s="66"/>
      <c r="E14" s="66"/>
      <c r="F14" s="66"/>
      <c r="G14" s="66"/>
      <c r="H14" s="66"/>
      <c r="I14" s="66"/>
      <c r="J14" s="81"/>
    </row>
    <row r="15" spans="3:10" x14ac:dyDescent="0.25">
      <c r="C15" s="66"/>
      <c r="D15" s="66"/>
      <c r="E15" s="66"/>
      <c r="F15" s="66"/>
      <c r="G15" s="66"/>
      <c r="H15" s="66"/>
      <c r="I15" s="66"/>
      <c r="J15" s="81"/>
    </row>
    <row r="16" spans="3:10" x14ac:dyDescent="0.25">
      <c r="C16" s="66"/>
      <c r="D16" s="66"/>
      <c r="E16" s="66"/>
      <c r="F16" s="66"/>
      <c r="G16" s="66"/>
      <c r="H16" s="66"/>
      <c r="I16" s="66"/>
      <c r="J16" s="81"/>
    </row>
    <row r="17" spans="3:10" x14ac:dyDescent="0.25">
      <c r="C17" s="66"/>
      <c r="D17" s="66"/>
      <c r="E17" s="66"/>
      <c r="F17" s="66"/>
      <c r="G17" s="66"/>
      <c r="H17" s="66"/>
      <c r="I17" s="66"/>
      <c r="J17" s="81"/>
    </row>
    <row r="18" spans="3:10" x14ac:dyDescent="0.25">
      <c r="C18" s="66"/>
      <c r="D18" s="66"/>
      <c r="E18" s="66"/>
      <c r="F18" s="66"/>
      <c r="G18" s="66"/>
      <c r="H18" s="66"/>
      <c r="I18" s="66"/>
      <c r="J18" s="81"/>
    </row>
    <row r="19" spans="3:10" x14ac:dyDescent="0.25">
      <c r="C19" s="66"/>
      <c r="D19" s="66"/>
      <c r="E19" s="66"/>
      <c r="F19" s="66"/>
      <c r="G19" s="66"/>
      <c r="H19" s="66"/>
      <c r="I19" s="66"/>
      <c r="J19" s="81"/>
    </row>
    <row r="20" spans="3:10" x14ac:dyDescent="0.25">
      <c r="C20" s="66"/>
      <c r="D20" s="66"/>
      <c r="E20" s="66"/>
      <c r="F20" s="66"/>
      <c r="G20" s="66"/>
      <c r="H20" s="66"/>
      <c r="I20" s="66"/>
      <c r="J20" s="81"/>
    </row>
    <row r="21" spans="3:10" x14ac:dyDescent="0.25">
      <c r="C21" s="66"/>
      <c r="D21" s="66"/>
      <c r="E21" s="66"/>
      <c r="F21" s="66"/>
      <c r="G21" s="66"/>
      <c r="H21" s="66"/>
      <c r="I21" s="66"/>
      <c r="J21" s="81"/>
    </row>
    <row r="22" spans="3:10" x14ac:dyDescent="0.25">
      <c r="C22" s="66"/>
      <c r="D22" s="66"/>
      <c r="E22" s="66"/>
      <c r="F22" s="66"/>
      <c r="G22" s="66"/>
      <c r="H22" s="66"/>
      <c r="I22" s="66"/>
      <c r="J22" s="81"/>
    </row>
    <row r="23" spans="3:10" x14ac:dyDescent="0.25">
      <c r="C23" s="66"/>
      <c r="D23" s="66"/>
      <c r="E23" s="66"/>
      <c r="F23" s="66"/>
      <c r="G23" s="66"/>
      <c r="H23" s="66"/>
      <c r="I23" s="66"/>
      <c r="J23" s="81"/>
    </row>
    <row r="24" spans="3:10" x14ac:dyDescent="0.25">
      <c r="C24" s="66"/>
      <c r="D24" s="66"/>
      <c r="E24" s="66"/>
      <c r="F24" s="66"/>
      <c r="G24" s="66"/>
      <c r="H24" s="66"/>
      <c r="I24" s="66"/>
      <c r="J24" s="81"/>
    </row>
    <row r="25" spans="3:10" x14ac:dyDescent="0.25">
      <c r="C25" s="66"/>
      <c r="D25" s="66"/>
      <c r="E25" s="66"/>
      <c r="F25" s="66"/>
      <c r="G25" s="66"/>
      <c r="H25" s="66"/>
      <c r="I25" s="66"/>
      <c r="J25" s="81"/>
    </row>
    <row r="26" spans="3:10" x14ac:dyDescent="0.25">
      <c r="C26" s="66"/>
      <c r="D26" s="66"/>
      <c r="E26" s="66"/>
      <c r="F26" s="66"/>
      <c r="G26" s="66"/>
      <c r="H26" s="66"/>
      <c r="I26" s="66"/>
      <c r="J26" s="81"/>
    </row>
    <row r="27" spans="3:10" x14ac:dyDescent="0.25">
      <c r="C27" s="66"/>
      <c r="D27" s="66"/>
      <c r="E27" s="66"/>
      <c r="F27" s="66"/>
      <c r="G27" s="66"/>
      <c r="H27" s="66"/>
      <c r="I27" s="66"/>
      <c r="J27" s="81"/>
    </row>
    <row r="28" spans="3:10" x14ac:dyDescent="0.25">
      <c r="C28" s="66"/>
      <c r="D28" s="66"/>
      <c r="E28" s="66"/>
      <c r="F28" s="66"/>
      <c r="G28" s="66"/>
      <c r="H28" s="66"/>
      <c r="I28" s="66"/>
      <c r="J28" s="81"/>
    </row>
    <row r="29" spans="3:10" x14ac:dyDescent="0.25">
      <c r="C29" s="82"/>
      <c r="D29" s="54"/>
      <c r="E29" s="54"/>
      <c r="F29" s="54"/>
      <c r="G29" s="54"/>
      <c r="H29" s="54"/>
      <c r="I29" s="54"/>
      <c r="J29" s="55"/>
    </row>
  </sheetData>
  <mergeCells count="6">
    <mergeCell ref="D5:E5"/>
    <mergeCell ref="H5:I5"/>
    <mergeCell ref="E7:F7"/>
    <mergeCell ref="H7:I7"/>
    <mergeCell ref="E9:F9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7719-58C9-4C01-BB55-CBE11679572C}">
  <dimension ref="A1:A19"/>
  <sheetViews>
    <sheetView workbookViewId="0">
      <selection activeCell="A19" sqref="A19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  <row r="4" spans="1:1" x14ac:dyDescent="0.25">
      <c r="A4" t="s">
        <v>286</v>
      </c>
    </row>
    <row r="5" spans="1:1" x14ac:dyDescent="0.25">
      <c r="A5" t="s">
        <v>287</v>
      </c>
    </row>
    <row r="6" spans="1:1" x14ac:dyDescent="0.25">
      <c r="A6" t="s">
        <v>288</v>
      </c>
    </row>
    <row r="7" spans="1:1" x14ac:dyDescent="0.25">
      <c r="A7" t="s">
        <v>289</v>
      </c>
    </row>
    <row r="8" spans="1:1" x14ac:dyDescent="0.25">
      <c r="A8" t="s">
        <v>290</v>
      </c>
    </row>
    <row r="9" spans="1:1" x14ac:dyDescent="0.25">
      <c r="A9" t="s">
        <v>291</v>
      </c>
    </row>
    <row r="10" spans="1:1" x14ac:dyDescent="0.25">
      <c r="A10" t="s">
        <v>292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295</v>
      </c>
    </row>
    <row r="14" spans="1:1" x14ac:dyDescent="0.25">
      <c r="A14" t="s">
        <v>296</v>
      </c>
    </row>
    <row r="15" spans="1:1" x14ac:dyDescent="0.25">
      <c r="A15" t="s">
        <v>297</v>
      </c>
    </row>
    <row r="16" spans="1:1" x14ac:dyDescent="0.25">
      <c r="A16" t="s">
        <v>298</v>
      </c>
    </row>
    <row r="17" spans="1:1" x14ac:dyDescent="0.25">
      <c r="A17" t="s">
        <v>299</v>
      </c>
    </row>
    <row r="18" spans="1:1" x14ac:dyDescent="0.25">
      <c r="A18" t="s">
        <v>300</v>
      </c>
    </row>
    <row r="19" spans="1:1" x14ac:dyDescent="0.25">
      <c r="A19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F9CF-2631-47A3-855A-031491079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2A21-DCE7-46FA-BC00-1FADC462C92F}">
  <dimension ref="A1:D15"/>
  <sheetViews>
    <sheetView workbookViewId="0">
      <selection activeCell="H7" sqref="H7"/>
    </sheetView>
  </sheetViews>
  <sheetFormatPr defaultRowHeight="15" x14ac:dyDescent="0.25"/>
  <cols>
    <col min="1" max="1" width="35.7109375" customWidth="1"/>
    <col min="2" max="2" width="40.42578125" customWidth="1"/>
    <col min="3" max="3" width="20.42578125" bestFit="1" customWidth="1"/>
    <col min="4" max="4" width="21.5703125" bestFit="1" customWidth="1"/>
  </cols>
  <sheetData>
    <row r="1" spans="1:4" x14ac:dyDescent="0.25">
      <c r="A1" s="6" t="s">
        <v>164</v>
      </c>
      <c r="B1" s="5" t="s">
        <v>179</v>
      </c>
      <c r="C1" t="str">
        <f>_xlfn.CONCAT(A1,B1)</f>
        <v>test_dev1@gmail.com</v>
      </c>
      <c r="D1" t="s">
        <v>163</v>
      </c>
    </row>
    <row r="2" spans="1:4" x14ac:dyDescent="0.25">
      <c r="A2" s="6" t="s">
        <v>165</v>
      </c>
      <c r="B2" s="5" t="s">
        <v>179</v>
      </c>
      <c r="C2" t="str">
        <f t="shared" ref="C2:C15" si="0">_xlfn.CONCAT(A2,B2)</f>
        <v>test_dev2@gmail.com</v>
      </c>
      <c r="D2" t="s">
        <v>180</v>
      </c>
    </row>
    <row r="3" spans="1:4" x14ac:dyDescent="0.25">
      <c r="A3" s="6" t="s">
        <v>166</v>
      </c>
      <c r="B3" s="5" t="s">
        <v>179</v>
      </c>
      <c r="C3" t="str">
        <f t="shared" si="0"/>
        <v>test_dev3@gmail.com</v>
      </c>
      <c r="D3" t="s">
        <v>181</v>
      </c>
    </row>
    <row r="4" spans="1:4" x14ac:dyDescent="0.25">
      <c r="A4" s="6" t="s">
        <v>167</v>
      </c>
      <c r="B4" s="5" t="s">
        <v>179</v>
      </c>
      <c r="C4" t="str">
        <f t="shared" si="0"/>
        <v>test_dev4@gmail.com</v>
      </c>
      <c r="D4" t="s">
        <v>182</v>
      </c>
    </row>
    <row r="5" spans="1:4" x14ac:dyDescent="0.25">
      <c r="A5" s="6" t="s">
        <v>168</v>
      </c>
      <c r="B5" s="5" t="s">
        <v>179</v>
      </c>
      <c r="C5" t="str">
        <f t="shared" si="0"/>
        <v>test_dev5@gmail.com</v>
      </c>
      <c r="D5" t="s">
        <v>183</v>
      </c>
    </row>
    <row r="6" spans="1:4" x14ac:dyDescent="0.25">
      <c r="A6" s="6" t="s">
        <v>169</v>
      </c>
      <c r="B6" s="5" t="s">
        <v>179</v>
      </c>
      <c r="C6" t="str">
        <f t="shared" si="0"/>
        <v>test_dev6@gmail.com</v>
      </c>
      <c r="D6" t="s">
        <v>184</v>
      </c>
    </row>
    <row r="7" spans="1:4" x14ac:dyDescent="0.25">
      <c r="A7" s="6" t="s">
        <v>170</v>
      </c>
      <c r="B7" s="5" t="s">
        <v>179</v>
      </c>
      <c r="C7" t="str">
        <f t="shared" si="0"/>
        <v>test_dev7@gmail.com</v>
      </c>
      <c r="D7" t="s">
        <v>185</v>
      </c>
    </row>
    <row r="8" spans="1:4" x14ac:dyDescent="0.25">
      <c r="A8" s="6" t="s">
        <v>171</v>
      </c>
      <c r="B8" s="5" t="s">
        <v>179</v>
      </c>
      <c r="C8" t="str">
        <f t="shared" si="0"/>
        <v>test_dev8@gmail.com</v>
      </c>
      <c r="D8" t="s">
        <v>186</v>
      </c>
    </row>
    <row r="9" spans="1:4" x14ac:dyDescent="0.25">
      <c r="A9" s="6" t="s">
        <v>172</v>
      </c>
      <c r="B9" s="5" t="s">
        <v>179</v>
      </c>
      <c r="C9" t="str">
        <f t="shared" si="0"/>
        <v>test_dev9@gmail.com</v>
      </c>
      <c r="D9" t="s">
        <v>187</v>
      </c>
    </row>
    <row r="10" spans="1:4" x14ac:dyDescent="0.25">
      <c r="A10" s="6" t="s">
        <v>173</v>
      </c>
      <c r="B10" s="5" t="s">
        <v>179</v>
      </c>
      <c r="C10" t="str">
        <f t="shared" si="0"/>
        <v>test_dev10@gmail.com</v>
      </c>
      <c r="D10" t="s">
        <v>188</v>
      </c>
    </row>
    <row r="11" spans="1:4" x14ac:dyDescent="0.25">
      <c r="A11" s="6" t="s">
        <v>174</v>
      </c>
      <c r="B11" s="5" t="s">
        <v>179</v>
      </c>
      <c r="C11" t="str">
        <f t="shared" si="0"/>
        <v>test_dev11@gmail.com</v>
      </c>
      <c r="D11" t="s">
        <v>189</v>
      </c>
    </row>
    <row r="12" spans="1:4" x14ac:dyDescent="0.25">
      <c r="A12" s="6" t="s">
        <v>175</v>
      </c>
      <c r="B12" s="5" t="s">
        <v>179</v>
      </c>
      <c r="C12" t="str">
        <f t="shared" si="0"/>
        <v>test_dev12@gmail.com</v>
      </c>
      <c r="D12" t="s">
        <v>190</v>
      </c>
    </row>
    <row r="13" spans="1:4" x14ac:dyDescent="0.25">
      <c r="A13" s="6" t="s">
        <v>176</v>
      </c>
      <c r="B13" s="5" t="s">
        <v>179</v>
      </c>
      <c r="C13" t="str">
        <f t="shared" si="0"/>
        <v>test_dev13@gmail.com</v>
      </c>
      <c r="D13" t="s">
        <v>191</v>
      </c>
    </row>
    <row r="14" spans="1:4" x14ac:dyDescent="0.25">
      <c r="A14" s="6" t="s">
        <v>177</v>
      </c>
      <c r="B14" s="5" t="s">
        <v>179</v>
      </c>
      <c r="C14" t="str">
        <f t="shared" si="0"/>
        <v>test_dev14@gmail.com</v>
      </c>
      <c r="D14" t="s">
        <v>192</v>
      </c>
    </row>
    <row r="15" spans="1:4" x14ac:dyDescent="0.25">
      <c r="A15" s="6" t="s">
        <v>178</v>
      </c>
      <c r="B15" s="5" t="s">
        <v>179</v>
      </c>
      <c r="C15" t="str">
        <f t="shared" si="0"/>
        <v>test_dev15@gmail.com</v>
      </c>
      <c r="D15" t="s">
        <v>193</v>
      </c>
    </row>
  </sheetData>
  <phoneticPr fontId="2" type="noConversion"/>
  <hyperlinks>
    <hyperlink ref="A1" r:id="rId1" display="test_dev1@gmail.com" xr:uid="{D998E425-E482-45B2-8909-816FF980042B}"/>
    <hyperlink ref="A2:A15" r:id="rId2" display="test_dev1@gmail.com" xr:uid="{BC2DF3B2-8DD7-4860-8409-3F154C85BB4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B149-50B0-4B2F-833F-1D6A58ACA06E}">
  <dimension ref="A1:E10"/>
  <sheetViews>
    <sheetView workbookViewId="0">
      <selection activeCell="H7" sqref="H7"/>
    </sheetView>
  </sheetViews>
  <sheetFormatPr defaultRowHeight="15" x14ac:dyDescent="0.25"/>
  <cols>
    <col min="1" max="1" width="12.28515625" bestFit="1" customWidth="1"/>
    <col min="2" max="2" width="11.28515625" customWidth="1"/>
    <col min="3" max="3" width="18.42578125" bestFit="1" customWidth="1"/>
    <col min="4" max="4" width="16.42578125" bestFit="1" customWidth="1"/>
    <col min="5" max="5" width="11.85546875" bestFit="1" customWidth="1"/>
  </cols>
  <sheetData>
    <row r="1" spans="1:5" x14ac:dyDescent="0.25">
      <c r="A1" t="s">
        <v>6</v>
      </c>
      <c r="B1" t="s">
        <v>5</v>
      </c>
      <c r="C1" t="s">
        <v>277</v>
      </c>
      <c r="D1" t="s">
        <v>278</v>
      </c>
      <c r="E1" t="s">
        <v>34</v>
      </c>
    </row>
    <row r="2" spans="1:5" x14ac:dyDescent="0.25">
      <c r="A2" s="5" t="s">
        <v>274</v>
      </c>
      <c r="B2">
        <v>1</v>
      </c>
      <c r="C2" t="s">
        <v>314</v>
      </c>
      <c r="D2" t="s">
        <v>315</v>
      </c>
      <c r="E2" s="7">
        <v>0</v>
      </c>
    </row>
    <row r="3" spans="1:5" x14ac:dyDescent="0.25">
      <c r="A3" s="5" t="s">
        <v>274</v>
      </c>
      <c r="B3">
        <v>2</v>
      </c>
      <c r="C3" t="s">
        <v>314</v>
      </c>
      <c r="D3" t="s">
        <v>316</v>
      </c>
      <c r="E3" s="7">
        <v>5.0000000000000001E-3</v>
      </c>
    </row>
    <row r="4" spans="1:5" x14ac:dyDescent="0.25">
      <c r="A4" s="5" t="s">
        <v>274</v>
      </c>
      <c r="B4">
        <v>3</v>
      </c>
      <c r="C4" t="s">
        <v>314</v>
      </c>
      <c r="D4" t="s">
        <v>317</v>
      </c>
      <c r="E4" s="7">
        <v>1.4999999999999999E-2</v>
      </c>
    </row>
    <row r="5" spans="1:5" x14ac:dyDescent="0.25">
      <c r="A5" s="5" t="s">
        <v>275</v>
      </c>
      <c r="B5">
        <v>1</v>
      </c>
      <c r="C5" t="s">
        <v>313</v>
      </c>
      <c r="D5" t="s">
        <v>318</v>
      </c>
      <c r="E5" s="7">
        <v>1.2500000000000001E-2</v>
      </c>
    </row>
    <row r="6" spans="1:5" x14ac:dyDescent="0.25">
      <c r="A6" s="5" t="s">
        <v>275</v>
      </c>
      <c r="B6">
        <v>2</v>
      </c>
      <c r="C6" t="s">
        <v>313</v>
      </c>
      <c r="D6" t="s">
        <v>319</v>
      </c>
      <c r="E6" s="7">
        <v>1.0999999999999999E-2</v>
      </c>
    </row>
    <row r="7" spans="1:5" x14ac:dyDescent="0.25">
      <c r="A7" s="5" t="s">
        <v>275</v>
      </c>
      <c r="B7">
        <v>3</v>
      </c>
      <c r="C7" t="s">
        <v>313</v>
      </c>
      <c r="D7" t="s">
        <v>320</v>
      </c>
      <c r="E7" s="7">
        <v>0.02</v>
      </c>
    </row>
    <row r="8" spans="1:5" x14ac:dyDescent="0.25">
      <c r="A8" s="5" t="s">
        <v>276</v>
      </c>
      <c r="B8">
        <v>1</v>
      </c>
      <c r="C8" t="s">
        <v>312</v>
      </c>
      <c r="D8" t="s">
        <v>321</v>
      </c>
      <c r="E8" s="7">
        <v>5.2499999999999998E-2</v>
      </c>
    </row>
    <row r="9" spans="1:5" x14ac:dyDescent="0.25">
      <c r="A9" s="5" t="s">
        <v>276</v>
      </c>
      <c r="B9">
        <v>2</v>
      </c>
      <c r="C9" t="s">
        <v>312</v>
      </c>
      <c r="D9" t="s">
        <v>322</v>
      </c>
      <c r="E9" s="7">
        <v>0.04</v>
      </c>
    </row>
    <row r="10" spans="1:5" x14ac:dyDescent="0.25">
      <c r="A10" s="5" t="s">
        <v>276</v>
      </c>
      <c r="B10">
        <v>3</v>
      </c>
      <c r="C10" t="s">
        <v>312</v>
      </c>
      <c r="D10" t="s">
        <v>323</v>
      </c>
      <c r="E10" s="7">
        <v>7.0000000000000007E-2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C2BF-A27E-4CB3-9F1B-9A2F0D52293E}">
  <dimension ref="A2:D10"/>
  <sheetViews>
    <sheetView workbookViewId="0">
      <selection activeCell="A9" sqref="A9"/>
    </sheetView>
  </sheetViews>
  <sheetFormatPr defaultRowHeight="15" x14ac:dyDescent="0.25"/>
  <cols>
    <col min="1" max="1" width="17.85546875" customWidth="1"/>
    <col min="2" max="2" width="14" customWidth="1"/>
    <col min="3" max="3" width="13.85546875" customWidth="1"/>
    <col min="4" max="4" width="11" customWidth="1"/>
  </cols>
  <sheetData>
    <row r="2" spans="1:4" x14ac:dyDescent="0.25">
      <c r="A2" t="s">
        <v>246</v>
      </c>
    </row>
    <row r="4" spans="1:4" x14ac:dyDescent="0.25">
      <c r="A4" t="s">
        <v>247</v>
      </c>
      <c r="B4" t="s">
        <v>248</v>
      </c>
      <c r="C4" t="s">
        <v>249</v>
      </c>
      <c r="D4" t="s">
        <v>250</v>
      </c>
    </row>
    <row r="9" spans="1:4" x14ac:dyDescent="0.25">
      <c r="A9" t="s">
        <v>267</v>
      </c>
    </row>
    <row r="10" spans="1:4" x14ac:dyDescent="0.25">
      <c r="A10" t="s">
        <v>5</v>
      </c>
      <c r="B10" t="s">
        <v>6</v>
      </c>
      <c r="C10" t="s">
        <v>249</v>
      </c>
      <c r="D10" t="s">
        <v>250</v>
      </c>
    </row>
  </sheetData>
  <conditionalFormatting sqref="C4:D5">
    <cfRule type="uniqueValues" dxfId="1" priority="2"/>
  </conditionalFormatting>
  <conditionalFormatting sqref="C10:D10">
    <cfRule type="uniqueValues" dxfId="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E46E-FAE5-48B0-B3F5-C4DEF7534643}">
  <dimension ref="A1:D15"/>
  <sheetViews>
    <sheetView workbookViewId="0">
      <selection activeCell="D1" sqref="D1:D15"/>
    </sheetView>
  </sheetViews>
  <sheetFormatPr defaultRowHeight="15" x14ac:dyDescent="0.25"/>
  <cols>
    <col min="1" max="1" width="19.85546875" customWidth="1"/>
    <col min="2" max="2" width="25.7109375" customWidth="1"/>
    <col min="3" max="3" width="37" customWidth="1"/>
    <col min="4" max="4" width="20.5703125" customWidth="1"/>
  </cols>
  <sheetData>
    <row r="1" spans="1:4" x14ac:dyDescent="0.25">
      <c r="A1" t="s">
        <v>66</v>
      </c>
      <c r="B1">
        <v>4532052383</v>
      </c>
      <c r="C1" t="str">
        <f>_xlfn.CONCAT(A1,B1)</f>
        <v>AK4532052383</v>
      </c>
      <c r="D1" t="s">
        <v>81</v>
      </c>
    </row>
    <row r="2" spans="1:4" x14ac:dyDescent="0.25">
      <c r="A2" t="s">
        <v>67</v>
      </c>
      <c r="B2">
        <v>1023456789</v>
      </c>
      <c r="C2" t="str">
        <f t="shared" ref="C2:C15" si="0">_xlfn.CONCAT(A2,B2)</f>
        <v>QP1023456789</v>
      </c>
      <c r="D2" t="s">
        <v>82</v>
      </c>
    </row>
    <row r="3" spans="1:4" x14ac:dyDescent="0.25">
      <c r="A3" t="s">
        <v>68</v>
      </c>
      <c r="B3">
        <v>2034567890</v>
      </c>
      <c r="C3" t="str">
        <f t="shared" si="0"/>
        <v>XO2034567890</v>
      </c>
      <c r="D3" t="s">
        <v>83</v>
      </c>
    </row>
    <row r="4" spans="1:4" x14ac:dyDescent="0.25">
      <c r="A4" t="s">
        <v>69</v>
      </c>
      <c r="B4">
        <v>3045678901</v>
      </c>
      <c r="C4" t="str">
        <f t="shared" si="0"/>
        <v>ZZ3045678901</v>
      </c>
      <c r="D4" t="s">
        <v>84</v>
      </c>
    </row>
    <row r="5" spans="1:4" x14ac:dyDescent="0.25">
      <c r="A5" t="s">
        <v>70</v>
      </c>
      <c r="B5">
        <v>4056789012</v>
      </c>
      <c r="C5" t="str">
        <f t="shared" si="0"/>
        <v>LF4056789012</v>
      </c>
      <c r="D5" t="s">
        <v>85</v>
      </c>
    </row>
    <row r="6" spans="1:4" x14ac:dyDescent="0.25">
      <c r="A6" t="s">
        <v>71</v>
      </c>
      <c r="B6">
        <v>5067890123</v>
      </c>
      <c r="C6" t="str">
        <f t="shared" si="0"/>
        <v>BR5067890123</v>
      </c>
      <c r="D6" t="s">
        <v>86</v>
      </c>
    </row>
    <row r="7" spans="1:4" x14ac:dyDescent="0.25">
      <c r="A7" t="s">
        <v>72</v>
      </c>
      <c r="B7">
        <v>6078901234</v>
      </c>
      <c r="C7" t="str">
        <f t="shared" si="0"/>
        <v>JW6078901234</v>
      </c>
      <c r="D7" t="s">
        <v>87</v>
      </c>
    </row>
    <row r="8" spans="1:4" x14ac:dyDescent="0.25">
      <c r="A8" t="s">
        <v>73</v>
      </c>
      <c r="B8">
        <v>7089012345</v>
      </c>
      <c r="C8" t="str">
        <f t="shared" si="0"/>
        <v>ME7089012345</v>
      </c>
      <c r="D8" t="s">
        <v>88</v>
      </c>
    </row>
    <row r="9" spans="1:4" x14ac:dyDescent="0.25">
      <c r="A9" t="s">
        <v>74</v>
      </c>
      <c r="B9">
        <v>8090123456</v>
      </c>
      <c r="C9" t="str">
        <f t="shared" si="0"/>
        <v>ST8090123456</v>
      </c>
      <c r="D9" t="s">
        <v>89</v>
      </c>
    </row>
    <row r="10" spans="1:4" x14ac:dyDescent="0.25">
      <c r="A10" t="s">
        <v>75</v>
      </c>
      <c r="B10">
        <v>9101234567</v>
      </c>
      <c r="C10" t="str">
        <f t="shared" si="0"/>
        <v>HC9101234567</v>
      </c>
      <c r="D10" t="s">
        <v>90</v>
      </c>
    </row>
    <row r="11" spans="1:4" x14ac:dyDescent="0.25">
      <c r="A11" t="s">
        <v>76</v>
      </c>
      <c r="B11">
        <v>1234567890</v>
      </c>
      <c r="C11" t="str">
        <f t="shared" si="0"/>
        <v>VW1234567890</v>
      </c>
      <c r="D11" t="s">
        <v>91</v>
      </c>
    </row>
    <row r="12" spans="1:4" x14ac:dyDescent="0.25">
      <c r="A12" t="s">
        <v>77</v>
      </c>
      <c r="B12">
        <v>2345678901</v>
      </c>
      <c r="C12" t="str">
        <f t="shared" si="0"/>
        <v>NA2345678901</v>
      </c>
      <c r="D12" t="s">
        <v>92</v>
      </c>
    </row>
    <row r="13" spans="1:4" x14ac:dyDescent="0.25">
      <c r="A13" t="s">
        <v>78</v>
      </c>
      <c r="B13">
        <v>3456789012</v>
      </c>
      <c r="C13" t="str">
        <f t="shared" si="0"/>
        <v>GI3456789012</v>
      </c>
      <c r="D13" t="s">
        <v>93</v>
      </c>
    </row>
    <row r="14" spans="1:4" x14ac:dyDescent="0.25">
      <c r="A14" t="s">
        <v>79</v>
      </c>
      <c r="B14">
        <v>4567890123</v>
      </c>
      <c r="C14" t="str">
        <f t="shared" si="0"/>
        <v>DY4567890123</v>
      </c>
      <c r="D14" t="s">
        <v>94</v>
      </c>
    </row>
    <row r="15" spans="1:4" x14ac:dyDescent="0.25">
      <c r="A15" t="s">
        <v>80</v>
      </c>
      <c r="B15">
        <v>5678901234</v>
      </c>
      <c r="C15" t="str">
        <f t="shared" si="0"/>
        <v>PF5678901234</v>
      </c>
      <c r="D15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AC42-1DCE-4BA4-A7B9-077F44AFF0A6}">
  <dimension ref="A2:B18"/>
  <sheetViews>
    <sheetView workbookViewId="0">
      <selection activeCell="I15" sqref="I15"/>
    </sheetView>
  </sheetViews>
  <sheetFormatPr defaultRowHeight="15" x14ac:dyDescent="0.25"/>
  <cols>
    <col min="1" max="1" width="24.42578125" customWidth="1"/>
    <col min="2" max="2" width="20" customWidth="1"/>
  </cols>
  <sheetData>
    <row r="2" spans="1:2" x14ac:dyDescent="0.25">
      <c r="A2" t="s">
        <v>35</v>
      </c>
      <c r="B2" t="s">
        <v>273</v>
      </c>
    </row>
    <row r="3" spans="1:2" x14ac:dyDescent="0.25">
      <c r="A3">
        <v>1</v>
      </c>
      <c r="B3" t="s">
        <v>231</v>
      </c>
    </row>
    <row r="4" spans="1:2" x14ac:dyDescent="0.25">
      <c r="A4">
        <v>2</v>
      </c>
      <c r="B4" t="s">
        <v>235</v>
      </c>
    </row>
    <row r="5" spans="1:2" x14ac:dyDescent="0.25">
      <c r="A5">
        <v>3</v>
      </c>
      <c r="B5" t="s">
        <v>237</v>
      </c>
    </row>
    <row r="6" spans="1:2" x14ac:dyDescent="0.25">
      <c r="A6">
        <v>4</v>
      </c>
      <c r="B6" t="s">
        <v>238</v>
      </c>
    </row>
    <row r="7" spans="1:2" x14ac:dyDescent="0.25">
      <c r="A7">
        <v>5</v>
      </c>
      <c r="B7" t="s">
        <v>239</v>
      </c>
    </row>
    <row r="8" spans="1:2" x14ac:dyDescent="0.25">
      <c r="A8">
        <v>6</v>
      </c>
      <c r="B8" t="s">
        <v>234</v>
      </c>
    </row>
    <row r="9" spans="1:2" x14ac:dyDescent="0.25">
      <c r="A9">
        <v>7</v>
      </c>
      <c r="B9" t="s">
        <v>233</v>
      </c>
    </row>
    <row r="10" spans="1:2" x14ac:dyDescent="0.25">
      <c r="A10">
        <v>8</v>
      </c>
      <c r="B10" t="s">
        <v>236</v>
      </c>
    </row>
    <row r="11" spans="1:2" x14ac:dyDescent="0.25">
      <c r="A11">
        <v>9</v>
      </c>
      <c r="B11" t="s">
        <v>232</v>
      </c>
    </row>
    <row r="12" spans="1:2" x14ac:dyDescent="0.25">
      <c r="A12">
        <v>10</v>
      </c>
      <c r="B12" t="s">
        <v>240</v>
      </c>
    </row>
    <row r="13" spans="1:2" x14ac:dyDescent="0.25">
      <c r="A13">
        <v>11</v>
      </c>
      <c r="B13" t="s">
        <v>241</v>
      </c>
    </row>
    <row r="14" spans="1:2" x14ac:dyDescent="0.25">
      <c r="A14">
        <v>12</v>
      </c>
      <c r="B14" t="s">
        <v>242</v>
      </c>
    </row>
    <row r="15" spans="1:2" x14ac:dyDescent="0.25">
      <c r="A15">
        <v>13</v>
      </c>
      <c r="B15" t="s">
        <v>243</v>
      </c>
    </row>
    <row r="16" spans="1:2" x14ac:dyDescent="0.25">
      <c r="A16">
        <v>14</v>
      </c>
      <c r="B16" t="s">
        <v>244</v>
      </c>
    </row>
    <row r="17" spans="1:2" x14ac:dyDescent="0.25">
      <c r="A17">
        <v>15</v>
      </c>
      <c r="B17" t="s">
        <v>245</v>
      </c>
    </row>
    <row r="18" spans="1:2" x14ac:dyDescent="0.25">
      <c r="A18">
        <v>9999</v>
      </c>
      <c r="B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14</vt:i4>
      </vt:variant>
    </vt:vector>
  </HeadingPairs>
  <TitlesOfParts>
    <vt:vector size="14" baseType="lpstr">
      <vt:lpstr>Sheet1</vt:lpstr>
      <vt:lpstr>design_temp_table</vt:lpstr>
      <vt:lpstr>Sheet6</vt:lpstr>
      <vt:lpstr>Sheet7</vt:lpstr>
      <vt:lpstr>data_temp</vt:lpstr>
      <vt:lpstr>screen</vt:lpstr>
      <vt:lpstr>screen_search</vt:lpstr>
      <vt:lpstr>Sheet9</vt:lpstr>
      <vt:lpstr>Sheet3</vt:lpstr>
      <vt:lpstr>Sheet2</vt:lpstr>
      <vt:lpstr>product_id</vt:lpstr>
      <vt:lpstr>Sheet5</vt:lpstr>
      <vt:lpstr>Sheet4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khunanpat lapteerawut</dc:creator>
  <cp:lastModifiedBy>khunanpat lapteerawut</cp:lastModifiedBy>
  <dcterms:created xsi:type="dcterms:W3CDTF">2024-08-09T08:41:19Z</dcterms:created>
  <dcterms:modified xsi:type="dcterms:W3CDTF">2024-08-12T15:52:46Z</dcterms:modified>
</cp:coreProperties>
</file>