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xr:revisionPtr revIDLastSave="0" documentId="8_{BC3EFFD1-DC10-4278-AE12-D88803897DF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2" i="1"/>
  <c r="K3" i="1"/>
  <c r="J5" i="1"/>
  <c r="J6" i="1"/>
  <c r="J7" i="1"/>
  <c r="J8" i="1"/>
  <c r="J2" i="1"/>
  <c r="J3" i="1"/>
  <c r="I5" i="1"/>
  <c r="I6" i="1"/>
  <c r="I7" i="1"/>
  <c r="I8" i="1"/>
  <c r="I2" i="1"/>
  <c r="I3" i="1"/>
  <c r="K4" i="1"/>
  <c r="J4" i="1"/>
  <c r="I4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<sst xmlns="http://schemas.openxmlformats.org/spreadsheetml/2006/main" count="18" uniqueCount="18">
  <si>
    <t>Student</t>
  </si>
  <si>
    <t>Maths (100)</t>
  </si>
  <si>
    <t>Physics (100)</t>
  </si>
  <si>
    <t>Chemistry (100)</t>
  </si>
  <si>
    <t>maths &gt;90</t>
  </si>
  <si>
    <t>physics &gt;90</t>
  </si>
  <si>
    <t>chem&gt;90</t>
  </si>
  <si>
    <t>Chemistry 
scholarship</t>
  </si>
  <si>
    <t>District level 1 scholarship phy and chem &gt;90</t>
  </si>
  <si>
    <t>District level
2 scholarship
maths and chem &gt;90</t>
  </si>
  <si>
    <t>state level
scholarship
physics and maths and chem &gt;90</t>
  </si>
  <si>
    <t>John</t>
  </si>
  <si>
    <t>Aman</t>
  </si>
  <si>
    <t>Arjun</t>
  </si>
  <si>
    <t>Aakash</t>
  </si>
  <si>
    <t>Vinita</t>
  </si>
  <si>
    <t>Stella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</si>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</sst>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2" sqref="K2:K8"/>
    </sheetView>
  </sheetViews>
  <sheetFormatPr defaultRowHeight="15"/>
  <cols>
    <col min="2" max="2" width="11.85546875" customWidth="1"/>
    <col min="3" max="3" width="12.140625" customWidth="1"/>
    <col min="4" max="4" width="15.28515625" customWidth="1"/>
    <col min="6" max="6" width="10.28515625" customWidth="1"/>
    <col min="8" max="8" width="21" customWidth="1"/>
    <col min="9" max="9" width="11.85546875" customWidth="1"/>
    <col min="10" max="10" width="13" customWidth="1"/>
    <col min="11" max="11" width="16.85546875" customWidth="1"/>
  </cols>
  <sheetData>
    <row r="1" spans="1:11" ht="70.5" customHeight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 t="s">
        <v>8</v>
      </c>
      <c r="J1" s="2" t="s">
        <v>9</v>
      </c>
      <c r="K1" s="2" t="s">
        <v>10</v>
      </c>
    </row>
    <row r="2" spans="1:11">
      <c r="A2" s="3" t="s">
        <v>11</v>
      </c>
      <c r="B2">
        <v>72</v>
      </c>
      <c r="C2">
        <v>88</v>
      </c>
      <c r="D2">
        <v>89</v>
      </c>
      <c r="E2" t="b">
        <f>B2&gt;90</f>
        <v>0</v>
      </c>
      <c r="F2" t="b">
        <f>C2&gt;90</f>
        <v>0</v>
      </c>
      <c r="G2" t="b">
        <f>D2&gt;90</f>
        <v>0</v>
      </c>
      <c r="H2" t="str">
        <f>IF(D2&gt;89,"Chemistry Scholarship","No Scholarship")</f>
        <v>No Scholarship</v>
      </c>
      <c r="I2" t="str">
        <f t="shared" ref="I2:I8" si="0">IF(AND(C2&gt;90,D2&gt;90),"District l1","no")</f>
        <v>no</v>
      </c>
      <c r="J2" t="str">
        <f t="shared" ref="J2:J8" si="1">IF(AND(B2&gt;90,D2&gt;90),"District l2","no")</f>
        <v>no</v>
      </c>
      <c r="K2" t="str">
        <f t="shared" ref="K2:K8" si="2">IF(AND(B2&gt;90,C2&gt;90,D2&gt;90),"state l","no")</f>
        <v>no</v>
      </c>
    </row>
    <row r="3" spans="1:11">
      <c r="A3" s="3" t="s">
        <v>12</v>
      </c>
      <c r="B3">
        <v>54</v>
      </c>
      <c r="C3">
        <v>69</v>
      </c>
      <c r="D3">
        <v>32</v>
      </c>
      <c r="E3" t="b">
        <f t="shared" ref="E3:E8" si="3">B3&gt;90</f>
        <v>0</v>
      </c>
      <c r="F3" t="b">
        <f t="shared" ref="F3:F8" si="4">C3&gt;90</f>
        <v>0</v>
      </c>
      <c r="G3" t="b">
        <f t="shared" ref="G3:G8" si="5">D3&gt;90</f>
        <v>0</v>
      </c>
      <c r="H3" t="str">
        <f t="shared" ref="H3:H8" si="6">IF(D3&gt;89,"Chemistry Scholarship","No Scholarship")</f>
        <v>No Scholarship</v>
      </c>
      <c r="I3" t="str">
        <f t="shared" si="0"/>
        <v>no</v>
      </c>
      <c r="J3" t="str">
        <f t="shared" si="1"/>
        <v>no</v>
      </c>
      <c r="K3" t="str">
        <f t="shared" si="2"/>
        <v>no</v>
      </c>
    </row>
    <row r="4" spans="1:11">
      <c r="A4" s="3" t="s">
        <v>13</v>
      </c>
      <c r="B4">
        <v>94</v>
      </c>
      <c r="C4">
        <v>96</v>
      </c>
      <c r="D4">
        <v>99</v>
      </c>
      <c r="E4" t="b">
        <f t="shared" si="3"/>
        <v>1</v>
      </c>
      <c r="F4" t="b">
        <f t="shared" si="4"/>
        <v>1</v>
      </c>
      <c r="G4" t="b">
        <f t="shared" si="5"/>
        <v>1</v>
      </c>
      <c r="H4" t="str">
        <f t="shared" si="6"/>
        <v>Chemistry Scholarship</v>
      </c>
      <c r="I4" t="str">
        <f>IF(AND(C4&gt;90,D4&gt;90),"District l1","no")</f>
        <v>District l1</v>
      </c>
      <c r="J4" t="str">
        <f>IF(AND(B4&gt;90,D4&gt;90),"District l2","no")</f>
        <v>District l2</v>
      </c>
      <c r="K4" t="str">
        <f>IF(AND(B4&gt;90,C4&gt;90,D4&gt;90),"state l","no")</f>
        <v>state l</v>
      </c>
    </row>
    <row r="5" spans="1:11">
      <c r="A5" s="3" t="s">
        <v>14</v>
      </c>
      <c r="B5">
        <v>67</v>
      </c>
      <c r="C5">
        <v>54</v>
      </c>
      <c r="D5">
        <v>88</v>
      </c>
      <c r="E5" t="b">
        <f t="shared" si="3"/>
        <v>0</v>
      </c>
      <c r="F5" t="b">
        <f t="shared" si="4"/>
        <v>0</v>
      </c>
      <c r="G5" t="b">
        <f t="shared" si="5"/>
        <v>0</v>
      </c>
      <c r="H5" t="str">
        <f t="shared" si="6"/>
        <v>No Scholarship</v>
      </c>
      <c r="I5" t="str">
        <f t="shared" si="0"/>
        <v>no</v>
      </c>
      <c r="J5" t="str">
        <f t="shared" si="1"/>
        <v>no</v>
      </c>
      <c r="K5" t="str">
        <f t="shared" si="2"/>
        <v>no</v>
      </c>
    </row>
    <row r="6" spans="1:11">
      <c r="A6" s="3" t="s">
        <v>15</v>
      </c>
      <c r="B6">
        <v>94</v>
      </c>
      <c r="C6">
        <v>45</v>
      </c>
      <c r="D6">
        <v>82</v>
      </c>
      <c r="E6" t="b">
        <f t="shared" si="3"/>
        <v>1</v>
      </c>
      <c r="F6" t="b">
        <f t="shared" si="4"/>
        <v>0</v>
      </c>
      <c r="G6" t="b">
        <f t="shared" si="5"/>
        <v>0</v>
      </c>
      <c r="H6" t="str">
        <f t="shared" si="6"/>
        <v>No Scholarship</v>
      </c>
      <c r="I6" t="str">
        <f t="shared" si="0"/>
        <v>no</v>
      </c>
      <c r="J6" t="str">
        <f t="shared" si="1"/>
        <v>no</v>
      </c>
      <c r="K6" t="str">
        <f t="shared" si="2"/>
        <v>no</v>
      </c>
    </row>
    <row r="7" spans="1:11">
      <c r="A7" s="3" t="s">
        <v>16</v>
      </c>
      <c r="B7">
        <v>72</v>
      </c>
      <c r="C7">
        <v>61</v>
      </c>
      <c r="D7">
        <v>79</v>
      </c>
      <c r="E7" t="b">
        <f t="shared" si="3"/>
        <v>0</v>
      </c>
      <c r="F7" t="b">
        <f t="shared" si="4"/>
        <v>0</v>
      </c>
      <c r="G7" t="b">
        <f t="shared" si="5"/>
        <v>0</v>
      </c>
      <c r="H7" t="str">
        <f t="shared" si="6"/>
        <v>No Scholarship</v>
      </c>
      <c r="I7" t="str">
        <f t="shared" si="0"/>
        <v>no</v>
      </c>
      <c r="J7" t="str">
        <f t="shared" si="1"/>
        <v>no</v>
      </c>
      <c r="K7" t="str">
        <f t="shared" si="2"/>
        <v>no</v>
      </c>
    </row>
    <row r="8" spans="1:11">
      <c r="A8" s="3" t="s">
        <v>17</v>
      </c>
      <c r="B8">
        <v>89</v>
      </c>
      <c r="C8">
        <v>34</v>
      </c>
      <c r="D8">
        <v>43</v>
      </c>
      <c r="E8" t="b">
        <f t="shared" si="3"/>
        <v>0</v>
      </c>
      <c r="F8" t="b">
        <f t="shared" si="4"/>
        <v>0</v>
      </c>
      <c r="G8" t="b">
        <f t="shared" si="5"/>
        <v>0</v>
      </c>
      <c r="H8" t="str">
        <f t="shared" si="6"/>
        <v>No Scholarship</v>
      </c>
      <c r="I8" t="str">
        <f t="shared" si="0"/>
        <v>no</v>
      </c>
      <c r="J8" t="str">
        <f t="shared" si="1"/>
        <v>no</v>
      </c>
      <c r="K8" t="str">
        <f t="shared" si="2"/>
        <v>no</v>
      </c>
    </row>
  </sheetData>
  <conditionalFormatting sqref="H2:H8">
    <cfRule type="containsText" dxfId="3" priority="4" operator="containsText" text="Chemistry">
      <formula>NOT(ISERROR(SEARCH("Chemistry",H2)))</formula>
    </cfRule>
  </conditionalFormatting>
  <conditionalFormatting sqref="I2:I8">
    <cfRule type="containsText" dxfId="2" priority="3" operator="containsText" text="District">
      <formula>NOT(ISERROR(SEARCH("District",I2)))</formula>
    </cfRule>
  </conditionalFormatting>
  <conditionalFormatting sqref="J4">
    <cfRule type="containsText" dxfId="1" priority="2" operator="containsText" text="District">
      <formula>NOT(ISERROR(SEARCH("District",J4)))</formula>
    </cfRule>
  </conditionalFormatting>
  <conditionalFormatting sqref="K2:K8">
    <cfRule type="containsText" dxfId="0" priority="1" operator="containsText" text="state">
      <formula>NOT(ISERROR(SEARCH("state",K2)))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2024-01-26T10:45:13Z</dcterms:created>
  <dcterms:modified xsi:type="dcterms:W3CDTF">2024-01-26T11:19:22Z</dcterms:modified>
  <cp:category/>
  <cp:contentStatus/>
</cp:coreProperties>
</file>