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D:\APPS\Web\ddf-layouts\"/>
    </mc:Choice>
  </mc:AlternateContent>
  <xr:revisionPtr revIDLastSave="0" documentId="13_ncr:1_{9CD8A3E8-29C0-4D9D-8780-7118A1467DE0}" xr6:coauthVersionLast="47" xr6:coauthVersionMax="47" xr10:uidLastSave="{00000000-0000-0000-0000-000000000000}"/>
  <bookViews>
    <workbookView xWindow="7030" yWindow="2070" windowWidth="25440" windowHeight="16070" activeTab="3" xr2:uid="{00000000-000D-0000-FFFF-FFFF00000000}"/>
  </bookViews>
  <sheets>
    <sheet name="DDF" sheetId="1" r:id="rId1"/>
    <sheet name="Promos" sheetId="5" r:id="rId2"/>
    <sheet name="Exclusive Promos" sheetId="6" r:id="rId3"/>
    <sheet name="Electronics" sheetId="7" r:id="rId4"/>
    <sheet name="categories" sheetId="2" r:id="rId5"/>
    <sheet name=" VENDOR LIST" sheetId="3" r:id="rId6"/>
    <sheet name="JCD"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 l="1"/>
  <c r="F147" i="1"/>
  <c r="F145" i="1"/>
  <c r="F142" i="1"/>
  <c r="F94" i="1"/>
  <c r="F93" i="1"/>
  <c r="F16" i="7"/>
  <c r="F4" i="7"/>
  <c r="F3" i="7"/>
  <c r="F18" i="7"/>
  <c r="F19" i="7"/>
  <c r="F17" i="7"/>
  <c r="F15" i="7"/>
  <c r="F14" i="7"/>
  <c r="F12" i="7"/>
  <c r="F11" i="7"/>
  <c r="F10" i="7"/>
  <c r="F9" i="7"/>
  <c r="F8" i="7"/>
  <c r="F7" i="7"/>
  <c r="F6" i="7"/>
  <c r="F5" i="7"/>
  <c r="F2" i="7"/>
  <c r="F29" i="1"/>
  <c r="F27" i="1"/>
  <c r="F24" i="1" l="1"/>
  <c r="F23" i="1"/>
  <c r="F154" i="1"/>
  <c r="F153" i="1"/>
  <c r="F152" i="1"/>
  <c r="F151" i="1"/>
  <c r="F150" i="1"/>
  <c r="F149" i="1"/>
  <c r="F146" i="1"/>
  <c r="F144" i="1"/>
  <c r="F143"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2" i="1"/>
  <c r="F91" i="1"/>
  <c r="F90" i="1"/>
  <c r="F89" i="1"/>
  <c r="F88" i="1"/>
  <c r="F87" i="1"/>
  <c r="F86" i="1"/>
  <c r="F85" i="1"/>
  <c r="F84" i="1"/>
  <c r="F83" i="1"/>
  <c r="F82" i="1"/>
  <c r="F81" i="1"/>
  <c r="F80" i="1"/>
  <c r="F79" i="1"/>
  <c r="F78" i="1"/>
  <c r="F77" i="1"/>
  <c r="F76" i="1"/>
  <c r="F75" i="1"/>
  <c r="F74" i="1"/>
  <c r="F73" i="1"/>
  <c r="F72" i="1"/>
  <c r="F71" i="1"/>
  <c r="F70" i="1"/>
  <c r="F69" i="1"/>
  <c r="F68" i="1"/>
  <c r="F67" i="1"/>
  <c r="F66" i="1"/>
  <c r="F64" i="1"/>
  <c r="F63"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8" i="1"/>
  <c r="F26" i="1"/>
  <c r="F25"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<sst xmlns="http://schemas.openxmlformats.org/spreadsheetml/2006/main" count="2950" uniqueCount="1240">
  <si>
    <t>Layout</t>
  </si>
  <si>
    <t>Width</t>
  </si>
  <si>
    <t>Height</t>
  </si>
  <si>
    <t>Canvas width</t>
  </si>
  <si>
    <t>Canvas height</t>
  </si>
  <si>
    <t>Ratio</t>
  </si>
  <si>
    <t>1x2P-4k.mp4</t>
  </si>
  <si>
    <t>1x2P.mp4</t>
  </si>
  <si>
    <t>2x1L-4k.mp4</t>
  </si>
  <si>
    <t>3x1P.mp4</t>
  </si>
  <si>
    <t>3x2P.mp4</t>
  </si>
  <si>
    <t>AMIA_DM1101.mp4</t>
  </si>
  <si>
    <t>AMIA_DM523.mp4</t>
  </si>
  <si>
    <t>AMIA_DM530.mp4</t>
  </si>
  <si>
    <t>AMIA_DM535_DM537.mp4</t>
  </si>
  <si>
    <t>AMIA_DM536.mp4</t>
  </si>
  <si>
    <t>AMIA_DM553.mp4</t>
  </si>
  <si>
    <t>AMIA_LCD_3x1P-4k.mp4</t>
  </si>
  <si>
    <t>AMIA_LED_4SideSquare.mp4</t>
  </si>
  <si>
    <t>AMIA_LED_Arc_DM538.mp4</t>
  </si>
  <si>
    <t>AMIA_LED_BigCylinderical.mp4</t>
  </si>
  <si>
    <t>AMIA_LED_Bridge_DM213-214.mp4</t>
  </si>
  <si>
    <t>AMIA_LED_Cylinderical.mp4</t>
  </si>
  <si>
    <t>AMIA_LED_DM501-504.mp4</t>
  </si>
  <si>
    <t>AMIA_LED_DM817.mp4</t>
  </si>
  <si>
    <t>AMIA_LED_TallCylindrical_DM801.mp4</t>
  </si>
  <si>
    <t>CA_DM1.mp4</t>
  </si>
  <si>
    <t>CA_DM501</t>
  </si>
  <si>
    <t>CA_DM502</t>
  </si>
  <si>
    <t>CA_DM9.mp4</t>
  </si>
  <si>
    <t>CB_22m.mp4</t>
  </si>
  <si>
    <t>CB_7x2P-4k.mp4</t>
  </si>
  <si>
    <t>CB_DM1109.mp4</t>
  </si>
  <si>
    <t>CB_DM1307.mp4</t>
  </si>
  <si>
    <t>CB_DM1311.mp4</t>
  </si>
  <si>
    <t>CB_DM1313.mp4</t>
  </si>
  <si>
    <t>CB_DM1314.mp4</t>
  </si>
  <si>
    <t>CB_DM1315.mp4</t>
  </si>
  <si>
    <t>CB_DM1601.mp4</t>
  </si>
  <si>
    <t>CB_DM1602.mp4</t>
  </si>
  <si>
    <t>CB_DM1603.mp4</t>
  </si>
  <si>
    <t>CB_DM1604.mp4</t>
  </si>
  <si>
    <t>CB_DM1605.mp4</t>
  </si>
  <si>
    <t>CB_DM201.mp4</t>
  </si>
  <si>
    <t>CB_DM203.mp4</t>
  </si>
  <si>
    <t>CB_DM204.mp4</t>
  </si>
  <si>
    <t>CB_DM205.mp4</t>
  </si>
  <si>
    <t>CB_DM206.mp4</t>
  </si>
  <si>
    <t>CB_DM207-8-9.mp4</t>
  </si>
  <si>
    <t>CB_DM301-304_DM1301-1304.mp4</t>
  </si>
  <si>
    <t>CB_DM305-306_DM1305-1306.mp4</t>
  </si>
  <si>
    <t>CB_DM307.mp4</t>
  </si>
  <si>
    <t>CB_DM308_DM1308-1309.mp4</t>
  </si>
  <si>
    <t>CB_DM309.mp4</t>
  </si>
  <si>
    <t>CB_DM310.mp4</t>
  </si>
  <si>
    <t>CB_DM311.mp4</t>
  </si>
  <si>
    <t>CB_DM312_DM1312.mp4</t>
  </si>
  <si>
    <t>CB_DM313-314_DM1316.mp4</t>
  </si>
  <si>
    <t>CB_DM504.mp4</t>
  </si>
  <si>
    <t>CB_DM505.mp4</t>
  </si>
  <si>
    <t>CB_DM507.mp4</t>
  </si>
  <si>
    <t>CB_DM508.mp4</t>
  </si>
  <si>
    <t>CB_Exchange_DM701.mp4</t>
  </si>
  <si>
    <t>CB_Exchange_DM702.mp4</t>
  </si>
  <si>
    <t>CB_Gold_DM1101.mp4</t>
  </si>
  <si>
    <t>CB_Gold_DM1102-7.mp4</t>
  </si>
  <si>
    <t>CB_Gold_DM1108.mp4</t>
  </si>
  <si>
    <t>CB_Gold_DM1109.mp4</t>
  </si>
  <si>
    <t>CB_Perfume_Wall</t>
  </si>
  <si>
    <t>CB_Promo-F_Back.mp4</t>
  </si>
  <si>
    <t>CB_Promo-F_Front.mp4</t>
  </si>
  <si>
    <t>CB_U10.mp4</t>
  </si>
  <si>
    <t>CB_U12_DM1201-1203.mp4</t>
  </si>
  <si>
    <t>CB-PSA.mp4</t>
  </si>
  <si>
    <t>CC_Apron_DM234.mp4</t>
  </si>
  <si>
    <t>CC_BackWall.mp4</t>
  </si>
  <si>
    <t>CC_BigSquare.mp4</t>
  </si>
  <si>
    <t>CC_Column.mp4</t>
  </si>
  <si>
    <t>CC_Curve.mp4</t>
  </si>
  <si>
    <t>CC_DM902.mp4</t>
  </si>
  <si>
    <t>CC_DM903.mp4</t>
  </si>
  <si>
    <t>CC_DM904.mp4</t>
  </si>
  <si>
    <t>CC_Exchange_DM905.mp4</t>
  </si>
  <si>
    <t>CC_Exchange_DM906.mp4</t>
  </si>
  <si>
    <t>CC_Joinery.mp4</t>
  </si>
  <si>
    <t>CC_SemiCircle.mp4</t>
  </si>
  <si>
    <t>CC_SmallSquare.mp4</t>
  </si>
  <si>
    <t>CC_Square_DM801-802.mp4</t>
  </si>
  <si>
    <t>CC_Totem.mp4</t>
  </si>
  <si>
    <t>CD_8x1L-4k.mp4</t>
  </si>
  <si>
    <t>CD_9x1L-4k.mp4</t>
  </si>
  <si>
    <t>CD_Circle3.mp4</t>
  </si>
  <si>
    <t>CD_DM321_Pillar3</t>
  </si>
  <si>
    <t>CD_DM323_Pillar1</t>
  </si>
  <si>
    <t>CD_DM523_PR502_Z5</t>
  </si>
  <si>
    <t>CD_SmallCircle.mp4</t>
  </si>
  <si>
    <t>POS_FullScreen.mp4</t>
  </si>
  <si>
    <t>POS_HalfScreen.mp4</t>
  </si>
  <si>
    <t>SL.mp4</t>
  </si>
  <si>
    <t>SP.mp4</t>
  </si>
  <si>
    <t>T1Arr_DM1701-3-4</t>
  </si>
  <si>
    <t>T1Arr_DM1702_MOTM</t>
  </si>
  <si>
    <t>T1Arr_DM1705</t>
  </si>
  <si>
    <t>T1Arr_DM1706-7</t>
  </si>
  <si>
    <t>T1Arr_DM1708-9-10</t>
  </si>
  <si>
    <t>T1Arr_DM1711-12-13</t>
  </si>
  <si>
    <t>T1Arr_DM1714</t>
  </si>
  <si>
    <t>T1Arr_DM1715-16-17-18</t>
  </si>
  <si>
    <t>T2_PSA_DM110</t>
  </si>
  <si>
    <t>T2_PSB_DM112</t>
  </si>
  <si>
    <t>T2ArrZ4_DM401</t>
  </si>
  <si>
    <t>T2ArrZ4_DM402</t>
  </si>
  <si>
    <t>T2ArrZ4_DM403</t>
  </si>
  <si>
    <t>T2ArrZ4_DM404</t>
  </si>
  <si>
    <t>T2ArrZ4_DM405</t>
  </si>
  <si>
    <t>T2ArrZ4_DM406</t>
  </si>
  <si>
    <t>T2ArrZ4_DM407</t>
  </si>
  <si>
    <t>T2ArrZ4_DM408</t>
  </si>
  <si>
    <t>T2ArrZ4_DM409</t>
  </si>
  <si>
    <t>T3Arr3_DM101_Player_1</t>
  </si>
  <si>
    <t>T3Arr3_DM101_Player_2</t>
  </si>
  <si>
    <t>T3Arr3_DM114.mp4</t>
  </si>
  <si>
    <t>T3Arr3_DM117.mp4</t>
  </si>
  <si>
    <t>T3Arr3_DM120.mp4</t>
  </si>
  <si>
    <t>T3Arr3_DM122.mp4</t>
  </si>
  <si>
    <t>T3Arr3_DM123.mp4</t>
  </si>
  <si>
    <t>T3Arr3_DM125_126_MOTM.mp4</t>
  </si>
  <si>
    <t>T3Arr3_DM127.mp4</t>
  </si>
  <si>
    <t>T3Arr3_DM128_129_130.mp4</t>
  </si>
  <si>
    <t>T3Arr3_DM131.mp4</t>
  </si>
  <si>
    <t>T3Arr3_DM132.mp4</t>
  </si>
  <si>
    <t>T3Arr4_DM 106-7-8.mp4</t>
  </si>
  <si>
    <t>T3Arr4_DM101.mp4</t>
  </si>
  <si>
    <t>T3Arr4_DM102_MOTM.mp4</t>
  </si>
  <si>
    <t>T3Arr4_DM104.mp4</t>
  </si>
  <si>
    <t>T3Arr4_DM105.mp4</t>
  </si>
  <si>
    <t>T3Arr4_DM109.mp4</t>
  </si>
  <si>
    <t>T3Arr4_DM110.mp4</t>
  </si>
  <si>
    <t>T3Arr4_DM112.mp4</t>
  </si>
  <si>
    <t>T3ArrForecourt_DM104.mp4</t>
  </si>
  <si>
    <t>T3ArrForecourt_DM105.mp4</t>
  </si>
  <si>
    <t>T3ArrForecourt_DM107.mp4</t>
  </si>
  <si>
    <t>VWL-4k.mp4</t>
  </si>
  <si>
    <t>VWP-4k.mp4</t>
  </si>
  <si>
    <t>Foodplus</t>
  </si>
  <si>
    <t>CA</t>
  </si>
  <si>
    <t>CB</t>
  </si>
  <si>
    <t>CC</t>
  </si>
  <si>
    <t>CD</t>
  </si>
  <si>
    <t>AMIA</t>
  </si>
  <si>
    <t>SP</t>
  </si>
  <si>
    <t>SL</t>
  </si>
  <si>
    <t>T1 Arrivals</t>
  </si>
  <si>
    <t>T3 Arrivals 4</t>
  </si>
  <si>
    <t>1x2P-4K</t>
  </si>
  <si>
    <t>CC Tower</t>
  </si>
  <si>
    <t>Category ID</t>
  </si>
  <si>
    <t>Category Type</t>
  </si>
  <si>
    <t>Location</t>
  </si>
  <si>
    <t>Terminal/Zone</t>
  </si>
  <si>
    <t>JCD Count</t>
  </si>
  <si>
    <t>DDF Count</t>
  </si>
  <si>
    <t>Total Count</t>
  </si>
  <si>
    <t>Required Layout</t>
  </si>
  <si>
    <t>Screen IDs</t>
  </si>
  <si>
    <t>Status</t>
  </si>
  <si>
    <t>Description</t>
  </si>
  <si>
    <t>LT-CD-Z5</t>
  </si>
  <si>
    <t>Liquor &amp; Tobacco</t>
  </si>
  <si>
    <t>CD Zone 5 Liquor &amp; Tobacco</t>
  </si>
  <si>
    <t>SP, SL, 1x2P-4K, 9x1L, Small Circle</t>
  </si>
  <si>
    <t>DM501-DM568 (65 screens, 5 back-to-back)</t>
  </si>
  <si>
    <t>Active</t>
  </si>
  <si>
    <t>Liquor &amp; Tobacco retail area with back-to-back ceiling screens</t>
  </si>
  <si>
    <t>FP-CA-Z2</t>
  </si>
  <si>
    <t>CA Zone 2 - FP</t>
  </si>
  <si>
    <t>3x2P, SL</t>
  </si>
  <si>
    <t>-</t>
  </si>
  <si>
    <t>Foodplus layouts in CA concourse zone 2</t>
  </si>
  <si>
    <t>FP-CA-Z7</t>
  </si>
  <si>
    <t>CA Zone 7 - FP</t>
  </si>
  <si>
    <t>3x2P, 1x2P, SP</t>
  </si>
  <si>
    <t>Foodplus layouts in CA concourse zone 7</t>
  </si>
  <si>
    <t>FP-CB-U28</t>
  </si>
  <si>
    <t>CB Underground</t>
  </si>
  <si>
    <t>DM Series, SL</t>
  </si>
  <si>
    <t>Foodplus layouts in CB underground areas</t>
  </si>
  <si>
    <t>FP-CCT</t>
  </si>
  <si>
    <t>None</t>
  </si>
  <si>
    <t>Inactive</t>
  </si>
  <si>
    <t>CC Tower area - no current layouts</t>
  </si>
  <si>
    <t>FP-CCA-Z1</t>
  </si>
  <si>
    <t>CC Apron Zone 1</t>
  </si>
  <si>
    <t>Foodplus layouts in CC Apron area</t>
  </si>
  <si>
    <t>FP-CD-Z3</t>
  </si>
  <si>
    <t>CD Zone 3</t>
  </si>
  <si>
    <t>SP, SL, 8x1L, 3x2P, 1x2P</t>
  </si>
  <si>
    <t>Foodplus layouts in CD concourse zone 3</t>
  </si>
  <si>
    <t>FP-AMIA-DEP</t>
  </si>
  <si>
    <t>AMIA Departure</t>
  </si>
  <si>
    <t>Cyl-DM302, SL</t>
  </si>
  <si>
    <t>Foodplus layouts in AMIA departure area</t>
  </si>
  <si>
    <t>FP-AMIA-ARR</t>
  </si>
  <si>
    <t>AMIA Arrival</t>
  </si>
  <si>
    <t>Foodplus layouts in AMIA arrival area</t>
  </si>
  <si>
    <t>ARR-T1</t>
  </si>
  <si>
    <t>Arrival Screens</t>
  </si>
  <si>
    <t>T1</t>
  </si>
  <si>
    <t>SL, SP &amp; 1x2P</t>
  </si>
  <si>
    <t>Main arrival screens for Terminal 1</t>
  </si>
  <si>
    <t>ARR-T2-Z4</t>
  </si>
  <si>
    <t>T2 Arrivals Zone 4 (Main)</t>
  </si>
  <si>
    <t>T2</t>
  </si>
  <si>
    <t>Main arrival area Terminal 2 Zone 4</t>
  </si>
  <si>
    <t>ARR-T2-Z5</t>
  </si>
  <si>
    <t>Arrival Screens</t>
  </si>
  <si>
    <t>T2 Arrivals Zone 5 (Public Shop)</t>
  </si>
  <si>
    <t>TBD</t>
  </si>
  <si>
    <t>Public shopping area Terminal 2 Zone 5</t>
  </si>
  <si>
    <t>ARR-T3-PRE</t>
  </si>
  <si>
    <t>T3 Arrivals Pre Immigration</t>
  </si>
  <si>
    <t>T3</t>
  </si>
  <si>
    <t>Pre-immigration area Terminal 3</t>
  </si>
  <si>
    <t>ARR-T3-A4</t>
  </si>
  <si>
    <t>All Layouts for T3 Arr Shop4</t>
  </si>
  <si>
    <t>Terminal 3 Arrivals Shop 4 area</t>
  </si>
  <si>
    <t>ARR-T3-FC</t>
  </si>
  <si>
    <t>T3 Arrivals Forecourt (PS18)</t>
  </si>
  <si>
    <t>All Layouts for T3 Arr Forecourt screens</t>
  </si>
  <si>
    <t>Terminal 3 Arrivals Forecourt area</t>
  </si>
  <si>
    <t>Liquor &amp; Tobacco</t>
  </si>
  <si>
    <t>CD Zone 5 Liquor &amp; Tobacco</t>
  </si>
  <si>
    <t>SP, SL, 1x2P-4K, 9x1L, Small Circle</t>
  </si>
  <si>
    <t>DM501-DM568 (see full list)</t>
  </si>
  <si>
    <t>Liquor &amp; Tobacco retail area with back-to-back ceiling screens</t>
  </si>
  <si>
    <t>Brand</t>
  </si>
  <si>
    <t>Company</t>
  </si>
  <si>
    <t>Screen Type</t>
  </si>
  <si>
    <t>Country/City</t>
  </si>
  <si>
    <t>Zone</t>
  </si>
  <si>
    <t>No Screen</t>
  </si>
  <si>
    <t>Screen Resolution
(wxh) pixels</t>
  </si>
  <si>
    <t>Screen Model</t>
  </si>
  <si>
    <t>Player Type</t>
  </si>
  <si>
    <t>CRM Ref.</t>
  </si>
  <si>
    <t>BOBBY BROWN</t>
  </si>
  <si>
    <t>ESTEE LAUDER</t>
  </si>
  <si>
    <t>Dubai</t>
  </si>
  <si>
    <t>(LFD) LH32MDBN</t>
  </si>
  <si>
    <t>Android</t>
  </si>
  <si>
    <t>USB</t>
  </si>
  <si>
    <t>SL-4K</t>
  </si>
  <si>
    <t>CB West</t>
  </si>
  <si>
    <t>U5 West</t>
  </si>
  <si>
    <t>3840x2160</t>
  </si>
  <si>
    <t>Samsung QM43B with Bracket (By Connectiv)</t>
  </si>
  <si>
    <t>ONELAN (NTB-4k-1000-S-W)-SN:205794   |  RUT950-SN:6000177882</t>
  </si>
  <si>
    <t>Contractor is Alpha Nero (Priyank). Mockup done on 12.Oct.2023. Installed on site on Dec, 8th 2023</t>
  </si>
  <si>
    <t>BURBERRY</t>
  </si>
  <si>
    <t>L BRANDS</t>
  </si>
  <si>
    <t>SP Small</t>
  </si>
  <si>
    <t>LG-32WL30MS</t>
  </si>
  <si>
    <t>ONELAN</t>
  </si>
  <si>
    <t>SIM1_Du</t>
  </si>
  <si>
    <t>CLINIQUE</t>
  </si>
  <si>
    <t>SAMSUNG (LFD) LH55UEAN</t>
  </si>
  <si>
    <t>PC</t>
  </si>
  <si>
    <t>SAMSUNG DH40D (LH40DHDPLGC-NG)</t>
  </si>
  <si>
    <t>PTB - AMIA</t>
  </si>
  <si>
    <t>Z5-B</t>
  </si>
  <si>
    <t>NEC V484</t>
  </si>
  <si>
    <r>
      <rPr>
        <strike/>
        <sz val="11"/>
        <color theme="1"/>
        <rFont val="Arial"/>
        <family val="2"/>
        <scheme val="minor"/>
      </rPr>
      <t>SIM1_Etisalat</t>
    </r>
    <r>
      <rPr>
        <sz val="10"/>
        <color rgb="FF000000"/>
        <rFont val="Arial"/>
        <family val="2"/>
        <scheme val="minor"/>
      </rPr>
      <t xml:space="preserve"> New SIM_Etisalat</t>
    </r>
  </si>
  <si>
    <t>U4</t>
  </si>
  <si>
    <t>(By others)</t>
  </si>
  <si>
    <t>ONELAN NTB-4k-1000-S-W SN:205795</t>
  </si>
  <si>
    <t>Mockup by Connectiv supposed to be done 19.Apr.2024. Signworks is the contractor. We noticed it is installed on 31-May-2024 during our site walk</t>
  </si>
  <si>
    <t>DIOR</t>
  </si>
  <si>
    <t>LVMH</t>
  </si>
  <si>
    <t>CB - U12</t>
  </si>
  <si>
    <t>EAST</t>
  </si>
  <si>
    <t>LG 43SM5B (has been changed to NEC)</t>
  </si>
  <si>
    <t>CB - U5</t>
  </si>
  <si>
    <t>WEST</t>
  </si>
  <si>
    <t>SAMSUNG 65"  QM65H   -   SN: 04DGHNKK400044Z</t>
  </si>
  <si>
    <t>4x1P</t>
  </si>
  <si>
    <t>CB - U5 (MCD Boutique/LCP Door)</t>
  </si>
  <si>
    <t>SAMSUNG 55" UD55E-B with BT8310 Bracket</t>
  </si>
  <si>
    <t>SIM6_Du</t>
  </si>
  <si>
    <t>SAMSUNG 65"  [ TBC: LG 49SM5KD ] with BT8310 Bracket</t>
  </si>
  <si>
    <t>SHARP (UDH) PN-701</t>
  </si>
  <si>
    <t>3x1 PVW</t>
  </si>
  <si>
    <t>2x1 LVW - 55"</t>
  </si>
  <si>
    <t>VH55T-E (By Connectiv)</t>
  </si>
  <si>
    <t>ONELAN NTB-1000-4K</t>
  </si>
  <si>
    <t xml:space="preserve">Player configured 15-Mar-2022 with Router - To be sent to A3 Design LLC contractor for Mockup Test. 24-June-2022 Installed onsite </t>
  </si>
  <si>
    <t>2x1 PVW - 46"</t>
  </si>
  <si>
    <t>CA (MCD Boutique/LCP Door)</t>
  </si>
  <si>
    <t>VM46T-U (By Connectiv)</t>
  </si>
  <si>
    <t>AbuDhabi</t>
  </si>
  <si>
    <t>MidField Terminal</t>
  </si>
  <si>
    <t>75" Landscape (By Connectiv)</t>
  </si>
  <si>
    <t>ONELAN NTB-4K-1000-S-W  SN:205517   |  RUT950  SN:6000067013</t>
  </si>
  <si>
    <t>Midfield. Player and Router configured 20-Sep-2023 by HS&amp;MA. Installed on 23.Oct.2023</t>
  </si>
  <si>
    <t>3240x1920</t>
  </si>
  <si>
    <t>SL-4K (TBC)</t>
  </si>
  <si>
    <t>3840x2160 (TBC)</t>
  </si>
  <si>
    <t>QM75B with Bracket BT8312(by Connectiv)</t>
  </si>
  <si>
    <t>ONELAN NTB-4K-1000-S-W SN:                 |   RUT950</t>
  </si>
  <si>
    <t>Signworks is the contractor | CRM Ref: DM _ Dior @ Concourse D |</t>
  </si>
  <si>
    <t>GIORGIO ARMANI</t>
  </si>
  <si>
    <t>LOREAL</t>
  </si>
  <si>
    <t>U12 - EAST</t>
  </si>
  <si>
    <t>SL Backwall (All Axis : Fragrance+MUP+Prive)</t>
  </si>
  <si>
    <t>1920x1080</t>
  </si>
  <si>
    <t>TBC (By Others)</t>
  </si>
  <si>
    <t>ONELAN WITH ROUTER</t>
  </si>
  <si>
    <t>MAIN CONTRACTOR IS ALPHA NERO | Screens Suppied &amp; Installed by Others (MO Projects)</t>
  </si>
  <si>
    <r>
      <t xml:space="preserve">19" Screen SkinCare Gondola (1280x1024) - </t>
    </r>
    <r>
      <rPr>
        <b/>
        <sz val="11"/>
        <rFont val="Arial"/>
        <family val="2"/>
        <scheme val="minor"/>
      </rPr>
      <t>Skincare only</t>
    </r>
  </si>
  <si>
    <t>U12 (SkinCare)</t>
  </si>
  <si>
    <t>1280x1024</t>
  </si>
  <si>
    <t>ONELAN (NTB-HD-RTL1-S+WIFI) - SN: 87128</t>
  </si>
  <si>
    <t>SL (Fragrance+MUP+Prive) Single Screen</t>
  </si>
  <si>
    <t>SAMSUNG</t>
  </si>
  <si>
    <t>SIM4_Du  ( configured on 14 Aug 2018 (sent to Germany))</t>
  </si>
  <si>
    <t>65" Screen</t>
  </si>
  <si>
    <t>U5</t>
  </si>
  <si>
    <t>ONELAN 4K</t>
  </si>
  <si>
    <t>SL Backwall (All Axis : Fragrance+MUP+Prive) Single Screen</t>
  </si>
  <si>
    <t>SAMSUNG QM49H (LH49QMHP)</t>
  </si>
  <si>
    <t>SIM1_Du ( Router configured 12-Dec-2018 (sent to Germany))</t>
  </si>
  <si>
    <t>Z8 (Fashion/Fragrance)</t>
  </si>
  <si>
    <t>LG 43SM5KE</t>
  </si>
  <si>
    <t>ONELAN (NTB-HD-RTL1-S+WIFI) | RUT950</t>
  </si>
  <si>
    <t>Etisalat New SIM to be connected. |  Screen, Player, Router all Provided &amp; Installed by Connectiv 10-June 2021 on-site after doing Mockup at Alpha Nero Office on May 2021</t>
  </si>
  <si>
    <t>SL - 55" Screen Gondola (HOGS-PRIVE ONLY)</t>
  </si>
  <si>
    <t>Z6 (Gondola-Prive Only)</t>
  </si>
  <si>
    <t>By Connectiv</t>
  </si>
  <si>
    <t>ONELAN (NTB-HD-RTL1-S+WIFI) - SN: 87127</t>
  </si>
  <si>
    <t>ONELAN Configured by HS on 2021.09.12 | MAIN CONTRACTOR IS ALPHA NERO | Screens Suppied by Connectiv installed by Alpha Nero</t>
  </si>
  <si>
    <r>
      <t xml:space="preserve">19" Screen SkinCare Gondola (1280x1024)- </t>
    </r>
    <r>
      <rPr>
        <b/>
        <sz val="11"/>
        <rFont val="Arial"/>
        <family val="2"/>
        <scheme val="minor"/>
      </rPr>
      <t>Skincare only</t>
    </r>
  </si>
  <si>
    <t>Z6 (SkinCare)</t>
  </si>
  <si>
    <t>Beetronics (By Connectiv)</t>
  </si>
  <si>
    <t>ONELAN (NTB-HD-RTL1-S+WIFI) - SN: 87126</t>
  </si>
  <si>
    <t>Router configured 12-Dec-2018 with No SIM to be sent to Germany</t>
  </si>
  <si>
    <t>Jordan / Amman</t>
  </si>
  <si>
    <t>ONELAN - SN:80972</t>
  </si>
  <si>
    <t>SIM5_Du   Router configured 30-April-2019 with No SIM given to CLIC</t>
  </si>
  <si>
    <t>Qatar / Doha</t>
  </si>
  <si>
    <t>Boulevard</t>
  </si>
  <si>
    <t>ONELAN - SN:80975</t>
  </si>
  <si>
    <t>Lebanon / Beirut</t>
  </si>
  <si>
    <t>Beirut</t>
  </si>
  <si>
    <t>Departures</t>
  </si>
  <si>
    <t>SHARP PN-M401 (SN:8F006794)</t>
  </si>
  <si>
    <r>
      <t>ONELAN - SN:127986       |  RUT955  SN:</t>
    </r>
    <r>
      <rPr>
        <strike/>
        <sz val="11"/>
        <rFont val="Arial"/>
        <family val="2"/>
        <scheme val="minor"/>
      </rPr>
      <t>1100785625</t>
    </r>
    <r>
      <rPr>
        <sz val="11"/>
        <rFont val="Arial"/>
        <family val="2"/>
        <scheme val="minor"/>
      </rPr>
      <t xml:space="preserve">   09007088</t>
    </r>
  </si>
  <si>
    <r>
      <rPr>
        <strike/>
        <sz val="11"/>
        <rFont val="Arial"/>
        <family val="2"/>
        <scheme val="minor"/>
      </rPr>
      <t>SIM6_Du</t>
    </r>
    <r>
      <rPr>
        <sz val="11"/>
        <rFont val="Arial"/>
        <family val="2"/>
        <scheme val="minor"/>
      </rPr>
      <t xml:space="preserve"> Etisalat New Roaming SIM (8997112212740219175).   Player, HDMI Cable, Router with SIM configured 26-Sep-2019 at Office 119. On 17-Sep-2020 Replacement Router with New Etisalat SIM configured in DAFZA Office - To be sent to GiorgioArmani Beirut  | On 22-June-2021 Router Swap has been done and all players showing online</t>
    </r>
  </si>
  <si>
    <t>SL - 55" Screen 1 Backwall (Fragrance+MUP+Prive)</t>
  </si>
  <si>
    <t>Doha South</t>
  </si>
  <si>
    <t>55"</t>
  </si>
  <si>
    <t>ONELAN (NTB-HDN-RTL1-S-W) - SN:87872  |  RUT955 SN:1114500730</t>
  </si>
  <si>
    <t>Dean Project. Not installed yet. Configured by HS&amp;DM on 24 Jan 2022. No SIM Yet. Insalled on 05 Aug 2022</t>
  </si>
  <si>
    <r>
      <t xml:space="preserve">SL - 55" Screen 2 </t>
    </r>
    <r>
      <rPr>
        <b/>
        <sz val="11"/>
        <rFont val="Arial"/>
        <family val="2"/>
        <scheme val="minor"/>
      </rPr>
      <t>(Prive Only)</t>
    </r>
  </si>
  <si>
    <t>ONELAN (NTB-HDN-RTL1-S-W) - SN:87873  |  RUT955 SN:1114500730 (Same Scn1)</t>
  </si>
  <si>
    <t>Dean Project. Not installed yet. Configured by HS&amp;DM on 24 Jan 2022. No SIM Yet. Insalled on 05 Aug 2022 as informed by Alex from Loreal about the issue with screen onsite.</t>
  </si>
  <si>
    <r>
      <t xml:space="preserve">19" Screen (1280x1024) - </t>
    </r>
    <r>
      <rPr>
        <b/>
        <sz val="11"/>
        <rFont val="Arial"/>
        <family val="2"/>
        <scheme val="minor"/>
      </rPr>
      <t>Skincare</t>
    </r>
  </si>
  <si>
    <t>19"</t>
  </si>
  <si>
    <t>ONELAN (NTB-HDN-RTL1-S-W) - SN:87906  |  RUT955 SN:1114500730 (Same Scn1)</t>
  </si>
  <si>
    <r>
      <t xml:space="preserve">SL - 43" Screen 1 Backwall </t>
    </r>
    <r>
      <rPr>
        <strike/>
        <sz val="11"/>
        <rFont val="Arial"/>
        <family val="2"/>
        <scheme val="minor"/>
      </rPr>
      <t>(Fragrance+MUP)</t>
    </r>
    <r>
      <rPr>
        <sz val="11"/>
        <rFont val="Arial"/>
        <family val="2"/>
        <scheme val="minor"/>
      </rPr>
      <t>(Fragrance+MUP+Prive)</t>
    </r>
  </si>
  <si>
    <t xml:space="preserve">Doha Central Concourse </t>
  </si>
  <si>
    <t>43" Landscape Screen</t>
  </si>
  <si>
    <t>ONELAN (NTB-4K-1000-S-W) - SN:202522  |  RUT950 SN:1112889166</t>
  </si>
  <si>
    <t>Dean Project. Not installed yet. Configured by HS&amp;DM on 12 Sep 2022 with SIM.</t>
  </si>
  <si>
    <r>
      <t xml:space="preserve">SL - 43" Screen 2 </t>
    </r>
    <r>
      <rPr>
        <b/>
        <sz val="11"/>
        <rFont val="Arial"/>
        <family val="2"/>
        <scheme val="minor"/>
      </rPr>
      <t>(Prive Only)</t>
    </r>
  </si>
  <si>
    <t>ONELAN (NTB-4K-1000-S-W) - SN:202523  |  RUT950 SN:1112889166 (Same Scn1)</t>
  </si>
  <si>
    <r>
      <t xml:space="preserve">SL </t>
    </r>
    <r>
      <rPr>
        <b/>
        <sz val="11"/>
        <rFont val="Arial"/>
        <family val="2"/>
        <scheme val="minor"/>
      </rPr>
      <t>(Prive Only)</t>
    </r>
    <r>
      <rPr>
        <sz val="11"/>
        <rFont val="Arial"/>
        <family val="2"/>
        <scheme val="minor"/>
      </rPr>
      <t xml:space="preserve"> </t>
    </r>
    <r>
      <rPr>
        <strike/>
        <sz val="11"/>
        <rFont val="Arial"/>
        <family val="2"/>
        <scheme val="minor"/>
      </rPr>
      <t>(Fragrance only) Single Screen</t>
    </r>
  </si>
  <si>
    <t>CT</t>
  </si>
  <si>
    <t>SAMSUNG QM50R (By Connectiv)</t>
  </si>
  <si>
    <t>ONELAN (NTB-4K-1000-S-W) - SN:202521</t>
  </si>
  <si>
    <t>Mockup at Alpha Nero on 2nd Feb 2023. MoProject. Installation on site 25.Mar.2023</t>
  </si>
  <si>
    <t>SL Backwall (Fragrance+MUP) Single Screen</t>
  </si>
  <si>
    <t>CC - Apron</t>
  </si>
  <si>
    <t>ONELAN (NTB-4K-1000-S-W) - SN:202487</t>
  </si>
  <si>
    <t>SL Backwall</t>
  </si>
  <si>
    <t>SAMSUNG QM50B (By Connectiv)</t>
  </si>
  <si>
    <t>ONELAN (NTB-4K-1000-S-W) - SN:204110  |  RUT950 SN:1125013492</t>
  </si>
  <si>
    <t>Configured by HS&amp;DM on 10 April 2023 with SIM. Main Contractor is Alpha Nero &amp; MO Projects. Installed onsite 20 June 2023</t>
  </si>
  <si>
    <r>
      <t xml:space="preserve">SL </t>
    </r>
    <r>
      <rPr>
        <b/>
        <sz val="11"/>
        <rFont val="Arial"/>
        <family val="2"/>
        <scheme val="minor"/>
      </rPr>
      <t>(Prive Only)</t>
    </r>
  </si>
  <si>
    <t>Z9 First Class Lounge</t>
  </si>
  <si>
    <t>SAMSUNG QM32R with Bracket BT8309 (By Connectiv)</t>
  </si>
  <si>
    <t>ONELAN (NTB-HDN-RTL1- S+ WI-FI IN**)   |  RUT950</t>
  </si>
  <si>
    <t>Configured by HS 25.10.2023. Installed onsite on 5.Feb.2024</t>
  </si>
  <si>
    <r>
      <t xml:space="preserve">19" - 1280x1024 - </t>
    </r>
    <r>
      <rPr>
        <b/>
        <sz val="11"/>
        <rFont val="Arial"/>
        <family val="2"/>
        <scheme val="minor"/>
      </rPr>
      <t>Skincare</t>
    </r>
  </si>
  <si>
    <t>Beetronics 19VG7M with Bracket (by Connectiv)</t>
  </si>
  <si>
    <t>ONELAN (NTB-HDN-1-S-W)-SN: 205723  | RUT950 SN:6000067044</t>
  </si>
  <si>
    <t>Midfield. Router configured on 22th Sep 2023 - Media player configured on 12.Oct.2023. Installed on Nov.2023 (Approximate) based on Ansari's update over the phone</t>
  </si>
  <si>
    <t>Oman / Muscat</t>
  </si>
  <si>
    <t>Muscat</t>
  </si>
  <si>
    <t>LG 32SM5J (by Connectiv)</t>
  </si>
  <si>
    <t>ONELAN (NTB-4K-RTL1-S)-SN:211413 (Has WiFi)   | RUT950 SN:6000177939</t>
  </si>
  <si>
    <r>
      <rPr>
        <strike/>
        <sz val="11"/>
        <rFont val="Arial"/>
        <family val="2"/>
        <scheme val="minor"/>
      </rPr>
      <t>Media Player doesn’t have WiFi (issue in order)</t>
    </r>
    <r>
      <rPr>
        <sz val="11"/>
        <rFont val="Arial"/>
        <family val="2"/>
        <scheme val="minor"/>
      </rPr>
      <t>. The media player was replaced with new  one (SN211413) on 06.May.2024 because the previous doesn’t have WiFi . Delivered to contractor on 22.April.2024 and Mockup done - Mohammed Abbas project - Contractor is Eurosplay. On 11.Dec.2024 we have been informed by KPM for an issue with the screen onsite, that is why we know it has been installed.</t>
    </r>
  </si>
  <si>
    <r>
      <t xml:space="preserve">SL-4K </t>
    </r>
    <r>
      <rPr>
        <b/>
        <sz val="11"/>
        <rFont val="Arial"/>
        <family val="2"/>
        <scheme val="minor"/>
      </rPr>
      <t>(Prive Only)</t>
    </r>
  </si>
  <si>
    <t>CAIRO</t>
  </si>
  <si>
    <t>SAMSUNG QM55B - 55" with Bracket (by Connectiv)</t>
  </si>
  <si>
    <t>ONELAN (NTB-4K-1000-S-W)-SN:205696   |  RUT950-SN:6000177103</t>
  </si>
  <si>
    <t>Abbas Project. Configured on 16.Oct.2023 by HS&amp;MA.</t>
  </si>
  <si>
    <t>GIORGIO ARMANI , YSL , LANCOME</t>
  </si>
  <si>
    <t>SP-4K (Multibrands Pillar)</t>
  </si>
  <si>
    <t>India</t>
  </si>
  <si>
    <t>Hyderabad</t>
  </si>
  <si>
    <t>Arrivals</t>
  </si>
  <si>
    <t>2160x3840</t>
  </si>
  <si>
    <t>SAMSUNG QM98T with Bracket BT9901 (By Connectiv)</t>
  </si>
  <si>
    <t>ONELAN NTB-4K-RTL1-S-W  v.12.0.4  SN: 211634  |  RUT901 SN:6000977958</t>
  </si>
  <si>
    <t>New project. Config by HS&amp;MA on 5.Feb.2024 . To be sent to DIAM contractor at Hyderabad on 6.Feb.2024. On 14.Feb.2024 I received an email from Sebastien that this screen got canceled. On Sep 2024 india contractor got a new media players and routers from india because Customs Blockage then it was reconfigured remotely on 5th Sep 2024 by HS &amp; MA. On 08 Jan 2025 the screen was installed and became online.</t>
  </si>
  <si>
    <t>SAMSUNG QM43B with Bracket BT8312 (By Connectiv)</t>
  </si>
  <si>
    <t>ONELAN NTB-4K-RTL1-S-W  v.12.0.4  SN: 211635  |  RUT950 SN:6000977958 (Sharing)</t>
  </si>
  <si>
    <t>NC</t>
  </si>
  <si>
    <t>Round Pillar LED Screen</t>
  </si>
  <si>
    <t>LED</t>
  </si>
  <si>
    <t>QDF Player</t>
  </si>
  <si>
    <t>KA Project. No Content Contract</t>
  </si>
  <si>
    <t>SL - 32" screen</t>
  </si>
  <si>
    <t>South Arrivals</t>
  </si>
  <si>
    <t>LG-32SM5J (32") with BT8309  -  Provided by Connectiv</t>
  </si>
  <si>
    <t>AOPEN - DEX5750 Provided by Connectiv but content is Not managed by Connectiv</t>
  </si>
  <si>
    <t>Opp Ref: Loreal ‐ Armani Doha South Arrival Display. MA project.</t>
  </si>
  <si>
    <t>SL Armani Multibrands / Backwall</t>
  </si>
  <si>
    <t>SAMSUNG QM43C with Bracket BT8309 (By Connectiv)</t>
  </si>
  <si>
    <t>ONELAN (NTB-4K-10-S-W)  SN:207622 |   RUT951 SN:6001259345</t>
  </si>
  <si>
    <t>Opp Ref: Loreal-Multi brands Lebanon East-43 inch Displays for Armani.  Abbas Project. Configured by HS&amp;MA on 5th July 2024 with SIM. Installed 18.Sep.2024 as informed by Alona of A3design</t>
  </si>
  <si>
    <r>
      <t xml:space="preserve">SL Armani Multibrands / PRIVE </t>
    </r>
    <r>
      <rPr>
        <b/>
        <sz val="11"/>
        <rFont val="Arial"/>
        <family val="2"/>
        <scheme val="minor"/>
      </rPr>
      <t>(Prive Only)</t>
    </r>
  </si>
  <si>
    <t>ONELAN (NTB-4K-10-S-W)  SN:207623 |   RUT951 SN:6001259345 (Sharing with Backwall Screen)</t>
  </si>
  <si>
    <t>SL PRIVE - 32" screen USB upload</t>
  </si>
  <si>
    <t>Kuwait</t>
  </si>
  <si>
    <t>LG 32SM5J (32") with Bracket TVM 5445 (By Connectiv)(Supply &amp; Installation only)</t>
  </si>
  <si>
    <t>USB Dongle    |   No Router (No Content Management - Supply &amp; Installation at Eurosplay only)</t>
  </si>
  <si>
    <t>Opp Ref: Loreal-Armani Kuwait T1 - 32" LCD Supply &amp; Installation. Contractor is Eurosplay</t>
  </si>
  <si>
    <t>Old Screen (TBC)</t>
  </si>
  <si>
    <t>Mauritius</t>
  </si>
  <si>
    <t>1 (Old Screen)</t>
  </si>
  <si>
    <t>Old Screen (TBC) - as per Aman</t>
  </si>
  <si>
    <t xml:space="preserve">13.Dec.2024: As per Aman new screen is going to be installed  </t>
  </si>
  <si>
    <t>LED (672x1092 pxl) - LEFT</t>
  </si>
  <si>
    <t>KSA</t>
  </si>
  <si>
    <t>Jeddah</t>
  </si>
  <si>
    <t>672x1092</t>
  </si>
  <si>
    <t>ONELAN NTB-4K-RTL1-S-W SN:212784  |  RUT951 SN:6004799520</t>
  </si>
  <si>
    <t>Dean Project. Configured by MA &amp; HS on 15.July.2025. The SIM is the new Things Mobile SIM.</t>
  </si>
  <si>
    <t>LED (672x1092 pxl) - RIGHT</t>
  </si>
  <si>
    <t>ONELAN NTB-4K-RTL1-S-W SN:212785  |  RUT951 SN:6004799520 (Sharing)</t>
  </si>
  <si>
    <t>SP-4K (98")</t>
  </si>
  <si>
    <t>98" LCD screen (QM98T-B) with Bracket BT8310XL/B (By Connectiv)</t>
  </si>
  <si>
    <t>ONELAN NTB-4K-RTL1-S-W SN: 212850  |   RUT951 SN:</t>
  </si>
  <si>
    <t>Loreal-Armani @ Cairo T2</t>
  </si>
  <si>
    <t>Dean Project. Use same Channel of Cairo T3 that has been created on 30.April.2025. No proper content yet as of 02.Sep.2025. Configured by HS&amp;MA on 03.Sep.2025</t>
  </si>
  <si>
    <t>VALENTINO</t>
  </si>
  <si>
    <t>2x1 PVW - UHD</t>
  </si>
  <si>
    <t>EAST - Unit12</t>
  </si>
  <si>
    <t>2160x1920</t>
  </si>
  <si>
    <t>2x 32" (By Others - MO Projects )</t>
  </si>
  <si>
    <t>ONELAN NTB-HD-RTL1-S-W - SN: 87128</t>
  </si>
  <si>
    <t>ONELAN Configured by HS on 2021.09.12 | MAIN CONTRACTOR IS ALPHA NERO | Screens Suppied &amp; Installed by Others</t>
  </si>
  <si>
    <t>2 no. of 32" connected screens - 2x1 PVW - UHD (Left Screen only)</t>
  </si>
  <si>
    <t>1080x1920 each screen (Formerly: 2160x1920)</t>
  </si>
  <si>
    <t>Left Screen is 32" SP (of 2x1P Connected Screens)</t>
  </si>
  <si>
    <t>ONELAN NTB-HDN-RTL1-S-W - SN: 87909 | RUT955 SN:1114487157</t>
  </si>
  <si>
    <t>Dean Project. Configured by HS&amp;DM on 21 Jan 2022. Installed &amp; Connected to DSM on 30th May 2022</t>
  </si>
  <si>
    <t>2 no. of 32" connected screens - 2x1 PVW - UHD (Right Screen only)</t>
  </si>
  <si>
    <t>Right Screen is 32" SP (of 2x1P Connected Screens)</t>
  </si>
  <si>
    <r>
      <t xml:space="preserve">ONELAN NTB-HDN-RTL1-S-W - SN: </t>
    </r>
    <r>
      <rPr>
        <strike/>
        <sz val="11"/>
        <rFont val="Arial"/>
        <family val="2"/>
        <scheme val="minor"/>
      </rPr>
      <t>87878</t>
    </r>
    <r>
      <rPr>
        <sz val="11"/>
        <rFont val="Arial"/>
        <family val="2"/>
        <scheme val="minor"/>
      </rPr>
      <t xml:space="preserve"> 211414 | RUT955 SN:1114487157 (Same)</t>
    </r>
  </si>
  <si>
    <t>Dean Project. Configured by HS&amp;DM on 21 Jan 2022. Installed &amp; Connected to DSM on 30th May 2022. On 25.June.2024 the faulty media player (SN878787) is replaced with SN:211414</t>
  </si>
  <si>
    <t>2x3 LVW - UHD</t>
  </si>
  <si>
    <t>2560x2160</t>
  </si>
  <si>
    <t>2x3 LVW -UHD</t>
  </si>
  <si>
    <t>ONELAN NTB-4K-1000-S-W - SN: 153531 | RUT955 SN:1114390246</t>
  </si>
  <si>
    <t>Dean Project. Configured by HS&amp;DM on 31 Jan 2022. Installed &amp; Connected to DSM on 24.June.2022</t>
  </si>
  <si>
    <t>26" Square Screen - 1080x1080px</t>
  </si>
  <si>
    <t>1080x1080</t>
  </si>
  <si>
    <t>26" Square Screen 1080x1080px</t>
  </si>
  <si>
    <t>ONELAN NTB-HDN-RTL1-S-W - SN: 87940 | RUT955 SN:1114390246 (Sharing with Valentino 3x2P)</t>
  </si>
  <si>
    <t>ONELAN NTB-HDN-RTL1-S-W - SN: 87941 | RUT955 SN:1114390246 (Sharing with Valentino 3x2P)</t>
  </si>
  <si>
    <t>ONELAN NTB-HDN-RTL1-S-W - SN: 87942 | RUT955 SN:1114390246 (Sharing with Valentino 3x2P)</t>
  </si>
  <si>
    <t>3 Square Screens Connected 3840x1280</t>
  </si>
  <si>
    <t>3840x1280</t>
  </si>
  <si>
    <t>22" - 3 Square Connected side-by-side (each 1920x1920) - 3840x1280</t>
  </si>
  <si>
    <t>ONELAN (NTB-4K-RTL1-S-W) - SN:211414  with VideoWall Controller by Connectiv |  RUT950 SN:1112924033</t>
  </si>
  <si>
    <t>Dean Project. Configured by HS&amp;DM on 12 Sep 2022 with SIM. Installed approximately Dec 2022 (To Be confirmed with Dean). On 9.May.2024 we ordered 'by mistake' a replacement media player Due to its big size, however, we found later that the VideoWall controller is big not the media player as per KPM (Jorg).</t>
  </si>
  <si>
    <t>1x3LVW-UHD</t>
  </si>
  <si>
    <t>Bahrain</t>
  </si>
  <si>
    <t>1920x3240</t>
  </si>
  <si>
    <t>SAMSUNG VH55C-R 1x3L with BT8312 bracket (by Connectiv)</t>
  </si>
  <si>
    <t>ONELAN (NTB-4K-RTL1-S-W) - SN:              |  RUT951 SN:</t>
  </si>
  <si>
    <t>Loreal-Valentino @ Bahrain</t>
  </si>
  <si>
    <t>Dean Project. Configured by HS on 1.Oct.2025 for Mockup at Eurosplay.</t>
  </si>
  <si>
    <t>PRADA</t>
  </si>
  <si>
    <t>ONELAN NTB-HDN-RTL1-S-W - SN: 87879 | RUT955 SN:1114487157 (Same Valentino Muscat)</t>
  </si>
  <si>
    <t>Landscape - 1920x540</t>
  </si>
  <si>
    <t>1920x540</t>
  </si>
  <si>
    <t>43.9" Stretched Screen (1920x540)</t>
  </si>
  <si>
    <t>ONELAN (NTB-4K-1000-S-W) - SN:202520  |  RUT950 SN:1112622987(FAULTY on 28.Oct.2024) - We are using Valentino Router for Content</t>
  </si>
  <si>
    <t>Dean Project. Configured by HS&amp;DM on 12 Sep 2022 with SIM. Installed on 20.June.2023. We have an issue with the router on 28.Oct.2024 So we unplugged the Power Cable for Router with help of Green Crest on 28.Oct.2024. SIM also need to be canceled. NOW this screen is connected mostley to (ARMANI SL 1&amp;2) Router at Doha Central (0509710191)</t>
  </si>
  <si>
    <t>GUERLAIN</t>
  </si>
  <si>
    <t>SC</t>
  </si>
  <si>
    <t>Hennessy</t>
  </si>
  <si>
    <t>SL - Left</t>
  </si>
  <si>
    <t>Control Tower - Z3</t>
  </si>
  <si>
    <t>Content Management - One time per year</t>
  </si>
  <si>
    <t>SL - Right</t>
  </si>
  <si>
    <t>SL - East U13</t>
  </si>
  <si>
    <t>EAST - Unit13</t>
  </si>
  <si>
    <t xml:space="preserve">NEC </t>
  </si>
  <si>
    <t>SL - West  U4</t>
  </si>
  <si>
    <t>WEST - Unit4</t>
  </si>
  <si>
    <t>NEC _ V323-2 _ SN:71008922NB</t>
  </si>
  <si>
    <t>SIM2_Du</t>
  </si>
  <si>
    <t>SP-4K (Left) - VCP</t>
  </si>
  <si>
    <t>CB - U3</t>
  </si>
  <si>
    <t>WEST - Unit3</t>
  </si>
  <si>
    <t>SAMSUNG QM43B 43" with Bracket (By Connectiv)</t>
  </si>
  <si>
    <t>ONELAN NTB-4k-1000-S-WIFI  SN:206103  |  RUT950</t>
  </si>
  <si>
    <t>Khaled Project</t>
  </si>
  <si>
    <t>SP-4K (Right) - VCP</t>
  </si>
  <si>
    <t>ONELAN NTB-4k-1000-S-WIFI  SN:206108  |  RUT950</t>
  </si>
  <si>
    <t>SP - 2x1P (Left) - COGNAC</t>
  </si>
  <si>
    <t>1080x1920</t>
  </si>
  <si>
    <t>SAMSUNG QM32R-B 32" with Bracket (By Connectiv)</t>
  </si>
  <si>
    <t>ONELAN NTB-HDN-RTL1-S-WIFI  SN:206094 | RUT950</t>
  </si>
  <si>
    <t>SP - 2x1P (Right) - COGNAC</t>
  </si>
  <si>
    <t>ONELAN NTB-HDN-RTL1-S-WIFI  SN:206095 | RUT950</t>
  </si>
  <si>
    <t>SP - DomPerignon - Left</t>
  </si>
  <si>
    <t>CB - U13</t>
  </si>
  <si>
    <t>CD-ID236 23.6" with Bracket (By Connectiv)</t>
  </si>
  <si>
    <t>ONELAN NTB-HDN-RTL1-S-WIFI  SN:206092 | RUT950</t>
  </si>
  <si>
    <t>SP - Krug - Center</t>
  </si>
  <si>
    <t>ONELAN NTB-HDN-RTL1-S-WIFI  SN:206093 | RUT950</t>
  </si>
  <si>
    <t>SP - Armand - Right</t>
  </si>
  <si>
    <t>ONELAN NTB-HDN-RTL1-S-WIFI  SN:206091 | RUT950</t>
  </si>
  <si>
    <t>SP 1 - Moet &amp; Chandon</t>
  </si>
  <si>
    <t>T3-Arrivals 3 (Unit1)</t>
  </si>
  <si>
    <t>Unit1</t>
  </si>
  <si>
    <t>Samsung QM43C with BT8441 Bracket (By Connectiv)</t>
  </si>
  <si>
    <t>NTB-4K-RTL1-S-W  SN: | RUT951</t>
  </si>
  <si>
    <t>SP 2 - Moet &amp; Chandon</t>
  </si>
  <si>
    <t>NTB-4K-RTL1-S-W  SN: | RUT951(Sharing)</t>
  </si>
  <si>
    <t>SP 1 - Veuve Clicquot</t>
  </si>
  <si>
    <t>SP 2 - Veuve Clicquot</t>
  </si>
  <si>
    <t>SP 1 ( First screen of 2x1P ) - ARMAND DE BRIGNAC</t>
  </si>
  <si>
    <t>Khaled Project - Not Managed by Connectiv</t>
  </si>
  <si>
    <t>SP 2 ( Second screen of 2x1P ) - ARMAND DE BRIGNAC</t>
  </si>
  <si>
    <t>SP 1 - Backside - KRUG</t>
  </si>
  <si>
    <t>SP 2 - Backside - Ruinart</t>
  </si>
  <si>
    <t>SL - Dom Perignon</t>
  </si>
  <si>
    <t>Samsung QM75C with BT8442 Bracket (By Connectiv)</t>
  </si>
  <si>
    <t>LED - Front Activation Zone - Part of DDF (Installed by Unique Digital)</t>
  </si>
  <si>
    <t>576x1056</t>
  </si>
  <si>
    <t>DDF LED - Installed by Unique Digital</t>
  </si>
  <si>
    <t>NTB-HDN-10-S</t>
  </si>
  <si>
    <t>Part of DDF Network - Installed by Unique Digital on 24.Dec.2024 as part of DDF Network (LAN)</t>
  </si>
  <si>
    <t>LED - Front Pillar - Part of DDF (Installed by Unique Digital)</t>
  </si>
  <si>
    <t>384x1056</t>
  </si>
  <si>
    <t>Part of DDF Network - Installed by Unique Digital on 23.Jan.2025 as part of DDF Network (LAN)</t>
  </si>
  <si>
    <t>LED - Animation Zone - Part of DDF (Installed by Unique Digital)</t>
  </si>
  <si>
    <t>384x864</t>
  </si>
  <si>
    <t>LAMER</t>
  </si>
  <si>
    <t>LG 43SM5KD - 43inch</t>
  </si>
  <si>
    <t>ONELAN (NTB-HD-RTL1-S-W + WIFI) |  Router RUT955</t>
  </si>
  <si>
    <t>SriLanka</t>
  </si>
  <si>
    <t>Colombo - Airport</t>
  </si>
  <si>
    <t>NEC V404 / SN:7Y003288NB</t>
  </si>
  <si>
    <t>LANCOME</t>
  </si>
  <si>
    <t>LED P1.5 (540x1280)</t>
  </si>
  <si>
    <t>540x1280</t>
  </si>
  <si>
    <t>LED FABULUX P1.5</t>
  </si>
  <si>
    <t>ONELAN NTB-4K-1000-S-W   SN:206109 | Router: RUT955T  SN:1113725929</t>
  </si>
  <si>
    <t>MAIN CONTRACTOR IS ALPHA NERO | LED (Fabulux P1.5)supplied and installed by Connectiv on May 2024</t>
  </si>
  <si>
    <t>LG 55VL5F (by Connectiv)</t>
  </si>
  <si>
    <t>ONELAN NTB-4K-1000-S-W with RUT955</t>
  </si>
  <si>
    <t>MAIN CONTRACTOR IS ALPHA NERO | Screens Suppied &amp; Installed by Connectiv</t>
  </si>
  <si>
    <t>SL - 1 (Fragrances)</t>
  </si>
  <si>
    <t>LG Screen</t>
  </si>
  <si>
    <r>
      <t>ONELAN - SN: 127988      |  RUT950  SN:</t>
    </r>
    <r>
      <rPr>
        <strike/>
        <sz val="11"/>
        <rFont val="Arial"/>
        <family val="2"/>
        <scheme val="minor"/>
      </rPr>
      <t>1000834219</t>
    </r>
    <r>
      <rPr>
        <sz val="11"/>
        <rFont val="Arial"/>
        <family val="2"/>
        <scheme val="minor"/>
      </rPr>
      <t xml:space="preserve">  1101301028 (Same Beirut_1)</t>
    </r>
  </si>
  <si>
    <r>
      <rPr>
        <strike/>
        <sz val="11"/>
        <rFont val="Arial"/>
        <family val="2"/>
        <scheme val="minor"/>
      </rPr>
      <t>SIM6_Du</t>
    </r>
    <r>
      <rPr>
        <sz val="11"/>
        <rFont val="Arial"/>
        <family val="2"/>
        <scheme val="minor"/>
      </rPr>
      <t xml:space="preserve">  Etisalat New Roaming SIM (8997112212740219239) (Both Beirut 1 &amp; 2 connected to one router) Player,Router with SIM configured 25-Aug-2019 and given to Bernard. On 17-Sep-2020 Replacement Router with New Etisalat SIM configured in DAFZA Office - To be sent to Lancome Beirut | On 22-June-2021 Router Swap has been done and all players showing online</t>
    </r>
  </si>
  <si>
    <t>SL - 2 (Makeup)</t>
  </si>
  <si>
    <r>
      <t>ONELAN - SN: 127987      |  RUT950  SN:</t>
    </r>
    <r>
      <rPr>
        <strike/>
        <sz val="11"/>
        <rFont val="Arial"/>
        <family val="2"/>
        <scheme val="minor"/>
      </rPr>
      <t>1000834219</t>
    </r>
    <r>
      <rPr>
        <sz val="11"/>
        <rFont val="Arial"/>
        <family val="2"/>
        <scheme val="minor"/>
      </rPr>
      <t xml:space="preserve">  1101301028</t>
    </r>
  </si>
  <si>
    <r>
      <rPr>
        <strike/>
        <sz val="11"/>
        <rFont val="Arial"/>
        <family val="2"/>
        <scheme val="minor"/>
      </rPr>
      <t>SIM6_Du</t>
    </r>
    <r>
      <rPr>
        <sz val="11"/>
        <rFont val="Arial"/>
        <family val="2"/>
        <scheme val="minor"/>
      </rPr>
      <t xml:space="preserve">  Etisalat New Roaming SIM (8997112212740219239). Player,Router with SIM configured 25-Aug-2019 and given to Bernard. On 17-Sep-2020 Replacement Router with New Etisalat SIM configured in DAFZA Office - To be sent to Lancome Beirut | On 22-June-2021 Router Swap has been done and all players showing online</t>
    </r>
  </si>
  <si>
    <t xml:space="preserve">Lancome at CD Unit has been refurbished fully on Aug 2021. Old Samsung DH55D screen has been removed and kept with Contractor(Alpha Nero). Old Media Player kept with Connectiv on 08.Aug.2021. New media player installed on 08.Aug.2021 at site. The old Router used 08.Aug.2021 </t>
  </si>
  <si>
    <t>LG 55SM5K-E(installed on site 08.Aug.2021)</t>
  </si>
  <si>
    <t>ONELAN  NTB-HD-RTL1-S-W  SN:86396</t>
  </si>
  <si>
    <t>Apron</t>
  </si>
  <si>
    <t>LG</t>
  </si>
  <si>
    <t>Z8 (Fashion)</t>
  </si>
  <si>
    <t>ONELAN (NTB-HD-RTL1-S+WIFI) | RUT950(Sharing to Armani)</t>
  </si>
  <si>
    <t>SL - 1</t>
  </si>
  <si>
    <t>Screen1</t>
  </si>
  <si>
    <r>
      <t xml:space="preserve">LG 43SM5KE  </t>
    </r>
    <r>
      <rPr>
        <strike/>
        <sz val="11"/>
        <color rgb="FFC00000"/>
        <rFont val="Arial"/>
        <family val="2"/>
        <scheme val="minor"/>
      </rPr>
      <t>LG 32SM5KE (Not configured yet - to be configured onsite)</t>
    </r>
  </si>
  <si>
    <t>ONELAN (NTB-HD-RTL1-S+ WI-FI-IN) SN: 85682  |  RUT950 SN:1107532911</t>
  </si>
  <si>
    <r>
      <rPr>
        <strike/>
        <sz val="11"/>
        <color rgb="FFC00000"/>
        <rFont val="Arial"/>
        <family val="2"/>
        <scheme val="minor"/>
      </rPr>
      <t>Player,Router with SIM configured 23-Oct-2019 and sent to Claire on 24 Oct 2019.  On 17-Sep-2020 the Router has been used for Lancome Beirut. SIM removed</t>
    </r>
    <r>
      <rPr>
        <sz val="11"/>
        <color rgb="FFC00000"/>
        <rFont val="Arial"/>
        <family val="2"/>
        <scheme val="minor"/>
      </rPr>
      <t>. (Not Installed Yet - Player Configured on 5th Oct 2020 by HS - with help of Soju at Warehouse  |  Router configured on 28 Oct 2020 by HS at DAFZA)</t>
    </r>
  </si>
  <si>
    <t>SL - 2</t>
  </si>
  <si>
    <t>Screen2</t>
  </si>
  <si>
    <t>ONELAN (NTB-HD-RTL1-S+ WI-FI-IN) SN:127984 |  RUT950 SN:1107532911 (Same Router)</t>
  </si>
  <si>
    <t>4x1P VW - Backwall</t>
  </si>
  <si>
    <t>Doha Café - Airport</t>
  </si>
  <si>
    <t>Doha</t>
  </si>
  <si>
    <t>4320x1920</t>
  </si>
  <si>
    <t>Samsung UH46F5 (Configured by Soju at warehouse on 16 Aug 2020) | BT8310 Bracket</t>
  </si>
  <si>
    <r>
      <t xml:space="preserve">ONELAN SN:128163(defective)  NTB-4K-1000-S+ WI-FI-IN (Configured on 13 Aug 2020 at Connectiv warehouse). Replaced on 15.Oct.2020 with NTB-4K-1000-S (No WiFI) SN:142498. Replaced on 28.Nov.2023 with NTB-4k-1000-S-W (With WiFi) by KPM onsite SN:149916   | RUT950 SN:1124996989  </t>
    </r>
    <r>
      <rPr>
        <strike/>
        <sz val="11"/>
        <rFont val="Arial"/>
        <family val="2"/>
        <scheme val="minor"/>
      </rPr>
      <t>6000177230</t>
    </r>
    <r>
      <rPr>
        <sz val="11"/>
        <rFont val="Arial"/>
        <family val="2"/>
        <scheme val="minor"/>
      </rPr>
      <t xml:space="preserve"> (Configured by HS&amp;MA on 25.Sep.2023)</t>
    </r>
  </si>
  <si>
    <t>Player configured 13-Aug-2020 remotely at Warehouse with Soju. Soju configured screens and label the media player to be sent to Doha. Media Player replaced on 15.Oct.2020 with help of msi. On 25-Sep-2023 New Router is configured to be sent to Doha to replace existing USB. CRM:DM_LANCOME DOHA- MP ADDON_V2 .  Router configured by HS&amp;MA. Media Player was Replaced on 28.Nov.2023 with NTB-4k-1000-S-W (With WiFi) by KPM onsite SN:149916   | RUT950 SN:6000177230 (Configured by HS&amp;MA on 25.Sep.2023)</t>
  </si>
  <si>
    <t>SP-4K - Pillar Skin Care</t>
  </si>
  <si>
    <t>Samsung QH65R (Configured by Soju at warehouse on 16 Aug 2020) |  BT8310 Bracket</t>
  </si>
  <si>
    <t xml:space="preserve">ONELAN SN:203964 (NTB-HDN-RTL1-S-W) | RUT950 SN:1124996989 (Configured on 19-July-2023)  (Formerly:USB 16GB) </t>
  </si>
  <si>
    <t>USB configured 13-Aug-2020 at Warehouse by Soju. Soju configured screen to be sent to Doha. Installed on 03.Sep.2020. On 19-July-2023 ONELAN media Player &amp; Router is configured to be sent to Doha to replace existing USB. CRM:DM_LANCOME DOHA- MP ADDON_V2 .  Player &amp; Router configured by HS&amp;Abbas. Router is Defective and Removed from site on Aug 2023. Abbas project.</t>
  </si>
  <si>
    <t>2x1LVW-4K</t>
  </si>
  <si>
    <t>Maldives</t>
  </si>
  <si>
    <t>Male</t>
  </si>
  <si>
    <t>3840x1080</t>
  </si>
  <si>
    <t>Samsung QM32R (Supplied by Connectiv/Installed at Alpha Nero office (Mockup) 20 Aug 2021</t>
  </si>
  <si>
    <r>
      <t xml:space="preserve">ONELAN NTB-4K-1000-Wifi- SN: 147838      |  </t>
    </r>
    <r>
      <rPr>
        <strike/>
        <sz val="11"/>
        <rFont val="Arial"/>
        <family val="2"/>
        <scheme val="minor"/>
      </rPr>
      <t>RUT955  SN:1102305573</t>
    </r>
    <r>
      <rPr>
        <sz val="11"/>
        <rFont val="Arial"/>
        <family val="2"/>
        <scheme val="minor"/>
      </rPr>
      <t xml:space="preserve"> Faulty &amp; Replaced with RUT951 SN:6003050418 </t>
    </r>
  </si>
  <si>
    <t>Etisalat New Roaming SIM (8997112212740219182). Player,Router with SIM configured 16-Aug-2021 and installed (Mockup) at Alpha Nero Office on 20 Aug 2021. On Jan 2022 installed at Maldives and activated. REMOVED ON JAN 2022 as per Aman Rajbal and not renewing the contract.Then KPM informed us that the screen is installed but not working on 20 May 2024 and got fixed after that.</t>
  </si>
  <si>
    <t>2x1L - OLED Curved Screens 3840x1080</t>
  </si>
  <si>
    <t>OLED Curved Screens - 3840x1080</t>
  </si>
  <si>
    <t>ONELAN (NTB-4K-1000-S-W) - SN:202572  |  RUT950 SN:1112935090</t>
  </si>
  <si>
    <t>Dean Project. Player &amp; Router are configured by HS&amp;DM on 20 Sep 2022 with SIM. Installed Dec 2022</t>
  </si>
  <si>
    <t xml:space="preserve">2 Vertical LED Pillars </t>
  </si>
  <si>
    <t>Doha Arrivals</t>
  </si>
  <si>
    <t>640x1152</t>
  </si>
  <si>
    <t>LED Vertical Pillars - 640x1152pixels</t>
  </si>
  <si>
    <t>Broadsign System by QDF | Not Managed by Connectiv</t>
  </si>
  <si>
    <t>Dean Project. Our scope is Supply and Installation. No Management Contract.  Ref:https://crm.connectiv.ae/index.php?action=DetailView&amp;module=Opportunities&amp;record=27ef8f3b-bc22-c747-50cf-66da8f55db2d</t>
  </si>
  <si>
    <t>SL - New - Left (Fragrances)</t>
  </si>
  <si>
    <t>SAMSUNG 32SM5KD (By others)</t>
  </si>
  <si>
    <t>ONELAN (NTB-HDN-RTL1-S-W)-SN:210354  | RUT950 SN:1124993644</t>
  </si>
  <si>
    <t>Dean Project. Configured by HS&amp;DM on 27 Apr 2023 with SIM. Installed on site on 23.July.2024 as confirmed by Elie Matta - sinaat &lt;sinaat@sinaat.com&gt;</t>
  </si>
  <si>
    <t>SL - New - Right (Makeup)</t>
  </si>
  <si>
    <t>ONELAN (NTB-HDN-RTL1-S-W)-SN:210355  | RUT950 SN:1124993644 (Same &amp; Sharing with Lancome SL-1)</t>
  </si>
  <si>
    <t>SP-4K</t>
  </si>
  <si>
    <t>LG 65UH5J with its Bracket BT8312 (By Connectiv)</t>
  </si>
  <si>
    <t>ONELAN (NTB-4K-1000- S-W)-SN:205695   | RUT950 SN:6000066929</t>
  </si>
  <si>
    <t>Midfield. Router configured on 22th Sep 2023 - Media player configured on 12.Oct.2023. Installed on 20-May-2024 as per KPM.</t>
  </si>
  <si>
    <t>LCD (1900x1197 pxl)</t>
  </si>
  <si>
    <t>1900x1197</t>
  </si>
  <si>
    <t>CD-27.8" Display with Bracket BT8309/B (By Connectiv)</t>
  </si>
  <si>
    <t>ONELAN NTB-4K-RTL1-S-W  v.12.0.4  SN: 211636  |  RUT950  SN:6000970049</t>
  </si>
  <si>
    <t>New project. Config by HS&amp;MA on 5.Feb.2024 . To be sent to DIAM contractor at Hyderabad on 6.Feb.2024. On Sep 2024 india contractor got a new media players and routers from india because Customs Blockage then it was reconfigured remotely on 5th Sep 2024 by HS &amp; MA. On 08 Jan 2025 the screen was installed and became online.</t>
  </si>
  <si>
    <t>ONELAN NTB-4K-RTL1-S-W SN:212780  |  RUT951 SN:6004790227</t>
  </si>
  <si>
    <t>ONELAN NTB-4K-RTL1-S-W SN:212781  |  RUT951 SN:6004790227 (Sharing)</t>
  </si>
  <si>
    <t>TOMFORD</t>
  </si>
  <si>
    <t>SL - EAST</t>
  </si>
  <si>
    <t>CB - Unit12</t>
  </si>
  <si>
    <t>SAMSUNG 48" (To be confirmed)</t>
  </si>
  <si>
    <t>Etisalat New</t>
  </si>
  <si>
    <r>
      <t xml:space="preserve">Removed and replaced with Scala. Noticed on 28th April 2019 (Media Player &amp; Teltonika Router &amp; SIM </t>
    </r>
    <r>
      <rPr>
        <strike/>
        <sz val="11"/>
        <color theme="1"/>
        <rFont val="Arial"/>
        <family val="2"/>
        <scheme val="minor"/>
      </rPr>
      <t>not with Connectiv)</t>
    </r>
    <r>
      <rPr>
        <sz val="10"/>
        <color rgb="FF000000"/>
        <rFont val="Arial"/>
        <family val="2"/>
        <scheme val="minor"/>
      </rPr>
      <t>. We got them all back from DC warehouse. On 28th Mar 2021 Connectiv replaced digital media players for Tom Ford back to ONELAN at CB-U12-East &amp; CC-Tower</t>
    </r>
  </si>
  <si>
    <t>SL Gondola Small Screen</t>
  </si>
  <si>
    <t>21" Gondola Screen</t>
  </si>
  <si>
    <t>ONEALN NTB-HDN-RTL1-Wifi</t>
  </si>
  <si>
    <t>Media player replaced from Scala to ONELAN on 06 Apr 2022</t>
  </si>
  <si>
    <t>SL - West</t>
  </si>
  <si>
    <t>CB - West Unit4</t>
  </si>
  <si>
    <t>To be confirmed</t>
  </si>
  <si>
    <t>ONELAN NTB-HD-RTL1-S-W  SN:87121</t>
  </si>
  <si>
    <t>Media player replaced from Scala to ONELAN on 17 Aug 2021</t>
  </si>
  <si>
    <t>SAMSUNG DM65E (To be confirmed)</t>
  </si>
  <si>
    <t>Removed and replaced with Scala on 20th May 2019 (Media Player &amp; Teltonika Router &amp; SIM with Connectiv). On 28th Mar 2021 Connectiv replaced digital media players for Tom Ford back to ONELAN at CB-U12-East &amp; CC-Tower</t>
  </si>
  <si>
    <t>Z6</t>
  </si>
  <si>
    <t>LG Screen (To be confirmed)</t>
  </si>
  <si>
    <t>ONELAN NTB-HD-RTL1-S-W  SN:148302</t>
  </si>
  <si>
    <t>Media player replaced from Scala to ONELAN on 23 Mar 2022. PCC is on 06-04-2022</t>
  </si>
  <si>
    <t>SL - Left (Back)</t>
  </si>
  <si>
    <t>SIM1_Etisalat</t>
  </si>
  <si>
    <t>Mumbai - Airport</t>
  </si>
  <si>
    <t>Samsung QM75F (75" UHD Screen)/SN:02PZHNLJ800021M</t>
  </si>
  <si>
    <t>SIM_Vodafone India. On 21.Jan.2025 media player got faulty and replaced with new one NTB-4K-RTL1-S-W SN:211873.</t>
  </si>
  <si>
    <t>YSL</t>
  </si>
  <si>
    <t>1152x432</t>
  </si>
  <si>
    <t>LAMP LED P1.5 - 1800x675mm</t>
  </si>
  <si>
    <t>Supplied &amp; Installed by Connectiv | Main Contractor Alpha Nero</t>
  </si>
  <si>
    <t>1080x3840</t>
  </si>
  <si>
    <t>Screens are provieded by others</t>
  </si>
  <si>
    <t>ONELAN NTB-4K-1000-S-W  SN:145847</t>
  </si>
  <si>
    <t>Etisalat New SIM |  Screen installaed and provided by others Alpha Nero/Prugent |  Player and Router are Provided &amp; Installed by Connectiv 18-Aug-2021 on-site after doing Mockup at Alpha Nero office</t>
  </si>
  <si>
    <t>LED - 760x76</t>
  </si>
  <si>
    <t>760x76</t>
  </si>
  <si>
    <t>LED 760x76 (5 modules) (By Connectiv)</t>
  </si>
  <si>
    <t>ONELAN NTB-HDN SN:211199  | RUT950 SN:6000177631</t>
  </si>
  <si>
    <t>New Project - Configured on 05.Feb.2024 by HS&amp;MA - There is an issue to connect to DSM for v12.0.0 (Resolved) - Mockup done on 27.Mar.2024 by Vinooth at Alpha Nero - Screen display resolution has been changed to 760x76pxl (instead of 1040x104pxl - due to change module type)</t>
  </si>
  <si>
    <t>DOHA</t>
  </si>
  <si>
    <t>QATAR</t>
  </si>
  <si>
    <t>SIM_Ooredoo</t>
  </si>
  <si>
    <t>LED DM101 960x360 pxl</t>
  </si>
  <si>
    <t>Doha Q</t>
  </si>
  <si>
    <t>960x360</t>
  </si>
  <si>
    <t>LAMP HN 1.8 with Steel Structure (LED size 1800 x 675mm)</t>
  </si>
  <si>
    <t>ONELAN SN:85872  NTB-HD-RTL1-S-W (with WiFi) (Configured by HS on 1 Sep 2020 remotely at Connectiv warehouse with help of Soju)</t>
  </si>
  <si>
    <t>Player configured 01-Sep-2020 remotely at Warehouse with Soju. The media player to be sent to Doha - As per Taher's update on 18 Jan 2021: YSL DOHA  all hardware delivered and will be installed once the permit is ready. Most probably LED will be installed on 25 Jan 2021 because the client asked for content update by email on 19 Jan 2021 (Carine.Lemoal@loreal.com). On 12 July 2021 Carine.Lemoal@loreal.com asked to upload new content. On 2nd Nov 2023 Router configured to be sent to YSL Doha Q.</t>
  </si>
  <si>
    <t>Philips 32BDL4050D (Configured by Soju at warehouse on 01 Sep 2020) |  PECULIAR PEC50-222 Bracket</t>
  </si>
  <si>
    <t>ONELAN SN:211154 NTB-HDN-RTL1-S-W | RUT950 SN:6000176978 [ Formerly: USB 16GB (configured by Soju - Playlist Folder created) ]</t>
  </si>
  <si>
    <t>USB configured 01-Sep-2020 at Warehouse by Soju. Playlist Folder must be used. Soju configured screen to be sent to Doha. On 12 July 2021 Carine.Lemoal@loreal.com asked to upload new content. On 2nd Nov 2023 ONELAN &amp; Router configured to be sent to YSL Doha Q as a replacment for USB</t>
  </si>
  <si>
    <t>LED - 1408x256 pxl</t>
  </si>
  <si>
    <t>1408x256</t>
  </si>
  <si>
    <t>LED -1408x256 pxl</t>
  </si>
  <si>
    <t>ONELAN (NTB-4K-1000-S-W) - SN:202571  |  RUT950 SN:1113088369</t>
  </si>
  <si>
    <t>Dean Project. Configured by HS&amp;DM on 20 Sep 2022 with SIM. Installed on 25 Nov 2022</t>
  </si>
  <si>
    <t>1920x1080/3840x2160</t>
  </si>
  <si>
    <t>SAMSUNG QM43R (By others)</t>
  </si>
  <si>
    <t>ONELAN (NTB-4k-1000-S-W) - SN:204362  |  RUT950 SN:1125007925</t>
  </si>
  <si>
    <t>Dean Project. Configured by HS&amp;DM on 27 Apr 2023 with SIM. Connected to DSM on 18.April2025. Installed before that date (TBC with Dean)</t>
  </si>
  <si>
    <t>Stretch LCD 1920x143pixels</t>
  </si>
  <si>
    <t>1920x143</t>
  </si>
  <si>
    <t>424-001-EW  42.4" Stretched LCD Resolution: 1920x143 (By Connectiv)</t>
  </si>
  <si>
    <t>ONELAN (NTB-HDN-1-S-W)-SN:205724   | RUT950 SN:6000067045</t>
  </si>
  <si>
    <t>Midfield. Router configured on 22th Sep 2023 - Media player configured on 12.Oct.2023. Installed on 16.Oct.2023</t>
  </si>
  <si>
    <r>
      <t>LCD Scr 1 Right Men (1920x1080) (</t>
    </r>
    <r>
      <rPr>
        <strike/>
        <sz val="11"/>
        <color theme="1"/>
        <rFont val="Arial"/>
        <family val="2"/>
        <scheme val="minor"/>
      </rPr>
      <t>1900x1348 pxl</t>
    </r>
    <r>
      <rPr>
        <sz val="10"/>
        <color rgb="FF000000"/>
        <rFont val="Arial"/>
        <family val="2"/>
        <scheme val="minor"/>
      </rPr>
      <t>)</t>
    </r>
  </si>
  <si>
    <r>
      <t xml:space="preserve">1920x1080   </t>
    </r>
    <r>
      <rPr>
        <strike/>
        <sz val="11"/>
        <color theme="1"/>
        <rFont val="Arial"/>
        <family val="2"/>
        <scheme val="minor"/>
      </rPr>
      <t>1900x1348</t>
    </r>
  </si>
  <si>
    <r>
      <t>Samsung QB24C (1920x1080) with Bracket BT8309/B (By Connectiv) [Formerly:</t>
    </r>
    <r>
      <rPr>
        <strike/>
        <sz val="11"/>
        <color theme="1"/>
        <rFont val="Arial"/>
        <family val="2"/>
        <scheme val="minor"/>
      </rPr>
      <t>CD-25.6" Display</t>
    </r>
    <r>
      <rPr>
        <sz val="10"/>
        <color rgb="FF000000"/>
        <rFont val="Arial"/>
        <family val="2"/>
        <scheme val="minor"/>
      </rPr>
      <t>]</t>
    </r>
  </si>
  <si>
    <t>ONELAN NTB-4K-RTL1-S-W  v.12.0.4  SN: 211637  |  RUT950  SN:6000970049 (Sharing with LCM)</t>
  </si>
  <si>
    <r>
      <t>LCD Scr 2 Left Women (1920x1080) (</t>
    </r>
    <r>
      <rPr>
        <strike/>
        <sz val="11"/>
        <color theme="1"/>
        <rFont val="Arial"/>
        <family val="2"/>
        <scheme val="minor"/>
      </rPr>
      <t>1900x1348 pxl</t>
    </r>
    <r>
      <rPr>
        <sz val="10"/>
        <color rgb="FF000000"/>
        <rFont val="Arial"/>
        <family val="2"/>
        <scheme val="minor"/>
      </rPr>
      <t>)</t>
    </r>
  </si>
  <si>
    <t>ONELAN NTB-4K-RTL1-S-W  v.12.0.4  SN: 211633  |  RUT950  SN:6000970049 (Sharing with LCM)</t>
  </si>
  <si>
    <t>LED (672x1008 pxl) - LEFT</t>
  </si>
  <si>
    <t>672x1008</t>
  </si>
  <si>
    <t>ONELAN NTB-4K-RTL1-S-W SN:212782  |  RUT951 SN:6004740681</t>
  </si>
  <si>
    <t>LED (672x1008 pxl) - RIGHT</t>
  </si>
  <si>
    <t>ONELAN NTB-4K-RTL1-S-W SN:212783  |  RUT951 SN:6004740681 (Sharing)</t>
  </si>
  <si>
    <t>MAC</t>
  </si>
  <si>
    <t>SP - Scr1</t>
  </si>
  <si>
    <t>LG 75UH5C</t>
  </si>
  <si>
    <t>ONELAN  | Media Player replaced on May 2025 with NTB-4K-1000-S-W SN:206571</t>
  </si>
  <si>
    <t>SP - Scr2</t>
  </si>
  <si>
    <t>SAMSUNG DM65E</t>
  </si>
  <si>
    <t>27.Jan.2022: Temporary ONELAN player installed until we get the proper Replacement from Connectiv Procurements. On 17-Feb-2022: Proper player installed</t>
  </si>
  <si>
    <t>17.Feb.2022: Temporary ONELAN player installed until we get the proper Replacement from Connectiv Procurements. On 1 July 2022: Proper player installed</t>
  </si>
  <si>
    <t>CB-West</t>
  </si>
  <si>
    <t>Samsung QM32R with Bracket (By Connectiv)</t>
  </si>
  <si>
    <t>ONELAN (NTB-HDN-RTL1-S-W)-SN:211152   |  RUT950-SN: 1125013301</t>
  </si>
  <si>
    <t>contractor is Weldone. Delivery to WD on 13.Oct.2023. Mockup done on 16.Nov.2023 by Vinooth. Installed on site 29.Nov.2023</t>
  </si>
  <si>
    <t>JoMalone</t>
  </si>
  <si>
    <t>LED 768x1152 (1)</t>
  </si>
  <si>
    <t>768x1152</t>
  </si>
  <si>
    <t>MAX IR 1.9 (By Connectiv)</t>
  </si>
  <si>
    <t>ONELAN NTB-4K-1000-S-W  SN:206566  |  RUT950  SN:6000177218</t>
  </si>
  <si>
    <t>Khaled project. Main Contractor: Poly Gulf . Sub contractor: Weldone</t>
  </si>
  <si>
    <t>LED 768x1152 (2)</t>
  </si>
  <si>
    <t>ONELAN NTB-4K-1000-S-W  SN:206567  |  RUT950  SN:6000177218 (Same for JML1)</t>
  </si>
  <si>
    <t>KIEHL</t>
  </si>
  <si>
    <t>DUBAI</t>
  </si>
  <si>
    <t>Small screen (LG - IDS-3121W)</t>
  </si>
  <si>
    <t>Unit 4</t>
  </si>
  <si>
    <t>Small screen (ProDVX M122 - 21.5")</t>
  </si>
  <si>
    <t>ONELAN (NTB-HD-RTL1+ WI-FI)</t>
  </si>
  <si>
    <t>Airport</t>
  </si>
  <si>
    <t>Small screen</t>
  </si>
  <si>
    <r>
      <rPr>
        <strike/>
        <sz val="11"/>
        <color theme="1"/>
        <rFont val="Arial"/>
        <family val="2"/>
        <scheme val="minor"/>
      </rPr>
      <t>SIM_Du</t>
    </r>
    <r>
      <rPr>
        <sz val="10"/>
        <color rgb="FF000000"/>
        <rFont val="Arial"/>
        <family val="2"/>
        <scheme val="minor"/>
      </rPr>
      <t xml:space="preserve">  SIM_Etisalat installed on(2020-Jan-09)</t>
    </r>
  </si>
  <si>
    <t>Portrait - 540x1920</t>
  </si>
  <si>
    <t>540x1920</t>
  </si>
  <si>
    <t>Stretched Screen (540x1920)</t>
  </si>
  <si>
    <t>ONELAN (NTB-4K-1000-S-W) - SN:202488  |  RUT950 SN:1112926876</t>
  </si>
  <si>
    <t>Dean Project. Configured by HS&amp;DM on 12 Sep 2022 with SIM. Installed on Dec 2024.</t>
  </si>
  <si>
    <t>LCD 3840x400pxl</t>
  </si>
  <si>
    <t>Bahrain Duty Free</t>
  </si>
  <si>
    <t>3840x400</t>
  </si>
  <si>
    <t>Custom LCD 43.4 (3840x400pxl) with Bracket (By Connectiv)</t>
  </si>
  <si>
    <t>ONELAN (NTB-HD-RTL1-S-W) - SN:212494  |  RUT951 SN:6004793114</t>
  </si>
  <si>
    <t>Dean Project (Loreal-Kiehls Bahrain Duty Free).</t>
  </si>
  <si>
    <t>LED (3840x160 pxl)</t>
  </si>
  <si>
    <t>3840x160</t>
  </si>
  <si>
    <t>ONELAN NTB-4K-RTL1-S-W SN:212486  |  RUT951 SN:6004509521</t>
  </si>
  <si>
    <t>Kerastase</t>
  </si>
  <si>
    <t>ONELAN (NTB-HD-RTL1-S-W-R4 with WI-FI) SN:80973</t>
  </si>
  <si>
    <t>SIM5_Du   Router, SIM and Player configured 16-June-2019 given to CLIC/Bernard</t>
  </si>
  <si>
    <t>Contractor: KPM / Adept Exhibition Fixtures LLC (Rajendra : + 971 56 4746115)</t>
  </si>
  <si>
    <t>Backwall</t>
  </si>
  <si>
    <t>ONELAN (NTB-4K-1000-S-W) - SN:204111  |  RUT950 SN:1124997608</t>
  </si>
  <si>
    <t>Dean Project. Configured by HS&amp;DM on 10 April 2023 with SIM. Installed on 17th April 2023</t>
  </si>
  <si>
    <t>SP -1</t>
  </si>
  <si>
    <t>SAMSUNG 40" UA40J5200DRXTW (By others)</t>
  </si>
  <si>
    <t>ONELAN (NTB-HDN-RTL1-S-W) - SN:210358  | RUT950 SN:1125013011</t>
  </si>
  <si>
    <t>Dean Project. Configured by HS&amp;DM on 27 Apr 2023 with SIM. Not Installed Yet</t>
  </si>
  <si>
    <t>SP -2</t>
  </si>
  <si>
    <t>ONELAN (NTB-HDN-RTL1-S-W) - SN:210822  | RUT950 SN:1125013011 (Sharing to Kerastase Beirut 1)</t>
  </si>
  <si>
    <t>Dean Project. Configured by HS&amp;DM on 05 May 2023 with SIM. Not Installed Yet</t>
  </si>
  <si>
    <t>AUH Duty Free</t>
  </si>
  <si>
    <t>PMI</t>
  </si>
  <si>
    <t>SL-UHD</t>
  </si>
  <si>
    <t>Z7  EAST</t>
  </si>
  <si>
    <t xml:space="preserve">SAMSUNG QH65R (replaced Q1 2021) </t>
  </si>
  <si>
    <r>
      <rPr>
        <strike/>
        <sz val="11"/>
        <rFont val="Arial"/>
        <family val="2"/>
        <scheme val="minor"/>
      </rPr>
      <t xml:space="preserve">PMI NUC Player with VLC media player. </t>
    </r>
    <r>
      <rPr>
        <sz val="11"/>
        <rFont val="Arial"/>
        <family val="2"/>
        <scheme val="minor"/>
      </rPr>
      <t>NUC Replaced with ONELAN on 4th Feb 2022 with RUT955</t>
    </r>
  </si>
  <si>
    <t>U3 WEST</t>
  </si>
  <si>
    <t>U13 EAST</t>
  </si>
  <si>
    <t>3x2PVW</t>
  </si>
  <si>
    <t>Z5 EAST</t>
  </si>
  <si>
    <t>SAMSUNG VH55R-R (replaced Q1 2021)</t>
  </si>
  <si>
    <t>CC-Apron</t>
  </si>
  <si>
    <t>CC-Tower</t>
  </si>
  <si>
    <t>INTERACTIVE DISCOVER IQOS - SL</t>
  </si>
  <si>
    <t>INTERACTIVE DISCOVER IQOS - SL (Provided &amp; Installaed by Others)</t>
  </si>
  <si>
    <t>Shuttel PC By Others | RUT955 By Connectiv</t>
  </si>
  <si>
    <t>Only we manage the connection for IQOS Touch Screens</t>
  </si>
  <si>
    <t>LED - Max IR 1.5mm (3500x562.5mm)</t>
  </si>
  <si>
    <t>CB - U3 &amp; U13</t>
  </si>
  <si>
    <t>KA/MA Project. CRM: PMI_CB West and East - Backwall Refurbishment</t>
  </si>
  <si>
    <t>LED - Max IR 1.5mm (2500x562.5mm)</t>
  </si>
  <si>
    <t>CT3239 32" Open Frame PCAP Touch Display with Bracket (By Connectiv)</t>
  </si>
  <si>
    <t>Builtin PC</t>
  </si>
  <si>
    <t>Surface Pro 9</t>
  </si>
  <si>
    <t>Surface Pro 9 13" Microsoft Surface Pro 9 with 2880 X 1920, i7-1265U 12th Gen, 6GB RAM, 256GB SSD Windows 11</t>
  </si>
  <si>
    <t>CRM: PMI @ DDF-CB West &amp; CB East Backwall- Surface Pro Add-On</t>
  </si>
  <si>
    <t>Surface Pro 7</t>
  </si>
  <si>
    <t>Surface Pro 7 12.3" Microsoft Surface Pro 7 with 2736 x 1824, I5-1035G4, 8GB, 256GB SSD, Windows 11</t>
  </si>
  <si>
    <t>1920x1080 (Touch)</t>
  </si>
  <si>
    <t>15inch</t>
  </si>
  <si>
    <t>CB WEST (ZYN)</t>
  </si>
  <si>
    <t>West</t>
  </si>
  <si>
    <t>15inch (ZYN)</t>
  </si>
  <si>
    <t>ZYN Shop</t>
  </si>
  <si>
    <t>East</t>
  </si>
  <si>
    <t>LED - Round Pillar LED</t>
  </si>
  <si>
    <t>Abu Dhabi</t>
  </si>
  <si>
    <t>Abu Dhabi Duty Free</t>
  </si>
  <si>
    <t>1 (LED)</t>
  </si>
  <si>
    <t>1512x1092</t>
  </si>
  <si>
    <t>LED - MAX IRF 1.9mm PP (Flexible WxH: 2880x2080mm)</t>
  </si>
  <si>
    <t>ONELAN NTB-4K-RTL1-S-W SN:  | RUT951 SN:</t>
  </si>
  <si>
    <t>PMI - Pop up @ Abu Dhabi Duty Free</t>
  </si>
  <si>
    <t>KA Project. Config on 17.Sep.2025.</t>
  </si>
  <si>
    <t>Loreal Paris</t>
  </si>
  <si>
    <t>LG 49SM5KE  (SN:908KKFSND427)</t>
  </si>
  <si>
    <t>ONELAN (NTB-HD-RTL1 R4 with WIFI  | SN:80970)  RUT950 SN:1101297144</t>
  </si>
  <si>
    <t>NEW SIM_ETISALAT</t>
  </si>
  <si>
    <t>Dermacenter</t>
  </si>
  <si>
    <t>LG 32SM5KE</t>
  </si>
  <si>
    <t>ONELAN (NTB-4K-1000-S+ WI-FI IN) SN:86395  | RUT950 SN:1106945029</t>
  </si>
  <si>
    <t>(Not Installed Yet - Player Configured on 12th Oct 2020 by HS - with help of Soju at Warehouse  |  Router configured on 28 Oct 2020 by HS at DAFZA)</t>
  </si>
  <si>
    <t>NYX (Supply Only)</t>
  </si>
  <si>
    <t>SL (Not Managed by Connectiv)</t>
  </si>
  <si>
    <t>LG 49SM5KE (with BT8310 Bracket)</t>
  </si>
  <si>
    <t>Taher's Project - Installed by Alpha Nero - Not managed by Connectiv.</t>
  </si>
  <si>
    <t>DTCM (Action Impact)</t>
  </si>
  <si>
    <t>DTCM</t>
  </si>
  <si>
    <t>LED 5 Rings</t>
  </si>
  <si>
    <t>Skytrain</t>
  </si>
  <si>
    <t>LG OLED Curved Screen</t>
  </si>
  <si>
    <t>ONELAN NTB-4K-1000 with FX4 Datapath</t>
  </si>
  <si>
    <t>Popup Experience screen</t>
  </si>
  <si>
    <t>SL-HD(Dubai Map)</t>
  </si>
  <si>
    <t>ONELAN NTB-HD-100-S</t>
  </si>
  <si>
    <t>DTCM (Hemlock)</t>
  </si>
  <si>
    <t>SL-4K (Dubai Map)</t>
  </si>
  <si>
    <t>T3 Arrivals</t>
  </si>
  <si>
    <t>Meet &amp; Greet hall</t>
  </si>
  <si>
    <t>SAMSUNG QH65R</t>
  </si>
  <si>
    <t>ONELAN NTB-4K-1000-Wifi SN: 148071     |  RUT955  SN:1104182588</t>
  </si>
  <si>
    <t>SL-4K (Dubai Calendar)</t>
  </si>
  <si>
    <t>ONELAN NTB-4K-1000-Wifi SN: 148070     |  RUT955  SN:1104182588(sharing to T3 Arr DTCM Screen 1)</t>
  </si>
  <si>
    <t>NHY Duty Free (Addis Ababa)</t>
  </si>
  <si>
    <t>NHY Duty Free</t>
  </si>
  <si>
    <t>LED (384x1536pxl) -Front Entry Right</t>
  </si>
  <si>
    <t>Addis Ababa, Ethiopia</t>
  </si>
  <si>
    <t>ONELAN NTB-HD-1-S-W  SN:145391</t>
  </si>
  <si>
    <t>LED Screen tested at Connectiv Warehouse by Soju &amp; Hazem on 13 June 2021. On 19.Aug.2021 Installed at Addis Ababa by Soju, Jerry &amp; Sateesh and managed by Connectiv Remotly.</t>
  </si>
  <si>
    <t>LED (384x1536pxl) -Front Entry Left</t>
  </si>
  <si>
    <t>ONELAN NTB-HD-1-S-W  SN:145392</t>
  </si>
  <si>
    <t>LED (384x1536pxl) -Back Entry Right</t>
  </si>
  <si>
    <t>ONELAN NTB-HD-1-S-W  SN:145384</t>
  </si>
  <si>
    <t>LED (384x1536pxl) -Back Entry Left</t>
  </si>
  <si>
    <t>ONELAN NTB-HD-1-S-W  SN:145385</t>
  </si>
  <si>
    <t>PUIG / CH</t>
  </si>
  <si>
    <t>PUIG</t>
  </si>
  <si>
    <t>ONELAN NTB-HD-RTL1-S-W</t>
  </si>
  <si>
    <t>PUIG / JPG</t>
  </si>
  <si>
    <t>STRETCH-1 (Landscape)</t>
  </si>
  <si>
    <t>SPANPIXEL STRETCHED LCD (Provided by MO Projects)</t>
  </si>
  <si>
    <t>To be removed 21 Feb 2024 As per our call conference with Neyar on 19.Feb.2024. On 17.Oct.2024 we received a request to update content for JPG screen and we came to know that it was re-installed.</t>
  </si>
  <si>
    <t>STRETCH-2 (Landscape)</t>
  </si>
  <si>
    <t>BACKWALL (SL)</t>
  </si>
  <si>
    <t>Philips 42BDL5057P (Provided by MO Projects)</t>
  </si>
  <si>
    <t>As our call with Neyar on 19.Feb.2024: The screen will be replaced with bigger one. Media player and router to stay.</t>
  </si>
  <si>
    <t>PUIG / PACO RABANNE</t>
  </si>
  <si>
    <t>BACKWALL PR (SL)</t>
  </si>
  <si>
    <t>U12 East</t>
  </si>
  <si>
    <t>32" (Provided by others)</t>
  </si>
  <si>
    <t>ONELAN NTB-HDN-RTL1-S-W - SN:87933</t>
  </si>
  <si>
    <t>Player configured &amp; installed on 3rd Aug 2022</t>
  </si>
  <si>
    <t>STRETCH JPG (SL)</t>
  </si>
  <si>
    <t>STRETCHED LCD (Provided by others)</t>
  </si>
  <si>
    <t>ONELAN NTB-HDN-RTL1-S-W - SN:87935</t>
  </si>
  <si>
    <t>BACKWALL CH (SL)</t>
  </si>
  <si>
    <t>ONELAN NTB-HDN-RTL1-S-W - SN:87911</t>
  </si>
  <si>
    <t>Player configured &amp; Delivered to site on 3rd Aug 2022 but not installed yet</t>
  </si>
  <si>
    <t>PUIG / PENHALOGINS</t>
  </si>
  <si>
    <t>LED 960x853</t>
  </si>
  <si>
    <t>CC - CT</t>
  </si>
  <si>
    <t>Z3 (Control Tower)</t>
  </si>
  <si>
    <t>960x853</t>
  </si>
  <si>
    <t>LED - by MO Projects</t>
  </si>
  <si>
    <t>ONELAN NTB-HD-RTL1-S-W (Temporary)</t>
  </si>
  <si>
    <t>Configured by HS on 08 May 2023. Mockup on 09 May 2023. Installed on site on 27th May 2023 with Router &amp; SIM.</t>
  </si>
  <si>
    <t>SKINCEUTICALS</t>
  </si>
  <si>
    <t>SL - 55" Screen 1 (TBC)</t>
  </si>
  <si>
    <t>ONELAN (NTB-HDN-RTL1-S-W) - SN:87936  |  RUT955 SN:1114501699</t>
  </si>
  <si>
    <t>Dean Project. Not installed yet. Configured by HS&amp;DM on 25 Jan 2022. SIM installed and tested. INSTALLED ON Sep 2022</t>
  </si>
  <si>
    <t>SL - 55" Screen 2 (TBC)</t>
  </si>
  <si>
    <t>ONELAN (NTB-HDN-RTL1-S-W) - SN:87937  |  RUT955 SN:1114501699 (Sharing with Scrn-1)</t>
  </si>
  <si>
    <t>SP - 32" Screen (TBC)</t>
  </si>
  <si>
    <t>32"</t>
  </si>
  <si>
    <t>ONELAN (NTB-HDN-RTL1-S-W) - SN:87938  |  RUT955 SN:1114501699 (Sharing with Scrn-1)</t>
  </si>
  <si>
    <t>SL - 10" Screen (TBC)</t>
  </si>
  <si>
    <t>10"</t>
  </si>
  <si>
    <t>ONELAN (NTB-HDN-RTL1-S-W) - SN:87939  |  RUT955 SN:1114501699 (Sharing with Scrn-1)</t>
  </si>
  <si>
    <t>Maison Margiela</t>
  </si>
  <si>
    <t>SL - 32" Screen</t>
  </si>
  <si>
    <t>Samsung QM32R with BT8309/B Bracket (By Connectiv)</t>
  </si>
  <si>
    <t>ONELAN (NTB-HDN-RTL1- S) - SN:211118 | RUT950 SN:6000067253</t>
  </si>
  <si>
    <t>Midfield. Configured by HS&amp;MA on 18.Sep.2023. Media player has No WiFi by Mistake in Delivery. KPM is the contractor. Installed onsite with No SIM on 24.Sep.2023</t>
  </si>
  <si>
    <t>Stretched - 29.5" Screen</t>
  </si>
  <si>
    <t>1920x745</t>
  </si>
  <si>
    <t>CD2950 - 29.5" LCD with Bracket (By Connectiv)</t>
  </si>
  <si>
    <t>ONELAN (NTB-4K-RTL1- S-W) - SN:211415   | RUT950 SN:6000177203</t>
  </si>
  <si>
    <t>Abbas Project. Project Ref: Loreal-Maison Margiela-29.5 inch Custom Screen for DDF Gondola . Contractor: Alpha Nero | Player &amp; Router configured on 13.May.2024 by HS&amp;MA. Installed on 27th June 2024. Alpha Nero is contractor.</t>
  </si>
  <si>
    <t>Johnnie Walker</t>
  </si>
  <si>
    <t>Diageo</t>
  </si>
  <si>
    <t>SL - Interactive Display</t>
  </si>
  <si>
    <t>Touch Screen (By others)</t>
  </si>
  <si>
    <t>NUC Player for Touch Screen provided by others | RUT950</t>
  </si>
  <si>
    <t>Contractor: Circle Square. Our scope only Connection &amp; Manitenance visits</t>
  </si>
  <si>
    <t>LED 480x270 pxl</t>
  </si>
  <si>
    <t>480x270</t>
  </si>
  <si>
    <t>LED 480x270 pxl (By others)</t>
  </si>
  <si>
    <t>ONELAN (NTB-HDN-RTL1-S-W) - SN:211151 | RUT950</t>
  </si>
  <si>
    <t>Contractor: Circle Square. Configured Mockup on 26.Oct.2023. Our scope is Connection, Content Management &amp; Maintenance Visits.</t>
  </si>
  <si>
    <t>Frederic Malle</t>
  </si>
  <si>
    <t>SL - 43"</t>
  </si>
  <si>
    <t>43" (By Connectiv)</t>
  </si>
  <si>
    <t>ONELAN   |  RUT950</t>
  </si>
  <si>
    <t>Contractor: Top Rock Interiors. Installed on 15th March 2024</t>
  </si>
  <si>
    <t>Gaming Space</t>
  </si>
  <si>
    <t>Airport Directions</t>
  </si>
  <si>
    <t>LED P3.0 - 2240x1440pxl</t>
  </si>
  <si>
    <t>LED - HIK P3.0mm - 2240x1440pxl</t>
  </si>
  <si>
    <t>ONELAN NTB-4K-1000-Wifi SN: 202524     |  RUT950 SN:1112904074</t>
  </si>
  <si>
    <t>Khaled Project. Configured by HS on 27 Oct 2022. No SIM installed yet.</t>
  </si>
  <si>
    <t>Macallan</t>
  </si>
  <si>
    <t>Z5</t>
  </si>
  <si>
    <t>SL - Interactive Display (Provided by others)</t>
  </si>
  <si>
    <t>Brightsign media player with interactivity function - No WiFi</t>
  </si>
  <si>
    <t>Aman Project - Our part here is only to provide the internet connection once needed by providing a Router. Router has been configured by MA on 28.Aug.2024 and connected to RMS To be installed on site by contractor.</t>
  </si>
  <si>
    <t>SP screen</t>
  </si>
  <si>
    <t>SP screen (Provided by others)</t>
  </si>
  <si>
    <t>Content change via USB</t>
  </si>
  <si>
    <t>Aman Project - Our part here is to update the content manually once needed by USB.</t>
  </si>
  <si>
    <t>T3 Arr Unit1</t>
  </si>
  <si>
    <t>U1</t>
  </si>
  <si>
    <t>LED (MAX IR 1.5)</t>
  </si>
  <si>
    <t>540x640</t>
  </si>
  <si>
    <t>LED MAX IR 1.5 WxH:843.75x1000m - 2% Spare included | By Connectiv</t>
  </si>
  <si>
    <t>Novastart Media Player installed by OP3 contractor - Not managed by Connectiv</t>
  </si>
  <si>
    <t>Installed by OP3 onsite on 26.Feb.2025. No management Contract with us. Only starting content playing</t>
  </si>
  <si>
    <t>32TNF5J - 32" Touch Screen | By Connectiv</t>
  </si>
  <si>
    <t>Existing Shuttle DL20N player is used for interactivity - Not managed by Connectiv</t>
  </si>
  <si>
    <t>APPC-22XP-R23 - 21.5" Touch Screen | By Connectiv</t>
  </si>
  <si>
    <t>Builtin Android 11 PC - Not managed by Connectiv</t>
  </si>
  <si>
    <t>Bateel</t>
  </si>
  <si>
    <t>LG 32SM5J - 32" Display (Provided by Connectiv) with Bracket BT8309/B</t>
  </si>
  <si>
    <t xml:space="preserve">ONELAN (NTB-4K-RTL1-S-W) - SN:      |   RUT951 SN: </t>
  </si>
  <si>
    <t>A Mockup Test for the content to be done on 30.Aug.2024 at Contractor's Office by AR</t>
  </si>
  <si>
    <t>Glenmorangie</t>
  </si>
  <si>
    <t>2no. of SL - 21.5" screen - using an HDMI splitter</t>
  </si>
  <si>
    <t>T3 Wallbay</t>
  </si>
  <si>
    <t>SD-22 ( 21.5" screen ) with Bracket BT7512/PB - Using HDMI Splitter</t>
  </si>
  <si>
    <r>
      <t>ONELAN (NTB-4K-RTL1-S-W) - SN:      |   No Router (</t>
    </r>
    <r>
      <rPr>
        <strike/>
        <sz val="11"/>
        <color theme="1"/>
        <rFont val="Arial"/>
        <family val="2"/>
        <scheme val="minor"/>
      </rPr>
      <t>No Content Management - One Time content update</t>
    </r>
    <r>
      <rPr>
        <sz val="10"/>
        <color rgb="FF000000"/>
        <rFont val="Arial"/>
        <family val="2"/>
        <scheme val="minor"/>
      </rPr>
      <t>)</t>
    </r>
  </si>
  <si>
    <r>
      <rPr>
        <strike/>
        <sz val="11"/>
        <color theme="1"/>
        <rFont val="Arial"/>
        <family val="2"/>
        <scheme val="minor"/>
      </rPr>
      <t>No Content Management - One Time content update.</t>
    </r>
    <r>
      <rPr>
        <sz val="10"/>
        <color rgb="FF000000"/>
        <rFont val="Arial"/>
        <family val="2"/>
        <scheme val="minor"/>
      </rPr>
      <t xml:space="preserve"> Ref: Content Management_Moet and Hennessy_ 2025 - 2026 | AMC Contract content update 3 times per year</t>
    </r>
  </si>
  <si>
    <t>Ardbeg</t>
  </si>
  <si>
    <t xml:space="preserve">SL - 21.5" screen </t>
  </si>
  <si>
    <t>SD-22 ( 21.5" screen ) with Bracket BT7512/PB</t>
  </si>
  <si>
    <r>
      <t>USB Dongle    |   No Router (</t>
    </r>
    <r>
      <rPr>
        <strike/>
        <sz val="11"/>
        <color theme="1"/>
        <rFont val="Arial"/>
        <family val="2"/>
        <scheme val="minor"/>
      </rPr>
      <t>No Content Management - One Time content update</t>
    </r>
    <r>
      <rPr>
        <sz val="10"/>
        <color rgb="FF000000"/>
        <rFont val="Arial"/>
        <family val="2"/>
        <scheme val="minor"/>
      </rPr>
      <t>)</t>
    </r>
  </si>
  <si>
    <r>
      <rPr>
        <strike/>
        <sz val="11"/>
        <color theme="1"/>
        <rFont val="Arial"/>
        <family val="2"/>
        <scheme val="minor"/>
      </rPr>
      <t>No Content Management - One Time content update.</t>
    </r>
    <r>
      <rPr>
        <sz val="10"/>
        <color rgb="FF000000"/>
        <rFont val="Arial"/>
        <family val="2"/>
        <scheme val="minor"/>
      </rPr>
      <t xml:space="preserve"> Ref: Content Management_Moet and Hennessy_ 2025 - 2026 | AMC Contract content update 1 time per year</t>
    </r>
  </si>
  <si>
    <r>
      <t xml:space="preserve">1. YSL Pillar – VM46BUx4 (Portrait) – 2160x3840 - </t>
    </r>
    <r>
      <rPr>
        <b/>
        <sz val="11"/>
        <color theme="1"/>
        <rFont val="Arial"/>
        <family val="2"/>
        <scheme val="minor"/>
      </rPr>
      <t>(Physical size of 4 screens in 2x2 configuration W1154 x H2044)</t>
    </r>
  </si>
  <si>
    <t>Delhi</t>
  </si>
  <si>
    <t>Dep - T1</t>
  </si>
  <si>
    <r>
      <t xml:space="preserve">VM46BU (2x2 video wall screen) </t>
    </r>
    <r>
      <rPr>
        <b/>
        <sz val="11"/>
        <color theme="1"/>
        <rFont val="Arial"/>
        <family val="2"/>
        <scheme val="minor"/>
      </rPr>
      <t>(Physical size of 4 screens in 2x2 configuration W1154 x H2044)</t>
    </r>
  </si>
  <si>
    <t>NTB-4K-RTL1-S-W SN:211843   |   RUT901 SN:6000970795</t>
  </si>
  <si>
    <t xml:space="preserve">Dean Project. Configured on 02.Oct.2024 by HS, DM &amp; Delhi Team.   RUT901 SN:6000970795 for LANCOME is Operational &amp; the other RUT901 SN:6000978017 for YSL is turned off because no SIM inside. </t>
  </si>
  <si>
    <r>
      <t xml:space="preserve">2. YSL Wallbay - QM50C (Landscape) -3840x2160 - </t>
    </r>
    <r>
      <rPr>
        <b/>
        <sz val="11"/>
        <color theme="1"/>
        <rFont val="Arial"/>
        <family val="2"/>
        <scheme val="minor"/>
      </rPr>
      <t>(Physical size W1124.1xH644.8)</t>
    </r>
  </si>
  <si>
    <t>Dep</t>
  </si>
  <si>
    <r>
      <t xml:space="preserve">SAMSUNG QM50C </t>
    </r>
    <r>
      <rPr>
        <b/>
        <sz val="11"/>
        <color theme="1"/>
        <rFont val="Arial"/>
        <family val="2"/>
        <scheme val="minor"/>
      </rPr>
      <t>(Physical size W1124.1xH644.8)</t>
    </r>
  </si>
  <si>
    <t>NTB-4K-RTL1-S-W SN:211840   |   RUT901 SN:6000970795 (Sharing)</t>
  </si>
  <si>
    <t xml:space="preserve">Dean Project. Configured on 02.Oct.2024 by HS, DM &amp; Delhi Team.   RUT901 SN:6000970795 (Operational) &amp; the other RUT901 SN:6000978017 (is turned off because no SIM inside). </t>
  </si>
  <si>
    <r>
      <t xml:space="preserve">3. YSL Gondola (Ticker Type LED) – 512x64 - </t>
    </r>
    <r>
      <rPr>
        <b/>
        <sz val="11"/>
        <color theme="1"/>
        <rFont val="Arial"/>
        <family val="2"/>
        <scheme val="minor"/>
      </rPr>
      <t>(Physical size W1280xH160)</t>
    </r>
  </si>
  <si>
    <t>512x64</t>
  </si>
  <si>
    <r>
      <t xml:space="preserve">LED (Ticker Type)– 512x64 </t>
    </r>
    <r>
      <rPr>
        <b/>
        <sz val="11"/>
        <color theme="1"/>
        <rFont val="Arial"/>
        <family val="2"/>
        <scheme val="minor"/>
      </rPr>
      <t>(Physical size W1280xH160)</t>
    </r>
  </si>
  <si>
    <t>NTB-4K-RTL1-S-W SN:211841 [Faulty]   |   RUT901 SN:6000970795 (Sharing)</t>
  </si>
  <si>
    <t xml:space="preserve">Dean Project. Configured on 02.Oct.2024 by HS, DM &amp; Delhi Team. Player is Faulty for repairing.    RUT901 SN:6000970795 (Operational) &amp; the other RUT901 SN:6000978017 (is turned off because no SIM inside). </t>
  </si>
  <si>
    <r>
      <t xml:space="preserve">4. Armani Pillar – QM55C (Landscape) -3840x2160 - </t>
    </r>
    <r>
      <rPr>
        <b/>
        <sz val="11"/>
        <color theme="1"/>
        <rFont val="Arial"/>
        <family val="2"/>
        <scheme val="minor"/>
      </rPr>
      <t>(Physical size W1237.9xH708.8)</t>
    </r>
  </si>
  <si>
    <r>
      <t xml:space="preserve">SAMSUNG QM55C </t>
    </r>
    <r>
      <rPr>
        <b/>
        <sz val="11"/>
        <color theme="1"/>
        <rFont val="Arial"/>
        <family val="2"/>
        <scheme val="minor"/>
      </rPr>
      <t>(Physical size W1237.9xH708.8)</t>
    </r>
  </si>
  <si>
    <t>NTB-4K-RTL1-S-W SN:211842   |   RUT901 SN:6000970795 (Sharing)</t>
  </si>
  <si>
    <r>
      <t xml:space="preserve">5. Kiehl’s Gondola (Ticker Type LED) – 512x64 - </t>
    </r>
    <r>
      <rPr>
        <b/>
        <sz val="11"/>
        <color theme="1"/>
        <rFont val="Arial"/>
        <family val="2"/>
        <scheme val="minor"/>
      </rPr>
      <t>(Physical size W1280xH160)</t>
    </r>
  </si>
  <si>
    <t>NTB-4K-RTL1-S-W SN:211844   |   RUT901 SN:6000970795 (Sharing) RUT901 SN:6000978017 (Is turned off because no SIM inside)</t>
  </si>
  <si>
    <t>6. Lancome (2x1L) – 3840x1080</t>
  </si>
  <si>
    <t xml:space="preserve">2x1L </t>
  </si>
  <si>
    <t>NTB-4K-RTL1-S-W SN:211838   |   RUT901 SN:6000970795 (Sharing)</t>
  </si>
  <si>
    <t xml:space="preserve">Dean Project. Configured on 15.Nov.2024 by HS, DM &amp; Delhi Team.   RUT901 SN:6000970795 (Operational) &amp; the other RUT901 SN:6000978017 (is turned off because no SIM inside). </t>
  </si>
  <si>
    <t>7. Maison Margiela</t>
  </si>
  <si>
    <t>624x208</t>
  </si>
  <si>
    <t>LED 624x208</t>
  </si>
  <si>
    <t>NTB-4K-RTL1-S-W SN:2118389 |   RUT901 SN:6000970795 (Sharing)</t>
  </si>
  <si>
    <t>34" LCD stretched screen, 2560x1080</t>
  </si>
  <si>
    <t>2560x1080</t>
  </si>
  <si>
    <t>34" LCD stretched screen</t>
  </si>
  <si>
    <t>ONELAN SN:          |   RUT951 SN:6001241830</t>
  </si>
  <si>
    <t>Dean Project. Restored by MA but not fully configured due to limited delivery time. Channel has been created on 30.April.2025 to be configured. No proper content yet as of 30.April.2025</t>
  </si>
  <si>
    <t>SP-4K (85")</t>
  </si>
  <si>
    <t>85" LCD screen (QM85C) with Bracket (By Connectiv)</t>
  </si>
  <si>
    <t>ONELAN SN:          |   RUT951 SN:6001241830 (Sharing with Cairo T3 Maison Margiela)</t>
  </si>
  <si>
    <t>JOHANNESBURG</t>
  </si>
  <si>
    <t>50" LCD screen</t>
  </si>
  <si>
    <t>ONELAN NTB-4K-RTL1-S-W  SN: 212488         |   RUT951 SN:6003053577</t>
  </si>
  <si>
    <t>Dean Project. Restored by MA but not fully configured due to limited delivery time. Channel has been created on 30.April.2025 to be configured. Proper content has been uploaded to the channel but not yet pulled to player as of 30.April.2025. On 21.May.2025 the media player has been configured by HS&amp;DM and pulled content. SIM card installed on 21.May.2025</t>
  </si>
  <si>
    <t>75" LCD screen</t>
  </si>
  <si>
    <t>ONELAN SN:          |   RUT951 SN:6003050466</t>
  </si>
  <si>
    <t>Dean Project. Restored by MA but not fully configured due to limited delivery time on 30.April.2025</t>
  </si>
  <si>
    <t>55" LCD screen</t>
  </si>
  <si>
    <t>ONELAN NTB-4K-RTL1-S-W SN:211872      |   No Router</t>
  </si>
  <si>
    <t>Dean Project. Restored by MA but not fully configured due to limited delivery time on 30.April.2025. Configured by HS&amp;Arnil on 11.Aug.2025</t>
  </si>
  <si>
    <t>Square screen 1900x1900</t>
  </si>
  <si>
    <t>1900x1900</t>
  </si>
  <si>
    <t>TBC 53.2" screen (1900x1900)</t>
  </si>
  <si>
    <t>ONELAN NTB-4K-RTL1-S-W SN:211871        |   RUT951 SN:6003050466</t>
  </si>
  <si>
    <t>LED screen (640x64)</t>
  </si>
  <si>
    <t>640x64</t>
  </si>
  <si>
    <t>ONELAN SN:          |   RUT951 SN:6004790847</t>
  </si>
  <si>
    <t>ONELAN SN:          |   RUT951 SN:6004790847 (Sharing with YSL LED CD Z6)</t>
  </si>
  <si>
    <t>43" LCD screen</t>
  </si>
  <si>
    <t>ONELAN SN:          |   RUT951 SN:6001242799</t>
  </si>
  <si>
    <t>SL-4K (LEFT)</t>
  </si>
  <si>
    <t>43" LCD screen (SAMSUNG QM43C) with BT8309 Bracket (By Connectiv)</t>
  </si>
  <si>
    <t>ONELAN NTB-4K-RTL1-S-W SN:          |   RUT951 SN:6003050417</t>
  </si>
  <si>
    <t>Loreal - Lancome @ DDF CB U12</t>
  </si>
  <si>
    <t>Dean Project. Restored by MA but not fully configured due to limited delivery time on 30.April.2025. Channel has been allocated on 3.Sep.2025 for Mockup.</t>
  </si>
  <si>
    <t>SL-4K (RIGHT)</t>
  </si>
  <si>
    <t>ONELAN NTB-4K-RTL1-S-W SN:          |   RUT951 SN:6003050417 (Sharing)</t>
  </si>
  <si>
    <t>Square screen 1280x1280</t>
  </si>
  <si>
    <t>1280x1280</t>
  </si>
  <si>
    <t>23.6" LCD screen (CDR-23.6) with BT8309 Bracket (By Connectiv)</t>
  </si>
  <si>
    <t>Dean Project. Restored by MA but not fully configured due to limited delivery time on 30.April.2025. Channel has been allocated on 3.Sep.2025 for Mockup. (Formally this screen was planned to be installed in CBU12)</t>
  </si>
  <si>
    <r>
      <t>LED screen (</t>
    </r>
    <r>
      <rPr>
        <strike/>
        <sz val="11"/>
        <color theme="1"/>
        <rFont val="Arial"/>
        <family val="2"/>
        <scheme val="minor"/>
      </rPr>
      <t>640x64</t>
    </r>
    <r>
      <rPr>
        <sz val="10"/>
        <color rgb="FF000000"/>
        <rFont val="Arial"/>
        <family val="2"/>
        <scheme val="minor"/>
      </rPr>
      <t xml:space="preserve"> 512x64)</t>
    </r>
  </si>
  <si>
    <t>LED screen (512x64)</t>
  </si>
  <si>
    <t>ONELAN SN:          |   USB</t>
  </si>
  <si>
    <t>Dean Project. Restored by MA but not fully configured due to limited delivery time on 30.April.2025. Mockup on 15.July.2025</t>
  </si>
  <si>
    <t>ONELAN SN:          |   RUT951 SN:6003053489</t>
  </si>
  <si>
    <t>ONELAN NTB-4K-RTL1-S-W SN:212493     |   RUT951 SN:6003050418</t>
  </si>
  <si>
    <t>ONELAN SN:          |   RUT951 SN:6004744862</t>
  </si>
  <si>
    <t>2x1L</t>
  </si>
  <si>
    <t xml:space="preserve">49" LCD screen x 2 </t>
  </si>
  <si>
    <t>QDF player</t>
  </si>
  <si>
    <t>Dean Project. Managed by QDF. Contractor: Prugent</t>
  </si>
  <si>
    <t>LED 1408x512</t>
  </si>
  <si>
    <t>Doha Café</t>
  </si>
  <si>
    <t>1408x512</t>
  </si>
  <si>
    <t>LED screen (1408x512)</t>
  </si>
  <si>
    <t>Dean Project. Managed by QDF. Contractor: MO Project</t>
  </si>
  <si>
    <t>85" LCD screen</t>
  </si>
  <si>
    <t>LED 3072x896</t>
  </si>
  <si>
    <t>Doha Pink Café</t>
  </si>
  <si>
    <t>3072x896</t>
  </si>
  <si>
    <t>LED screen (3072x896)</t>
  </si>
  <si>
    <t>Dean Project. Managed by QDF. Pink Café</t>
  </si>
  <si>
    <t>Dean Project. Managed by QDF.</t>
  </si>
  <si>
    <t>HR</t>
  </si>
  <si>
    <t>22" LCD screen</t>
  </si>
  <si>
    <t>GLENLIVET - Pernod Ricard</t>
  </si>
  <si>
    <t>Pernod Ricard</t>
  </si>
  <si>
    <t>T3 Arrivals3 - U1</t>
  </si>
  <si>
    <t>T3 Arr</t>
  </si>
  <si>
    <t xml:space="preserve">ONELAN (NTB-4K-RTL1-S-W) - SN: 211826     |   RUT951 SN: </t>
  </si>
  <si>
    <t>KA Project - Config by HS&amp;MA on 23.Sep.2024</t>
  </si>
  <si>
    <t>SPEYSIDE - Pernod Ricard</t>
  </si>
  <si>
    <t xml:space="preserve">ONELAN (NTB-4K-RTL1-S-W) - SN: 211827     |   RUT951 SN: </t>
  </si>
  <si>
    <t>Designer Shaik</t>
  </si>
  <si>
    <t>SP Screen</t>
  </si>
  <si>
    <t>CB U5</t>
  </si>
  <si>
    <t>Screen provided by others</t>
  </si>
  <si>
    <t xml:space="preserve">USB </t>
  </si>
  <si>
    <t>SL Screen</t>
  </si>
  <si>
    <t>CD Z6</t>
  </si>
  <si>
    <t>AMOUAGE</t>
  </si>
  <si>
    <t>LCD SD-39.4 - Square Display</t>
  </si>
  <si>
    <t>LCD SD-39.4 - Square Display with BT8312 (By Connectiv)</t>
  </si>
  <si>
    <t xml:space="preserve">ONELAN (NTB-4K-RTL1-S-W) - SN: 212842    |   RUT951 SN: </t>
  </si>
  <si>
    <t>Dean Project. Config by HS&amp;MA on 25.July.2025</t>
  </si>
  <si>
    <t>KILIAN</t>
  </si>
  <si>
    <t>SP-4K (Front)</t>
  </si>
  <si>
    <t>SAMSUNG QM75C 75" with BT8312 (By Connectiv)</t>
  </si>
  <si>
    <t xml:space="preserve">ONELAN (NTB-4K-RTL1-S-W) - SN: 212560    |   RUT951 SN: </t>
  </si>
  <si>
    <t>Estee lauder - Kilian Paris @ DDF CD Terminal 1</t>
  </si>
  <si>
    <t>Contractor OP3 . Config by HS on 25.June.2025. Mockup(connect media player) to be done by Dean btwn 6-8 Oct 2025 at OP3</t>
  </si>
  <si>
    <t>SP-4K (Side)</t>
  </si>
  <si>
    <t>ONELAN (NTB-4K-RTL1-S-W) - SN: 212561    |   RUT951 SN:  (Same for Kilian 1)</t>
  </si>
  <si>
    <t>No Contract for content update</t>
  </si>
  <si>
    <t>Special Contract for content update ( One, Two, or Three times per year)</t>
  </si>
  <si>
    <t>Totem</t>
  </si>
  <si>
    <t>360 x 1080</t>
  </si>
  <si>
    <t>Single Totem</t>
  </si>
  <si>
    <t>320 x 1024</t>
  </si>
  <si>
    <t>Double Totem</t>
  </si>
  <si>
    <t>640 x 1024</t>
  </si>
  <si>
    <t>Big Square DM233</t>
  </si>
  <si>
    <t>1080 x 1080</t>
  </si>
  <si>
    <t>Sq. DM801 802</t>
  </si>
  <si>
    <t>768 x 768</t>
  </si>
  <si>
    <t>Column</t>
  </si>
  <si>
    <t>Bridge (strip)</t>
  </si>
  <si>
    <t>2560 x 384</t>
  </si>
  <si>
    <t>Big Angle</t>
  </si>
  <si>
    <t>1408 x 704</t>
  </si>
  <si>
    <t>Small Angle</t>
  </si>
  <si>
    <t>640 x 740</t>
  </si>
  <si>
    <t>Zone 22 DM2201</t>
  </si>
  <si>
    <t>2560 x 2160</t>
  </si>
  <si>
    <t>Square DM801 - 802</t>
  </si>
  <si>
    <t>256 x 704</t>
  </si>
  <si>
    <t>DM402</t>
  </si>
  <si>
    <t>1472 x 704</t>
  </si>
  <si>
    <t>DM5</t>
  </si>
  <si>
    <t>480 x 1080</t>
  </si>
  <si>
    <t xml:space="preserve">1088 x 544 </t>
  </si>
  <si>
    <t>1020 x 544</t>
  </si>
  <si>
    <t>DM10</t>
  </si>
  <si>
    <t>DM401_DM403</t>
  </si>
  <si>
    <t>Width x Height</t>
  </si>
  <si>
    <t>Layout Name</t>
  </si>
  <si>
    <t>CA DM13</t>
  </si>
  <si>
    <t>CA DM56</t>
  </si>
  <si>
    <t>CB Promo Site A</t>
  </si>
  <si>
    <t>Digital Media</t>
  </si>
  <si>
    <t>CA_DM201_DM202</t>
  </si>
  <si>
    <t>CA_DM203</t>
  </si>
  <si>
    <t>Z1</t>
  </si>
  <si>
    <t>DM305</t>
  </si>
  <si>
    <t>DM306</t>
  </si>
  <si>
    <t>DM147</t>
  </si>
  <si>
    <t>DM148</t>
  </si>
  <si>
    <t>CA Promo Site A</t>
  </si>
  <si>
    <t>Remarks</t>
  </si>
  <si>
    <t>DM134</t>
  </si>
  <si>
    <t>DM09</t>
  </si>
  <si>
    <t>DM14</t>
  </si>
  <si>
    <t>DM65</t>
  </si>
  <si>
    <t>DM66</t>
  </si>
  <si>
    <t>DM02 Front</t>
  </si>
  <si>
    <t>DM02 Back</t>
  </si>
  <si>
    <t>DM12 Front</t>
  </si>
  <si>
    <t>DM12 Back</t>
  </si>
  <si>
    <t>3x2P</t>
  </si>
  <si>
    <t>LED Strip</t>
  </si>
  <si>
    <t>Z2</t>
  </si>
  <si>
    <t>Z7</t>
  </si>
  <si>
    <t>CB Perfume Wall left</t>
  </si>
  <si>
    <t>CB Perfume Wall Centre</t>
  </si>
  <si>
    <t>CB Perfume Wall Right</t>
  </si>
  <si>
    <t>CBU4</t>
  </si>
  <si>
    <t>DM307 MOTM West</t>
  </si>
  <si>
    <t>DM1307 MOTM East</t>
  </si>
  <si>
    <t>DM1306</t>
  </si>
  <si>
    <t>DM1305</t>
  </si>
  <si>
    <t>CIRCLE 3 PR 604 (Canopy)</t>
  </si>
  <si>
    <t>CIRCLE 3 PR 604 (Portait screen)</t>
  </si>
  <si>
    <t>ENTRANCE DM WALL</t>
  </si>
  <si>
    <t xml:space="preserve">P&amp;C </t>
  </si>
  <si>
    <t>Area</t>
  </si>
  <si>
    <t>DM523 PR502</t>
  </si>
  <si>
    <t>DM321 Pillar 3 SL</t>
  </si>
  <si>
    <t>DM323 Pillar1 SL</t>
  </si>
  <si>
    <t>DM1708</t>
  </si>
  <si>
    <t>DM1702 MOTM</t>
  </si>
  <si>
    <t>DM1709</t>
  </si>
  <si>
    <t>DM1710</t>
  </si>
  <si>
    <t>Promo Site A DM112</t>
  </si>
  <si>
    <t>Promo Site B DM110</t>
  </si>
  <si>
    <t>DM407</t>
  </si>
  <si>
    <t>Shop3</t>
  </si>
  <si>
    <t>Shop4</t>
  </si>
  <si>
    <t>DM102 - MOTM</t>
  </si>
  <si>
    <t>Champagne Wall</t>
  </si>
  <si>
    <t>DM124</t>
  </si>
  <si>
    <t>DM123</t>
  </si>
  <si>
    <t>DM125 MOTM</t>
  </si>
  <si>
    <t>DM126 MOTM</t>
  </si>
  <si>
    <t>DM127 WineWall</t>
  </si>
  <si>
    <t>DM121</t>
  </si>
  <si>
    <t>PILLAR 2 DM119</t>
  </si>
  <si>
    <t>PILLAR 1 DM118</t>
  </si>
  <si>
    <t>LVMH LED1 ACTIVATION</t>
  </si>
  <si>
    <t>DM132 Cocktail of the Month</t>
  </si>
  <si>
    <t>Shop</t>
  </si>
  <si>
    <t>Type</t>
  </si>
  <si>
    <t>DM128 WINE O CLOCK</t>
  </si>
  <si>
    <t>DM130 WINE O CLOCK</t>
  </si>
  <si>
    <t>DM129 WINE O CLOCK</t>
  </si>
  <si>
    <t>U12</t>
  </si>
  <si>
    <t>U3</t>
  </si>
  <si>
    <t>U13</t>
  </si>
  <si>
    <t>Z3</t>
  </si>
  <si>
    <t>Z17</t>
  </si>
  <si>
    <t>Departure</t>
  </si>
  <si>
    <t>Z4</t>
  </si>
  <si>
    <t>Victoria's Secret</t>
  </si>
  <si>
    <t>Hugo BOSS</t>
  </si>
  <si>
    <t>Category</t>
  </si>
  <si>
    <t>Brands</t>
  </si>
  <si>
    <t>DM</t>
  </si>
  <si>
    <t>DM75</t>
  </si>
  <si>
    <t>DM803</t>
  </si>
  <si>
    <t>DM209</t>
  </si>
  <si>
    <t>DM309</t>
  </si>
  <si>
    <t>DM1311</t>
  </si>
  <si>
    <t>DM633</t>
  </si>
  <si>
    <t>DM640</t>
  </si>
  <si>
    <t>DM115</t>
  </si>
  <si>
    <t>DM208</t>
  </si>
  <si>
    <t>BYREDO</t>
  </si>
  <si>
    <t>Armani</t>
  </si>
  <si>
    <t>LOEWE</t>
  </si>
  <si>
    <t>NARS</t>
  </si>
  <si>
    <t>Ralph Lauren</t>
  </si>
  <si>
    <t>Fashion</t>
  </si>
  <si>
    <t>New Screen Comming Soon</t>
  </si>
  <si>
    <t>BAT West</t>
  </si>
  <si>
    <t>BAT East</t>
  </si>
  <si>
    <t>CA_DM801 Innov8 part1</t>
  </si>
  <si>
    <t>CA_DM801 Innov8 part2</t>
  </si>
  <si>
    <t>CA_DM801 Innov8 part1+part2</t>
  </si>
  <si>
    <t>CC_CT_DM301.mp4</t>
  </si>
  <si>
    <t>T3Arr_DM106</t>
  </si>
  <si>
    <t>CB_DM506.mp4</t>
  </si>
  <si>
    <t>CB_DM509.mp4</t>
  </si>
  <si>
    <t>CB_DM504_DM505_DM506</t>
  </si>
  <si>
    <t>CC_CT_DM302.mp4</t>
  </si>
  <si>
    <t>CA_Z8 Gondola</t>
  </si>
  <si>
    <t>T3Arr4_DM111.mp4</t>
  </si>
  <si>
    <t>T3Arr4_Champaignwall.mp4</t>
  </si>
  <si>
    <t>T3ArrForecourt_DM101-2.mp4</t>
  </si>
  <si>
    <t>256+256</t>
  </si>
  <si>
    <t>T3ArrForecourt_DM103.mp4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</si>
</sst>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23" x14ac:knownFonts="1">
    <font>
      <sz val="10"/>
      <color rgb="FF000000"/>
      <name val="Arial"/>
      <scheme val="minor"/>
    </font>
    <font>
      <sz val="11"/>
      <color theme="1"/>
      <name val="Arial"/>
      <family val="2"/>
      <scheme val="minor"/>
    </font>
    <font>
      <b/>
      <sz val="10"/>
      <color theme="1"/>
      <name val="Arial"/>
      <family val="2"/>
      <scheme val="minor"/>
    </font>
    <font>
      <sz val="11"/>
      <color theme="0"/>
      <name val="Calibri"/>
      <family val="2"/>
    </font>
    <font>
      <sz val="10"/>
      <color theme="1"/>
      <name val="Arial"/>
      <family val="2"/>
      <scheme val="minor"/>
    </font>
    <font>
      <sz val="11"/>
      <color rgb="FF000000"/>
      <name val="Calibri"/>
      <family val="2"/>
    </font>
    <font>
      <sz val="11"/>
      <color rgb="FFFFFFFF"/>
      <name val="Calibri"/>
      <family val="2"/>
    </font>
    <font>
      <sz val="10"/>
      <color rgb="FFFFFFFF"/>
      <name val="Arial"/>
      <family val="2"/>
      <scheme val="minor"/>
    </font>
    <font>
      <sz val="10"/>
      <color theme="0"/>
      <name val="Arial"/>
      <family val="2"/>
      <scheme val="minor"/>
    </font>
    <font>
      <sz val="11"/>
      <color rgb="FF242424"/>
      <name val="Calibri"/>
      <family val="2"/>
    </font>
    <font>
      <b/>
      <sz val="11"/>
      <color theme="1"/>
      <name val="Arial"/>
      <family val="2"/>
      <scheme val="minor"/>
    </font>
    <font>
      <b/>
      <sz val="10"/>
      <color rgb="FF000000"/>
      <name val="Arial"/>
      <family val="2"/>
      <scheme val="minor"/>
    </font>
    <font>
      <b/>
      <sz val="11"/>
      <color rgb="FF000000"/>
      <name val="Arial"/>
      <family val="2"/>
      <scheme val="minor"/>
    </font>
    <font>
      <sz val="8"/>
      <color rgb="FF000000"/>
      <name val="Arial"/>
      <family val="2"/>
      <scheme val="minor"/>
    </font>
    <font>
      <sz val="11"/>
      <name val="Arial"/>
      <family val="2"/>
      <scheme val="minor"/>
    </font>
    <font>
      <strike/>
      <sz val="11"/>
      <color theme="1"/>
      <name val="Arial"/>
      <family val="2"/>
      <scheme val="minor"/>
    </font>
    <font>
      <strike/>
      <sz val="11"/>
      <color rgb="FFC00000"/>
      <name val="Arial"/>
      <family val="2"/>
      <scheme val="minor"/>
    </font>
    <font>
      <strike/>
      <sz val="11"/>
      <name val="Arial"/>
      <family val="2"/>
      <scheme val="minor"/>
    </font>
    <font>
      <sz val="11"/>
      <color rgb="FFC00000"/>
      <name val="Arial"/>
      <family val="2"/>
      <scheme val="minor"/>
    </font>
    <font>
      <b/>
      <sz val="11"/>
      <name val="Arial"/>
      <family val="2"/>
      <scheme val="minor"/>
    </font>
    <font>
      <sz val="11"/>
      <color rgb="FF000000"/>
      <name val="Arial"/>
      <family val="2"/>
      <scheme val="minor"/>
    </font>
    <font>
      <sz val="11"/>
      <color theme="6" tint="-0.499984740745262"/>
      <name val="Arial"/>
      <family val="2"/>
      <scheme val="minor"/>
    </font>
    <font>
      <sz val="10"/>
      <color rgb="FF000000"/>
      <name val="Arial"/>
      <family val="2"/>
      <scheme val="minor"/>
    </font>
  </fonts>
  <fills count="15">
    <fill>
      <patternFill patternType="none"/>
    </fill>
    <fill>
      <patternFill patternType="gray125"/>
    </fill>
    <fill>
      <patternFill patternType="solid">
        <fgColor rgb="FF666666"/>
        <bgColor rgb="FF666666"/>
      </patternFill>
    </fill>
    <fill>
      <patternFill patternType="solid">
        <fgColor rgb="FFD9D2E9"/>
        <bgColor rgb="FFD9D2E9"/>
      </patternFill>
    </fill>
    <fill>
      <patternFill patternType="solid">
        <fgColor rgb="FFD0E0E3"/>
        <bgColor rgb="FFD0E0E3"/>
      </patternFill>
    </fill>
    <fill>
      <patternFill patternType="solid">
        <fgColor rgb="FFB6D7A8"/>
        <bgColor rgb="FFB6D7A8"/>
      </patternFill>
    </fill>
    <fill>
      <patternFill patternType="solid">
        <fgColor rgb="FFE6B8AF"/>
        <bgColor rgb="FFE6B8AF"/>
      </patternFill>
    </fill>
    <fill>
      <patternFill patternType="solid">
        <fgColor rgb="FF980000"/>
        <bgColor rgb="FF980000"/>
      </patternFill>
    </fill>
    <fill>
      <patternFill patternType="solid">
        <fgColor rgb="FF990000"/>
        <bgColor rgb="FF990000"/>
      </patternFill>
    </fill>
    <fill>
      <patternFill patternType="solid">
        <fgColor rgb="FFFFF2CC"/>
        <bgColor rgb="FFFFF2CC"/>
      </patternFill>
    </fill>
    <fill>
      <patternFill patternType="solid">
        <fgColor rgb="FFF9CB9C"/>
        <bgColor rgb="FFF9CB9C"/>
      </patternFill>
    </fill>
    <fill>
      <patternFill patternType="solid">
        <fgColor rgb="FFC9DAF8"/>
        <bgColor rgb="FFC9DAF8"/>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75">
    <xf numFmtId="0" fontId="0" fillId="0" borderId="0" xfId="0"/>
    <xf numFmtId="0" fontId="2" fillId="0" borderId="0" xfId="0" applyFont="1"/>
    <xf numFmtId="0" fontId="2" fillId="0" borderId="0" xfId="0" applyFont="1" applyAlignment="1">
      <alignment horizontal="center"/>
    </xf>
    <xf numFmtId="0" fontId="3" fillId="2" borderId="0" xfId="0" applyFont="1" applyFill="1"/>
    <xf numFmtId="0" fontId="3" fillId="2" borderId="0" xfId="0" applyFont="1" applyFill="1" applyAlignment="1">
      <alignment horizontal="center"/>
    </xf>
    <xf numFmtId="4" fontId="4" fillId="0" borderId="0" xfId="0" applyNumberFormat="1" applyFont="1" applyAlignment="1">
      <alignment horizontal="center"/>
    </xf>
    <xf numFmtId="0" fontId="5" fillId="3" borderId="0" xfId="0" applyFont="1" applyFill="1"/>
    <xf numFmtId="0" fontId="5" fillId="3"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4" fillId="4" borderId="0" xfId="0" applyFont="1" applyFill="1"/>
    <xf numFmtId="0" fontId="4" fillId="4" borderId="0" xfId="0" applyFont="1" applyFill="1" applyAlignment="1">
      <alignment horizontal="center"/>
    </xf>
    <xf numFmtId="0" fontId="5" fillId="5" borderId="0" xfId="0" applyFont="1" applyFill="1"/>
    <xf numFmtId="0" fontId="5" fillId="5" borderId="0" xfId="0" applyFont="1" applyFill="1" applyAlignment="1">
      <alignment horizontal="center"/>
    </xf>
    <xf numFmtId="0" fontId="5" fillId="6" borderId="0" xfId="0" applyFont="1" applyFill="1"/>
    <xf numFmtId="0" fontId="5" fillId="6" borderId="0" xfId="0" applyFont="1" applyFill="1" applyAlignment="1">
      <alignment horizontal="center"/>
    </xf>
    <xf numFmtId="0" fontId="6" fillId="7" borderId="0" xfId="0" applyFont="1" applyFill="1"/>
    <xf numFmtId="0" fontId="6" fillId="7" borderId="0" xfId="0" applyFont="1" applyFill="1" applyAlignment="1">
      <alignment horizontal="center"/>
    </xf>
    <xf numFmtId="0" fontId="7" fillId="7" borderId="0" xfId="0" applyFont="1" applyFill="1" applyAlignment="1">
      <alignment horizontal="center"/>
    </xf>
    <xf numFmtId="0" fontId="6" fillId="8" borderId="0" xfId="0" applyFont="1" applyFill="1"/>
    <xf numFmtId="0" fontId="3" fillId="7" borderId="0" xfId="0" applyFont="1" applyFill="1" applyAlignment="1">
      <alignment horizontal="left"/>
    </xf>
    <xf numFmtId="0" fontId="8" fillId="7" borderId="0" xfId="0" applyFont="1" applyFill="1" applyAlignment="1">
      <alignment horizontal="center"/>
    </xf>
    <xf numFmtId="0" fontId="5" fillId="9" borderId="0" xfId="0" applyFont="1" applyFill="1"/>
    <xf numFmtId="0" fontId="5" fillId="9" borderId="0" xfId="0" applyFont="1" applyFill="1" applyAlignment="1">
      <alignment horizontal="center"/>
    </xf>
    <xf numFmtId="0" fontId="9" fillId="10" borderId="0" xfId="0" applyFont="1" applyFill="1" applyAlignment="1">
      <alignment horizontal="left"/>
    </xf>
    <xf numFmtId="0" fontId="4" fillId="10" borderId="0" xfId="0" applyFont="1" applyFill="1" applyAlignment="1">
      <alignment horizontal="center"/>
    </xf>
    <xf numFmtId="0" fontId="4" fillId="10" borderId="0" xfId="0" applyFont="1" applyFill="1"/>
    <xf numFmtId="0" fontId="5" fillId="11" borderId="0" xfId="0" applyFont="1" applyFill="1"/>
    <xf numFmtId="0" fontId="5" fillId="11" borderId="0" xfId="0" applyFont="1" applyFill="1" applyAlignment="1">
      <alignment horizontal="center"/>
    </xf>
    <xf numFmtId="0" fontId="4" fillId="0" borderId="0" xfId="0" applyFont="1" applyAlignment="1">
      <alignment horizontal="center"/>
    </xf>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0" fillId="0" borderId="0" xfId="0" applyFont="1" applyAlignment="1">
      <alignment horizontal="center" vertical="center"/>
    </xf>
    <xf numFmtId="0" fontId="12" fillId="0" borderId="0" xfId="0" applyFont="1" applyAlignment="1">
      <alignment horizontal="center" vertical="center"/>
    </xf>
    <xf numFmtId="0" fontId="10" fillId="12" borderId="1" xfId="0" applyFont="1" applyFill="1" applyBorder="1" applyAlignment="1">
      <alignment horizontal="center" vertical="center"/>
    </xf>
    <xf numFmtId="0" fontId="10" fillId="12" borderId="1" xfId="0" applyFont="1" applyFill="1" applyBorder="1" applyAlignment="1">
      <alignment horizontal="center" vertical="center" wrapText="1"/>
    </xf>
    <xf numFmtId="49" fontId="10" fillId="13" borderId="1" xfId="0" applyNumberFormat="1"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14" fillId="0" borderId="1" xfId="0" applyFont="1" applyBorder="1" applyAlignment="1">
      <alignment horizontal="left"/>
    </xf>
    <xf numFmtId="49" fontId="0" fillId="0" borderId="1" xfId="0" applyNumberFormat="1" applyBorder="1" applyAlignment="1">
      <alignment horizontal="left"/>
    </xf>
    <xf numFmtId="0" fontId="0" fillId="0" borderId="0" xfId="0" applyAlignment="1">
      <alignment horizontal="left"/>
    </xf>
    <xf numFmtId="0" fontId="16" fillId="0" borderId="1" xfId="0" applyFont="1" applyBorder="1" applyAlignment="1">
      <alignment horizontal="left"/>
    </xf>
    <xf numFmtId="0" fontId="14" fillId="0" borderId="0" xfId="0" applyFont="1" applyAlignment="1">
      <alignment horizontal="left"/>
    </xf>
    <xf numFmtId="164" fontId="14" fillId="0" borderId="1" xfId="0" applyNumberFormat="1" applyFont="1" applyBorder="1" applyAlignment="1">
      <alignment horizontal="left"/>
    </xf>
    <xf numFmtId="49" fontId="14" fillId="0" borderId="1" xfId="0" applyNumberFormat="1" applyFont="1" applyBorder="1" applyAlignment="1">
      <alignment horizontal="left"/>
    </xf>
    <xf numFmtId="0" fontId="18" fillId="0" borderId="0" xfId="0" applyFont="1" applyAlignment="1">
      <alignment horizontal="left"/>
    </xf>
    <xf numFmtId="0" fontId="14" fillId="13" borderId="1" xfId="0" applyFont="1" applyFill="1" applyBorder="1" applyAlignment="1">
      <alignment horizontal="left"/>
    </xf>
    <xf numFmtId="49" fontId="14" fillId="13" borderId="1" xfId="0" applyNumberFormat="1" applyFont="1" applyFill="1" applyBorder="1" applyAlignment="1">
      <alignment horizontal="left"/>
    </xf>
    <xf numFmtId="0" fontId="16" fillId="0" borderId="0" xfId="0" applyFont="1" applyAlignment="1">
      <alignment horizontal="left"/>
    </xf>
    <xf numFmtId="0" fontId="0" fillId="13" borderId="1" xfId="0" applyFill="1" applyBorder="1" applyAlignment="1">
      <alignment horizontal="left"/>
    </xf>
    <xf numFmtId="49" fontId="0" fillId="13" borderId="1" xfId="0" applyNumberFormat="1" applyFill="1" applyBorder="1" applyAlignment="1">
      <alignment horizontal="left"/>
    </xf>
    <xf numFmtId="0" fontId="18" fillId="0" borderId="1" xfId="0" applyFont="1" applyBorder="1" applyAlignment="1">
      <alignment horizontal="left"/>
    </xf>
    <xf numFmtId="49" fontId="18" fillId="0" borderId="1" xfId="0" applyNumberFormat="1" applyFont="1" applyBorder="1" applyAlignment="1">
      <alignment horizontal="left"/>
    </xf>
    <xf numFmtId="0" fontId="0" fillId="14" borderId="1" xfId="0" applyFill="1" applyBorder="1" applyAlignment="1">
      <alignment horizontal="left"/>
    </xf>
    <xf numFmtId="0" fontId="14" fillId="14" borderId="1" xfId="0" applyFont="1" applyFill="1" applyBorder="1" applyAlignment="1">
      <alignment horizontal="left"/>
    </xf>
    <xf numFmtId="49" fontId="14" fillId="14" borderId="1" xfId="0" applyNumberFormat="1" applyFont="1" applyFill="1" applyBorder="1" applyAlignment="1">
      <alignment horizontal="left"/>
    </xf>
    <xf numFmtId="0" fontId="14" fillId="14" borderId="0" xfId="0" applyFont="1" applyFill="1" applyAlignment="1">
      <alignment horizontal="left"/>
    </xf>
    <xf numFmtId="0" fontId="14" fillId="13" borderId="0" xfId="0" applyFont="1" applyFill="1" applyAlignment="1">
      <alignment horizontal="left"/>
    </xf>
    <xf numFmtId="0" fontId="20" fillId="13" borderId="1" xfId="0" applyFont="1" applyFill="1" applyBorder="1"/>
    <xf numFmtId="49" fontId="0" fillId="14" borderId="1" xfId="0" applyNumberFormat="1" applyFill="1" applyBorder="1" applyAlignment="1">
      <alignment horizontal="left"/>
    </xf>
    <xf numFmtId="49" fontId="17" fillId="0" borderId="1" xfId="0" applyNumberFormat="1" applyFont="1" applyBorder="1" applyAlignment="1">
      <alignment horizontal="left"/>
    </xf>
    <xf numFmtId="0" fontId="21" fillId="0" borderId="1" xfId="0" applyFont="1" applyBorder="1" applyAlignment="1">
      <alignment horizontal="left"/>
    </xf>
    <xf numFmtId="49" fontId="21" fillId="0" borderId="1" xfId="0" applyNumberFormat="1" applyFont="1" applyBorder="1" applyAlignment="1">
      <alignment horizontal="left"/>
    </xf>
    <xf numFmtId="0" fontId="14" fillId="14" borderId="2" xfId="0" applyFont="1" applyFill="1" applyBorder="1" applyAlignment="1">
      <alignment horizontal="left"/>
    </xf>
    <xf numFmtId="0" fontId="14" fillId="13" borderId="2" xfId="0" applyFont="1" applyFill="1" applyBorder="1" applyAlignment="1">
      <alignment horizontal="left"/>
    </xf>
    <xf numFmtId="49" fontId="0" fillId="0" borderId="0" xfId="0" applyNumberFormat="1" applyAlignment="1">
      <alignment horizontal="left"/>
    </xf>
    <xf numFmtId="0" fontId="11" fillId="0" borderId="0" xfId="0"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2" fillId="0" borderId="0" xfId="0" applyFont="1" applyAlignment="1">
      <alignment vertical="center"/>
    </xf>
  </cellXfs>
  <cellStyles count="2">
    <cellStyle name="Normal" xfId="0" builtinId="0"/>
    <cellStyle name="Normal 2" xfId="1" xr:uid="{EFE151B5-F19F-4B4B-AAFE-2C321BFED295}"/>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Sheet1-style" pivot="0" count="3" xr9:uid="{00000000-0011-0000-FFFF-FFFF00000000}">
      <tableStyleElement type="headerRow" dxfId="7"/>
      <tableStyleElement type="firstRowStripe" dxfId="6"/>
      <tableStyleElement type="secondRowStripe" dxfId="5"/>
    </tableStyle>
    <tableStyle name="Sheet1-style 2" pivot="0" count="2" xr9:uid="{00000000-0011-0000-FFFF-FFFF01000000}">
      <tableStyleElement type="firstRowStripe" dxfId="4"/>
      <tableStyleElement type="secondRowStripe" dxfId="3"/>
    </tableStyle>
    <tableStyle name="Sheet1-style 3"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97:E100"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Sheet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01:E101"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Sheet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8:E144" headerRowCount="0">
  <tableColumns count="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s>
  <tableStyleInfo name="Sheet1-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1"/>
  <sheetViews>
    <sheetView zoomScale="130" zoomScaleNormal="130" workbookViewId="0">
      <pane ySplit="1" topLeftCell="A37" activePane="bottomLeft" state="frozen"/>
      <selection pane="bottomLeft" activeCell="A69" sqref="A69"/>
    </sheetView>
  </sheetViews>
  <sheetFormatPr defaultColWidth="12.6328125" defaultRowHeight="15.75" customHeight="1" x14ac:dyDescent="0.25"/>
  <cols>
    <col min="1" max="1" width="38.453125" customWidth="1"/>
    <col min="4" max="4" width="19.08984375" customWidth="1"/>
    <col min="5" max="5" width="19.7265625" customWidth="1"/>
  </cols>
  <sheetData>
    <row r="1" spans="1:26" ht="13" x14ac:dyDescent="0.3">
      <c r="A1" s="1" t="s">
        <v>0</v>
      </c>
      <c r="B1" s="2" t="s">
        <v>1</v>
      </c>
      <c r="C1" s="2" t="s">
        <v>2</v>
      </c>
      <c r="D1" s="2" t="s">
        <v>3</v>
      </c>
      <c r="E1" s="2" t="s">
        <v>4</v>
      </c>
      <c r="F1" s="2" t="s">
        <v>5</v>
      </c>
      <c r="G1" s="1"/>
      <c r="H1" s="1"/>
      <c r="I1" s="1"/>
      <c r="J1" s="1"/>
      <c r="K1" s="1"/>
      <c r="L1" s="1"/>
      <c r="M1" s="1"/>
      <c r="N1" s="1"/>
      <c r="O1" s="1"/>
      <c r="P1" s="1"/>
      <c r="Q1" s="1"/>
      <c r="R1" s="1"/>
      <c r="S1" s="1"/>
      <c r="T1" s="1"/>
      <c r="U1" s="1"/>
      <c r="V1" s="1"/>
      <c r="W1" s="1"/>
      <c r="X1" s="1"/>
      <c r="Y1" s="1"/>
      <c r="Z1" s="1"/>
    </row>
    <row r="2" spans="1:26" ht="14.5" x14ac:dyDescent="0.35">
      <c r="A2" s="3" t="s">
        <v>6</v>
      </c>
      <c r="B2" s="4">
        <v>1080</v>
      </c>
      <c r="C2" s="4">
        <v>3840</v>
      </c>
      <c r="D2" s="4">
        <v>1080</v>
      </c>
      <c r="E2" s="4">
        <v>3840</v>
      </c>
      <c r="F2" s="5">
        <f t="shared" ref="F2:F154" si="0">B2/C2</f>
        <v>0.28125</v>
      </c>
    </row>
    <row r="3" spans="1:26" ht="14.5" x14ac:dyDescent="0.35">
      <c r="A3" s="3" t="s">
        <v>7</v>
      </c>
      <c r="B3" s="4">
        <v>540</v>
      </c>
      <c r="C3" s="4">
        <v>1920</v>
      </c>
      <c r="D3" s="4">
        <v>540</v>
      </c>
      <c r="E3" s="4">
        <v>1920</v>
      </c>
      <c r="F3" s="5">
        <f t="shared" si="0"/>
        <v>0.28125</v>
      </c>
    </row>
    <row r="4" spans="1:26" ht="14.5" x14ac:dyDescent="0.35">
      <c r="A4" s="3" t="s">
        <v>8</v>
      </c>
      <c r="B4" s="4">
        <v>3840</v>
      </c>
      <c r="C4" s="4">
        <v>1080</v>
      </c>
      <c r="D4" s="4">
        <v>3840</v>
      </c>
      <c r="E4" s="4">
        <v>2160</v>
      </c>
      <c r="F4" s="5">
        <f t="shared" si="0"/>
        <v>3.5555555555555554</v>
      </c>
    </row>
    <row r="5" spans="1:26" ht="14.5" x14ac:dyDescent="0.35">
      <c r="A5" s="3" t="s">
        <v>9</v>
      </c>
      <c r="B5" s="4">
        <v>1080</v>
      </c>
      <c r="C5" s="4">
        <v>640</v>
      </c>
      <c r="D5" s="4">
        <v>1080</v>
      </c>
      <c r="E5" s="4">
        <v>640</v>
      </c>
      <c r="F5" s="5">
        <f t="shared" si="0"/>
        <v>1.6875</v>
      </c>
    </row>
    <row r="6" spans="1:26" ht="14.5" x14ac:dyDescent="0.35">
      <c r="A6" s="3" t="s">
        <v>10</v>
      </c>
      <c r="B6" s="4">
        <v>1080</v>
      </c>
      <c r="C6" s="4">
        <v>1280</v>
      </c>
      <c r="D6" s="4">
        <v>1080</v>
      </c>
      <c r="E6" s="4">
        <v>1280</v>
      </c>
      <c r="F6" s="5">
        <f t="shared" si="0"/>
        <v>0.84375</v>
      </c>
    </row>
    <row r="7" spans="1:26" ht="14.5" x14ac:dyDescent="0.35">
      <c r="A7" s="6" t="s">
        <v>11</v>
      </c>
      <c r="B7" s="7">
        <v>864</v>
      </c>
      <c r="C7" s="7">
        <v>576</v>
      </c>
      <c r="D7" s="7">
        <v>1920</v>
      </c>
      <c r="E7" s="7">
        <v>1080</v>
      </c>
      <c r="F7" s="5">
        <f t="shared" si="0"/>
        <v>1.5</v>
      </c>
    </row>
    <row r="8" spans="1:26" ht="14.5" x14ac:dyDescent="0.35">
      <c r="A8" s="6" t="s">
        <v>12</v>
      </c>
      <c r="B8" s="7">
        <v>1248</v>
      </c>
      <c r="C8" s="7">
        <v>576</v>
      </c>
      <c r="D8" s="7">
        <v>1920</v>
      </c>
      <c r="E8" s="7">
        <v>1080</v>
      </c>
      <c r="F8" s="5">
        <f t="shared" si="0"/>
        <v>2.1666666666666665</v>
      </c>
    </row>
    <row r="9" spans="1:26" ht="1.5" customHeight="1" x14ac:dyDescent="0.35">
      <c r="A9" s="6" t="s">
        <v>13</v>
      </c>
      <c r="B9" s="7">
        <v>768</v>
      </c>
      <c r="C9" s="7">
        <v>384</v>
      </c>
      <c r="D9" s="7">
        <v>1920</v>
      </c>
      <c r="E9" s="7">
        <v>1080</v>
      </c>
      <c r="F9" s="5">
        <f t="shared" si="0"/>
        <v>2</v>
      </c>
    </row>
    <row r="10" spans="1:26" ht="14.5" x14ac:dyDescent="0.35">
      <c r="A10" s="6" t="s">
        <v>14</v>
      </c>
      <c r="B10" s="7">
        <v>1920</v>
      </c>
      <c r="C10" s="7">
        <v>864</v>
      </c>
      <c r="D10" s="7">
        <v>1920</v>
      </c>
      <c r="E10" s="7">
        <v>1080</v>
      </c>
      <c r="F10" s="5">
        <f t="shared" si="0"/>
        <v>2.2222222222222223</v>
      </c>
    </row>
    <row r="11" spans="1:26" ht="14.5" x14ac:dyDescent="0.35">
      <c r="A11" s="6" t="s">
        <v>15</v>
      </c>
      <c r="B11" s="7">
        <v>2816</v>
      </c>
      <c r="C11" s="7">
        <v>128</v>
      </c>
      <c r="D11" s="7">
        <v>1920</v>
      </c>
      <c r="E11" s="7">
        <v>1080</v>
      </c>
      <c r="F11" s="5">
        <f t="shared" si="0"/>
        <v>22</v>
      </c>
    </row>
    <row r="12" spans="1:26" ht="14.5" x14ac:dyDescent="0.35">
      <c r="A12" s="6" t="s">
        <v>16</v>
      </c>
      <c r="B12" s="7">
        <v>1152</v>
      </c>
      <c r="C12" s="7">
        <v>768</v>
      </c>
      <c r="D12" s="7">
        <v>1920</v>
      </c>
      <c r="E12" s="7">
        <v>1080</v>
      </c>
      <c r="F12" s="5">
        <f t="shared" si="0"/>
        <v>1.5</v>
      </c>
    </row>
    <row r="13" spans="1:26" ht="14.5" x14ac:dyDescent="0.35">
      <c r="A13" s="6" t="s">
        <v>17</v>
      </c>
      <c r="B13" s="7">
        <v>3240</v>
      </c>
      <c r="C13" s="7">
        <v>1920</v>
      </c>
      <c r="D13" s="7">
        <v>2160</v>
      </c>
      <c r="E13" s="7">
        <v>3840</v>
      </c>
      <c r="F13" s="5">
        <f t="shared" si="0"/>
        <v>1.6875</v>
      </c>
    </row>
    <row r="14" spans="1:26" ht="14.5" x14ac:dyDescent="0.35">
      <c r="A14" s="6" t="s">
        <v>18</v>
      </c>
      <c r="B14" s="7">
        <v>1152</v>
      </c>
      <c r="C14" s="7">
        <v>576</v>
      </c>
      <c r="D14" s="7">
        <v>1920</v>
      </c>
      <c r="E14" s="7">
        <v>1080</v>
      </c>
      <c r="F14" s="5">
        <f t="shared" si="0"/>
        <v>2</v>
      </c>
    </row>
    <row r="15" spans="1:26" ht="14.5" x14ac:dyDescent="0.35">
      <c r="A15" s="6" t="s">
        <v>19</v>
      </c>
      <c r="B15" s="7">
        <v>4224</v>
      </c>
      <c r="C15" s="7">
        <v>128</v>
      </c>
      <c r="D15" s="7">
        <v>1920</v>
      </c>
      <c r="E15" s="7">
        <v>1080</v>
      </c>
      <c r="F15" s="5">
        <f t="shared" si="0"/>
        <v>33</v>
      </c>
    </row>
    <row r="16" spans="1:26" ht="14.5" x14ac:dyDescent="0.35">
      <c r="A16" s="6" t="s">
        <v>20</v>
      </c>
      <c r="B16" s="7">
        <v>1408</v>
      </c>
      <c r="C16" s="7">
        <v>448</v>
      </c>
      <c r="D16" s="7">
        <v>1920</v>
      </c>
      <c r="E16" s="7">
        <v>1080</v>
      </c>
      <c r="F16" s="5">
        <f t="shared" si="0"/>
        <v>3.1428571428571428</v>
      </c>
    </row>
    <row r="17" spans="1:6" ht="14.5" x14ac:dyDescent="0.35">
      <c r="A17" s="6" t="s">
        <v>21</v>
      </c>
      <c r="B17" s="7">
        <v>1920</v>
      </c>
      <c r="C17" s="7">
        <v>1080</v>
      </c>
      <c r="D17" s="7">
        <v>1920</v>
      </c>
      <c r="E17" s="7">
        <v>1080</v>
      </c>
      <c r="F17" s="5">
        <f t="shared" si="0"/>
        <v>1.7777777777777777</v>
      </c>
    </row>
    <row r="18" spans="1:6" ht="14.5" x14ac:dyDescent="0.35">
      <c r="A18" s="6" t="s">
        <v>22</v>
      </c>
      <c r="B18" s="7">
        <v>1088</v>
      </c>
      <c r="C18" s="7">
        <v>448</v>
      </c>
      <c r="D18" s="7">
        <v>1920</v>
      </c>
      <c r="E18" s="7">
        <v>1080</v>
      </c>
      <c r="F18" s="5">
        <f t="shared" si="0"/>
        <v>2.4285714285714284</v>
      </c>
    </row>
    <row r="19" spans="1:6" ht="14.5" x14ac:dyDescent="0.35">
      <c r="A19" s="6" t="s">
        <v>23</v>
      </c>
      <c r="B19" s="7">
        <v>1664</v>
      </c>
      <c r="C19" s="7">
        <v>192</v>
      </c>
      <c r="D19" s="7">
        <v>1920</v>
      </c>
      <c r="E19" s="7">
        <v>1080</v>
      </c>
      <c r="F19" s="5">
        <f t="shared" si="0"/>
        <v>8.6666666666666661</v>
      </c>
    </row>
    <row r="20" spans="1:6" ht="14.5" x14ac:dyDescent="0.35">
      <c r="A20" s="6" t="s">
        <v>24</v>
      </c>
      <c r="B20" s="7">
        <v>2496</v>
      </c>
      <c r="C20" s="7">
        <v>192</v>
      </c>
      <c r="D20" s="7">
        <v>1920</v>
      </c>
      <c r="E20" s="7">
        <v>1080</v>
      </c>
      <c r="F20" s="5">
        <f t="shared" si="0"/>
        <v>13</v>
      </c>
    </row>
    <row r="21" spans="1:6" ht="14.5" x14ac:dyDescent="0.35">
      <c r="A21" s="6" t="s">
        <v>25</v>
      </c>
      <c r="B21" s="7">
        <v>1088</v>
      </c>
      <c r="C21" s="7">
        <v>480</v>
      </c>
      <c r="D21" s="7">
        <v>1920</v>
      </c>
      <c r="E21" s="7">
        <v>1080</v>
      </c>
      <c r="F21" s="5">
        <f t="shared" si="0"/>
        <v>2.2666666666666666</v>
      </c>
    </row>
    <row r="22" spans="1:6" ht="14.5" x14ac:dyDescent="0.35">
      <c r="A22" s="8" t="s">
        <v>26</v>
      </c>
      <c r="B22" s="9">
        <v>2176</v>
      </c>
      <c r="C22" s="9">
        <v>136</v>
      </c>
      <c r="D22" s="9">
        <v>1440</v>
      </c>
      <c r="E22" s="9">
        <v>900</v>
      </c>
      <c r="F22" s="5">
        <f t="shared" si="0"/>
        <v>16</v>
      </c>
    </row>
    <row r="23" spans="1:6" ht="14.5" x14ac:dyDescent="0.35">
      <c r="A23" s="8" t="s">
        <v>1131</v>
      </c>
      <c r="B23" s="9">
        <v>200</v>
      </c>
      <c r="C23" s="9">
        <v>800</v>
      </c>
      <c r="D23" s="9">
        <v>200</v>
      </c>
      <c r="E23" s="9">
        <v>800</v>
      </c>
      <c r="F23" s="5">
        <f t="shared" si="0"/>
        <v>0.25</v>
      </c>
    </row>
    <row r="24" spans="1:6" ht="14.5" x14ac:dyDescent="0.35">
      <c r="A24" s="8" t="s">
        <v>1132</v>
      </c>
      <c r="B24" s="9">
        <v>2600</v>
      </c>
      <c r="C24" s="9">
        <v>400</v>
      </c>
      <c r="D24" s="9">
        <v>1600</v>
      </c>
      <c r="E24" s="9">
        <v>800</v>
      </c>
      <c r="F24" s="5">
        <f t="shared" si="0"/>
        <v>6.5</v>
      </c>
    </row>
    <row r="25" spans="1:6" ht="12.5" x14ac:dyDescent="0.25">
      <c r="A25" s="10" t="s">
        <v>27</v>
      </c>
      <c r="B25" s="11">
        <v>2200</v>
      </c>
      <c r="C25" s="11">
        <v>400</v>
      </c>
      <c r="D25" s="11">
        <v>2200</v>
      </c>
      <c r="E25" s="11">
        <v>400</v>
      </c>
      <c r="F25" s="5">
        <f t="shared" si="0"/>
        <v>5.5</v>
      </c>
    </row>
    <row r="26" spans="1:6" ht="12.5" x14ac:dyDescent="0.25">
      <c r="A26" s="10" t="s">
        <v>28</v>
      </c>
      <c r="B26" s="11">
        <v>1800</v>
      </c>
      <c r="C26" s="11">
        <v>700</v>
      </c>
      <c r="D26" s="11">
        <v>1800</v>
      </c>
      <c r="E26" s="11">
        <v>700</v>
      </c>
      <c r="F26" s="5">
        <f t="shared" si="0"/>
        <v>2.5714285714285716</v>
      </c>
    </row>
    <row r="27" spans="1:6" ht="14.5" x14ac:dyDescent="0.35">
      <c r="A27" s="8" t="s">
        <v>1225</v>
      </c>
      <c r="B27" s="9">
        <v>3648</v>
      </c>
      <c r="C27" s="9">
        <v>192</v>
      </c>
      <c r="D27" s="9">
        <v>3648</v>
      </c>
      <c r="E27" s="9">
        <v>192</v>
      </c>
      <c r="F27" s="5">
        <f t="shared" ref="F27" si="1">B27/C27</f>
        <v>19</v>
      </c>
    </row>
    <row r="28" spans="1:6" ht="14.5" x14ac:dyDescent="0.35">
      <c r="A28" s="8" t="s">
        <v>1226</v>
      </c>
      <c r="B28" s="9">
        <v>2048</v>
      </c>
      <c r="C28" s="9">
        <v>192</v>
      </c>
      <c r="D28" s="9">
        <v>2048</v>
      </c>
      <c r="E28" s="9">
        <v>192</v>
      </c>
      <c r="F28" s="5">
        <f t="shared" si="0"/>
        <v>10.666666666666666</v>
      </c>
    </row>
    <row r="29" spans="1:6" ht="14.5" x14ac:dyDescent="0.35">
      <c r="A29" s="8" t="s">
        <v>1227</v>
      </c>
      <c r="B29" s="9">
        <v>5696</v>
      </c>
      <c r="C29" s="9">
        <v>192</v>
      </c>
      <c r="D29" s="9">
        <v>1920</v>
      </c>
      <c r="E29" s="9">
        <v>1080</v>
      </c>
      <c r="F29" s="5">
        <f t="shared" si="0"/>
        <v>29.666666666666668</v>
      </c>
    </row>
    <row r="30" spans="1:6" ht="14.5" x14ac:dyDescent="0.35">
      <c r="A30" s="8" t="s">
        <v>29</v>
      </c>
      <c r="B30" s="9">
        <v>2856</v>
      </c>
      <c r="C30" s="9">
        <v>136</v>
      </c>
      <c r="D30" s="9">
        <v>1440</v>
      </c>
      <c r="E30" s="9">
        <v>900</v>
      </c>
      <c r="F30" s="5">
        <f t="shared" si="0"/>
        <v>21</v>
      </c>
    </row>
    <row r="31" spans="1:6" ht="14.5" x14ac:dyDescent="0.35">
      <c r="A31" s="12" t="s">
        <v>30</v>
      </c>
      <c r="B31" s="13">
        <v>3712</v>
      </c>
      <c r="C31" s="13">
        <v>256</v>
      </c>
      <c r="D31" s="13">
        <v>3712</v>
      </c>
      <c r="E31" s="13">
        <v>256</v>
      </c>
      <c r="F31" s="5">
        <f t="shared" si="0"/>
        <v>14.5</v>
      </c>
    </row>
    <row r="32" spans="1:6" ht="14.5" x14ac:dyDescent="0.35">
      <c r="A32" s="12" t="s">
        <v>31</v>
      </c>
      <c r="B32" s="13">
        <v>540</v>
      </c>
      <c r="C32" s="13">
        <v>1920</v>
      </c>
      <c r="D32" s="13">
        <v>3840</v>
      </c>
      <c r="E32" s="13">
        <v>2160</v>
      </c>
      <c r="F32" s="5">
        <f t="shared" si="0"/>
        <v>0.28125</v>
      </c>
    </row>
    <row r="33" spans="1:6" ht="14.5" x14ac:dyDescent="0.35">
      <c r="A33" s="12" t="s">
        <v>32</v>
      </c>
      <c r="B33" s="13">
        <v>1920</v>
      </c>
      <c r="C33" s="13">
        <v>1080</v>
      </c>
      <c r="D33" s="13">
        <v>1920</v>
      </c>
      <c r="E33" s="13">
        <v>1080</v>
      </c>
      <c r="F33" s="5">
        <f t="shared" si="0"/>
        <v>1.7777777777777777</v>
      </c>
    </row>
    <row r="34" spans="1:6" ht="14.5" x14ac:dyDescent="0.35">
      <c r="A34" s="12" t="s">
        <v>33</v>
      </c>
      <c r="B34" s="13">
        <v>1248</v>
      </c>
      <c r="C34" s="13">
        <v>288</v>
      </c>
      <c r="D34" s="13">
        <v>1248</v>
      </c>
      <c r="E34" s="13">
        <v>288</v>
      </c>
      <c r="F34" s="5">
        <f t="shared" si="0"/>
        <v>4.333333333333333</v>
      </c>
    </row>
    <row r="35" spans="1:6" ht="14.5" x14ac:dyDescent="0.35">
      <c r="A35" s="12" t="s">
        <v>34</v>
      </c>
      <c r="B35" s="13">
        <v>1632</v>
      </c>
      <c r="C35" s="13">
        <v>192</v>
      </c>
      <c r="D35" s="13">
        <v>1632</v>
      </c>
      <c r="E35" s="13">
        <v>192</v>
      </c>
      <c r="F35" s="5">
        <f t="shared" si="0"/>
        <v>8.5</v>
      </c>
    </row>
    <row r="36" spans="1:6" ht="14.5" x14ac:dyDescent="0.35">
      <c r="A36" s="12" t="s">
        <v>35</v>
      </c>
      <c r="B36" s="13">
        <v>19488</v>
      </c>
      <c r="C36" s="13">
        <v>192</v>
      </c>
      <c r="D36" s="13">
        <v>3840</v>
      </c>
      <c r="E36" s="13">
        <v>1152</v>
      </c>
      <c r="F36" s="5">
        <f t="shared" si="0"/>
        <v>101.5</v>
      </c>
    </row>
    <row r="37" spans="1:6" ht="14.5" x14ac:dyDescent="0.35">
      <c r="A37" s="12" t="s">
        <v>36</v>
      </c>
      <c r="B37" s="13">
        <v>17664</v>
      </c>
      <c r="C37" s="13">
        <v>192</v>
      </c>
      <c r="D37" s="13">
        <v>3840</v>
      </c>
      <c r="E37" s="13">
        <v>960</v>
      </c>
      <c r="F37" s="5">
        <f t="shared" si="0"/>
        <v>92</v>
      </c>
    </row>
    <row r="38" spans="1:6" ht="14.5" x14ac:dyDescent="0.35">
      <c r="A38" s="12" t="s">
        <v>37</v>
      </c>
      <c r="B38" s="13">
        <v>192</v>
      </c>
      <c r="C38" s="13">
        <v>384</v>
      </c>
      <c r="D38" s="13">
        <v>192</v>
      </c>
      <c r="E38" s="13">
        <v>384</v>
      </c>
      <c r="F38" s="5">
        <f t="shared" si="0"/>
        <v>0.5</v>
      </c>
    </row>
    <row r="39" spans="1:6" ht="14.5" x14ac:dyDescent="0.35">
      <c r="A39" s="12" t="s">
        <v>38</v>
      </c>
      <c r="B39" s="13">
        <v>576</v>
      </c>
      <c r="C39" s="13">
        <v>256</v>
      </c>
      <c r="D39" s="13">
        <v>1920</v>
      </c>
      <c r="E39" s="13">
        <v>1080</v>
      </c>
      <c r="F39" s="5">
        <f t="shared" si="0"/>
        <v>2.25</v>
      </c>
    </row>
    <row r="40" spans="1:6" ht="14.5" x14ac:dyDescent="0.35">
      <c r="A40" s="12" t="s">
        <v>39</v>
      </c>
      <c r="B40" s="13">
        <v>3968</v>
      </c>
      <c r="C40" s="13">
        <v>256</v>
      </c>
      <c r="D40" s="13">
        <v>1920</v>
      </c>
      <c r="E40" s="13">
        <v>1080</v>
      </c>
      <c r="F40" s="5">
        <f t="shared" si="0"/>
        <v>15.5</v>
      </c>
    </row>
    <row r="41" spans="1:6" ht="14.5" x14ac:dyDescent="0.35">
      <c r="A41" s="12" t="s">
        <v>40</v>
      </c>
      <c r="B41" s="13">
        <v>1280</v>
      </c>
      <c r="C41" s="13">
        <v>256</v>
      </c>
      <c r="D41" s="13">
        <v>1920</v>
      </c>
      <c r="E41" s="13">
        <v>1080</v>
      </c>
      <c r="F41" s="5">
        <f t="shared" si="0"/>
        <v>5</v>
      </c>
    </row>
    <row r="42" spans="1:6" ht="14.5" x14ac:dyDescent="0.35">
      <c r="A42" s="12" t="s">
        <v>41</v>
      </c>
      <c r="B42" s="13">
        <v>5632</v>
      </c>
      <c r="C42" s="13">
        <v>256</v>
      </c>
      <c r="D42" s="13">
        <v>1920</v>
      </c>
      <c r="E42" s="13">
        <v>1080</v>
      </c>
      <c r="F42" s="5">
        <f t="shared" si="0"/>
        <v>22</v>
      </c>
    </row>
    <row r="43" spans="1:6" ht="14.5" x14ac:dyDescent="0.35">
      <c r="A43" s="12" t="s">
        <v>42</v>
      </c>
      <c r="B43" s="13">
        <v>512</v>
      </c>
      <c r="C43" s="13">
        <v>256</v>
      </c>
      <c r="D43" s="13">
        <v>1920</v>
      </c>
      <c r="E43" s="13">
        <v>1080</v>
      </c>
      <c r="F43" s="5">
        <f t="shared" si="0"/>
        <v>2</v>
      </c>
    </row>
    <row r="44" spans="1:6" ht="14.5" x14ac:dyDescent="0.35">
      <c r="A44" s="12" t="s">
        <v>43</v>
      </c>
      <c r="B44" s="13">
        <v>256</v>
      </c>
      <c r="C44" s="13">
        <v>320</v>
      </c>
      <c r="D44" s="13">
        <v>1920</v>
      </c>
      <c r="E44" s="13">
        <v>1080</v>
      </c>
      <c r="F44" s="5">
        <f t="shared" si="0"/>
        <v>0.8</v>
      </c>
    </row>
    <row r="45" spans="1:6" ht="14.5" x14ac:dyDescent="0.35">
      <c r="A45" s="12" t="s">
        <v>44</v>
      </c>
      <c r="B45" s="13">
        <v>768</v>
      </c>
      <c r="C45" s="13">
        <v>256</v>
      </c>
      <c r="D45" s="13">
        <v>1920</v>
      </c>
      <c r="E45" s="13">
        <v>1080</v>
      </c>
      <c r="F45" s="5">
        <f t="shared" si="0"/>
        <v>3</v>
      </c>
    </row>
    <row r="46" spans="1:6" ht="14.5" x14ac:dyDescent="0.35">
      <c r="A46" s="12" t="s">
        <v>45</v>
      </c>
      <c r="B46" s="13">
        <v>5440</v>
      </c>
      <c r="C46" s="13">
        <v>256</v>
      </c>
      <c r="D46" s="13">
        <v>1920</v>
      </c>
      <c r="E46" s="13">
        <v>1080</v>
      </c>
      <c r="F46" s="5">
        <f t="shared" si="0"/>
        <v>21.25</v>
      </c>
    </row>
    <row r="47" spans="1:6" ht="14.5" x14ac:dyDescent="0.35">
      <c r="A47" s="12" t="s">
        <v>46</v>
      </c>
      <c r="B47" s="13">
        <v>2048</v>
      </c>
      <c r="C47" s="13">
        <v>256</v>
      </c>
      <c r="D47" s="13">
        <v>1920</v>
      </c>
      <c r="E47" s="13">
        <v>1080</v>
      </c>
      <c r="F47" s="5">
        <f t="shared" si="0"/>
        <v>8</v>
      </c>
    </row>
    <row r="48" spans="1:6" ht="14.5" x14ac:dyDescent="0.35">
      <c r="A48" s="12" t="s">
        <v>47</v>
      </c>
      <c r="B48" s="13">
        <v>3264</v>
      </c>
      <c r="C48" s="13">
        <v>256</v>
      </c>
      <c r="D48" s="13">
        <v>1920</v>
      </c>
      <c r="E48" s="13">
        <v>1080</v>
      </c>
      <c r="F48" s="5">
        <f t="shared" si="0"/>
        <v>12.75</v>
      </c>
    </row>
    <row r="49" spans="1:6" ht="14.5" x14ac:dyDescent="0.35">
      <c r="A49" s="12" t="s">
        <v>48</v>
      </c>
      <c r="B49" s="13">
        <v>3120</v>
      </c>
      <c r="C49" s="13">
        <v>256</v>
      </c>
      <c r="D49" s="13">
        <v>1920</v>
      </c>
      <c r="E49" s="13">
        <v>1080</v>
      </c>
      <c r="F49" s="5">
        <f t="shared" si="0"/>
        <v>12.1875</v>
      </c>
    </row>
    <row r="50" spans="1:6" ht="14.5" x14ac:dyDescent="0.35">
      <c r="A50" s="12" t="s">
        <v>49</v>
      </c>
      <c r="B50" s="13">
        <v>288</v>
      </c>
      <c r="C50" s="13">
        <v>192</v>
      </c>
      <c r="D50" s="13">
        <v>288</v>
      </c>
      <c r="E50" s="13">
        <v>192</v>
      </c>
      <c r="F50" s="5">
        <f t="shared" si="0"/>
        <v>1.5</v>
      </c>
    </row>
    <row r="51" spans="1:6" ht="14.5" x14ac:dyDescent="0.35">
      <c r="A51" s="12" t="s">
        <v>50</v>
      </c>
      <c r="B51" s="13">
        <v>2884</v>
      </c>
      <c r="C51" s="13">
        <v>384</v>
      </c>
      <c r="D51" s="13">
        <v>1920</v>
      </c>
      <c r="E51" s="13">
        <v>1080</v>
      </c>
      <c r="F51" s="5">
        <f t="shared" si="0"/>
        <v>7.510416666666667</v>
      </c>
    </row>
    <row r="52" spans="1:6" ht="14.5" x14ac:dyDescent="0.35">
      <c r="A52" s="12" t="s">
        <v>51</v>
      </c>
      <c r="B52" s="13">
        <v>1536</v>
      </c>
      <c r="C52" s="13">
        <v>288</v>
      </c>
      <c r="D52" s="13">
        <v>1536</v>
      </c>
      <c r="E52" s="13">
        <v>288</v>
      </c>
      <c r="F52" s="5">
        <f t="shared" si="0"/>
        <v>5.333333333333333</v>
      </c>
    </row>
    <row r="53" spans="1:6" ht="14.5" x14ac:dyDescent="0.35">
      <c r="A53" s="12" t="s">
        <v>52</v>
      </c>
      <c r="B53" s="13">
        <v>192</v>
      </c>
      <c r="C53" s="13">
        <v>864</v>
      </c>
      <c r="D53" s="13">
        <v>192</v>
      </c>
      <c r="E53" s="13">
        <v>864</v>
      </c>
      <c r="F53" s="5">
        <f t="shared" si="0"/>
        <v>0.22222222222222221</v>
      </c>
    </row>
    <row r="54" spans="1:6" ht="14.5" x14ac:dyDescent="0.35">
      <c r="A54" s="12" t="s">
        <v>53</v>
      </c>
      <c r="B54" s="13">
        <v>2016</v>
      </c>
      <c r="C54" s="13">
        <v>192</v>
      </c>
      <c r="D54" s="13">
        <v>1920</v>
      </c>
      <c r="E54" s="13">
        <v>1080</v>
      </c>
      <c r="F54" s="5">
        <f t="shared" si="0"/>
        <v>10.5</v>
      </c>
    </row>
    <row r="55" spans="1:6" ht="14.5" x14ac:dyDescent="0.35">
      <c r="A55" s="12" t="s">
        <v>54</v>
      </c>
      <c r="B55" s="13">
        <v>26784</v>
      </c>
      <c r="C55" s="13">
        <v>192</v>
      </c>
      <c r="D55" s="13">
        <v>3840</v>
      </c>
      <c r="E55" s="13">
        <v>1344</v>
      </c>
      <c r="F55" s="5">
        <f t="shared" si="0"/>
        <v>139.5</v>
      </c>
    </row>
    <row r="56" spans="1:6" ht="14.5" x14ac:dyDescent="0.35">
      <c r="A56" s="12" t="s">
        <v>55</v>
      </c>
      <c r="B56" s="13">
        <v>18240</v>
      </c>
      <c r="C56" s="13">
        <v>192</v>
      </c>
      <c r="D56" s="13">
        <v>3840</v>
      </c>
      <c r="E56" s="13">
        <v>960</v>
      </c>
      <c r="F56" s="5">
        <f t="shared" si="0"/>
        <v>95</v>
      </c>
    </row>
    <row r="57" spans="1:6" ht="14.5" x14ac:dyDescent="0.35">
      <c r="A57" s="12" t="s">
        <v>56</v>
      </c>
      <c r="B57" s="13">
        <v>192</v>
      </c>
      <c r="C57" s="13">
        <v>288</v>
      </c>
      <c r="D57" s="13">
        <v>192</v>
      </c>
      <c r="E57" s="13">
        <v>288</v>
      </c>
      <c r="F57" s="5">
        <f t="shared" si="0"/>
        <v>0.66666666666666663</v>
      </c>
    </row>
    <row r="58" spans="1:6" ht="14.5" x14ac:dyDescent="0.35">
      <c r="A58" s="12" t="s">
        <v>57</v>
      </c>
      <c r="B58" s="13">
        <v>168</v>
      </c>
      <c r="C58" s="13">
        <v>336</v>
      </c>
      <c r="D58" s="13">
        <v>168</v>
      </c>
      <c r="E58" s="13">
        <v>336</v>
      </c>
      <c r="F58" s="5">
        <f t="shared" si="0"/>
        <v>0.5</v>
      </c>
    </row>
    <row r="59" spans="1:6" ht="14.5" x14ac:dyDescent="0.35">
      <c r="A59" s="12" t="s">
        <v>58</v>
      </c>
      <c r="B59" s="13">
        <v>1520</v>
      </c>
      <c r="C59" s="13">
        <v>192</v>
      </c>
      <c r="D59" s="13">
        <v>1520</v>
      </c>
      <c r="E59" s="13">
        <v>192</v>
      </c>
      <c r="F59" s="5">
        <f t="shared" si="0"/>
        <v>7.916666666666667</v>
      </c>
    </row>
    <row r="60" spans="1:6" ht="14.5" x14ac:dyDescent="0.35">
      <c r="A60" s="12" t="s">
        <v>59</v>
      </c>
      <c r="B60" s="13">
        <v>1856</v>
      </c>
      <c r="C60" s="13">
        <v>192</v>
      </c>
      <c r="D60" s="13">
        <v>1856</v>
      </c>
      <c r="E60" s="13">
        <v>192</v>
      </c>
      <c r="F60" s="5">
        <f t="shared" si="0"/>
        <v>9.6666666666666661</v>
      </c>
    </row>
    <row r="61" spans="1:6" ht="14.5" x14ac:dyDescent="0.35">
      <c r="A61" s="12" t="s">
        <v>1230</v>
      </c>
      <c r="B61" s="13">
        <v>256</v>
      </c>
      <c r="C61" s="13">
        <v>192</v>
      </c>
      <c r="D61" s="13">
        <v>256</v>
      </c>
      <c r="E61" s="13">
        <v>192</v>
      </c>
      <c r="F61" s="5">
        <f t="shared" si="0"/>
        <v>1.3333333333333333</v>
      </c>
    </row>
    <row r="62" spans="1:6" ht="14.5" x14ac:dyDescent="0.35">
      <c r="A62" s="12" t="s">
        <v>1232</v>
      </c>
      <c r="B62" s="13">
        <v>1920</v>
      </c>
      <c r="C62" s="13">
        <v>576</v>
      </c>
      <c r="D62" s="13">
        <v>1920</v>
      </c>
      <c r="E62" s="13">
        <v>576</v>
      </c>
      <c r="F62" s="5"/>
    </row>
    <row r="63" spans="1:6" ht="14.5" x14ac:dyDescent="0.35">
      <c r="A63" s="12" t="s">
        <v>60</v>
      </c>
      <c r="B63" s="13">
        <v>1344</v>
      </c>
      <c r="C63" s="13">
        <v>192</v>
      </c>
      <c r="D63" s="13">
        <v>1344</v>
      </c>
      <c r="E63" s="13">
        <v>192</v>
      </c>
      <c r="F63" s="5">
        <f t="shared" si="0"/>
        <v>7</v>
      </c>
    </row>
    <row r="64" spans="1:6" ht="14.5" x14ac:dyDescent="0.35">
      <c r="A64" s="12" t="s">
        <v>61</v>
      </c>
      <c r="B64" s="13">
        <v>832</v>
      </c>
      <c r="C64" s="13">
        <v>192</v>
      </c>
      <c r="D64" s="13">
        <v>832</v>
      </c>
      <c r="E64" s="13">
        <v>192</v>
      </c>
      <c r="F64" s="5">
        <f t="shared" si="0"/>
        <v>4.333333333333333</v>
      </c>
    </row>
    <row r="65" spans="1:6" ht="14.5" x14ac:dyDescent="0.35">
      <c r="A65" s="12" t="s">
        <v>1231</v>
      </c>
      <c r="B65" s="13">
        <v>256</v>
      </c>
      <c r="C65" s="13">
        <v>192</v>
      </c>
      <c r="D65" s="13">
        <v>256</v>
      </c>
      <c r="E65" s="13">
        <v>192</v>
      </c>
      <c r="F65" s="5">
        <f t="shared" ref="F65" si="2">B65/C65</f>
        <v>1.3333333333333333</v>
      </c>
    </row>
    <row r="66" spans="1:6" ht="14.5" x14ac:dyDescent="0.35">
      <c r="A66" s="12" t="s">
        <v>62</v>
      </c>
      <c r="B66" s="13">
        <v>2624</v>
      </c>
      <c r="C66" s="13">
        <v>256</v>
      </c>
      <c r="D66" s="13">
        <v>1920</v>
      </c>
      <c r="E66" s="13">
        <v>1080</v>
      </c>
      <c r="F66" s="5">
        <f t="shared" si="0"/>
        <v>10.25</v>
      </c>
    </row>
    <row r="67" spans="1:6" ht="14.5" x14ac:dyDescent="0.35">
      <c r="A67" s="12" t="s">
        <v>63</v>
      </c>
      <c r="B67" s="13">
        <v>2160</v>
      </c>
      <c r="C67" s="13">
        <v>1920</v>
      </c>
      <c r="D67" s="13">
        <v>2160</v>
      </c>
      <c r="E67" s="13">
        <v>1920</v>
      </c>
      <c r="F67" s="5">
        <f t="shared" si="0"/>
        <v>1.125</v>
      </c>
    </row>
    <row r="68" spans="1:6" ht="14.5" x14ac:dyDescent="0.35">
      <c r="A68" s="12" t="s">
        <v>64</v>
      </c>
      <c r="B68" s="13">
        <v>1920</v>
      </c>
      <c r="C68" s="13">
        <v>1080</v>
      </c>
      <c r="D68" s="13">
        <v>1920</v>
      </c>
      <c r="E68" s="13">
        <v>1080</v>
      </c>
      <c r="F68" s="5">
        <f t="shared" si="0"/>
        <v>1.7777777777777777</v>
      </c>
    </row>
    <row r="69" spans="1:6" ht="14.5" x14ac:dyDescent="0.35">
      <c r="A69" s="12" t="s">
        <v>65</v>
      </c>
      <c r="B69" s="13">
        <v>1920</v>
      </c>
      <c r="C69" s="13">
        <v>1080</v>
      </c>
      <c r="D69" s="13">
        <v>1920</v>
      </c>
      <c r="E69" s="13">
        <v>1080</v>
      </c>
      <c r="F69" s="5">
        <f t="shared" si="0"/>
        <v>1.7777777777777777</v>
      </c>
    </row>
    <row r="70" spans="1:6" ht="14.5" x14ac:dyDescent="0.35">
      <c r="A70" s="12" t="s">
        <v>66</v>
      </c>
      <c r="B70" s="13">
        <v>1920</v>
      </c>
      <c r="C70" s="13">
        <v>1080</v>
      </c>
      <c r="D70" s="13">
        <v>1920</v>
      </c>
      <c r="E70" s="13">
        <v>1080</v>
      </c>
      <c r="F70" s="5">
        <f t="shared" si="0"/>
        <v>1.7777777777777777</v>
      </c>
    </row>
    <row r="71" spans="1:6" ht="14.5" x14ac:dyDescent="0.35">
      <c r="A71" s="12" t="s">
        <v>67</v>
      </c>
      <c r="B71" s="13">
        <v>5200</v>
      </c>
      <c r="C71" s="13">
        <v>128</v>
      </c>
      <c r="D71" s="13">
        <v>1920</v>
      </c>
      <c r="E71" s="13">
        <v>1080</v>
      </c>
      <c r="F71" s="5">
        <f t="shared" si="0"/>
        <v>40.625</v>
      </c>
    </row>
    <row r="72" spans="1:6" ht="14.5" x14ac:dyDescent="0.35">
      <c r="A72" s="12" t="s">
        <v>68</v>
      </c>
      <c r="B72" s="13">
        <v>600</v>
      </c>
      <c r="C72" s="13">
        <v>1000</v>
      </c>
      <c r="D72" s="13">
        <v>600</v>
      </c>
      <c r="E72" s="13">
        <v>1000</v>
      </c>
      <c r="F72" s="5">
        <f t="shared" si="0"/>
        <v>0.6</v>
      </c>
    </row>
    <row r="73" spans="1:6" ht="14.5" x14ac:dyDescent="0.35">
      <c r="A73" s="12" t="s">
        <v>69</v>
      </c>
      <c r="B73" s="13">
        <v>1152</v>
      </c>
      <c r="C73" s="13">
        <v>512</v>
      </c>
      <c r="D73" s="13">
        <v>1920</v>
      </c>
      <c r="E73" s="13">
        <v>1080</v>
      </c>
      <c r="F73" s="5">
        <f t="shared" si="0"/>
        <v>2.25</v>
      </c>
    </row>
    <row r="74" spans="1:6" ht="14.5" x14ac:dyDescent="0.35">
      <c r="A74" s="12" t="s">
        <v>70</v>
      </c>
      <c r="B74" s="13">
        <v>1152</v>
      </c>
      <c r="C74" s="13">
        <v>704</v>
      </c>
      <c r="D74" s="13">
        <v>1920</v>
      </c>
      <c r="E74" s="13">
        <v>1080</v>
      </c>
      <c r="F74" s="5">
        <f t="shared" si="0"/>
        <v>1.6363636363636365</v>
      </c>
    </row>
    <row r="75" spans="1:6" ht="14.5" x14ac:dyDescent="0.35">
      <c r="A75" s="12" t="s">
        <v>71</v>
      </c>
      <c r="B75" s="13">
        <v>704</v>
      </c>
      <c r="C75" s="13">
        <v>192</v>
      </c>
      <c r="D75" s="13">
        <v>1920</v>
      </c>
      <c r="E75" s="13">
        <v>1080</v>
      </c>
      <c r="F75" s="5">
        <f t="shared" si="0"/>
        <v>3.6666666666666665</v>
      </c>
    </row>
    <row r="76" spans="1:6" ht="14.5" x14ac:dyDescent="0.35">
      <c r="A76" s="12" t="s">
        <v>72</v>
      </c>
      <c r="B76" s="13">
        <v>600</v>
      </c>
      <c r="C76" s="13">
        <v>1000</v>
      </c>
      <c r="D76" s="13">
        <v>600</v>
      </c>
      <c r="E76" s="13">
        <v>1000</v>
      </c>
      <c r="F76" s="5">
        <f t="shared" si="0"/>
        <v>0.6</v>
      </c>
    </row>
    <row r="77" spans="1:6" ht="14.5" x14ac:dyDescent="0.35">
      <c r="A77" s="12" t="s">
        <v>73</v>
      </c>
      <c r="B77" s="13">
        <v>4032</v>
      </c>
      <c r="C77" s="13">
        <v>128</v>
      </c>
      <c r="D77" s="13">
        <v>1440</v>
      </c>
      <c r="E77" s="13">
        <v>900</v>
      </c>
      <c r="F77" s="5">
        <f t="shared" si="0"/>
        <v>31.5</v>
      </c>
    </row>
    <row r="78" spans="1:6" ht="14.5" x14ac:dyDescent="0.35">
      <c r="A78" s="14" t="s">
        <v>74</v>
      </c>
      <c r="B78" s="15">
        <v>1920</v>
      </c>
      <c r="C78" s="15">
        <v>1080</v>
      </c>
      <c r="D78" s="15">
        <v>1920</v>
      </c>
      <c r="E78" s="15">
        <v>1080</v>
      </c>
      <c r="F78" s="5">
        <f t="shared" si="0"/>
        <v>1.7777777777777777</v>
      </c>
    </row>
    <row r="79" spans="1:6" ht="14.5" x14ac:dyDescent="0.35">
      <c r="A79" s="14" t="s">
        <v>75</v>
      </c>
      <c r="B79" s="15">
        <v>1920</v>
      </c>
      <c r="C79" s="15">
        <v>1080</v>
      </c>
      <c r="D79" s="15">
        <v>1920</v>
      </c>
      <c r="E79" s="15">
        <v>1080</v>
      </c>
      <c r="F79" s="5">
        <f t="shared" si="0"/>
        <v>1.7777777777777777</v>
      </c>
    </row>
    <row r="80" spans="1:6" ht="14.5" x14ac:dyDescent="0.35">
      <c r="A80" s="14" t="s">
        <v>76</v>
      </c>
      <c r="B80" s="15">
        <v>1920</v>
      </c>
      <c r="C80" s="15">
        <v>1080</v>
      </c>
      <c r="D80" s="15">
        <v>1920</v>
      </c>
      <c r="E80" s="15">
        <v>1080</v>
      </c>
      <c r="F80" s="5">
        <f t="shared" si="0"/>
        <v>1.7777777777777777</v>
      </c>
    </row>
    <row r="81" spans="1:6" ht="14.5" x14ac:dyDescent="0.35">
      <c r="A81" s="14" t="s">
        <v>77</v>
      </c>
      <c r="B81" s="15">
        <v>1920</v>
      </c>
      <c r="C81" s="15">
        <v>1080</v>
      </c>
      <c r="D81" s="15">
        <v>1920</v>
      </c>
      <c r="E81" s="15">
        <v>1080</v>
      </c>
      <c r="F81" s="5">
        <f t="shared" si="0"/>
        <v>1.7777777777777777</v>
      </c>
    </row>
    <row r="82" spans="1:6" ht="14.5" x14ac:dyDescent="0.35">
      <c r="A82" s="14" t="s">
        <v>78</v>
      </c>
      <c r="B82" s="15">
        <v>1920</v>
      </c>
      <c r="C82" s="15">
        <v>1080</v>
      </c>
      <c r="D82" s="15">
        <v>1920</v>
      </c>
      <c r="E82" s="15">
        <v>1080</v>
      </c>
      <c r="F82" s="5">
        <f t="shared" si="0"/>
        <v>1.7777777777777777</v>
      </c>
    </row>
    <row r="83" spans="1:6" ht="14.5" x14ac:dyDescent="0.35">
      <c r="A83" s="14" t="s">
        <v>79</v>
      </c>
      <c r="B83" s="15">
        <v>1920</v>
      </c>
      <c r="C83" s="15">
        <v>1080</v>
      </c>
      <c r="D83" s="15">
        <v>1920</v>
      </c>
      <c r="E83" s="15">
        <v>1080</v>
      </c>
      <c r="F83" s="5">
        <f t="shared" si="0"/>
        <v>1.7777777777777777</v>
      </c>
    </row>
    <row r="84" spans="1:6" ht="14.5" x14ac:dyDescent="0.35">
      <c r="A84" s="14" t="s">
        <v>80</v>
      </c>
      <c r="B84" s="15">
        <v>1920</v>
      </c>
      <c r="C84" s="15">
        <v>1080</v>
      </c>
      <c r="D84" s="15">
        <v>1920</v>
      </c>
      <c r="E84" s="15">
        <v>1080</v>
      </c>
      <c r="F84" s="5">
        <f t="shared" si="0"/>
        <v>1.7777777777777777</v>
      </c>
    </row>
    <row r="85" spans="1:6" ht="14.5" x14ac:dyDescent="0.35">
      <c r="A85" s="14" t="s">
        <v>81</v>
      </c>
      <c r="B85" s="15">
        <v>1920</v>
      </c>
      <c r="C85" s="15">
        <v>1080</v>
      </c>
      <c r="D85" s="15">
        <v>1920</v>
      </c>
      <c r="E85" s="15">
        <v>1080</v>
      </c>
      <c r="F85" s="5">
        <f t="shared" si="0"/>
        <v>1.7777777777777777</v>
      </c>
    </row>
    <row r="86" spans="1:6" ht="14.5" x14ac:dyDescent="0.35">
      <c r="A86" s="14" t="s">
        <v>82</v>
      </c>
      <c r="B86" s="15">
        <v>2160</v>
      </c>
      <c r="C86" s="15">
        <v>1920</v>
      </c>
      <c r="D86" s="15">
        <v>2160</v>
      </c>
      <c r="E86" s="15">
        <v>1920</v>
      </c>
      <c r="F86" s="5">
        <f t="shared" si="0"/>
        <v>1.125</v>
      </c>
    </row>
    <row r="87" spans="1:6" ht="14.5" x14ac:dyDescent="0.35">
      <c r="A87" s="14" t="s">
        <v>83</v>
      </c>
      <c r="B87" s="15">
        <v>2000</v>
      </c>
      <c r="C87" s="15">
        <v>800</v>
      </c>
      <c r="D87" s="15">
        <v>2000</v>
      </c>
      <c r="E87" s="15">
        <v>800</v>
      </c>
      <c r="F87" s="5">
        <f t="shared" si="0"/>
        <v>2.5</v>
      </c>
    </row>
    <row r="88" spans="1:6" ht="14.5" x14ac:dyDescent="0.35">
      <c r="A88" s="14" t="s">
        <v>84</v>
      </c>
      <c r="B88" s="15">
        <v>1920</v>
      </c>
      <c r="C88" s="15">
        <v>1080</v>
      </c>
      <c r="D88" s="15">
        <v>1920</v>
      </c>
      <c r="E88" s="15">
        <v>1080</v>
      </c>
      <c r="F88" s="5">
        <f t="shared" si="0"/>
        <v>1.7777777777777777</v>
      </c>
    </row>
    <row r="89" spans="1:6" ht="14.5" x14ac:dyDescent="0.35">
      <c r="A89" s="14" t="s">
        <v>85</v>
      </c>
      <c r="B89" s="15">
        <v>7552</v>
      </c>
      <c r="C89" s="15">
        <v>320</v>
      </c>
      <c r="D89" s="15">
        <v>3840</v>
      </c>
      <c r="E89" s="15">
        <v>2160</v>
      </c>
      <c r="F89" s="5">
        <f t="shared" si="0"/>
        <v>23.6</v>
      </c>
    </row>
    <row r="90" spans="1:6" ht="14.5" x14ac:dyDescent="0.35">
      <c r="A90" s="14" t="s">
        <v>86</v>
      </c>
      <c r="B90" s="15">
        <v>1920</v>
      </c>
      <c r="C90" s="15">
        <v>1080</v>
      </c>
      <c r="D90" s="15">
        <v>1920</v>
      </c>
      <c r="E90" s="15">
        <v>1080</v>
      </c>
      <c r="F90" s="5">
        <f t="shared" si="0"/>
        <v>1.7777777777777777</v>
      </c>
    </row>
    <row r="91" spans="1:6" ht="14.5" x14ac:dyDescent="0.35">
      <c r="A91" s="14" t="s">
        <v>87</v>
      </c>
      <c r="B91" s="15">
        <v>1920</v>
      </c>
      <c r="C91" s="15">
        <v>1080</v>
      </c>
      <c r="D91" s="15">
        <v>1920</v>
      </c>
      <c r="E91" s="15">
        <v>1080</v>
      </c>
      <c r="F91" s="5">
        <f t="shared" si="0"/>
        <v>1.7777777777777777</v>
      </c>
    </row>
    <row r="92" spans="1:6" ht="14.5" x14ac:dyDescent="0.35">
      <c r="A92" s="14" t="s">
        <v>88</v>
      </c>
      <c r="B92" s="15">
        <v>1920</v>
      </c>
      <c r="C92" s="15">
        <v>1080</v>
      </c>
      <c r="D92" s="15">
        <v>1920</v>
      </c>
      <c r="E92" s="15">
        <v>1080</v>
      </c>
      <c r="F92" s="5">
        <f t="shared" si="0"/>
        <v>1.7777777777777777</v>
      </c>
    </row>
    <row r="93" spans="1:6" ht="14.5" x14ac:dyDescent="0.35">
      <c r="A93" s="14" t="s">
        <v>1228</v>
      </c>
      <c r="B93" s="15">
        <v>480</v>
      </c>
      <c r="C93" s="15">
        <v>256</v>
      </c>
      <c r="D93" s="15">
        <v>1920</v>
      </c>
      <c r="E93" s="15">
        <v>1080</v>
      </c>
      <c r="F93" s="5">
        <f t="shared" si="0"/>
        <v>1.875</v>
      </c>
    </row>
    <row r="94" spans="1:6" ht="14.5" x14ac:dyDescent="0.35">
      <c r="A94" s="14" t="s">
        <v>1233</v>
      </c>
      <c r="B94" s="15">
        <v>2000</v>
      </c>
      <c r="C94" s="15">
        <v>256</v>
      </c>
      <c r="D94" s="15">
        <v>1920</v>
      </c>
      <c r="E94" s="15">
        <v>1080</v>
      </c>
      <c r="F94" s="5">
        <f t="shared" si="0"/>
        <v>7.8125</v>
      </c>
    </row>
    <row r="95" spans="1:6" ht="14.5" x14ac:dyDescent="0.35">
      <c r="A95" s="16" t="s">
        <v>89</v>
      </c>
      <c r="B95" s="17">
        <v>10240</v>
      </c>
      <c r="C95" s="17">
        <v>720</v>
      </c>
      <c r="D95" s="17">
        <v>3840</v>
      </c>
      <c r="E95" s="17">
        <v>2160</v>
      </c>
      <c r="F95" s="5">
        <f t="shared" si="0"/>
        <v>14.222222222222221</v>
      </c>
    </row>
    <row r="96" spans="1:6" ht="14.5" x14ac:dyDescent="0.35">
      <c r="A96" s="16" t="s">
        <v>90</v>
      </c>
      <c r="B96" s="17">
        <v>11520</v>
      </c>
      <c r="C96" s="17">
        <v>720</v>
      </c>
      <c r="D96" s="17">
        <v>3840</v>
      </c>
      <c r="E96" s="17">
        <v>2160</v>
      </c>
      <c r="F96" s="5">
        <f t="shared" si="0"/>
        <v>16</v>
      </c>
    </row>
    <row r="97" spans="1:6" ht="14.5" x14ac:dyDescent="0.35">
      <c r="A97" s="16" t="s">
        <v>91</v>
      </c>
      <c r="B97" s="17">
        <v>6144</v>
      </c>
      <c r="C97" s="17">
        <v>192</v>
      </c>
      <c r="D97" s="18">
        <v>1920</v>
      </c>
      <c r="E97" s="18">
        <v>1080</v>
      </c>
      <c r="F97" s="5">
        <f t="shared" si="0"/>
        <v>32</v>
      </c>
    </row>
    <row r="98" spans="1:6" ht="14.5" x14ac:dyDescent="0.35">
      <c r="A98" s="16" t="s">
        <v>92</v>
      </c>
      <c r="B98" s="17">
        <v>1920</v>
      </c>
      <c r="C98" s="17">
        <v>1080</v>
      </c>
      <c r="D98" s="17">
        <v>1920</v>
      </c>
      <c r="E98" s="17">
        <v>1080</v>
      </c>
      <c r="F98" s="5">
        <f t="shared" si="0"/>
        <v>1.7777777777777777</v>
      </c>
    </row>
    <row r="99" spans="1:6" ht="14.5" x14ac:dyDescent="0.35">
      <c r="A99" s="19" t="s">
        <v>93</v>
      </c>
      <c r="B99" s="17">
        <v>1920</v>
      </c>
      <c r="C99" s="17">
        <v>1080</v>
      </c>
      <c r="D99" s="17">
        <v>1920</v>
      </c>
      <c r="E99" s="17">
        <v>1080</v>
      </c>
      <c r="F99" s="5">
        <f t="shared" si="0"/>
        <v>1.7777777777777777</v>
      </c>
    </row>
    <row r="100" spans="1:6" ht="14.5" x14ac:dyDescent="0.35">
      <c r="A100" s="20" t="s">
        <v>94</v>
      </c>
      <c r="B100" s="21">
        <v>2160</v>
      </c>
      <c r="C100" s="21">
        <v>3840</v>
      </c>
      <c r="D100" s="21">
        <v>2160</v>
      </c>
      <c r="E100" s="21">
        <v>3840</v>
      </c>
      <c r="F100" s="5">
        <f t="shared" si="0"/>
        <v>0.5625</v>
      </c>
    </row>
    <row r="101" spans="1:6" ht="14.5" x14ac:dyDescent="0.35">
      <c r="A101" s="20" t="s">
        <v>94</v>
      </c>
      <c r="B101" s="21">
        <v>1080</v>
      </c>
      <c r="C101" s="21">
        <v>1920</v>
      </c>
      <c r="D101" s="21">
        <v>1080</v>
      </c>
      <c r="E101" s="21">
        <v>1920</v>
      </c>
      <c r="F101" s="5">
        <f t="shared" si="0"/>
        <v>0.5625</v>
      </c>
    </row>
    <row r="102" spans="1:6" ht="14.5" x14ac:dyDescent="0.35">
      <c r="A102" s="16" t="s">
        <v>95</v>
      </c>
      <c r="B102" s="17">
        <v>4800</v>
      </c>
      <c r="C102" s="17">
        <v>192</v>
      </c>
      <c r="D102" s="17">
        <v>1920</v>
      </c>
      <c r="E102" s="17">
        <v>1080</v>
      </c>
      <c r="F102" s="5">
        <f t="shared" si="0"/>
        <v>25</v>
      </c>
    </row>
    <row r="103" spans="1:6" ht="14.5" x14ac:dyDescent="0.35">
      <c r="A103" s="3" t="s">
        <v>96</v>
      </c>
      <c r="B103" s="4">
        <v>800</v>
      </c>
      <c r="C103" s="4">
        <v>600</v>
      </c>
      <c r="D103" s="4">
        <v>800</v>
      </c>
      <c r="E103" s="4">
        <v>600</v>
      </c>
      <c r="F103" s="5">
        <f t="shared" si="0"/>
        <v>1.3333333333333333</v>
      </c>
    </row>
    <row r="104" spans="1:6" ht="14.5" x14ac:dyDescent="0.35">
      <c r="A104" s="3" t="s">
        <v>97</v>
      </c>
      <c r="B104" s="4">
        <v>376</v>
      </c>
      <c r="C104" s="4">
        <v>600</v>
      </c>
      <c r="D104" s="4">
        <v>376</v>
      </c>
      <c r="E104" s="4">
        <v>600</v>
      </c>
      <c r="F104" s="5">
        <f t="shared" si="0"/>
        <v>0.62666666666666671</v>
      </c>
    </row>
    <row r="105" spans="1:6" ht="14.5" x14ac:dyDescent="0.35">
      <c r="A105" s="3" t="s">
        <v>98</v>
      </c>
      <c r="B105" s="4">
        <v>1920</v>
      </c>
      <c r="C105" s="4">
        <v>1080</v>
      </c>
      <c r="D105" s="4">
        <v>1920</v>
      </c>
      <c r="E105" s="4">
        <v>1080</v>
      </c>
      <c r="F105" s="5">
        <f t="shared" si="0"/>
        <v>1.7777777777777777</v>
      </c>
    </row>
    <row r="106" spans="1:6" ht="14.5" x14ac:dyDescent="0.35">
      <c r="A106" s="3" t="s">
        <v>99</v>
      </c>
      <c r="B106" s="4">
        <v>1080</v>
      </c>
      <c r="C106" s="4">
        <v>1920</v>
      </c>
      <c r="D106" s="4">
        <v>1080</v>
      </c>
      <c r="E106" s="4">
        <v>1920</v>
      </c>
      <c r="F106" s="5">
        <f t="shared" si="0"/>
        <v>0.5625</v>
      </c>
    </row>
    <row r="107" spans="1:6" ht="14.5" x14ac:dyDescent="0.35">
      <c r="A107" s="22" t="s">
        <v>100</v>
      </c>
      <c r="B107" s="23">
        <v>288</v>
      </c>
      <c r="C107" s="23">
        <v>864</v>
      </c>
      <c r="D107" s="23">
        <v>288</v>
      </c>
      <c r="E107" s="23">
        <v>864</v>
      </c>
      <c r="F107" s="5">
        <f t="shared" si="0"/>
        <v>0.33333333333333331</v>
      </c>
    </row>
    <row r="108" spans="1:6" ht="14.5" x14ac:dyDescent="0.35">
      <c r="A108" s="22" t="s">
        <v>101</v>
      </c>
      <c r="B108" s="23">
        <v>1248</v>
      </c>
      <c r="C108" s="23">
        <v>192</v>
      </c>
      <c r="D108" s="23">
        <v>1248</v>
      </c>
      <c r="E108" s="23">
        <v>192</v>
      </c>
      <c r="F108" s="5">
        <f t="shared" si="0"/>
        <v>6.5</v>
      </c>
    </row>
    <row r="109" spans="1:6" ht="14.5" x14ac:dyDescent="0.35">
      <c r="A109" s="22" t="s">
        <v>102</v>
      </c>
      <c r="B109" s="23">
        <v>192</v>
      </c>
      <c r="C109" s="23">
        <v>864</v>
      </c>
      <c r="D109" s="23">
        <v>192</v>
      </c>
      <c r="E109" s="23">
        <v>864</v>
      </c>
      <c r="F109" s="5">
        <f t="shared" si="0"/>
        <v>0.22222222222222221</v>
      </c>
    </row>
    <row r="110" spans="1:6" ht="14.5" x14ac:dyDescent="0.35">
      <c r="A110" s="22" t="s">
        <v>103</v>
      </c>
      <c r="B110" s="23">
        <v>384</v>
      </c>
      <c r="C110" s="23">
        <v>864</v>
      </c>
      <c r="D110" s="23">
        <v>384</v>
      </c>
      <c r="E110" s="23">
        <v>864</v>
      </c>
      <c r="F110" s="5">
        <f t="shared" si="0"/>
        <v>0.44444444444444442</v>
      </c>
    </row>
    <row r="111" spans="1:6" ht="14.5" x14ac:dyDescent="0.35">
      <c r="A111" s="22" t="s">
        <v>104</v>
      </c>
      <c r="B111" s="23">
        <v>1152</v>
      </c>
      <c r="C111" s="23">
        <v>768</v>
      </c>
      <c r="D111" s="23">
        <v>1152</v>
      </c>
      <c r="E111" s="23">
        <v>768</v>
      </c>
      <c r="F111" s="5">
        <f t="shared" si="0"/>
        <v>1.5</v>
      </c>
    </row>
    <row r="112" spans="1:6" ht="14.5" x14ac:dyDescent="0.35">
      <c r="A112" s="22" t="s">
        <v>105</v>
      </c>
      <c r="B112" s="23">
        <v>11808</v>
      </c>
      <c r="C112" s="23">
        <v>96</v>
      </c>
      <c r="D112" s="23">
        <v>3456</v>
      </c>
      <c r="E112" s="23">
        <v>384</v>
      </c>
      <c r="F112" s="5">
        <f t="shared" si="0"/>
        <v>123</v>
      </c>
    </row>
    <row r="113" spans="1:6" ht="14.5" x14ac:dyDescent="0.35">
      <c r="A113" s="22" t="s">
        <v>106</v>
      </c>
      <c r="B113" s="23">
        <v>1080</v>
      </c>
      <c r="C113" s="23">
        <v>1920</v>
      </c>
      <c r="D113" s="23">
        <v>1080</v>
      </c>
      <c r="E113" s="23">
        <v>1920</v>
      </c>
      <c r="F113" s="5">
        <f t="shared" si="0"/>
        <v>0.5625</v>
      </c>
    </row>
    <row r="114" spans="1:6" ht="14.5" x14ac:dyDescent="0.35">
      <c r="A114" s="22" t="s">
        <v>107</v>
      </c>
      <c r="B114" s="23">
        <v>288</v>
      </c>
      <c r="C114" s="23">
        <v>192</v>
      </c>
      <c r="D114" s="23">
        <v>288</v>
      </c>
      <c r="E114" s="23">
        <v>192</v>
      </c>
      <c r="F114" s="5">
        <f t="shared" si="0"/>
        <v>1.5</v>
      </c>
    </row>
    <row r="115" spans="1:6" ht="14.5" x14ac:dyDescent="0.35">
      <c r="A115" s="24" t="s">
        <v>108</v>
      </c>
      <c r="B115" s="25">
        <v>1080</v>
      </c>
      <c r="C115" s="25">
        <v>1280</v>
      </c>
      <c r="D115" s="25">
        <v>1080</v>
      </c>
      <c r="E115" s="25">
        <v>1280</v>
      </c>
      <c r="F115" s="5">
        <f t="shared" si="0"/>
        <v>0.84375</v>
      </c>
    </row>
    <row r="116" spans="1:6" ht="14.5" x14ac:dyDescent="0.35">
      <c r="A116" s="24" t="s">
        <v>109</v>
      </c>
      <c r="B116" s="25">
        <v>1080</v>
      </c>
      <c r="C116" s="25">
        <v>1280</v>
      </c>
      <c r="D116" s="25">
        <v>1080</v>
      </c>
      <c r="E116" s="25">
        <v>1280</v>
      </c>
      <c r="F116" s="5">
        <f t="shared" si="0"/>
        <v>0.84375</v>
      </c>
    </row>
    <row r="117" spans="1:6" ht="12.5" x14ac:dyDescent="0.25">
      <c r="A117" s="26" t="s">
        <v>110</v>
      </c>
      <c r="B117" s="25">
        <v>16896</v>
      </c>
      <c r="C117" s="25">
        <v>384</v>
      </c>
      <c r="D117" s="25">
        <v>3840</v>
      </c>
      <c r="E117" s="25">
        <v>1920</v>
      </c>
      <c r="F117" s="5">
        <f t="shared" si="0"/>
        <v>44</v>
      </c>
    </row>
    <row r="118" spans="1:6" ht="12.5" x14ac:dyDescent="0.25">
      <c r="A118" s="26" t="s">
        <v>111</v>
      </c>
      <c r="B118" s="25">
        <v>2304</v>
      </c>
      <c r="C118" s="25">
        <v>192</v>
      </c>
      <c r="D118" s="25">
        <v>1152</v>
      </c>
      <c r="E118" s="25">
        <v>384</v>
      </c>
      <c r="F118" s="5">
        <f t="shared" si="0"/>
        <v>12</v>
      </c>
    </row>
    <row r="119" spans="1:6" ht="12.5" x14ac:dyDescent="0.25">
      <c r="A119" s="26" t="s">
        <v>112</v>
      </c>
      <c r="B119" s="25">
        <v>960</v>
      </c>
      <c r="C119" s="25">
        <v>480</v>
      </c>
      <c r="D119" s="25">
        <v>960</v>
      </c>
      <c r="E119" s="25">
        <v>480</v>
      </c>
      <c r="F119" s="5">
        <f t="shared" si="0"/>
        <v>2</v>
      </c>
    </row>
    <row r="120" spans="1:6" ht="12.5" x14ac:dyDescent="0.25">
      <c r="A120" s="26" t="s">
        <v>113</v>
      </c>
      <c r="B120" s="25">
        <v>384</v>
      </c>
      <c r="C120" s="25">
        <v>864</v>
      </c>
      <c r="D120" s="25">
        <v>384</v>
      </c>
      <c r="E120" s="25">
        <v>864</v>
      </c>
      <c r="F120" s="5">
        <f t="shared" si="0"/>
        <v>0.44444444444444442</v>
      </c>
    </row>
    <row r="121" spans="1:6" ht="12.5" x14ac:dyDescent="0.25">
      <c r="A121" s="26" t="s">
        <v>114</v>
      </c>
      <c r="B121" s="25">
        <v>864</v>
      </c>
      <c r="C121" s="25">
        <v>480</v>
      </c>
      <c r="D121" s="25">
        <v>864</v>
      </c>
      <c r="E121" s="25">
        <v>480</v>
      </c>
      <c r="F121" s="5">
        <f t="shared" si="0"/>
        <v>1.8</v>
      </c>
    </row>
    <row r="122" spans="1:6" ht="12.5" x14ac:dyDescent="0.25">
      <c r="A122" s="26" t="s">
        <v>115</v>
      </c>
      <c r="B122" s="25">
        <v>576</v>
      </c>
      <c r="C122" s="25">
        <v>864</v>
      </c>
      <c r="D122" s="25">
        <v>576</v>
      </c>
      <c r="E122" s="25">
        <v>864</v>
      </c>
      <c r="F122" s="5">
        <f t="shared" si="0"/>
        <v>0.66666666666666663</v>
      </c>
    </row>
    <row r="123" spans="1:6" ht="12.5" x14ac:dyDescent="0.25">
      <c r="A123" s="26" t="s">
        <v>116</v>
      </c>
      <c r="B123" s="25">
        <v>672</v>
      </c>
      <c r="C123" s="25">
        <v>864</v>
      </c>
      <c r="D123" s="25">
        <v>672</v>
      </c>
      <c r="E123" s="25">
        <v>864</v>
      </c>
      <c r="F123" s="5">
        <f t="shared" si="0"/>
        <v>0.77777777777777779</v>
      </c>
    </row>
    <row r="124" spans="1:6" ht="12.5" x14ac:dyDescent="0.25">
      <c r="A124" s="26" t="s">
        <v>117</v>
      </c>
      <c r="B124" s="25">
        <v>1920</v>
      </c>
      <c r="C124" s="25">
        <v>480</v>
      </c>
      <c r="D124" s="25">
        <v>1920</v>
      </c>
      <c r="E124" s="25">
        <v>480</v>
      </c>
      <c r="F124" s="5">
        <f t="shared" si="0"/>
        <v>4</v>
      </c>
    </row>
    <row r="125" spans="1:6" ht="12.5" x14ac:dyDescent="0.25">
      <c r="A125" s="26" t="s">
        <v>118</v>
      </c>
      <c r="B125" s="25">
        <v>3240</v>
      </c>
      <c r="C125" s="25">
        <v>1920</v>
      </c>
      <c r="D125" s="25">
        <v>2160</v>
      </c>
      <c r="E125" s="25">
        <v>3840</v>
      </c>
      <c r="F125" s="5">
        <f t="shared" si="0"/>
        <v>1.6875</v>
      </c>
    </row>
    <row r="126" spans="1:6" ht="14.5" x14ac:dyDescent="0.35">
      <c r="A126" s="27" t="s">
        <v>119</v>
      </c>
      <c r="B126" s="28">
        <v>22080</v>
      </c>
      <c r="C126" s="28">
        <v>384</v>
      </c>
      <c r="D126" s="28">
        <v>3840</v>
      </c>
      <c r="E126" s="28">
        <v>1920</v>
      </c>
      <c r="F126" s="5">
        <f t="shared" si="0"/>
        <v>57.5</v>
      </c>
    </row>
    <row r="127" spans="1:6" ht="14.5" x14ac:dyDescent="0.35">
      <c r="A127" s="27" t="s">
        <v>120</v>
      </c>
      <c r="B127" s="28">
        <v>2880</v>
      </c>
      <c r="C127" s="28">
        <v>384</v>
      </c>
      <c r="D127" s="28">
        <v>2880</v>
      </c>
      <c r="E127" s="28">
        <v>384</v>
      </c>
      <c r="F127" s="5">
        <f t="shared" si="0"/>
        <v>7.5</v>
      </c>
    </row>
    <row r="128" spans="1:6" ht="14.5" x14ac:dyDescent="0.35">
      <c r="A128" s="27" t="s">
        <v>121</v>
      </c>
      <c r="B128" s="28">
        <v>192</v>
      </c>
      <c r="C128" s="28">
        <v>864</v>
      </c>
      <c r="D128" s="28">
        <v>192</v>
      </c>
      <c r="E128" s="28">
        <v>864</v>
      </c>
      <c r="F128" s="5">
        <f t="shared" si="0"/>
        <v>0.22222222222222221</v>
      </c>
    </row>
    <row r="129" spans="1:6" ht="14.5" x14ac:dyDescent="0.35">
      <c r="A129" s="27" t="s">
        <v>122</v>
      </c>
      <c r="B129" s="28">
        <v>2880</v>
      </c>
      <c r="C129" s="28">
        <v>480</v>
      </c>
      <c r="D129" s="28">
        <v>2880</v>
      </c>
      <c r="E129" s="28">
        <v>480</v>
      </c>
      <c r="F129" s="5">
        <f t="shared" si="0"/>
        <v>6</v>
      </c>
    </row>
    <row r="130" spans="1:6" ht="14.5" x14ac:dyDescent="0.35">
      <c r="A130" s="27" t="s">
        <v>123</v>
      </c>
      <c r="B130" s="28">
        <v>576</v>
      </c>
      <c r="C130" s="28">
        <v>864</v>
      </c>
      <c r="D130" s="28">
        <v>576</v>
      </c>
      <c r="E130" s="28">
        <v>864</v>
      </c>
      <c r="F130" s="5">
        <f t="shared" si="0"/>
        <v>0.66666666666666663</v>
      </c>
    </row>
    <row r="131" spans="1:6" ht="14.5" x14ac:dyDescent="0.35">
      <c r="A131" s="27" t="s">
        <v>124</v>
      </c>
      <c r="B131" s="28">
        <v>2160</v>
      </c>
      <c r="C131" s="28">
        <v>1920</v>
      </c>
      <c r="D131" s="28">
        <v>2160</v>
      </c>
      <c r="E131" s="28">
        <v>1920</v>
      </c>
      <c r="F131" s="5">
        <f t="shared" si="0"/>
        <v>1.125</v>
      </c>
    </row>
    <row r="132" spans="1:6" ht="14.5" x14ac:dyDescent="0.35">
      <c r="A132" s="27" t="s">
        <v>125</v>
      </c>
      <c r="B132" s="28">
        <v>256</v>
      </c>
      <c r="C132" s="28">
        <v>384</v>
      </c>
      <c r="D132" s="28">
        <v>256</v>
      </c>
      <c r="E132" s="28">
        <v>384</v>
      </c>
      <c r="F132" s="5">
        <f t="shared" si="0"/>
        <v>0.66666666666666663</v>
      </c>
    </row>
    <row r="133" spans="1:6" ht="14.5" x14ac:dyDescent="0.35">
      <c r="A133" s="27" t="s">
        <v>126</v>
      </c>
      <c r="B133" s="28">
        <v>256</v>
      </c>
      <c r="C133" s="28">
        <v>512</v>
      </c>
      <c r="D133" s="28">
        <v>256</v>
      </c>
      <c r="E133" s="28">
        <v>512</v>
      </c>
      <c r="F133" s="5">
        <f t="shared" si="0"/>
        <v>0.5</v>
      </c>
    </row>
    <row r="134" spans="1:6" ht="14.5" x14ac:dyDescent="0.35">
      <c r="A134" s="27" t="s">
        <v>127</v>
      </c>
      <c r="B134" s="28">
        <v>1282</v>
      </c>
      <c r="C134" s="28">
        <v>256</v>
      </c>
      <c r="D134" s="28">
        <v>1282</v>
      </c>
      <c r="E134" s="28">
        <v>256</v>
      </c>
      <c r="F134" s="5">
        <f t="shared" si="0"/>
        <v>5.0078125</v>
      </c>
    </row>
    <row r="135" spans="1:6" ht="14.5" x14ac:dyDescent="0.35">
      <c r="A135" s="27" t="s">
        <v>128</v>
      </c>
      <c r="B135" s="28">
        <v>512</v>
      </c>
      <c r="C135" s="28">
        <v>256</v>
      </c>
      <c r="D135" s="28">
        <v>512</v>
      </c>
      <c r="E135" s="28">
        <v>256</v>
      </c>
      <c r="F135" s="5">
        <f t="shared" si="0"/>
        <v>2</v>
      </c>
    </row>
    <row r="136" spans="1:6" ht="14.5" x14ac:dyDescent="0.35">
      <c r="A136" s="27" t="s">
        <v>129</v>
      </c>
      <c r="B136" s="28">
        <v>1536</v>
      </c>
      <c r="C136" s="28">
        <v>384</v>
      </c>
      <c r="D136" s="28">
        <v>1536</v>
      </c>
      <c r="E136" s="28">
        <v>384</v>
      </c>
      <c r="F136" s="5">
        <f t="shared" si="0"/>
        <v>4</v>
      </c>
    </row>
    <row r="137" spans="1:6" ht="14.5" x14ac:dyDescent="0.35">
      <c r="A137" s="27" t="s">
        <v>130</v>
      </c>
      <c r="B137" s="28">
        <v>1152</v>
      </c>
      <c r="C137" s="28">
        <v>768</v>
      </c>
      <c r="D137" s="28">
        <v>1152</v>
      </c>
      <c r="E137" s="28">
        <v>768</v>
      </c>
      <c r="F137" s="5">
        <f t="shared" si="0"/>
        <v>1.5</v>
      </c>
    </row>
    <row r="138" spans="1:6" ht="14.5" x14ac:dyDescent="0.35">
      <c r="A138" s="27" t="s">
        <v>132</v>
      </c>
      <c r="B138" s="28">
        <v>1920</v>
      </c>
      <c r="C138" s="28">
        <v>1080</v>
      </c>
      <c r="D138" s="28">
        <v>1920</v>
      </c>
      <c r="E138" s="28">
        <v>1080</v>
      </c>
      <c r="F138" s="5">
        <f t="shared" si="0"/>
        <v>1.7777777777777777</v>
      </c>
    </row>
    <row r="139" spans="1:6" ht="14.5" x14ac:dyDescent="0.35">
      <c r="A139" s="27" t="s">
        <v>133</v>
      </c>
      <c r="B139" s="28">
        <v>1920</v>
      </c>
      <c r="C139" s="28">
        <v>1080</v>
      </c>
      <c r="D139" s="28">
        <v>1920</v>
      </c>
      <c r="E139" s="28">
        <v>1080</v>
      </c>
      <c r="F139" s="5">
        <f t="shared" si="0"/>
        <v>1.7777777777777777</v>
      </c>
    </row>
    <row r="140" spans="1:6" ht="14.5" x14ac:dyDescent="0.35">
      <c r="A140" s="27" t="s">
        <v>134</v>
      </c>
      <c r="B140" s="28">
        <v>1920</v>
      </c>
      <c r="C140" s="28">
        <v>1080</v>
      </c>
      <c r="D140" s="28">
        <v>1920</v>
      </c>
      <c r="E140" s="28">
        <v>1080</v>
      </c>
      <c r="F140" s="5">
        <f t="shared" si="0"/>
        <v>1.7777777777777777</v>
      </c>
    </row>
    <row r="141" spans="1:6" ht="14.5" x14ac:dyDescent="0.35">
      <c r="A141" s="27" t="s">
        <v>135</v>
      </c>
      <c r="B141" s="28">
        <v>1920</v>
      </c>
      <c r="C141" s="28">
        <v>1080</v>
      </c>
      <c r="D141" s="28">
        <v>1920</v>
      </c>
      <c r="E141" s="28">
        <v>1080</v>
      </c>
      <c r="F141" s="5">
        <f t="shared" si="0"/>
        <v>1.7777777777777777</v>
      </c>
    </row>
    <row r="142" spans="1:6" ht="14.5" x14ac:dyDescent="0.35">
      <c r="A142" s="27" t="s">
        <v>131</v>
      </c>
      <c r="B142" s="28">
        <v>1920</v>
      </c>
      <c r="C142" s="28">
        <v>1080</v>
      </c>
      <c r="D142" s="28">
        <v>1920</v>
      </c>
      <c r="E142" s="28">
        <v>1080</v>
      </c>
      <c r="F142" s="5">
        <f t="shared" ref="F142" si="3">B142/C142</f>
        <v>1.7777777777777777</v>
      </c>
    </row>
    <row r="143" spans="1:6" ht="14.5" x14ac:dyDescent="0.35">
      <c r="A143" s="27" t="s">
        <v>136</v>
      </c>
      <c r="B143" s="28">
        <v>1920</v>
      </c>
      <c r="C143" s="28">
        <v>1080</v>
      </c>
      <c r="D143" s="28">
        <v>1920</v>
      </c>
      <c r="E143" s="28">
        <v>1080</v>
      </c>
      <c r="F143" s="5">
        <f t="shared" si="0"/>
        <v>1.7777777777777777</v>
      </c>
    </row>
    <row r="144" spans="1:6" ht="14.5" x14ac:dyDescent="0.35">
      <c r="A144" s="27" t="s">
        <v>137</v>
      </c>
      <c r="B144" s="28">
        <v>1920</v>
      </c>
      <c r="C144" s="28">
        <v>1080</v>
      </c>
      <c r="D144" s="28">
        <v>1920</v>
      </c>
      <c r="E144" s="28">
        <v>1080</v>
      </c>
      <c r="F144" s="5">
        <f t="shared" si="0"/>
        <v>1.7777777777777777</v>
      </c>
    </row>
    <row r="145" spans="1:6" ht="14.5" x14ac:dyDescent="0.35">
      <c r="A145" s="27" t="s">
        <v>1235</v>
      </c>
      <c r="B145" s="28">
        <v>1680</v>
      </c>
      <c r="C145" s="28">
        <v>192</v>
      </c>
      <c r="D145" s="28">
        <v>1920</v>
      </c>
      <c r="E145" s="28">
        <v>1080</v>
      </c>
      <c r="F145" s="5">
        <f t="shared" ref="F145" si="4">B145/C145</f>
        <v>8.75</v>
      </c>
    </row>
    <row r="146" spans="1:6" ht="14.5" x14ac:dyDescent="0.35">
      <c r="A146" s="27" t="s">
        <v>138</v>
      </c>
      <c r="B146" s="28">
        <v>1920</v>
      </c>
      <c r="C146" s="28">
        <v>1080</v>
      </c>
      <c r="D146" s="28">
        <v>1920</v>
      </c>
      <c r="E146" s="28">
        <v>1080</v>
      </c>
      <c r="F146" s="5">
        <f t="shared" si="0"/>
        <v>1.7777777777777777</v>
      </c>
    </row>
    <row r="147" spans="1:6" ht="14.5" x14ac:dyDescent="0.35">
      <c r="A147" s="27" t="s">
        <v>1237</v>
      </c>
      <c r="B147" s="28">
        <v>256</v>
      </c>
      <c r="C147" s="28">
        <v>512</v>
      </c>
      <c r="D147" s="28">
        <v>1920</v>
      </c>
      <c r="E147" s="28">
        <v>1080</v>
      </c>
      <c r="F147" s="5">
        <f>B147/C147</f>
        <v>0.5</v>
      </c>
    </row>
    <row r="148" spans="1:6" ht="14.5" x14ac:dyDescent="0.35">
      <c r="A148" s="27" t="s">
        <v>1239</v>
      </c>
      <c r="B148" s="28" t="s">
        <v>1238</v>
      </c>
      <c r="C148" s="28">
        <v>512</v>
      </c>
      <c r="D148" s="28">
        <v>1920</v>
      </c>
      <c r="E148" s="28">
        <v>1080</v>
      </c>
      <c r="F148" s="5">
        <v>1</v>
      </c>
    </row>
    <row r="149" spans="1:6" ht="14.5" x14ac:dyDescent="0.35">
      <c r="A149" s="27" t="s">
        <v>139</v>
      </c>
      <c r="B149" s="28">
        <v>1920</v>
      </c>
      <c r="C149" s="28">
        <v>1080</v>
      </c>
      <c r="D149" s="28">
        <v>1920</v>
      </c>
      <c r="E149" s="28">
        <v>1080</v>
      </c>
      <c r="F149" s="5">
        <f t="shared" si="0"/>
        <v>1.7777777777777777</v>
      </c>
    </row>
    <row r="150" spans="1:6" ht="14.5" x14ac:dyDescent="0.35">
      <c r="A150" s="27" t="s">
        <v>140</v>
      </c>
      <c r="B150" s="28">
        <v>1920</v>
      </c>
      <c r="C150" s="28">
        <v>1080</v>
      </c>
      <c r="D150" s="28">
        <v>1920</v>
      </c>
      <c r="E150" s="28">
        <v>1080</v>
      </c>
      <c r="F150" s="5">
        <f t="shared" si="0"/>
        <v>1.7777777777777777</v>
      </c>
    </row>
    <row r="151" spans="1:6" ht="14.5" x14ac:dyDescent="0.35">
      <c r="A151" s="27" t="s">
        <v>141</v>
      </c>
      <c r="B151" s="28">
        <v>2240</v>
      </c>
      <c r="C151" s="28">
        <v>128</v>
      </c>
      <c r="D151" s="28">
        <v>2240</v>
      </c>
      <c r="E151" s="28">
        <v>128</v>
      </c>
      <c r="F151" s="5">
        <f t="shared" si="0"/>
        <v>17.5</v>
      </c>
    </row>
    <row r="152" spans="1:6" ht="14.5" x14ac:dyDescent="0.35">
      <c r="A152" s="27" t="s">
        <v>1236</v>
      </c>
      <c r="B152" s="28">
        <v>1000</v>
      </c>
      <c r="C152" s="28">
        <v>1000</v>
      </c>
      <c r="D152" s="28">
        <v>1000</v>
      </c>
      <c r="E152" s="28">
        <v>1000</v>
      </c>
      <c r="F152" s="5">
        <f t="shared" si="0"/>
        <v>1</v>
      </c>
    </row>
    <row r="153" spans="1:6" ht="14.5" x14ac:dyDescent="0.35">
      <c r="A153" s="3" t="s">
        <v>142</v>
      </c>
      <c r="B153" s="4">
        <v>3840</v>
      </c>
      <c r="C153" s="4">
        <v>2160</v>
      </c>
      <c r="D153" s="4">
        <v>3840</v>
      </c>
      <c r="E153" s="4">
        <v>2160</v>
      </c>
      <c r="F153" s="5">
        <f t="shared" si="0"/>
        <v>1.7777777777777777</v>
      </c>
    </row>
    <row r="154" spans="1:6" ht="14.5" x14ac:dyDescent="0.35">
      <c r="A154" s="3" t="s">
        <v>143</v>
      </c>
      <c r="B154" s="4">
        <v>2160</v>
      </c>
      <c r="C154" s="4">
        <v>3840</v>
      </c>
      <c r="D154" s="4">
        <v>2160</v>
      </c>
      <c r="E154" s="4">
        <v>3840</v>
      </c>
      <c r="F154" s="5">
        <f t="shared" si="0"/>
        <v>0.5625</v>
      </c>
    </row>
    <row r="155" spans="1:6" ht="12.5" x14ac:dyDescent="0.25">
      <c r="B155" s="29"/>
      <c r="C155" s="29"/>
      <c r="D155" s="29"/>
      <c r="E155" s="29"/>
      <c r="F155" s="5"/>
    </row>
    <row r="156" spans="1:6" ht="12.5" x14ac:dyDescent="0.25">
      <c r="B156" s="29"/>
      <c r="C156" s="29"/>
      <c r="D156" s="29"/>
      <c r="E156" s="29"/>
      <c r="F156" s="5"/>
    </row>
    <row r="157" spans="1:6" ht="12.5" x14ac:dyDescent="0.25">
      <c r="B157" s="29"/>
      <c r="C157" s="29"/>
      <c r="D157" s="29"/>
      <c r="E157" s="29"/>
      <c r="F157" s="5"/>
    </row>
    <row r="158" spans="1:6" ht="12.5" x14ac:dyDescent="0.25">
      <c r="B158" s="29"/>
      <c r="C158" s="29"/>
      <c r="D158" s="29"/>
      <c r="E158" s="29"/>
      <c r="F158" s="5"/>
    </row>
    <row r="159" spans="1:6" ht="12.5" x14ac:dyDescent="0.25">
      <c r="B159" s="29"/>
      <c r="C159" s="29"/>
      <c r="D159" s="29"/>
      <c r="E159" s="29"/>
      <c r="F159" s="5"/>
    </row>
    <row r="160" spans="1:6" ht="12.5" x14ac:dyDescent="0.25">
      <c r="B160" s="29"/>
      <c r="C160" s="29"/>
      <c r="D160" s="29"/>
      <c r="E160" s="29"/>
      <c r="F160" s="5"/>
    </row>
    <row r="161" spans="2:6" ht="12.5" x14ac:dyDescent="0.25">
      <c r="B161" s="29"/>
      <c r="C161" s="29"/>
      <c r="D161" s="29"/>
      <c r="E161" s="29"/>
      <c r="F161" s="5"/>
    </row>
    <row r="162" spans="2:6" ht="12.5" x14ac:dyDescent="0.25">
      <c r="B162" s="29"/>
      <c r="C162" s="29"/>
      <c r="D162" s="29"/>
      <c r="E162" s="29"/>
      <c r="F162" s="5"/>
    </row>
    <row r="163" spans="2:6" ht="12.5" x14ac:dyDescent="0.25">
      <c r="B163" s="29"/>
      <c r="C163" s="29"/>
      <c r="D163" s="29"/>
      <c r="E163" s="29"/>
      <c r="F163" s="5"/>
    </row>
    <row r="164" spans="2:6" ht="12.5" x14ac:dyDescent="0.25">
      <c r="B164" s="29"/>
      <c r="C164" s="29"/>
      <c r="D164" s="29"/>
      <c r="E164" s="29"/>
      <c r="F164" s="5"/>
    </row>
    <row r="165" spans="2:6" ht="12.5" x14ac:dyDescent="0.25">
      <c r="B165" s="29"/>
      <c r="C165" s="29"/>
      <c r="D165" s="29"/>
      <c r="E165" s="29"/>
      <c r="F165" s="5"/>
    </row>
    <row r="166" spans="2:6" ht="12.5" x14ac:dyDescent="0.25">
      <c r="B166" s="29"/>
      <c r="C166" s="29"/>
      <c r="D166" s="29"/>
      <c r="E166" s="29"/>
      <c r="F166" s="5"/>
    </row>
    <row r="167" spans="2:6" ht="12.5" x14ac:dyDescent="0.25">
      <c r="B167" s="29"/>
      <c r="C167" s="29"/>
      <c r="D167" s="29"/>
      <c r="E167" s="29"/>
      <c r="F167" s="5"/>
    </row>
    <row r="168" spans="2:6" ht="12.5" x14ac:dyDescent="0.25">
      <c r="B168" s="29"/>
      <c r="C168" s="29"/>
      <c r="D168" s="29"/>
      <c r="E168" s="29"/>
      <c r="F168" s="5"/>
    </row>
    <row r="169" spans="2:6" ht="12.5" x14ac:dyDescent="0.25">
      <c r="B169" s="29"/>
      <c r="C169" s="29"/>
      <c r="D169" s="29"/>
      <c r="E169" s="29"/>
      <c r="F169" s="5"/>
    </row>
    <row r="170" spans="2:6" ht="12.5" x14ac:dyDescent="0.25">
      <c r="B170" s="29"/>
      <c r="C170" s="29"/>
      <c r="D170" s="29"/>
      <c r="E170" s="29"/>
      <c r="F170" s="5"/>
    </row>
    <row r="171" spans="2:6" ht="12.5" x14ac:dyDescent="0.25">
      <c r="B171" s="29"/>
      <c r="C171" s="29"/>
      <c r="D171" s="29"/>
      <c r="E171" s="29"/>
      <c r="F171" s="5"/>
    </row>
    <row r="172" spans="2:6" ht="12.5" x14ac:dyDescent="0.25">
      <c r="B172" s="29"/>
      <c r="C172" s="29"/>
      <c r="D172" s="29"/>
      <c r="E172" s="29"/>
      <c r="F172" s="5"/>
    </row>
    <row r="173" spans="2:6" ht="12.5" x14ac:dyDescent="0.25">
      <c r="B173" s="29"/>
      <c r="C173" s="29"/>
      <c r="D173" s="29"/>
      <c r="E173" s="29"/>
      <c r="F173" s="5"/>
    </row>
    <row r="174" spans="2:6" ht="12.5" x14ac:dyDescent="0.25">
      <c r="B174" s="29"/>
      <c r="C174" s="29"/>
      <c r="D174" s="29"/>
      <c r="E174" s="29"/>
      <c r="F174" s="5"/>
    </row>
    <row r="175" spans="2:6" ht="12.5" x14ac:dyDescent="0.25">
      <c r="B175" s="29"/>
      <c r="C175" s="29"/>
      <c r="D175" s="29"/>
      <c r="E175" s="29"/>
      <c r="F175" s="5"/>
    </row>
    <row r="176" spans="2:6" ht="12.5" x14ac:dyDescent="0.25">
      <c r="B176" s="29"/>
      <c r="C176" s="29"/>
      <c r="D176" s="29"/>
      <c r="E176" s="29"/>
      <c r="F176" s="5"/>
    </row>
    <row r="177" spans="2:6" ht="12.5" x14ac:dyDescent="0.25">
      <c r="B177" s="29"/>
      <c r="C177" s="29"/>
      <c r="D177" s="29"/>
      <c r="E177" s="29"/>
      <c r="F177" s="5"/>
    </row>
    <row r="178" spans="2:6" ht="12.5" x14ac:dyDescent="0.25">
      <c r="B178" s="29"/>
      <c r="C178" s="29"/>
      <c r="D178" s="29"/>
      <c r="E178" s="29"/>
      <c r="F178" s="5"/>
    </row>
    <row r="179" spans="2:6" ht="12.5" x14ac:dyDescent="0.25">
      <c r="B179" s="29"/>
      <c r="C179" s="29"/>
      <c r="D179" s="29"/>
      <c r="E179" s="29"/>
      <c r="F179" s="5"/>
    </row>
    <row r="180" spans="2:6" ht="12.5" x14ac:dyDescent="0.25">
      <c r="B180" s="29"/>
      <c r="C180" s="29"/>
      <c r="D180" s="29"/>
      <c r="E180" s="29"/>
      <c r="F180" s="5"/>
    </row>
    <row r="181" spans="2:6" ht="12.5" x14ac:dyDescent="0.25">
      <c r="B181" s="29"/>
      <c r="C181" s="29"/>
      <c r="D181" s="29"/>
      <c r="E181" s="29"/>
      <c r="F181" s="5"/>
    </row>
    <row r="182" spans="2:6" ht="12.5" x14ac:dyDescent="0.25">
      <c r="B182" s="29"/>
      <c r="C182" s="29"/>
      <c r="D182" s="29"/>
      <c r="E182" s="29"/>
      <c r="F182" s="5"/>
    </row>
    <row r="183" spans="2:6" ht="12.5" x14ac:dyDescent="0.25">
      <c r="B183" s="29"/>
      <c r="C183" s="29"/>
      <c r="D183" s="29"/>
      <c r="E183" s="29"/>
      <c r="F183" s="5"/>
    </row>
    <row r="184" spans="2:6" ht="12.5" x14ac:dyDescent="0.25">
      <c r="B184" s="29"/>
      <c r="C184" s="29"/>
      <c r="D184" s="29"/>
      <c r="E184" s="29"/>
      <c r="F184" s="5"/>
    </row>
    <row r="185" spans="2:6" ht="12.5" x14ac:dyDescent="0.25">
      <c r="B185" s="29"/>
      <c r="C185" s="29"/>
      <c r="D185" s="29"/>
      <c r="E185" s="29"/>
      <c r="F185" s="5"/>
    </row>
    <row r="186" spans="2:6" ht="12.5" x14ac:dyDescent="0.25">
      <c r="B186" s="29"/>
      <c r="C186" s="29"/>
      <c r="D186" s="29"/>
      <c r="E186" s="29"/>
      <c r="F186" s="5"/>
    </row>
    <row r="187" spans="2:6" ht="12.5" x14ac:dyDescent="0.25">
      <c r="B187" s="29"/>
      <c r="C187" s="29"/>
      <c r="D187" s="29"/>
      <c r="E187" s="29"/>
      <c r="F187" s="5"/>
    </row>
    <row r="188" spans="2:6" ht="12.5" x14ac:dyDescent="0.25">
      <c r="B188" s="29"/>
      <c r="C188" s="29"/>
      <c r="D188" s="29"/>
      <c r="E188" s="29"/>
      <c r="F188" s="5"/>
    </row>
    <row r="189" spans="2:6" ht="12.5" x14ac:dyDescent="0.25">
      <c r="B189" s="29"/>
      <c r="C189" s="29"/>
      <c r="D189" s="29"/>
      <c r="E189" s="29"/>
      <c r="F189" s="5"/>
    </row>
    <row r="190" spans="2:6" ht="12.5" x14ac:dyDescent="0.25">
      <c r="B190" s="29"/>
      <c r="C190" s="29"/>
      <c r="D190" s="29"/>
      <c r="E190" s="29"/>
      <c r="F190" s="5"/>
    </row>
    <row r="191" spans="2:6" ht="12.5" x14ac:dyDescent="0.25">
      <c r="B191" s="29"/>
      <c r="C191" s="29"/>
      <c r="D191" s="29"/>
      <c r="E191" s="29"/>
      <c r="F191" s="5"/>
    </row>
    <row r="192" spans="2:6" ht="12.5" x14ac:dyDescent="0.25">
      <c r="B192" s="29"/>
      <c r="C192" s="29"/>
      <c r="D192" s="29"/>
      <c r="E192" s="29"/>
      <c r="F192" s="5"/>
    </row>
    <row r="193" spans="2:6" ht="12.5" x14ac:dyDescent="0.25">
      <c r="B193" s="29"/>
      <c r="C193" s="29"/>
      <c r="D193" s="29"/>
      <c r="E193" s="29"/>
      <c r="F193" s="5"/>
    </row>
    <row r="194" spans="2:6" ht="12.5" x14ac:dyDescent="0.25">
      <c r="B194" s="29"/>
      <c r="C194" s="29"/>
      <c r="D194" s="29"/>
      <c r="E194" s="29"/>
      <c r="F194" s="5"/>
    </row>
    <row r="195" spans="2:6" ht="12.5" x14ac:dyDescent="0.25">
      <c r="B195" s="29"/>
      <c r="C195" s="29"/>
      <c r="D195" s="29"/>
      <c r="E195" s="29"/>
      <c r="F195" s="5"/>
    </row>
    <row r="196" spans="2:6" ht="12.5" x14ac:dyDescent="0.25">
      <c r="B196" s="29"/>
      <c r="C196" s="29"/>
      <c r="D196" s="29"/>
      <c r="E196" s="29"/>
      <c r="F196" s="5"/>
    </row>
    <row r="197" spans="2:6" ht="12.5" x14ac:dyDescent="0.25">
      <c r="B197" s="29"/>
      <c r="C197" s="29"/>
      <c r="D197" s="29"/>
      <c r="E197" s="29"/>
      <c r="F197" s="5"/>
    </row>
    <row r="198" spans="2:6" ht="12.5" x14ac:dyDescent="0.25">
      <c r="B198" s="29"/>
      <c r="C198" s="29"/>
      <c r="D198" s="29"/>
      <c r="E198" s="29"/>
      <c r="F198" s="5"/>
    </row>
    <row r="199" spans="2:6" ht="12.5" x14ac:dyDescent="0.25">
      <c r="B199" s="29"/>
      <c r="C199" s="29"/>
      <c r="D199" s="29"/>
      <c r="E199" s="29"/>
      <c r="F199" s="5"/>
    </row>
    <row r="200" spans="2:6" ht="12.5" x14ac:dyDescent="0.25">
      <c r="B200" s="29"/>
      <c r="C200" s="29"/>
      <c r="D200" s="29"/>
      <c r="E200" s="29"/>
      <c r="F200" s="5"/>
    </row>
    <row r="201" spans="2:6" ht="12.5" x14ac:dyDescent="0.25">
      <c r="B201" s="29"/>
      <c r="C201" s="29"/>
      <c r="D201" s="29"/>
      <c r="E201" s="29"/>
      <c r="F201" s="5"/>
    </row>
    <row r="202" spans="2:6" ht="12.5" x14ac:dyDescent="0.25">
      <c r="B202" s="29"/>
      <c r="C202" s="29"/>
      <c r="D202" s="29"/>
      <c r="E202" s="29"/>
      <c r="F202" s="5"/>
    </row>
    <row r="203" spans="2:6" ht="12.5" x14ac:dyDescent="0.25">
      <c r="B203" s="29"/>
      <c r="C203" s="29"/>
      <c r="D203" s="29"/>
      <c r="E203" s="29"/>
      <c r="F203" s="5"/>
    </row>
    <row r="204" spans="2:6" ht="12.5" x14ac:dyDescent="0.25">
      <c r="B204" s="29"/>
      <c r="C204" s="29"/>
      <c r="D204" s="29"/>
      <c r="E204" s="29"/>
      <c r="F204" s="5"/>
    </row>
    <row r="205" spans="2:6" ht="12.5" x14ac:dyDescent="0.25">
      <c r="B205" s="29"/>
      <c r="C205" s="29"/>
      <c r="D205" s="29"/>
      <c r="E205" s="29"/>
      <c r="F205" s="5"/>
    </row>
    <row r="206" spans="2:6" ht="12.5" x14ac:dyDescent="0.25">
      <c r="B206" s="29"/>
      <c r="C206" s="29"/>
      <c r="D206" s="29"/>
      <c r="E206" s="29"/>
      <c r="F206" s="5"/>
    </row>
    <row r="207" spans="2:6" ht="12.5" x14ac:dyDescent="0.25">
      <c r="B207" s="29"/>
      <c r="C207" s="29"/>
      <c r="D207" s="29"/>
      <c r="E207" s="29"/>
      <c r="F207" s="5"/>
    </row>
    <row r="208" spans="2:6" ht="12.5" x14ac:dyDescent="0.25">
      <c r="B208" s="29"/>
      <c r="C208" s="29"/>
      <c r="D208" s="29"/>
      <c r="E208" s="29"/>
      <c r="F208" s="5"/>
    </row>
    <row r="209" spans="2:6" ht="12.5" x14ac:dyDescent="0.25">
      <c r="B209" s="29"/>
      <c r="C209" s="29"/>
      <c r="D209" s="29"/>
      <c r="E209" s="29"/>
      <c r="F209" s="5"/>
    </row>
    <row r="210" spans="2:6" ht="12.5" x14ac:dyDescent="0.25">
      <c r="B210" s="29"/>
      <c r="C210" s="29"/>
      <c r="D210" s="29"/>
      <c r="E210" s="29"/>
      <c r="F210" s="5"/>
    </row>
    <row r="211" spans="2:6" ht="12.5" x14ac:dyDescent="0.25">
      <c r="B211" s="29"/>
      <c r="C211" s="29"/>
      <c r="D211" s="29"/>
      <c r="E211" s="29"/>
      <c r="F211" s="5"/>
    </row>
    <row r="212" spans="2:6" ht="12.5" x14ac:dyDescent="0.25">
      <c r="B212" s="29"/>
      <c r="C212" s="29"/>
      <c r="D212" s="29"/>
      <c r="E212" s="29"/>
      <c r="F212" s="5"/>
    </row>
    <row r="213" spans="2:6" ht="12.5" x14ac:dyDescent="0.25">
      <c r="B213" s="29"/>
      <c r="C213" s="29"/>
      <c r="D213" s="29"/>
      <c r="E213" s="29"/>
      <c r="F213" s="5"/>
    </row>
    <row r="214" spans="2:6" ht="12.5" x14ac:dyDescent="0.25">
      <c r="B214" s="29"/>
      <c r="C214" s="29"/>
      <c r="D214" s="29"/>
      <c r="E214" s="29"/>
      <c r="F214" s="5"/>
    </row>
    <row r="215" spans="2:6" ht="12.5" x14ac:dyDescent="0.25">
      <c r="B215" s="29"/>
      <c r="C215" s="29"/>
      <c r="D215" s="29"/>
      <c r="E215" s="29"/>
      <c r="F215" s="5"/>
    </row>
    <row r="216" spans="2:6" ht="12.5" x14ac:dyDescent="0.25">
      <c r="B216" s="29"/>
      <c r="C216" s="29"/>
      <c r="D216" s="29"/>
      <c r="E216" s="29"/>
      <c r="F216" s="5"/>
    </row>
    <row r="217" spans="2:6" ht="12.5" x14ac:dyDescent="0.25">
      <c r="B217" s="29"/>
      <c r="C217" s="29"/>
      <c r="D217" s="29"/>
      <c r="E217" s="29"/>
      <c r="F217" s="5"/>
    </row>
    <row r="218" spans="2:6" ht="12.5" x14ac:dyDescent="0.25">
      <c r="B218" s="29"/>
      <c r="C218" s="29"/>
      <c r="D218" s="29"/>
      <c r="E218" s="29"/>
      <c r="F218" s="5"/>
    </row>
    <row r="219" spans="2:6" ht="12.5" x14ac:dyDescent="0.25">
      <c r="B219" s="29"/>
      <c r="C219" s="29"/>
      <c r="D219" s="29"/>
      <c r="E219" s="29"/>
      <c r="F219" s="5"/>
    </row>
    <row r="220" spans="2:6" ht="12.5" x14ac:dyDescent="0.25">
      <c r="B220" s="29"/>
      <c r="C220" s="29"/>
      <c r="D220" s="29"/>
      <c r="E220" s="29"/>
      <c r="F220" s="5"/>
    </row>
    <row r="221" spans="2:6" ht="12.5" x14ac:dyDescent="0.25">
      <c r="B221" s="29"/>
      <c r="C221" s="29"/>
      <c r="D221" s="29"/>
      <c r="E221" s="29"/>
      <c r="F221" s="5"/>
    </row>
    <row r="222" spans="2:6" ht="12.5" x14ac:dyDescent="0.25">
      <c r="B222" s="29"/>
      <c r="C222" s="29"/>
      <c r="D222" s="29"/>
      <c r="E222" s="29"/>
      <c r="F222" s="5"/>
    </row>
    <row r="223" spans="2:6" ht="12.5" x14ac:dyDescent="0.25">
      <c r="B223" s="29"/>
      <c r="C223" s="29"/>
      <c r="D223" s="29"/>
      <c r="E223" s="29"/>
      <c r="F223" s="5"/>
    </row>
    <row r="224" spans="2:6" ht="12.5" x14ac:dyDescent="0.25">
      <c r="B224" s="29"/>
      <c r="C224" s="29"/>
      <c r="D224" s="29"/>
      <c r="E224" s="29"/>
      <c r="F224" s="5"/>
    </row>
    <row r="225" spans="2:6" ht="12.5" x14ac:dyDescent="0.25">
      <c r="B225" s="29"/>
      <c r="C225" s="29"/>
      <c r="D225" s="29"/>
      <c r="E225" s="29"/>
      <c r="F225" s="5"/>
    </row>
    <row r="226" spans="2:6" ht="12.5" x14ac:dyDescent="0.25">
      <c r="B226" s="29"/>
      <c r="C226" s="29"/>
      <c r="D226" s="29"/>
      <c r="E226" s="29"/>
      <c r="F226" s="5"/>
    </row>
    <row r="227" spans="2:6" ht="12.5" x14ac:dyDescent="0.25">
      <c r="B227" s="29"/>
      <c r="C227" s="29"/>
      <c r="D227" s="29"/>
      <c r="E227" s="29"/>
      <c r="F227" s="5"/>
    </row>
    <row r="228" spans="2:6" ht="12.5" x14ac:dyDescent="0.25">
      <c r="B228" s="29"/>
      <c r="C228" s="29"/>
      <c r="D228" s="29"/>
      <c r="E228" s="29"/>
      <c r="F228" s="5"/>
    </row>
    <row r="229" spans="2:6" ht="12.5" x14ac:dyDescent="0.25">
      <c r="B229" s="29"/>
      <c r="C229" s="29"/>
      <c r="D229" s="29"/>
      <c r="E229" s="29"/>
      <c r="F229" s="5"/>
    </row>
    <row r="230" spans="2:6" ht="12.5" x14ac:dyDescent="0.25">
      <c r="B230" s="29"/>
      <c r="C230" s="29"/>
      <c r="D230" s="29"/>
      <c r="E230" s="29"/>
      <c r="F230" s="5"/>
    </row>
    <row r="231" spans="2:6" ht="12.5" x14ac:dyDescent="0.25">
      <c r="B231" s="29"/>
      <c r="C231" s="29"/>
      <c r="D231" s="29"/>
      <c r="E231" s="29"/>
      <c r="F231" s="5"/>
    </row>
    <row r="232" spans="2:6" ht="12.5" x14ac:dyDescent="0.25">
      <c r="B232" s="29"/>
      <c r="C232" s="29"/>
      <c r="D232" s="29"/>
      <c r="E232" s="29"/>
      <c r="F232" s="5"/>
    </row>
    <row r="233" spans="2:6" ht="12.5" x14ac:dyDescent="0.25">
      <c r="B233" s="29"/>
      <c r="C233" s="29"/>
      <c r="D233" s="29"/>
      <c r="E233" s="29"/>
      <c r="F233" s="5"/>
    </row>
    <row r="234" spans="2:6" ht="12.5" x14ac:dyDescent="0.25">
      <c r="B234" s="29"/>
      <c r="C234" s="29"/>
      <c r="D234" s="29"/>
      <c r="E234" s="29"/>
      <c r="F234" s="5"/>
    </row>
    <row r="235" spans="2:6" ht="12.5" x14ac:dyDescent="0.25">
      <c r="B235" s="29"/>
      <c r="C235" s="29"/>
      <c r="D235" s="29"/>
      <c r="E235" s="29"/>
      <c r="F235" s="5"/>
    </row>
    <row r="236" spans="2:6" ht="12.5" x14ac:dyDescent="0.25">
      <c r="B236" s="29"/>
      <c r="C236" s="29"/>
      <c r="D236" s="29"/>
      <c r="E236" s="29"/>
      <c r="F236" s="5"/>
    </row>
    <row r="237" spans="2:6" ht="12.5" x14ac:dyDescent="0.25">
      <c r="B237" s="29"/>
      <c r="C237" s="29"/>
      <c r="D237" s="29"/>
      <c r="E237" s="29"/>
      <c r="F237" s="5"/>
    </row>
    <row r="238" spans="2:6" ht="12.5" x14ac:dyDescent="0.25">
      <c r="B238" s="29"/>
      <c r="C238" s="29"/>
      <c r="D238" s="29"/>
      <c r="E238" s="29"/>
      <c r="F238" s="5"/>
    </row>
    <row r="239" spans="2:6" ht="12.5" x14ac:dyDescent="0.25">
      <c r="B239" s="29"/>
      <c r="C239" s="29"/>
      <c r="D239" s="29"/>
      <c r="E239" s="29"/>
      <c r="F239" s="5"/>
    </row>
    <row r="240" spans="2:6" ht="12.5" x14ac:dyDescent="0.25">
      <c r="B240" s="29"/>
      <c r="C240" s="29"/>
      <c r="D240" s="29"/>
      <c r="E240" s="29"/>
      <c r="F240" s="5"/>
    </row>
    <row r="241" spans="2:6" ht="12.5" x14ac:dyDescent="0.25">
      <c r="B241" s="29"/>
      <c r="C241" s="29"/>
      <c r="D241" s="29"/>
      <c r="E241" s="29"/>
      <c r="F241" s="5"/>
    </row>
    <row r="242" spans="2:6" ht="12.5" x14ac:dyDescent="0.25">
      <c r="B242" s="29"/>
      <c r="C242" s="29"/>
      <c r="D242" s="29"/>
      <c r="E242" s="29"/>
      <c r="F242" s="5"/>
    </row>
    <row r="243" spans="2:6" ht="12.5" x14ac:dyDescent="0.25">
      <c r="B243" s="29"/>
      <c r="C243" s="29"/>
      <c r="D243" s="29"/>
      <c r="E243" s="29"/>
      <c r="F243" s="5"/>
    </row>
    <row r="244" spans="2:6" ht="12.5" x14ac:dyDescent="0.25">
      <c r="B244" s="29"/>
      <c r="C244" s="29"/>
      <c r="D244" s="29"/>
      <c r="E244" s="29"/>
      <c r="F244" s="5"/>
    </row>
    <row r="245" spans="2:6" ht="12.5" x14ac:dyDescent="0.25">
      <c r="B245" s="29"/>
      <c r="C245" s="29"/>
      <c r="D245" s="29"/>
      <c r="E245" s="29"/>
      <c r="F245" s="5"/>
    </row>
    <row r="246" spans="2:6" ht="12.5" x14ac:dyDescent="0.25">
      <c r="B246" s="29"/>
      <c r="C246" s="29"/>
      <c r="D246" s="29"/>
      <c r="E246" s="29"/>
      <c r="F246" s="5"/>
    </row>
    <row r="247" spans="2:6" ht="12.5" x14ac:dyDescent="0.25">
      <c r="B247" s="29"/>
      <c r="C247" s="29"/>
      <c r="D247" s="29"/>
      <c r="E247" s="29"/>
      <c r="F247" s="5"/>
    </row>
    <row r="248" spans="2:6" ht="12.5" x14ac:dyDescent="0.25">
      <c r="B248" s="29"/>
      <c r="C248" s="29"/>
      <c r="D248" s="29"/>
      <c r="E248" s="29"/>
      <c r="F248" s="5"/>
    </row>
    <row r="249" spans="2:6" ht="12.5" x14ac:dyDescent="0.25">
      <c r="B249" s="29"/>
      <c r="C249" s="29"/>
      <c r="D249" s="29"/>
      <c r="E249" s="29"/>
      <c r="F249" s="5"/>
    </row>
    <row r="250" spans="2:6" ht="12.5" x14ac:dyDescent="0.25">
      <c r="B250" s="29"/>
      <c r="C250" s="29"/>
      <c r="D250" s="29"/>
      <c r="E250" s="29"/>
      <c r="F250" s="5"/>
    </row>
    <row r="251" spans="2:6" ht="12.5" x14ac:dyDescent="0.25">
      <c r="B251" s="29"/>
      <c r="C251" s="29"/>
      <c r="D251" s="29"/>
      <c r="E251" s="29"/>
      <c r="F251" s="5"/>
    </row>
    <row r="252" spans="2:6" ht="12.5" x14ac:dyDescent="0.25">
      <c r="B252" s="29"/>
      <c r="C252" s="29"/>
      <c r="D252" s="29"/>
      <c r="E252" s="29"/>
      <c r="F252" s="5"/>
    </row>
    <row r="253" spans="2:6" ht="12.5" x14ac:dyDescent="0.25">
      <c r="B253" s="29"/>
      <c r="C253" s="29"/>
      <c r="D253" s="29"/>
      <c r="E253" s="29"/>
      <c r="F253" s="5"/>
    </row>
    <row r="254" spans="2:6" ht="12.5" x14ac:dyDescent="0.25">
      <c r="B254" s="29"/>
      <c r="C254" s="29"/>
      <c r="D254" s="29"/>
      <c r="E254" s="29"/>
      <c r="F254" s="5"/>
    </row>
    <row r="255" spans="2:6" ht="12.5" x14ac:dyDescent="0.25">
      <c r="B255" s="29"/>
      <c r="C255" s="29"/>
      <c r="D255" s="29"/>
      <c r="E255" s="29"/>
      <c r="F255" s="5"/>
    </row>
    <row r="256" spans="2:6" ht="12.5" x14ac:dyDescent="0.25">
      <c r="B256" s="29"/>
      <c r="C256" s="29"/>
      <c r="D256" s="29"/>
      <c r="E256" s="29"/>
      <c r="F256" s="5"/>
    </row>
    <row r="257" spans="2:6" ht="12.5" x14ac:dyDescent="0.25">
      <c r="B257" s="29"/>
      <c r="C257" s="29"/>
      <c r="D257" s="29"/>
      <c r="E257" s="29"/>
      <c r="F257" s="5"/>
    </row>
    <row r="258" spans="2:6" ht="12.5" x14ac:dyDescent="0.25">
      <c r="B258" s="29"/>
      <c r="C258" s="29"/>
      <c r="D258" s="29"/>
      <c r="E258" s="29"/>
      <c r="F258" s="5"/>
    </row>
    <row r="259" spans="2:6" ht="12.5" x14ac:dyDescent="0.25">
      <c r="B259" s="29"/>
      <c r="C259" s="29"/>
      <c r="D259" s="29"/>
      <c r="E259" s="29"/>
      <c r="F259" s="5"/>
    </row>
    <row r="260" spans="2:6" ht="12.5" x14ac:dyDescent="0.25">
      <c r="B260" s="29"/>
      <c r="C260" s="29"/>
      <c r="D260" s="29"/>
      <c r="E260" s="29"/>
      <c r="F260" s="5"/>
    </row>
    <row r="261" spans="2:6" ht="12.5" x14ac:dyDescent="0.25">
      <c r="B261" s="29"/>
      <c r="C261" s="29"/>
      <c r="D261" s="29"/>
      <c r="E261" s="29"/>
      <c r="F261" s="5"/>
    </row>
    <row r="262" spans="2:6" ht="12.5" x14ac:dyDescent="0.25">
      <c r="B262" s="29"/>
      <c r="C262" s="29"/>
      <c r="D262" s="29"/>
      <c r="E262" s="29"/>
      <c r="F262" s="5"/>
    </row>
    <row r="263" spans="2:6" ht="12.5" x14ac:dyDescent="0.25">
      <c r="B263" s="29"/>
      <c r="C263" s="29"/>
      <c r="D263" s="29"/>
      <c r="E263" s="29"/>
      <c r="F263" s="5"/>
    </row>
    <row r="264" spans="2:6" ht="12.5" x14ac:dyDescent="0.25">
      <c r="B264" s="29"/>
      <c r="C264" s="29"/>
      <c r="D264" s="29"/>
      <c r="E264" s="29"/>
      <c r="F264" s="5"/>
    </row>
    <row r="265" spans="2:6" ht="12.5" x14ac:dyDescent="0.25">
      <c r="B265" s="29"/>
      <c r="C265" s="29"/>
      <c r="D265" s="29"/>
      <c r="E265" s="29"/>
      <c r="F265" s="5"/>
    </row>
    <row r="266" spans="2:6" ht="12.5" x14ac:dyDescent="0.25">
      <c r="B266" s="29"/>
      <c r="C266" s="29"/>
      <c r="D266" s="29"/>
      <c r="E266" s="29"/>
      <c r="F266" s="5"/>
    </row>
    <row r="267" spans="2:6" ht="12.5" x14ac:dyDescent="0.25">
      <c r="B267" s="29"/>
      <c r="C267" s="29"/>
      <c r="D267" s="29"/>
      <c r="E267" s="29"/>
      <c r="F267" s="5"/>
    </row>
    <row r="268" spans="2:6" ht="12.5" x14ac:dyDescent="0.25">
      <c r="B268" s="29"/>
      <c r="C268" s="29"/>
      <c r="D268" s="29"/>
      <c r="E268" s="29"/>
      <c r="F268" s="5"/>
    </row>
    <row r="269" spans="2:6" ht="12.5" x14ac:dyDescent="0.25">
      <c r="B269" s="29"/>
      <c r="C269" s="29"/>
      <c r="D269" s="29"/>
      <c r="E269" s="29"/>
      <c r="F269" s="5"/>
    </row>
    <row r="270" spans="2:6" ht="12.5" x14ac:dyDescent="0.25">
      <c r="B270" s="29"/>
      <c r="C270" s="29"/>
      <c r="D270" s="29"/>
      <c r="E270" s="29"/>
      <c r="F270" s="5"/>
    </row>
    <row r="271" spans="2:6" ht="12.5" x14ac:dyDescent="0.25">
      <c r="B271" s="29"/>
      <c r="C271" s="29"/>
      <c r="D271" s="29"/>
      <c r="E271" s="29"/>
      <c r="F271" s="5"/>
    </row>
    <row r="272" spans="2:6" ht="12.5" x14ac:dyDescent="0.25">
      <c r="B272" s="29"/>
      <c r="C272" s="29"/>
      <c r="D272" s="29"/>
      <c r="E272" s="29"/>
      <c r="F272" s="5"/>
    </row>
    <row r="273" spans="2:6" ht="12.5" x14ac:dyDescent="0.25">
      <c r="B273" s="29"/>
      <c r="C273" s="29"/>
      <c r="D273" s="29"/>
      <c r="E273" s="29"/>
      <c r="F273" s="5"/>
    </row>
    <row r="274" spans="2:6" ht="12.5" x14ac:dyDescent="0.25">
      <c r="B274" s="29"/>
      <c r="C274" s="29"/>
      <c r="D274" s="29"/>
      <c r="E274" s="29"/>
      <c r="F274" s="5"/>
    </row>
    <row r="275" spans="2:6" ht="12.5" x14ac:dyDescent="0.25">
      <c r="B275" s="29"/>
      <c r="C275" s="29"/>
      <c r="D275" s="29"/>
      <c r="E275" s="29"/>
      <c r="F275" s="5"/>
    </row>
    <row r="276" spans="2:6" ht="12.5" x14ac:dyDescent="0.25">
      <c r="B276" s="29"/>
      <c r="C276" s="29"/>
      <c r="D276" s="29"/>
      <c r="E276" s="29"/>
      <c r="F276" s="5"/>
    </row>
    <row r="277" spans="2:6" ht="12.5" x14ac:dyDescent="0.25">
      <c r="B277" s="29"/>
      <c r="C277" s="29"/>
      <c r="D277" s="29"/>
      <c r="E277" s="29"/>
      <c r="F277" s="5"/>
    </row>
    <row r="278" spans="2:6" ht="12.5" x14ac:dyDescent="0.25">
      <c r="B278" s="29"/>
      <c r="C278" s="29"/>
      <c r="D278" s="29"/>
      <c r="E278" s="29"/>
      <c r="F278" s="5"/>
    </row>
    <row r="279" spans="2:6" ht="12.5" x14ac:dyDescent="0.25">
      <c r="B279" s="29"/>
      <c r="C279" s="29"/>
      <c r="D279" s="29"/>
      <c r="E279" s="29"/>
      <c r="F279" s="5"/>
    </row>
    <row r="280" spans="2:6" ht="12.5" x14ac:dyDescent="0.25">
      <c r="B280" s="29"/>
      <c r="C280" s="29"/>
      <c r="D280" s="29"/>
      <c r="E280" s="29"/>
      <c r="F280" s="5"/>
    </row>
    <row r="281" spans="2:6" ht="12.5" x14ac:dyDescent="0.25">
      <c r="B281" s="29"/>
      <c r="C281" s="29"/>
      <c r="D281" s="29"/>
      <c r="E281" s="29"/>
      <c r="F281" s="5"/>
    </row>
    <row r="282" spans="2:6" ht="12.5" x14ac:dyDescent="0.25">
      <c r="B282" s="29"/>
      <c r="C282" s="29"/>
      <c r="D282" s="29"/>
      <c r="E282" s="29"/>
      <c r="F282" s="5"/>
    </row>
    <row r="283" spans="2:6" ht="12.5" x14ac:dyDescent="0.25">
      <c r="B283" s="29"/>
      <c r="C283" s="29"/>
      <c r="D283" s="29"/>
      <c r="E283" s="29"/>
      <c r="F283" s="5"/>
    </row>
    <row r="284" spans="2:6" ht="12.5" x14ac:dyDescent="0.25">
      <c r="B284" s="29"/>
      <c r="C284" s="29"/>
      <c r="D284" s="29"/>
      <c r="E284" s="29"/>
      <c r="F284" s="5"/>
    </row>
    <row r="285" spans="2:6" ht="12.5" x14ac:dyDescent="0.25">
      <c r="B285" s="29"/>
      <c r="C285" s="29"/>
      <c r="D285" s="29"/>
      <c r="E285" s="29"/>
      <c r="F285" s="5"/>
    </row>
    <row r="286" spans="2:6" ht="12.5" x14ac:dyDescent="0.25">
      <c r="B286" s="29"/>
      <c r="C286" s="29"/>
      <c r="D286" s="29"/>
      <c r="E286" s="29"/>
      <c r="F286" s="5"/>
    </row>
    <row r="287" spans="2:6" ht="12.5" x14ac:dyDescent="0.25">
      <c r="B287" s="29"/>
      <c r="C287" s="29"/>
      <c r="D287" s="29"/>
      <c r="E287" s="29"/>
      <c r="F287" s="5"/>
    </row>
    <row r="288" spans="2:6" ht="12.5" x14ac:dyDescent="0.25">
      <c r="B288" s="29"/>
      <c r="C288" s="29"/>
      <c r="D288" s="29"/>
      <c r="E288" s="29"/>
      <c r="F288" s="5"/>
    </row>
    <row r="289" spans="2:6" ht="12.5" x14ac:dyDescent="0.25">
      <c r="B289" s="29"/>
      <c r="C289" s="29"/>
      <c r="D289" s="29"/>
      <c r="E289" s="29"/>
      <c r="F289" s="5"/>
    </row>
    <row r="290" spans="2:6" ht="12.5" x14ac:dyDescent="0.25">
      <c r="B290" s="29"/>
      <c r="C290" s="29"/>
      <c r="D290" s="29"/>
      <c r="E290" s="29"/>
      <c r="F290" s="5"/>
    </row>
    <row r="291" spans="2:6" ht="12.5" x14ac:dyDescent="0.25">
      <c r="B291" s="29"/>
      <c r="C291" s="29"/>
      <c r="D291" s="29"/>
      <c r="E291" s="29"/>
      <c r="F291" s="5"/>
    </row>
    <row r="292" spans="2:6" ht="12.5" x14ac:dyDescent="0.25">
      <c r="B292" s="29"/>
      <c r="C292" s="29"/>
      <c r="D292" s="29"/>
      <c r="E292" s="29"/>
      <c r="F292" s="5"/>
    </row>
    <row r="293" spans="2:6" ht="12.5" x14ac:dyDescent="0.25">
      <c r="B293" s="29"/>
      <c r="C293" s="29"/>
      <c r="D293" s="29"/>
      <c r="E293" s="29"/>
      <c r="F293" s="5"/>
    </row>
    <row r="294" spans="2:6" ht="12.5" x14ac:dyDescent="0.25">
      <c r="B294" s="29"/>
      <c r="C294" s="29"/>
      <c r="D294" s="29"/>
      <c r="E294" s="29"/>
      <c r="F294" s="5"/>
    </row>
    <row r="295" spans="2:6" ht="12.5" x14ac:dyDescent="0.25">
      <c r="B295" s="29"/>
      <c r="C295" s="29"/>
      <c r="D295" s="29"/>
      <c r="E295" s="29"/>
      <c r="F295" s="5"/>
    </row>
    <row r="296" spans="2:6" ht="12.5" x14ac:dyDescent="0.25">
      <c r="B296" s="29"/>
      <c r="C296" s="29"/>
      <c r="D296" s="29"/>
      <c r="E296" s="29"/>
      <c r="F296" s="5"/>
    </row>
    <row r="297" spans="2:6" ht="12.5" x14ac:dyDescent="0.25">
      <c r="B297" s="29"/>
      <c r="C297" s="29"/>
      <c r="D297" s="29"/>
      <c r="E297" s="29"/>
      <c r="F297" s="5"/>
    </row>
    <row r="298" spans="2:6" ht="12.5" x14ac:dyDescent="0.25">
      <c r="B298" s="29"/>
      <c r="C298" s="29"/>
      <c r="D298" s="29"/>
      <c r="E298" s="29"/>
      <c r="F298" s="5"/>
    </row>
    <row r="299" spans="2:6" ht="12.5" x14ac:dyDescent="0.25">
      <c r="B299" s="29"/>
      <c r="C299" s="29"/>
      <c r="D299" s="29"/>
      <c r="E299" s="29"/>
      <c r="F299" s="5"/>
    </row>
    <row r="300" spans="2:6" ht="12.5" x14ac:dyDescent="0.25">
      <c r="B300" s="29"/>
      <c r="C300" s="29"/>
      <c r="D300" s="29"/>
      <c r="E300" s="29"/>
      <c r="F300" s="5"/>
    </row>
    <row r="301" spans="2:6" ht="12.5" x14ac:dyDescent="0.25">
      <c r="B301" s="29"/>
      <c r="C301" s="29"/>
      <c r="D301" s="29"/>
      <c r="E301" s="29"/>
      <c r="F301" s="5"/>
    </row>
    <row r="302" spans="2:6" ht="12.5" x14ac:dyDescent="0.25">
      <c r="B302" s="29"/>
      <c r="C302" s="29"/>
      <c r="D302" s="29"/>
      <c r="E302" s="29"/>
      <c r="F302" s="5"/>
    </row>
    <row r="303" spans="2:6" ht="12.5" x14ac:dyDescent="0.25">
      <c r="B303" s="29"/>
      <c r="C303" s="29"/>
      <c r="D303" s="29"/>
      <c r="E303" s="29"/>
      <c r="F303" s="5"/>
    </row>
    <row r="304" spans="2:6" ht="12.5" x14ac:dyDescent="0.25">
      <c r="B304" s="29"/>
      <c r="C304" s="29"/>
      <c r="D304" s="29"/>
      <c r="E304" s="29"/>
      <c r="F304" s="5"/>
    </row>
    <row r="305" spans="2:6" ht="12.5" x14ac:dyDescent="0.25">
      <c r="B305" s="29"/>
      <c r="C305" s="29"/>
      <c r="D305" s="29"/>
      <c r="E305" s="29"/>
      <c r="F305" s="5"/>
    </row>
    <row r="306" spans="2:6" ht="12.5" x14ac:dyDescent="0.25">
      <c r="B306" s="29"/>
      <c r="C306" s="29"/>
      <c r="D306" s="29"/>
      <c r="E306" s="29"/>
      <c r="F306" s="5"/>
    </row>
    <row r="307" spans="2:6" ht="12.5" x14ac:dyDescent="0.25">
      <c r="B307" s="29"/>
      <c r="C307" s="29"/>
      <c r="D307" s="29"/>
      <c r="E307" s="29"/>
      <c r="F307" s="5"/>
    </row>
    <row r="308" spans="2:6" ht="12.5" x14ac:dyDescent="0.25">
      <c r="B308" s="29"/>
      <c r="C308" s="29"/>
      <c r="D308" s="29"/>
      <c r="E308" s="29"/>
      <c r="F308" s="5"/>
    </row>
    <row r="309" spans="2:6" ht="12.5" x14ac:dyDescent="0.25">
      <c r="B309" s="29"/>
      <c r="C309" s="29"/>
      <c r="D309" s="29"/>
      <c r="E309" s="29"/>
      <c r="F309" s="5"/>
    </row>
    <row r="310" spans="2:6" ht="12.5" x14ac:dyDescent="0.25">
      <c r="B310" s="29"/>
      <c r="C310" s="29"/>
      <c r="D310" s="29"/>
      <c r="E310" s="29"/>
      <c r="F310" s="5"/>
    </row>
    <row r="311" spans="2:6" ht="12.5" x14ac:dyDescent="0.25">
      <c r="B311" s="29"/>
      <c r="C311" s="29"/>
      <c r="D311" s="29"/>
      <c r="E311" s="29"/>
      <c r="F311" s="5"/>
    </row>
    <row r="312" spans="2:6" ht="12.5" x14ac:dyDescent="0.25">
      <c r="B312" s="29"/>
      <c r="C312" s="29"/>
      <c r="D312" s="29"/>
      <c r="E312" s="29"/>
      <c r="F312" s="5"/>
    </row>
    <row r="313" spans="2:6" ht="12.5" x14ac:dyDescent="0.25">
      <c r="B313" s="29"/>
      <c r="C313" s="29"/>
      <c r="D313" s="29"/>
      <c r="E313" s="29"/>
      <c r="F313" s="5"/>
    </row>
    <row r="314" spans="2:6" ht="12.5" x14ac:dyDescent="0.25">
      <c r="B314" s="29"/>
      <c r="C314" s="29"/>
      <c r="D314" s="29"/>
      <c r="E314" s="29"/>
      <c r="F314" s="5"/>
    </row>
    <row r="315" spans="2:6" ht="12.5" x14ac:dyDescent="0.25">
      <c r="B315" s="29"/>
      <c r="C315" s="29"/>
      <c r="D315" s="29"/>
      <c r="E315" s="29"/>
      <c r="F315" s="5"/>
    </row>
    <row r="316" spans="2:6" ht="12.5" x14ac:dyDescent="0.25">
      <c r="B316" s="29"/>
      <c r="C316" s="29"/>
      <c r="D316" s="29"/>
      <c r="E316" s="29"/>
      <c r="F316" s="5"/>
    </row>
    <row r="317" spans="2:6" ht="12.5" x14ac:dyDescent="0.25">
      <c r="B317" s="29"/>
      <c r="C317" s="29"/>
      <c r="D317" s="29"/>
      <c r="E317" s="29"/>
      <c r="F317" s="5"/>
    </row>
    <row r="318" spans="2:6" ht="12.5" x14ac:dyDescent="0.25">
      <c r="B318" s="29"/>
      <c r="C318" s="29"/>
      <c r="D318" s="29"/>
      <c r="E318" s="29"/>
      <c r="F318" s="5"/>
    </row>
    <row r="319" spans="2:6" ht="12.5" x14ac:dyDescent="0.25">
      <c r="B319" s="29"/>
      <c r="C319" s="29"/>
      <c r="D319" s="29"/>
      <c r="E319" s="29"/>
      <c r="F319" s="5"/>
    </row>
    <row r="320" spans="2:6" ht="12.5" x14ac:dyDescent="0.25">
      <c r="B320" s="29"/>
      <c r="C320" s="29"/>
      <c r="D320" s="29"/>
      <c r="E320" s="29"/>
      <c r="F320" s="5"/>
    </row>
    <row r="321" spans="2:6" ht="12.5" x14ac:dyDescent="0.25">
      <c r="B321" s="29"/>
      <c r="C321" s="29"/>
      <c r="D321" s="29"/>
      <c r="E321" s="29"/>
      <c r="F321" s="5"/>
    </row>
    <row r="322" spans="2:6" ht="12.5" x14ac:dyDescent="0.25">
      <c r="B322" s="29"/>
      <c r="C322" s="29"/>
      <c r="D322" s="29"/>
      <c r="E322" s="29"/>
      <c r="F322" s="5"/>
    </row>
    <row r="323" spans="2:6" ht="12.5" x14ac:dyDescent="0.25">
      <c r="B323" s="29"/>
      <c r="C323" s="29"/>
      <c r="D323" s="29"/>
      <c r="E323" s="29"/>
      <c r="F323" s="5"/>
    </row>
    <row r="324" spans="2:6" ht="12.5" x14ac:dyDescent="0.25">
      <c r="B324" s="29"/>
      <c r="C324" s="29"/>
      <c r="D324" s="29"/>
      <c r="E324" s="29"/>
      <c r="F324" s="5"/>
    </row>
    <row r="325" spans="2:6" ht="12.5" x14ac:dyDescent="0.25">
      <c r="B325" s="29"/>
      <c r="C325" s="29"/>
      <c r="D325" s="29"/>
      <c r="E325" s="29"/>
      <c r="F325" s="5"/>
    </row>
    <row r="326" spans="2:6" ht="12.5" x14ac:dyDescent="0.25">
      <c r="B326" s="29"/>
      <c r="C326" s="29"/>
      <c r="D326" s="29"/>
      <c r="E326" s="29"/>
      <c r="F326" s="5"/>
    </row>
    <row r="327" spans="2:6" ht="12.5" x14ac:dyDescent="0.25">
      <c r="B327" s="29"/>
      <c r="C327" s="29"/>
      <c r="D327" s="29"/>
      <c r="E327" s="29"/>
      <c r="F327" s="5"/>
    </row>
    <row r="328" spans="2:6" ht="12.5" x14ac:dyDescent="0.25">
      <c r="B328" s="29"/>
      <c r="C328" s="29"/>
      <c r="D328" s="29"/>
      <c r="E328" s="29"/>
      <c r="F328" s="5"/>
    </row>
    <row r="329" spans="2:6" ht="12.5" x14ac:dyDescent="0.25">
      <c r="B329" s="29"/>
      <c r="C329" s="29"/>
      <c r="D329" s="29"/>
      <c r="E329" s="29"/>
      <c r="F329" s="5"/>
    </row>
    <row r="330" spans="2:6" ht="12.5" x14ac:dyDescent="0.25">
      <c r="B330" s="29"/>
      <c r="C330" s="29"/>
      <c r="D330" s="29"/>
      <c r="E330" s="29"/>
      <c r="F330" s="5"/>
    </row>
    <row r="331" spans="2:6" ht="12.5" x14ac:dyDescent="0.25">
      <c r="B331" s="29"/>
      <c r="C331" s="29"/>
      <c r="D331" s="29"/>
      <c r="E331" s="29"/>
      <c r="F331" s="5"/>
    </row>
    <row r="332" spans="2:6" ht="12.5" x14ac:dyDescent="0.25">
      <c r="B332" s="29"/>
      <c r="C332" s="29"/>
      <c r="D332" s="29"/>
      <c r="E332" s="29"/>
      <c r="F332" s="5"/>
    </row>
    <row r="333" spans="2:6" ht="12.5" x14ac:dyDescent="0.25">
      <c r="B333" s="29"/>
      <c r="C333" s="29"/>
      <c r="D333" s="29"/>
      <c r="E333" s="29"/>
      <c r="F333" s="5"/>
    </row>
    <row r="334" spans="2:6" ht="12.5" x14ac:dyDescent="0.25">
      <c r="B334" s="29"/>
      <c r="C334" s="29"/>
      <c r="D334" s="29"/>
      <c r="E334" s="29"/>
      <c r="F334" s="5"/>
    </row>
    <row r="335" spans="2:6" ht="12.5" x14ac:dyDescent="0.25">
      <c r="B335" s="29"/>
      <c r="C335" s="29"/>
      <c r="D335" s="29"/>
      <c r="E335" s="29"/>
      <c r="F335" s="5"/>
    </row>
    <row r="336" spans="2:6" ht="12.5" x14ac:dyDescent="0.25">
      <c r="B336" s="29"/>
      <c r="C336" s="29"/>
      <c r="D336" s="29"/>
      <c r="E336" s="29"/>
      <c r="F336" s="5"/>
    </row>
    <row r="337" spans="2:6" ht="12.5" x14ac:dyDescent="0.25">
      <c r="B337" s="29"/>
      <c r="C337" s="29"/>
      <c r="D337" s="29"/>
      <c r="E337" s="29"/>
      <c r="F337" s="5"/>
    </row>
    <row r="338" spans="2:6" ht="12.5" x14ac:dyDescent="0.25">
      <c r="B338" s="29"/>
      <c r="C338" s="29"/>
      <c r="D338" s="29"/>
      <c r="E338" s="29"/>
      <c r="F338" s="5"/>
    </row>
    <row r="339" spans="2:6" ht="12.5" x14ac:dyDescent="0.25">
      <c r="B339" s="29"/>
      <c r="C339" s="29"/>
      <c r="D339" s="29"/>
      <c r="E339" s="29"/>
      <c r="F339" s="5"/>
    </row>
    <row r="340" spans="2:6" ht="12.5" x14ac:dyDescent="0.25">
      <c r="B340" s="29"/>
      <c r="C340" s="29"/>
      <c r="D340" s="29"/>
      <c r="E340" s="29"/>
      <c r="F340" s="5"/>
    </row>
    <row r="341" spans="2:6" ht="12.5" x14ac:dyDescent="0.25">
      <c r="B341" s="29"/>
      <c r="C341" s="29"/>
      <c r="D341" s="29"/>
      <c r="E341" s="29"/>
      <c r="F341" s="5"/>
    </row>
    <row r="342" spans="2:6" ht="12.5" x14ac:dyDescent="0.25">
      <c r="B342" s="29"/>
      <c r="C342" s="29"/>
      <c r="D342" s="29"/>
      <c r="E342" s="29"/>
      <c r="F342" s="5"/>
    </row>
    <row r="343" spans="2:6" ht="12.5" x14ac:dyDescent="0.25">
      <c r="B343" s="29"/>
      <c r="C343" s="29"/>
      <c r="D343" s="29"/>
      <c r="E343" s="29"/>
      <c r="F343" s="5"/>
    </row>
    <row r="344" spans="2:6" ht="12.5" x14ac:dyDescent="0.25">
      <c r="B344" s="29"/>
      <c r="C344" s="29"/>
      <c r="D344" s="29"/>
      <c r="E344" s="29"/>
      <c r="F344" s="5"/>
    </row>
    <row r="345" spans="2:6" ht="12.5" x14ac:dyDescent="0.25">
      <c r="B345" s="29"/>
      <c r="C345" s="29"/>
      <c r="D345" s="29"/>
      <c r="E345" s="29"/>
      <c r="F345" s="5"/>
    </row>
    <row r="346" spans="2:6" ht="12.5" x14ac:dyDescent="0.25">
      <c r="B346" s="29"/>
      <c r="C346" s="29"/>
      <c r="D346" s="29"/>
      <c r="E346" s="29"/>
      <c r="F346" s="5"/>
    </row>
    <row r="347" spans="2:6" ht="12.5" x14ac:dyDescent="0.25">
      <c r="B347" s="29"/>
      <c r="C347" s="29"/>
      <c r="D347" s="29"/>
      <c r="E347" s="29"/>
      <c r="F347" s="5"/>
    </row>
    <row r="348" spans="2:6" ht="12.5" x14ac:dyDescent="0.25">
      <c r="B348" s="29"/>
      <c r="C348" s="29"/>
      <c r="D348" s="29"/>
      <c r="E348" s="29"/>
      <c r="F348" s="5"/>
    </row>
    <row r="349" spans="2:6" ht="12.5" x14ac:dyDescent="0.25">
      <c r="B349" s="29"/>
      <c r="C349" s="29"/>
      <c r="D349" s="29"/>
      <c r="E349" s="29"/>
      <c r="F349" s="5"/>
    </row>
    <row r="350" spans="2:6" ht="12.5" x14ac:dyDescent="0.25">
      <c r="B350" s="29"/>
      <c r="C350" s="29"/>
      <c r="D350" s="29"/>
      <c r="E350" s="29"/>
      <c r="F350" s="5"/>
    </row>
    <row r="351" spans="2:6" ht="12.5" x14ac:dyDescent="0.25">
      <c r="B351" s="29"/>
      <c r="C351" s="29"/>
      <c r="D351" s="29"/>
      <c r="E351" s="29"/>
      <c r="F351" s="5"/>
    </row>
    <row r="352" spans="2:6" ht="12.5" x14ac:dyDescent="0.25">
      <c r="B352" s="29"/>
      <c r="C352" s="29"/>
      <c r="D352" s="29"/>
      <c r="E352" s="29"/>
      <c r="F352" s="5"/>
    </row>
    <row r="353" spans="2:6" ht="12.5" x14ac:dyDescent="0.25">
      <c r="B353" s="29"/>
      <c r="C353" s="29"/>
      <c r="D353" s="29"/>
      <c r="E353" s="29"/>
      <c r="F353" s="5"/>
    </row>
    <row r="354" spans="2:6" ht="12.5" x14ac:dyDescent="0.25">
      <c r="B354" s="29"/>
      <c r="C354" s="29"/>
      <c r="D354" s="29"/>
      <c r="E354" s="29"/>
      <c r="F354" s="5"/>
    </row>
    <row r="355" spans="2:6" ht="12.5" x14ac:dyDescent="0.25">
      <c r="B355" s="29"/>
      <c r="C355" s="29"/>
      <c r="D355" s="29"/>
      <c r="E355" s="29"/>
      <c r="F355" s="5"/>
    </row>
    <row r="356" spans="2:6" ht="12.5" x14ac:dyDescent="0.25">
      <c r="B356" s="29"/>
      <c r="C356" s="29"/>
      <c r="D356" s="29"/>
      <c r="E356" s="29"/>
      <c r="F356" s="5"/>
    </row>
    <row r="357" spans="2:6" ht="12.5" x14ac:dyDescent="0.25">
      <c r="B357" s="29"/>
      <c r="C357" s="29"/>
      <c r="D357" s="29"/>
      <c r="E357" s="29"/>
      <c r="F357" s="5"/>
    </row>
    <row r="358" spans="2:6" ht="12.5" x14ac:dyDescent="0.25">
      <c r="B358" s="29"/>
      <c r="C358" s="29"/>
      <c r="D358" s="29"/>
      <c r="E358" s="29"/>
      <c r="F358" s="5"/>
    </row>
    <row r="359" spans="2:6" ht="12.5" x14ac:dyDescent="0.25">
      <c r="B359" s="29"/>
      <c r="C359" s="29"/>
      <c r="D359" s="29"/>
      <c r="E359" s="29"/>
      <c r="F359" s="5"/>
    </row>
    <row r="360" spans="2:6" ht="12.5" x14ac:dyDescent="0.25">
      <c r="B360" s="29"/>
      <c r="C360" s="29"/>
      <c r="D360" s="29"/>
      <c r="E360" s="29"/>
      <c r="F360" s="5"/>
    </row>
    <row r="361" spans="2:6" ht="12.5" x14ac:dyDescent="0.25">
      <c r="B361" s="29"/>
      <c r="C361" s="29"/>
      <c r="D361" s="29"/>
      <c r="E361" s="29"/>
      <c r="F361" s="5"/>
    </row>
    <row r="362" spans="2:6" ht="12.5" x14ac:dyDescent="0.25">
      <c r="B362" s="29"/>
      <c r="C362" s="29"/>
      <c r="D362" s="29"/>
      <c r="E362" s="29"/>
      <c r="F362" s="5"/>
    </row>
    <row r="363" spans="2:6" ht="12.5" x14ac:dyDescent="0.25">
      <c r="B363" s="29"/>
      <c r="C363" s="29"/>
      <c r="D363" s="29"/>
      <c r="E363" s="29"/>
      <c r="F363" s="5"/>
    </row>
    <row r="364" spans="2:6" ht="12.5" x14ac:dyDescent="0.25">
      <c r="B364" s="29"/>
      <c r="C364" s="29"/>
      <c r="D364" s="29"/>
      <c r="E364" s="29"/>
      <c r="F364" s="5"/>
    </row>
    <row r="365" spans="2:6" ht="12.5" x14ac:dyDescent="0.25">
      <c r="B365" s="29"/>
      <c r="C365" s="29"/>
      <c r="D365" s="29"/>
      <c r="E365" s="29"/>
      <c r="F365" s="5"/>
    </row>
    <row r="366" spans="2:6" ht="12.5" x14ac:dyDescent="0.25">
      <c r="B366" s="29"/>
      <c r="C366" s="29"/>
      <c r="D366" s="29"/>
      <c r="E366" s="29"/>
      <c r="F366" s="5"/>
    </row>
    <row r="367" spans="2:6" ht="12.5" x14ac:dyDescent="0.25">
      <c r="B367" s="29"/>
      <c r="C367" s="29"/>
      <c r="D367" s="29"/>
      <c r="E367" s="29"/>
      <c r="F367" s="5"/>
    </row>
    <row r="368" spans="2:6" ht="12.5" x14ac:dyDescent="0.25">
      <c r="B368" s="29"/>
      <c r="C368" s="29"/>
      <c r="D368" s="29"/>
      <c r="E368" s="29"/>
      <c r="F368" s="5"/>
    </row>
    <row r="369" spans="2:6" ht="12.5" x14ac:dyDescent="0.25">
      <c r="B369" s="29"/>
      <c r="C369" s="29"/>
      <c r="D369" s="29"/>
      <c r="E369" s="29"/>
      <c r="F369" s="5"/>
    </row>
    <row r="370" spans="2:6" ht="12.5" x14ac:dyDescent="0.25">
      <c r="B370" s="29"/>
      <c r="C370" s="29"/>
      <c r="D370" s="29"/>
      <c r="E370" s="29"/>
      <c r="F370" s="5"/>
    </row>
    <row r="371" spans="2:6" ht="12.5" x14ac:dyDescent="0.25">
      <c r="B371" s="29"/>
      <c r="C371" s="29"/>
      <c r="D371" s="29"/>
      <c r="E371" s="29"/>
      <c r="F371" s="5"/>
    </row>
    <row r="372" spans="2:6" ht="12.5" x14ac:dyDescent="0.25">
      <c r="B372" s="29"/>
      <c r="C372" s="29"/>
      <c r="D372" s="29"/>
      <c r="E372" s="29"/>
      <c r="F372" s="5"/>
    </row>
    <row r="373" spans="2:6" ht="12.5" x14ac:dyDescent="0.25">
      <c r="B373" s="29"/>
      <c r="C373" s="29"/>
      <c r="D373" s="29"/>
      <c r="E373" s="29"/>
      <c r="F373" s="5"/>
    </row>
    <row r="374" spans="2:6" ht="12.5" x14ac:dyDescent="0.25">
      <c r="B374" s="29"/>
      <c r="C374" s="29"/>
      <c r="D374" s="29"/>
      <c r="E374" s="29"/>
      <c r="F374" s="5"/>
    </row>
    <row r="375" spans="2:6" ht="12.5" x14ac:dyDescent="0.25">
      <c r="B375" s="29"/>
      <c r="C375" s="29"/>
      <c r="D375" s="29"/>
      <c r="E375" s="29"/>
      <c r="F375" s="5"/>
    </row>
    <row r="376" spans="2:6" ht="12.5" x14ac:dyDescent="0.25">
      <c r="B376" s="29"/>
      <c r="C376" s="29"/>
      <c r="D376" s="29"/>
      <c r="E376" s="29"/>
      <c r="F376" s="5"/>
    </row>
    <row r="377" spans="2:6" ht="12.5" x14ac:dyDescent="0.25">
      <c r="B377" s="29"/>
      <c r="C377" s="29"/>
      <c r="D377" s="29"/>
      <c r="E377" s="29"/>
      <c r="F377" s="5"/>
    </row>
    <row r="378" spans="2:6" ht="12.5" x14ac:dyDescent="0.25">
      <c r="B378" s="29"/>
      <c r="C378" s="29"/>
      <c r="D378" s="29"/>
      <c r="E378" s="29"/>
      <c r="F378" s="5"/>
    </row>
    <row r="379" spans="2:6" ht="12.5" x14ac:dyDescent="0.25">
      <c r="B379" s="29"/>
      <c r="C379" s="29"/>
      <c r="D379" s="29"/>
      <c r="E379" s="29"/>
      <c r="F379" s="5"/>
    </row>
    <row r="380" spans="2:6" ht="12.5" x14ac:dyDescent="0.25">
      <c r="B380" s="29"/>
      <c r="C380" s="29"/>
      <c r="D380" s="29"/>
      <c r="E380" s="29"/>
      <c r="F380" s="5"/>
    </row>
    <row r="381" spans="2:6" ht="12.5" x14ac:dyDescent="0.25">
      <c r="B381" s="29"/>
      <c r="C381" s="29"/>
      <c r="D381" s="29"/>
      <c r="E381" s="29"/>
      <c r="F381" s="5"/>
    </row>
    <row r="382" spans="2:6" ht="12.5" x14ac:dyDescent="0.25">
      <c r="B382" s="29"/>
      <c r="C382" s="29"/>
      <c r="D382" s="29"/>
      <c r="E382" s="29"/>
      <c r="F382" s="5"/>
    </row>
    <row r="383" spans="2:6" ht="12.5" x14ac:dyDescent="0.25">
      <c r="B383" s="29"/>
      <c r="C383" s="29"/>
      <c r="D383" s="29"/>
      <c r="E383" s="29"/>
      <c r="F383" s="5"/>
    </row>
    <row r="384" spans="2:6" ht="12.5" x14ac:dyDescent="0.25">
      <c r="B384" s="29"/>
      <c r="C384" s="29"/>
      <c r="D384" s="29"/>
      <c r="E384" s="29"/>
      <c r="F384" s="5"/>
    </row>
    <row r="385" spans="2:6" ht="12.5" x14ac:dyDescent="0.25">
      <c r="B385" s="29"/>
      <c r="C385" s="29"/>
      <c r="D385" s="29"/>
      <c r="E385" s="29"/>
      <c r="F385" s="5"/>
    </row>
    <row r="386" spans="2:6" ht="12.5" x14ac:dyDescent="0.25">
      <c r="B386" s="29"/>
      <c r="C386" s="29"/>
      <c r="D386" s="29"/>
      <c r="E386" s="29"/>
      <c r="F386" s="5"/>
    </row>
    <row r="387" spans="2:6" ht="12.5" x14ac:dyDescent="0.25">
      <c r="B387" s="29"/>
      <c r="C387" s="29"/>
      <c r="D387" s="29"/>
      <c r="E387" s="29"/>
      <c r="F387" s="5"/>
    </row>
    <row r="388" spans="2:6" ht="12.5" x14ac:dyDescent="0.25">
      <c r="B388" s="29"/>
      <c r="C388" s="29"/>
      <c r="D388" s="29"/>
      <c r="E388" s="29"/>
      <c r="F388" s="5"/>
    </row>
    <row r="389" spans="2:6" ht="12.5" x14ac:dyDescent="0.25">
      <c r="B389" s="29"/>
      <c r="C389" s="29"/>
      <c r="D389" s="29"/>
      <c r="E389" s="29"/>
      <c r="F389" s="5"/>
    </row>
    <row r="390" spans="2:6" ht="12.5" x14ac:dyDescent="0.25">
      <c r="B390" s="29"/>
      <c r="C390" s="29"/>
      <c r="D390" s="29"/>
      <c r="E390" s="29"/>
      <c r="F390" s="5"/>
    </row>
    <row r="391" spans="2:6" ht="12.5" x14ac:dyDescent="0.25">
      <c r="B391" s="29"/>
      <c r="C391" s="29"/>
      <c r="D391" s="29"/>
      <c r="E391" s="29"/>
      <c r="F391" s="5"/>
    </row>
    <row r="392" spans="2:6" ht="12.5" x14ac:dyDescent="0.25">
      <c r="B392" s="29"/>
      <c r="C392" s="29"/>
      <c r="D392" s="29"/>
      <c r="E392" s="29"/>
      <c r="F392" s="5"/>
    </row>
    <row r="393" spans="2:6" ht="12.5" x14ac:dyDescent="0.25">
      <c r="B393" s="29"/>
      <c r="C393" s="29"/>
      <c r="D393" s="29"/>
      <c r="E393" s="29"/>
      <c r="F393" s="5"/>
    </row>
    <row r="394" spans="2:6" ht="12.5" x14ac:dyDescent="0.25">
      <c r="B394" s="29"/>
      <c r="C394" s="29"/>
      <c r="D394" s="29"/>
      <c r="E394" s="29"/>
      <c r="F394" s="5"/>
    </row>
    <row r="395" spans="2:6" ht="12.5" x14ac:dyDescent="0.25">
      <c r="B395" s="29"/>
      <c r="C395" s="29"/>
      <c r="D395" s="29"/>
      <c r="E395" s="29"/>
      <c r="F395" s="5"/>
    </row>
    <row r="396" spans="2:6" ht="12.5" x14ac:dyDescent="0.25">
      <c r="B396" s="29"/>
      <c r="C396" s="29"/>
      <c r="D396" s="29"/>
      <c r="E396" s="29"/>
      <c r="F396" s="5"/>
    </row>
    <row r="397" spans="2:6" ht="12.5" x14ac:dyDescent="0.25">
      <c r="B397" s="29"/>
      <c r="C397" s="29"/>
      <c r="D397" s="29"/>
      <c r="E397" s="29"/>
      <c r="F397" s="5"/>
    </row>
    <row r="398" spans="2:6" ht="12.5" x14ac:dyDescent="0.25">
      <c r="B398" s="29"/>
      <c r="C398" s="29"/>
      <c r="D398" s="29"/>
      <c r="E398" s="29"/>
      <c r="F398" s="5"/>
    </row>
    <row r="399" spans="2:6" ht="12.5" x14ac:dyDescent="0.25">
      <c r="B399" s="29"/>
      <c r="C399" s="29"/>
      <c r="D399" s="29"/>
      <c r="E399" s="29"/>
      <c r="F399" s="5"/>
    </row>
    <row r="400" spans="2:6" ht="12.5" x14ac:dyDescent="0.25">
      <c r="B400" s="29"/>
      <c r="C400" s="29"/>
      <c r="D400" s="29"/>
      <c r="E400" s="29"/>
      <c r="F400" s="5"/>
    </row>
    <row r="401" spans="2:6" ht="12.5" x14ac:dyDescent="0.25">
      <c r="B401" s="29"/>
      <c r="C401" s="29"/>
      <c r="D401" s="29"/>
      <c r="E401" s="29"/>
      <c r="F401" s="5"/>
    </row>
    <row r="402" spans="2:6" ht="12.5" x14ac:dyDescent="0.25">
      <c r="B402" s="29"/>
      <c r="C402" s="29"/>
      <c r="D402" s="29"/>
      <c r="E402" s="29"/>
      <c r="F402" s="5"/>
    </row>
    <row r="403" spans="2:6" ht="12.5" x14ac:dyDescent="0.25">
      <c r="B403" s="29"/>
      <c r="C403" s="29"/>
      <c r="D403" s="29"/>
      <c r="E403" s="29"/>
      <c r="F403" s="5"/>
    </row>
    <row r="404" spans="2:6" ht="12.5" x14ac:dyDescent="0.25">
      <c r="B404" s="29"/>
      <c r="C404" s="29"/>
      <c r="D404" s="29"/>
      <c r="E404" s="29"/>
      <c r="F404" s="5"/>
    </row>
    <row r="405" spans="2:6" ht="12.5" x14ac:dyDescent="0.25">
      <c r="B405" s="29"/>
      <c r="C405" s="29"/>
      <c r="D405" s="29"/>
      <c r="E405" s="29"/>
      <c r="F405" s="5"/>
    </row>
    <row r="406" spans="2:6" ht="12.5" x14ac:dyDescent="0.25">
      <c r="B406" s="29"/>
      <c r="C406" s="29"/>
      <c r="D406" s="29"/>
      <c r="E406" s="29"/>
      <c r="F406" s="5"/>
    </row>
    <row r="407" spans="2:6" ht="12.5" x14ac:dyDescent="0.25">
      <c r="B407" s="29"/>
      <c r="C407" s="29"/>
      <c r="D407" s="29"/>
      <c r="E407" s="29"/>
      <c r="F407" s="5"/>
    </row>
    <row r="408" spans="2:6" ht="12.5" x14ac:dyDescent="0.25">
      <c r="B408" s="29"/>
      <c r="C408" s="29"/>
      <c r="D408" s="29"/>
      <c r="E408" s="29"/>
      <c r="F408" s="5"/>
    </row>
    <row r="409" spans="2:6" ht="12.5" x14ac:dyDescent="0.25">
      <c r="B409" s="29"/>
      <c r="C409" s="29"/>
      <c r="D409" s="29"/>
      <c r="E409" s="29"/>
      <c r="F409" s="5"/>
    </row>
    <row r="410" spans="2:6" ht="12.5" x14ac:dyDescent="0.25">
      <c r="B410" s="29"/>
      <c r="C410" s="29"/>
      <c r="D410" s="29"/>
      <c r="E410" s="29"/>
      <c r="F410" s="5"/>
    </row>
    <row r="411" spans="2:6" ht="12.5" x14ac:dyDescent="0.25">
      <c r="B411" s="29"/>
      <c r="C411" s="29"/>
      <c r="D411" s="29"/>
      <c r="E411" s="29"/>
      <c r="F411" s="5"/>
    </row>
    <row r="412" spans="2:6" ht="12.5" x14ac:dyDescent="0.25">
      <c r="B412" s="29"/>
      <c r="C412" s="29"/>
      <c r="D412" s="29"/>
      <c r="E412" s="29"/>
      <c r="F412" s="5"/>
    </row>
    <row r="413" spans="2:6" ht="12.5" x14ac:dyDescent="0.25">
      <c r="B413" s="29"/>
      <c r="C413" s="29"/>
      <c r="D413" s="29"/>
      <c r="E413" s="29"/>
      <c r="F413" s="5"/>
    </row>
    <row r="414" spans="2:6" ht="12.5" x14ac:dyDescent="0.25">
      <c r="B414" s="29"/>
      <c r="C414" s="29"/>
      <c r="D414" s="29"/>
      <c r="E414" s="29"/>
      <c r="F414" s="5"/>
    </row>
    <row r="415" spans="2:6" ht="12.5" x14ac:dyDescent="0.25">
      <c r="B415" s="29"/>
      <c r="C415" s="29"/>
      <c r="D415" s="29"/>
      <c r="E415" s="29"/>
      <c r="F415" s="5"/>
    </row>
    <row r="416" spans="2:6" ht="12.5" x14ac:dyDescent="0.25">
      <c r="B416" s="29"/>
      <c r="C416" s="29"/>
      <c r="D416" s="29"/>
      <c r="E416" s="29"/>
      <c r="F416" s="5"/>
    </row>
    <row r="417" spans="2:6" ht="12.5" x14ac:dyDescent="0.25">
      <c r="B417" s="29"/>
      <c r="C417" s="29"/>
      <c r="D417" s="29"/>
      <c r="E417" s="29"/>
      <c r="F417" s="5"/>
    </row>
    <row r="418" spans="2:6" ht="12.5" x14ac:dyDescent="0.25">
      <c r="B418" s="29"/>
      <c r="C418" s="29"/>
      <c r="D418" s="29"/>
      <c r="E418" s="29"/>
      <c r="F418" s="5"/>
    </row>
    <row r="419" spans="2:6" ht="12.5" x14ac:dyDescent="0.25">
      <c r="B419" s="29"/>
      <c r="C419" s="29"/>
      <c r="D419" s="29"/>
      <c r="E419" s="29"/>
      <c r="F419" s="5"/>
    </row>
    <row r="420" spans="2:6" ht="12.5" x14ac:dyDescent="0.25">
      <c r="B420" s="29"/>
      <c r="C420" s="29"/>
      <c r="D420" s="29"/>
      <c r="E420" s="29"/>
      <c r="F420" s="5"/>
    </row>
    <row r="421" spans="2:6" ht="12.5" x14ac:dyDescent="0.25">
      <c r="B421" s="29"/>
      <c r="C421" s="29"/>
      <c r="D421" s="29"/>
      <c r="E421" s="29"/>
      <c r="F421" s="5"/>
    </row>
    <row r="422" spans="2:6" ht="12.5" x14ac:dyDescent="0.25">
      <c r="B422" s="29"/>
      <c r="C422" s="29"/>
      <c r="D422" s="29"/>
      <c r="E422" s="29"/>
      <c r="F422" s="5"/>
    </row>
    <row r="423" spans="2:6" ht="12.5" x14ac:dyDescent="0.25">
      <c r="B423" s="29"/>
      <c r="C423" s="29"/>
      <c r="D423" s="29"/>
      <c r="E423" s="29"/>
      <c r="F423" s="5"/>
    </row>
    <row r="424" spans="2:6" ht="12.5" x14ac:dyDescent="0.25">
      <c r="B424" s="29"/>
      <c r="C424" s="29"/>
      <c r="D424" s="29"/>
      <c r="E424" s="29"/>
      <c r="F424" s="5"/>
    </row>
    <row r="425" spans="2:6" ht="12.5" x14ac:dyDescent="0.25">
      <c r="B425" s="29"/>
      <c r="C425" s="29"/>
      <c r="D425" s="29"/>
      <c r="E425" s="29"/>
      <c r="F425" s="5"/>
    </row>
    <row r="426" spans="2:6" ht="12.5" x14ac:dyDescent="0.25">
      <c r="B426" s="29"/>
      <c r="C426" s="29"/>
      <c r="D426" s="29"/>
      <c r="E426" s="29"/>
      <c r="F426" s="5"/>
    </row>
    <row r="427" spans="2:6" ht="12.5" x14ac:dyDescent="0.25">
      <c r="B427" s="29"/>
      <c r="C427" s="29"/>
      <c r="D427" s="29"/>
      <c r="E427" s="29"/>
      <c r="F427" s="5"/>
    </row>
    <row r="428" spans="2:6" ht="12.5" x14ac:dyDescent="0.25">
      <c r="B428" s="29"/>
      <c r="C428" s="29"/>
      <c r="D428" s="29"/>
      <c r="E428" s="29"/>
      <c r="F428" s="5"/>
    </row>
    <row r="429" spans="2:6" ht="12.5" x14ac:dyDescent="0.25">
      <c r="B429" s="29"/>
      <c r="C429" s="29"/>
      <c r="D429" s="29"/>
      <c r="E429" s="29"/>
      <c r="F429" s="5"/>
    </row>
    <row r="430" spans="2:6" ht="12.5" x14ac:dyDescent="0.25">
      <c r="B430" s="29"/>
      <c r="C430" s="29"/>
      <c r="D430" s="29"/>
      <c r="E430" s="29"/>
      <c r="F430" s="5"/>
    </row>
    <row r="431" spans="2:6" ht="12.5" x14ac:dyDescent="0.25">
      <c r="B431" s="29"/>
      <c r="C431" s="29"/>
      <c r="D431" s="29"/>
      <c r="E431" s="29"/>
      <c r="F431" s="5"/>
    </row>
    <row r="432" spans="2:6" ht="12.5" x14ac:dyDescent="0.25">
      <c r="B432" s="29"/>
      <c r="C432" s="29"/>
      <c r="D432" s="29"/>
      <c r="E432" s="29"/>
      <c r="F432" s="5"/>
    </row>
    <row r="433" spans="2:6" ht="12.5" x14ac:dyDescent="0.25">
      <c r="B433" s="29"/>
      <c r="C433" s="29"/>
      <c r="D433" s="29"/>
      <c r="E433" s="29"/>
      <c r="F433" s="5"/>
    </row>
    <row r="434" spans="2:6" ht="12.5" x14ac:dyDescent="0.25">
      <c r="B434" s="29"/>
      <c r="C434" s="29"/>
      <c r="D434" s="29"/>
      <c r="E434" s="29"/>
      <c r="F434" s="5"/>
    </row>
    <row r="435" spans="2:6" ht="12.5" x14ac:dyDescent="0.25">
      <c r="B435" s="29"/>
      <c r="C435" s="29"/>
      <c r="D435" s="29"/>
      <c r="E435" s="29"/>
      <c r="F435" s="5"/>
    </row>
    <row r="436" spans="2:6" ht="12.5" x14ac:dyDescent="0.25">
      <c r="B436" s="29"/>
      <c r="C436" s="29"/>
      <c r="D436" s="29"/>
      <c r="E436" s="29"/>
      <c r="F436" s="5"/>
    </row>
    <row r="437" spans="2:6" ht="12.5" x14ac:dyDescent="0.25">
      <c r="B437" s="29"/>
      <c r="C437" s="29"/>
      <c r="D437" s="29"/>
      <c r="E437" s="29"/>
      <c r="F437" s="5"/>
    </row>
    <row r="438" spans="2:6" ht="12.5" x14ac:dyDescent="0.25">
      <c r="B438" s="29"/>
      <c r="C438" s="29"/>
      <c r="D438" s="29"/>
      <c r="E438" s="29"/>
      <c r="F438" s="5"/>
    </row>
    <row r="439" spans="2:6" ht="12.5" x14ac:dyDescent="0.25">
      <c r="B439" s="29"/>
      <c r="C439" s="29"/>
      <c r="D439" s="29"/>
      <c r="E439" s="29"/>
      <c r="F439" s="5"/>
    </row>
    <row r="440" spans="2:6" ht="12.5" x14ac:dyDescent="0.25">
      <c r="B440" s="29"/>
      <c r="C440" s="29"/>
      <c r="D440" s="29"/>
      <c r="E440" s="29"/>
      <c r="F440" s="5"/>
    </row>
    <row r="441" spans="2:6" ht="12.5" x14ac:dyDescent="0.25">
      <c r="B441" s="29"/>
      <c r="C441" s="29"/>
      <c r="D441" s="29"/>
      <c r="E441" s="29"/>
      <c r="F441" s="5"/>
    </row>
    <row r="442" spans="2:6" ht="12.5" x14ac:dyDescent="0.25">
      <c r="B442" s="29"/>
      <c r="C442" s="29"/>
      <c r="D442" s="29"/>
      <c r="E442" s="29"/>
      <c r="F442" s="5"/>
    </row>
    <row r="443" spans="2:6" ht="12.5" x14ac:dyDescent="0.25">
      <c r="B443" s="29"/>
      <c r="C443" s="29"/>
      <c r="D443" s="29"/>
      <c r="E443" s="29"/>
      <c r="F443" s="5"/>
    </row>
    <row r="444" spans="2:6" ht="12.5" x14ac:dyDescent="0.25">
      <c r="B444" s="29"/>
      <c r="C444" s="29"/>
      <c r="D444" s="29"/>
      <c r="E444" s="29"/>
      <c r="F444" s="5"/>
    </row>
    <row r="445" spans="2:6" ht="12.5" x14ac:dyDescent="0.25">
      <c r="B445" s="29"/>
      <c r="C445" s="29"/>
      <c r="D445" s="29"/>
      <c r="E445" s="29"/>
      <c r="F445" s="5"/>
    </row>
    <row r="446" spans="2:6" ht="12.5" x14ac:dyDescent="0.25">
      <c r="B446" s="29"/>
      <c r="C446" s="29"/>
      <c r="D446" s="29"/>
      <c r="E446" s="29"/>
      <c r="F446" s="5"/>
    </row>
    <row r="447" spans="2:6" ht="12.5" x14ac:dyDescent="0.25">
      <c r="B447" s="29"/>
      <c r="C447" s="29"/>
      <c r="D447" s="29"/>
      <c r="E447" s="29"/>
      <c r="F447" s="5"/>
    </row>
    <row r="448" spans="2:6" ht="12.5" x14ac:dyDescent="0.25">
      <c r="B448" s="29"/>
      <c r="C448" s="29"/>
      <c r="D448" s="29"/>
      <c r="E448" s="29"/>
      <c r="F448" s="5"/>
    </row>
    <row r="449" spans="2:6" ht="12.5" x14ac:dyDescent="0.25">
      <c r="B449" s="29"/>
      <c r="C449" s="29"/>
      <c r="D449" s="29"/>
      <c r="E449" s="29"/>
      <c r="F449" s="5"/>
    </row>
    <row r="450" spans="2:6" ht="12.5" x14ac:dyDescent="0.25">
      <c r="B450" s="29"/>
      <c r="C450" s="29"/>
      <c r="D450" s="29"/>
      <c r="E450" s="29"/>
      <c r="F450" s="5"/>
    </row>
    <row r="451" spans="2:6" ht="12.5" x14ac:dyDescent="0.25">
      <c r="B451" s="29"/>
      <c r="C451" s="29"/>
      <c r="D451" s="29"/>
      <c r="E451" s="29"/>
      <c r="F451" s="5"/>
    </row>
    <row r="452" spans="2:6" ht="12.5" x14ac:dyDescent="0.25">
      <c r="B452" s="29"/>
      <c r="C452" s="29"/>
      <c r="D452" s="29"/>
      <c r="E452" s="29"/>
      <c r="F452" s="5"/>
    </row>
    <row r="453" spans="2:6" ht="12.5" x14ac:dyDescent="0.25">
      <c r="B453" s="29"/>
      <c r="C453" s="29"/>
      <c r="D453" s="29"/>
      <c r="E453" s="29"/>
      <c r="F453" s="5"/>
    </row>
    <row r="454" spans="2:6" ht="12.5" x14ac:dyDescent="0.25">
      <c r="B454" s="29"/>
      <c r="C454" s="29"/>
      <c r="D454" s="29"/>
      <c r="E454" s="29"/>
      <c r="F454" s="5"/>
    </row>
    <row r="455" spans="2:6" ht="12.5" x14ac:dyDescent="0.25">
      <c r="B455" s="29"/>
      <c r="C455" s="29"/>
      <c r="D455" s="29"/>
      <c r="E455" s="29"/>
      <c r="F455" s="5"/>
    </row>
    <row r="456" spans="2:6" ht="12.5" x14ac:dyDescent="0.25">
      <c r="B456" s="29"/>
      <c r="C456" s="29"/>
      <c r="D456" s="29"/>
      <c r="E456" s="29"/>
      <c r="F456" s="5"/>
    </row>
    <row r="457" spans="2:6" ht="12.5" x14ac:dyDescent="0.25">
      <c r="B457" s="29"/>
      <c r="C457" s="29"/>
      <c r="D457" s="29"/>
      <c r="E457" s="29"/>
      <c r="F457" s="5"/>
    </row>
    <row r="458" spans="2:6" ht="12.5" x14ac:dyDescent="0.25">
      <c r="B458" s="29"/>
      <c r="C458" s="29"/>
      <c r="D458" s="29"/>
      <c r="E458" s="29"/>
      <c r="F458" s="5"/>
    </row>
    <row r="459" spans="2:6" ht="12.5" x14ac:dyDescent="0.25">
      <c r="B459" s="29"/>
      <c r="C459" s="29"/>
      <c r="D459" s="29"/>
      <c r="E459" s="29"/>
      <c r="F459" s="5"/>
    </row>
    <row r="460" spans="2:6" ht="12.5" x14ac:dyDescent="0.25">
      <c r="B460" s="29"/>
      <c r="C460" s="29"/>
      <c r="D460" s="29"/>
      <c r="E460" s="29"/>
      <c r="F460" s="5"/>
    </row>
    <row r="461" spans="2:6" ht="12.5" x14ac:dyDescent="0.25">
      <c r="B461" s="29"/>
      <c r="C461" s="29"/>
      <c r="D461" s="29"/>
      <c r="E461" s="29"/>
      <c r="F461" s="5"/>
    </row>
    <row r="462" spans="2:6" ht="12.5" x14ac:dyDescent="0.25">
      <c r="B462" s="29"/>
      <c r="C462" s="29"/>
      <c r="D462" s="29"/>
      <c r="E462" s="29"/>
      <c r="F462" s="5"/>
    </row>
    <row r="463" spans="2:6" ht="12.5" x14ac:dyDescent="0.25">
      <c r="B463" s="29"/>
      <c r="C463" s="29"/>
      <c r="D463" s="29"/>
      <c r="E463" s="29"/>
      <c r="F463" s="5"/>
    </row>
    <row r="464" spans="2:6" ht="12.5" x14ac:dyDescent="0.25">
      <c r="B464" s="29"/>
      <c r="C464" s="29"/>
      <c r="D464" s="29"/>
      <c r="E464" s="29"/>
      <c r="F464" s="5"/>
    </row>
    <row r="465" spans="2:6" ht="12.5" x14ac:dyDescent="0.25">
      <c r="B465" s="29"/>
      <c r="C465" s="29"/>
      <c r="D465" s="29"/>
      <c r="E465" s="29"/>
      <c r="F465" s="5"/>
    </row>
    <row r="466" spans="2:6" ht="12.5" x14ac:dyDescent="0.25">
      <c r="B466" s="29"/>
      <c r="C466" s="29"/>
      <c r="D466" s="29"/>
      <c r="E466" s="29"/>
      <c r="F466" s="5"/>
    </row>
    <row r="467" spans="2:6" ht="12.5" x14ac:dyDescent="0.25">
      <c r="B467" s="29"/>
      <c r="C467" s="29"/>
      <c r="D467" s="29"/>
      <c r="E467" s="29"/>
      <c r="F467" s="5"/>
    </row>
    <row r="468" spans="2:6" ht="12.5" x14ac:dyDescent="0.25">
      <c r="B468" s="29"/>
      <c r="C468" s="29"/>
      <c r="D468" s="29"/>
      <c r="E468" s="29"/>
      <c r="F468" s="5"/>
    </row>
    <row r="469" spans="2:6" ht="12.5" x14ac:dyDescent="0.25">
      <c r="B469" s="29"/>
      <c r="C469" s="29"/>
      <c r="D469" s="29"/>
      <c r="E469" s="29"/>
      <c r="F469" s="5"/>
    </row>
    <row r="470" spans="2:6" ht="12.5" x14ac:dyDescent="0.25">
      <c r="B470" s="29"/>
      <c r="C470" s="29"/>
      <c r="D470" s="29"/>
      <c r="E470" s="29"/>
      <c r="F470" s="5"/>
    </row>
    <row r="471" spans="2:6" ht="12.5" x14ac:dyDescent="0.25">
      <c r="B471" s="29"/>
      <c r="C471" s="29"/>
      <c r="D471" s="29"/>
      <c r="E471" s="29"/>
      <c r="F471" s="5"/>
    </row>
    <row r="472" spans="2:6" ht="12.5" x14ac:dyDescent="0.25">
      <c r="B472" s="29"/>
      <c r="C472" s="29"/>
      <c r="D472" s="29"/>
      <c r="E472" s="29"/>
      <c r="F472" s="5"/>
    </row>
    <row r="473" spans="2:6" ht="12.5" x14ac:dyDescent="0.25">
      <c r="B473" s="29"/>
      <c r="C473" s="29"/>
      <c r="D473" s="29"/>
      <c r="E473" s="29"/>
      <c r="F473" s="5"/>
    </row>
    <row r="474" spans="2:6" ht="12.5" x14ac:dyDescent="0.25">
      <c r="B474" s="29"/>
      <c r="C474" s="29"/>
      <c r="D474" s="29"/>
      <c r="E474" s="29"/>
      <c r="F474" s="5"/>
    </row>
    <row r="475" spans="2:6" ht="12.5" x14ac:dyDescent="0.25">
      <c r="B475" s="29"/>
      <c r="C475" s="29"/>
      <c r="D475" s="29"/>
      <c r="E475" s="29"/>
      <c r="F475" s="5"/>
    </row>
    <row r="476" spans="2:6" ht="12.5" x14ac:dyDescent="0.25">
      <c r="B476" s="29"/>
      <c r="C476" s="29"/>
      <c r="D476" s="29"/>
      <c r="E476" s="29"/>
      <c r="F476" s="5"/>
    </row>
    <row r="477" spans="2:6" ht="12.5" x14ac:dyDescent="0.25">
      <c r="B477" s="29"/>
      <c r="C477" s="29"/>
      <c r="D477" s="29"/>
      <c r="E477" s="29"/>
      <c r="F477" s="5"/>
    </row>
    <row r="478" spans="2:6" ht="12.5" x14ac:dyDescent="0.25">
      <c r="B478" s="29"/>
      <c r="C478" s="29"/>
      <c r="D478" s="29"/>
      <c r="E478" s="29"/>
      <c r="F478" s="5"/>
    </row>
    <row r="479" spans="2:6" ht="12.5" x14ac:dyDescent="0.25">
      <c r="B479" s="29"/>
      <c r="C479" s="29"/>
      <c r="D479" s="29"/>
      <c r="E479" s="29"/>
      <c r="F479" s="5"/>
    </row>
    <row r="480" spans="2:6" ht="12.5" x14ac:dyDescent="0.25">
      <c r="B480" s="29"/>
      <c r="C480" s="29"/>
      <c r="D480" s="29"/>
      <c r="E480" s="29"/>
      <c r="F480" s="5"/>
    </row>
    <row r="481" spans="2:6" ht="12.5" x14ac:dyDescent="0.25">
      <c r="B481" s="29"/>
      <c r="C481" s="29"/>
      <c r="D481" s="29"/>
      <c r="E481" s="29"/>
      <c r="F481" s="5"/>
    </row>
    <row r="482" spans="2:6" ht="12.5" x14ac:dyDescent="0.25">
      <c r="B482" s="29"/>
      <c r="C482" s="29"/>
      <c r="D482" s="29"/>
      <c r="E482" s="29"/>
      <c r="F482" s="5"/>
    </row>
    <row r="483" spans="2:6" ht="12.5" x14ac:dyDescent="0.25">
      <c r="B483" s="29"/>
      <c r="C483" s="29"/>
      <c r="D483" s="29"/>
      <c r="E483" s="29"/>
      <c r="F483" s="5"/>
    </row>
    <row r="484" spans="2:6" ht="12.5" x14ac:dyDescent="0.25">
      <c r="B484" s="29"/>
      <c r="C484" s="29"/>
      <c r="D484" s="29"/>
      <c r="E484" s="29"/>
      <c r="F484" s="5"/>
    </row>
    <row r="485" spans="2:6" ht="12.5" x14ac:dyDescent="0.25">
      <c r="B485" s="29"/>
      <c r="C485" s="29"/>
      <c r="D485" s="29"/>
      <c r="E485" s="29"/>
      <c r="F485" s="5"/>
    </row>
    <row r="486" spans="2:6" ht="12.5" x14ac:dyDescent="0.25">
      <c r="B486" s="29"/>
      <c r="C486" s="29"/>
      <c r="D486" s="29"/>
      <c r="E486" s="29"/>
      <c r="F486" s="5"/>
    </row>
    <row r="487" spans="2:6" ht="12.5" x14ac:dyDescent="0.25">
      <c r="B487" s="29"/>
      <c r="C487" s="29"/>
      <c r="D487" s="29"/>
      <c r="E487" s="29"/>
      <c r="F487" s="5"/>
    </row>
    <row r="488" spans="2:6" ht="12.5" x14ac:dyDescent="0.25">
      <c r="B488" s="29"/>
      <c r="C488" s="29"/>
      <c r="D488" s="29"/>
      <c r="E488" s="29"/>
      <c r="F488" s="5"/>
    </row>
    <row r="489" spans="2:6" ht="12.5" x14ac:dyDescent="0.25">
      <c r="B489" s="29"/>
      <c r="C489" s="29"/>
      <c r="D489" s="29"/>
      <c r="E489" s="29"/>
      <c r="F489" s="5"/>
    </row>
    <row r="490" spans="2:6" ht="12.5" x14ac:dyDescent="0.25">
      <c r="B490" s="29"/>
      <c r="C490" s="29"/>
      <c r="D490" s="29"/>
      <c r="E490" s="29"/>
      <c r="F490" s="5"/>
    </row>
    <row r="491" spans="2:6" ht="12.5" x14ac:dyDescent="0.25">
      <c r="B491" s="29"/>
      <c r="C491" s="29"/>
      <c r="D491" s="29"/>
      <c r="E491" s="29"/>
      <c r="F491" s="5"/>
    </row>
    <row r="492" spans="2:6" ht="12.5" x14ac:dyDescent="0.25">
      <c r="B492" s="29"/>
      <c r="C492" s="29"/>
      <c r="D492" s="29"/>
      <c r="E492" s="29"/>
      <c r="F492" s="5"/>
    </row>
    <row r="493" spans="2:6" ht="12.5" x14ac:dyDescent="0.25">
      <c r="B493" s="29"/>
      <c r="C493" s="29"/>
      <c r="D493" s="29"/>
      <c r="E493" s="29"/>
      <c r="F493" s="5"/>
    </row>
    <row r="494" spans="2:6" ht="12.5" x14ac:dyDescent="0.25">
      <c r="B494" s="29"/>
      <c r="C494" s="29"/>
      <c r="D494" s="29"/>
      <c r="E494" s="29"/>
      <c r="F494" s="5"/>
    </row>
    <row r="495" spans="2:6" ht="12.5" x14ac:dyDescent="0.25">
      <c r="B495" s="29"/>
      <c r="C495" s="29"/>
      <c r="D495" s="29"/>
      <c r="E495" s="29"/>
      <c r="F495" s="5"/>
    </row>
    <row r="496" spans="2:6" ht="12.5" x14ac:dyDescent="0.25">
      <c r="B496" s="29"/>
      <c r="C496" s="29"/>
      <c r="D496" s="29"/>
      <c r="E496" s="29"/>
      <c r="F496" s="5"/>
    </row>
    <row r="497" spans="2:6" ht="12.5" x14ac:dyDescent="0.25">
      <c r="B497" s="29"/>
      <c r="C497" s="29"/>
      <c r="D497" s="29"/>
      <c r="E497" s="29"/>
      <c r="F497" s="5"/>
    </row>
    <row r="498" spans="2:6" ht="12.5" x14ac:dyDescent="0.25">
      <c r="B498" s="29"/>
      <c r="C498" s="29"/>
      <c r="D498" s="29"/>
      <c r="E498" s="29"/>
      <c r="F498" s="5"/>
    </row>
    <row r="499" spans="2:6" ht="12.5" x14ac:dyDescent="0.25">
      <c r="B499" s="29"/>
      <c r="C499" s="29"/>
      <c r="D499" s="29"/>
      <c r="E499" s="29"/>
      <c r="F499" s="5"/>
    </row>
    <row r="500" spans="2:6" ht="12.5" x14ac:dyDescent="0.25">
      <c r="B500" s="29"/>
      <c r="C500" s="29"/>
      <c r="D500" s="29"/>
      <c r="E500" s="29"/>
      <c r="F500" s="5"/>
    </row>
    <row r="501" spans="2:6" ht="12.5" x14ac:dyDescent="0.25">
      <c r="B501" s="29"/>
      <c r="C501" s="29"/>
      <c r="D501" s="29"/>
      <c r="E501" s="29"/>
      <c r="F501" s="5"/>
    </row>
    <row r="502" spans="2:6" ht="12.5" x14ac:dyDescent="0.25">
      <c r="B502" s="29"/>
      <c r="C502" s="29"/>
      <c r="D502" s="29"/>
      <c r="E502" s="29"/>
      <c r="F502" s="5"/>
    </row>
    <row r="503" spans="2:6" ht="12.5" x14ac:dyDescent="0.25">
      <c r="B503" s="29"/>
      <c r="C503" s="29"/>
      <c r="D503" s="29"/>
      <c r="E503" s="29"/>
      <c r="F503" s="5"/>
    </row>
    <row r="504" spans="2:6" ht="12.5" x14ac:dyDescent="0.25">
      <c r="B504" s="29"/>
      <c r="C504" s="29"/>
      <c r="D504" s="29"/>
      <c r="E504" s="29"/>
      <c r="F504" s="5"/>
    </row>
    <row r="505" spans="2:6" ht="12.5" x14ac:dyDescent="0.25">
      <c r="B505" s="29"/>
      <c r="C505" s="29"/>
      <c r="D505" s="29"/>
      <c r="E505" s="29"/>
      <c r="F505" s="5"/>
    </row>
    <row r="506" spans="2:6" ht="12.5" x14ac:dyDescent="0.25">
      <c r="B506" s="29"/>
      <c r="C506" s="29"/>
      <c r="D506" s="29"/>
      <c r="E506" s="29"/>
      <c r="F506" s="5"/>
    </row>
    <row r="507" spans="2:6" ht="12.5" x14ac:dyDescent="0.25">
      <c r="B507" s="29"/>
      <c r="C507" s="29"/>
      <c r="D507" s="29"/>
      <c r="E507" s="29"/>
      <c r="F507" s="5"/>
    </row>
    <row r="508" spans="2:6" ht="12.5" x14ac:dyDescent="0.25">
      <c r="B508" s="29"/>
      <c r="C508" s="29"/>
      <c r="D508" s="29"/>
      <c r="E508" s="29"/>
      <c r="F508" s="5"/>
    </row>
    <row r="509" spans="2:6" ht="12.5" x14ac:dyDescent="0.25">
      <c r="B509" s="29"/>
      <c r="C509" s="29"/>
      <c r="D509" s="29"/>
      <c r="E509" s="29"/>
      <c r="F509" s="5"/>
    </row>
    <row r="510" spans="2:6" ht="12.5" x14ac:dyDescent="0.25">
      <c r="B510" s="29"/>
      <c r="C510" s="29"/>
      <c r="D510" s="29"/>
      <c r="E510" s="29"/>
      <c r="F510" s="5"/>
    </row>
    <row r="511" spans="2:6" ht="12.5" x14ac:dyDescent="0.25">
      <c r="B511" s="29"/>
      <c r="C511" s="29"/>
      <c r="D511" s="29"/>
      <c r="E511" s="29"/>
      <c r="F511" s="5"/>
    </row>
    <row r="512" spans="2:6" ht="12.5" x14ac:dyDescent="0.25">
      <c r="B512" s="29"/>
      <c r="C512" s="29"/>
      <c r="D512" s="29"/>
      <c r="E512" s="29"/>
      <c r="F512" s="5"/>
    </row>
    <row r="513" spans="2:6" ht="12.5" x14ac:dyDescent="0.25">
      <c r="B513" s="29"/>
      <c r="C513" s="29"/>
      <c r="D513" s="29"/>
      <c r="E513" s="29"/>
      <c r="F513" s="5"/>
    </row>
    <row r="514" spans="2:6" ht="12.5" x14ac:dyDescent="0.25">
      <c r="B514" s="29"/>
      <c r="C514" s="29"/>
      <c r="D514" s="29"/>
      <c r="E514" s="29"/>
      <c r="F514" s="5"/>
    </row>
    <row r="515" spans="2:6" ht="12.5" x14ac:dyDescent="0.25">
      <c r="B515" s="29"/>
      <c r="C515" s="29"/>
      <c r="D515" s="29"/>
      <c r="E515" s="29"/>
      <c r="F515" s="5"/>
    </row>
    <row r="516" spans="2:6" ht="12.5" x14ac:dyDescent="0.25">
      <c r="B516" s="29"/>
      <c r="C516" s="29"/>
      <c r="D516" s="29"/>
      <c r="E516" s="29"/>
      <c r="F516" s="5"/>
    </row>
    <row r="517" spans="2:6" ht="12.5" x14ac:dyDescent="0.25">
      <c r="B517" s="29"/>
      <c r="C517" s="29"/>
      <c r="D517" s="29"/>
      <c r="E517" s="29"/>
      <c r="F517" s="5"/>
    </row>
    <row r="518" spans="2:6" ht="12.5" x14ac:dyDescent="0.25">
      <c r="B518" s="29"/>
      <c r="C518" s="29"/>
      <c r="D518" s="29"/>
      <c r="E518" s="29"/>
      <c r="F518" s="5"/>
    </row>
    <row r="519" spans="2:6" ht="12.5" x14ac:dyDescent="0.25">
      <c r="B519" s="29"/>
      <c r="C519" s="29"/>
      <c r="D519" s="29"/>
      <c r="E519" s="29"/>
      <c r="F519" s="5"/>
    </row>
    <row r="520" spans="2:6" ht="12.5" x14ac:dyDescent="0.25">
      <c r="B520" s="29"/>
      <c r="C520" s="29"/>
      <c r="D520" s="29"/>
      <c r="E520" s="29"/>
      <c r="F520" s="5"/>
    </row>
    <row r="521" spans="2:6" ht="12.5" x14ac:dyDescent="0.25">
      <c r="B521" s="29"/>
      <c r="C521" s="29"/>
      <c r="D521" s="29"/>
      <c r="E521" s="29"/>
      <c r="F521" s="5"/>
    </row>
    <row r="522" spans="2:6" ht="12.5" x14ac:dyDescent="0.25">
      <c r="B522" s="29"/>
      <c r="C522" s="29"/>
      <c r="D522" s="29"/>
      <c r="E522" s="29"/>
      <c r="F522" s="5"/>
    </row>
    <row r="523" spans="2:6" ht="12.5" x14ac:dyDescent="0.25">
      <c r="B523" s="29"/>
      <c r="C523" s="29"/>
      <c r="D523" s="29"/>
      <c r="E523" s="29"/>
      <c r="F523" s="5"/>
    </row>
    <row r="524" spans="2:6" ht="12.5" x14ac:dyDescent="0.25">
      <c r="B524" s="29"/>
      <c r="C524" s="29"/>
      <c r="D524" s="29"/>
      <c r="E524" s="29"/>
      <c r="F524" s="5"/>
    </row>
    <row r="525" spans="2:6" ht="12.5" x14ac:dyDescent="0.25">
      <c r="B525" s="29"/>
      <c r="C525" s="29"/>
      <c r="D525" s="29"/>
      <c r="E525" s="29"/>
      <c r="F525" s="5"/>
    </row>
    <row r="526" spans="2:6" ht="12.5" x14ac:dyDescent="0.25">
      <c r="B526" s="29"/>
      <c r="C526" s="29"/>
      <c r="D526" s="29"/>
      <c r="E526" s="29"/>
      <c r="F526" s="5"/>
    </row>
    <row r="527" spans="2:6" ht="12.5" x14ac:dyDescent="0.25">
      <c r="B527" s="29"/>
      <c r="C527" s="29"/>
      <c r="D527" s="29"/>
      <c r="E527" s="29"/>
      <c r="F527" s="5"/>
    </row>
    <row r="528" spans="2:6" ht="12.5" x14ac:dyDescent="0.25">
      <c r="B528" s="29"/>
      <c r="C528" s="29"/>
      <c r="D528" s="29"/>
      <c r="E528" s="29"/>
      <c r="F528" s="5"/>
    </row>
    <row r="529" spans="2:6" ht="12.5" x14ac:dyDescent="0.25">
      <c r="B529" s="29"/>
      <c r="C529" s="29"/>
      <c r="D529" s="29"/>
      <c r="E529" s="29"/>
      <c r="F529" s="5"/>
    </row>
    <row r="530" spans="2:6" ht="12.5" x14ac:dyDescent="0.25">
      <c r="B530" s="29"/>
      <c r="C530" s="29"/>
      <c r="D530" s="29"/>
      <c r="E530" s="29"/>
      <c r="F530" s="5"/>
    </row>
    <row r="531" spans="2:6" ht="12.5" x14ac:dyDescent="0.25">
      <c r="B531" s="29"/>
      <c r="C531" s="29"/>
      <c r="D531" s="29"/>
      <c r="E531" s="29"/>
      <c r="F531" s="5"/>
    </row>
    <row r="532" spans="2:6" ht="12.5" x14ac:dyDescent="0.25">
      <c r="B532" s="29"/>
      <c r="C532" s="29"/>
      <c r="D532" s="29"/>
      <c r="E532" s="29"/>
      <c r="F532" s="5"/>
    </row>
    <row r="533" spans="2:6" ht="12.5" x14ac:dyDescent="0.25">
      <c r="B533" s="29"/>
      <c r="C533" s="29"/>
      <c r="D533" s="29"/>
      <c r="E533" s="29"/>
      <c r="F533" s="5"/>
    </row>
    <row r="534" spans="2:6" ht="12.5" x14ac:dyDescent="0.25">
      <c r="B534" s="29"/>
      <c r="C534" s="29"/>
      <c r="D534" s="29"/>
      <c r="E534" s="29"/>
      <c r="F534" s="5"/>
    </row>
    <row r="535" spans="2:6" ht="12.5" x14ac:dyDescent="0.25">
      <c r="B535" s="29"/>
      <c r="C535" s="29"/>
      <c r="D535" s="29"/>
      <c r="E535" s="29"/>
      <c r="F535" s="5"/>
    </row>
    <row r="536" spans="2:6" ht="12.5" x14ac:dyDescent="0.25">
      <c r="B536" s="29"/>
      <c r="C536" s="29"/>
      <c r="D536" s="29"/>
      <c r="E536" s="29"/>
      <c r="F536" s="5"/>
    </row>
    <row r="537" spans="2:6" ht="12.5" x14ac:dyDescent="0.25">
      <c r="B537" s="29"/>
      <c r="C537" s="29"/>
      <c r="D537" s="29"/>
      <c r="E537" s="29"/>
      <c r="F537" s="5"/>
    </row>
    <row r="538" spans="2:6" ht="12.5" x14ac:dyDescent="0.25">
      <c r="B538" s="29"/>
      <c r="C538" s="29"/>
      <c r="D538" s="29"/>
      <c r="E538" s="29"/>
      <c r="F538" s="5"/>
    </row>
    <row r="539" spans="2:6" ht="12.5" x14ac:dyDescent="0.25">
      <c r="B539" s="29"/>
      <c r="C539" s="29"/>
      <c r="D539" s="29"/>
      <c r="E539" s="29"/>
      <c r="F539" s="5"/>
    </row>
    <row r="540" spans="2:6" ht="12.5" x14ac:dyDescent="0.25">
      <c r="B540" s="29"/>
      <c r="C540" s="29"/>
      <c r="D540" s="29"/>
      <c r="E540" s="29"/>
      <c r="F540" s="5"/>
    </row>
    <row r="541" spans="2:6" ht="12.5" x14ac:dyDescent="0.25">
      <c r="B541" s="29"/>
      <c r="C541" s="29"/>
      <c r="D541" s="29"/>
      <c r="E541" s="29"/>
      <c r="F541" s="5"/>
    </row>
    <row r="542" spans="2:6" ht="12.5" x14ac:dyDescent="0.25">
      <c r="B542" s="29"/>
      <c r="C542" s="29"/>
      <c r="D542" s="29"/>
      <c r="E542" s="29"/>
      <c r="F542" s="5"/>
    </row>
    <row r="543" spans="2:6" ht="12.5" x14ac:dyDescent="0.25">
      <c r="B543" s="29"/>
      <c r="C543" s="29"/>
      <c r="D543" s="29"/>
      <c r="E543" s="29"/>
      <c r="F543" s="5"/>
    </row>
    <row r="544" spans="2:6" ht="12.5" x14ac:dyDescent="0.25">
      <c r="B544" s="29"/>
      <c r="C544" s="29"/>
      <c r="D544" s="29"/>
      <c r="E544" s="29"/>
      <c r="F544" s="5"/>
    </row>
    <row r="545" spans="2:6" ht="12.5" x14ac:dyDescent="0.25">
      <c r="B545" s="29"/>
      <c r="C545" s="29"/>
      <c r="D545" s="29"/>
      <c r="E545" s="29"/>
      <c r="F545" s="5"/>
    </row>
    <row r="546" spans="2:6" ht="12.5" x14ac:dyDescent="0.25">
      <c r="B546" s="29"/>
      <c r="C546" s="29"/>
      <c r="D546" s="29"/>
      <c r="E546" s="29"/>
      <c r="F546" s="5"/>
    </row>
    <row r="547" spans="2:6" ht="12.5" x14ac:dyDescent="0.25">
      <c r="B547" s="29"/>
      <c r="C547" s="29"/>
      <c r="D547" s="29"/>
      <c r="E547" s="29"/>
      <c r="F547" s="5"/>
    </row>
    <row r="548" spans="2:6" ht="12.5" x14ac:dyDescent="0.25">
      <c r="B548" s="29"/>
      <c r="C548" s="29"/>
      <c r="D548" s="29"/>
      <c r="E548" s="29"/>
      <c r="F548" s="5"/>
    </row>
    <row r="549" spans="2:6" ht="12.5" x14ac:dyDescent="0.25">
      <c r="B549" s="29"/>
      <c r="C549" s="29"/>
      <c r="D549" s="29"/>
      <c r="E549" s="29"/>
      <c r="F549" s="5"/>
    </row>
    <row r="550" spans="2:6" ht="12.5" x14ac:dyDescent="0.25">
      <c r="B550" s="29"/>
      <c r="C550" s="29"/>
      <c r="D550" s="29"/>
      <c r="E550" s="29"/>
      <c r="F550" s="5"/>
    </row>
    <row r="551" spans="2:6" ht="12.5" x14ac:dyDescent="0.25">
      <c r="B551" s="29"/>
      <c r="C551" s="29"/>
      <c r="D551" s="29"/>
      <c r="E551" s="29"/>
      <c r="F551" s="5"/>
    </row>
    <row r="552" spans="2:6" ht="12.5" x14ac:dyDescent="0.25">
      <c r="B552" s="29"/>
      <c r="C552" s="29"/>
      <c r="D552" s="29"/>
      <c r="E552" s="29"/>
      <c r="F552" s="5"/>
    </row>
    <row r="553" spans="2:6" ht="12.5" x14ac:dyDescent="0.25">
      <c r="B553" s="29"/>
      <c r="C553" s="29"/>
      <c r="D553" s="29"/>
      <c r="E553" s="29"/>
      <c r="F553" s="5"/>
    </row>
    <row r="554" spans="2:6" ht="12.5" x14ac:dyDescent="0.25">
      <c r="B554" s="29"/>
      <c r="C554" s="29"/>
      <c r="D554" s="29"/>
      <c r="E554" s="29"/>
      <c r="F554" s="5"/>
    </row>
    <row r="555" spans="2:6" ht="12.5" x14ac:dyDescent="0.25">
      <c r="B555" s="29"/>
      <c r="C555" s="29"/>
      <c r="D555" s="29"/>
      <c r="E555" s="29"/>
      <c r="F555" s="5"/>
    </row>
    <row r="556" spans="2:6" ht="12.5" x14ac:dyDescent="0.25">
      <c r="B556" s="29"/>
      <c r="C556" s="29"/>
      <c r="D556" s="29"/>
      <c r="E556" s="29"/>
      <c r="F556" s="5"/>
    </row>
    <row r="557" spans="2:6" ht="12.5" x14ac:dyDescent="0.25">
      <c r="B557" s="29"/>
      <c r="C557" s="29"/>
      <c r="D557" s="29"/>
      <c r="E557" s="29"/>
      <c r="F557" s="5"/>
    </row>
    <row r="558" spans="2:6" ht="12.5" x14ac:dyDescent="0.25">
      <c r="B558" s="29"/>
      <c r="C558" s="29"/>
      <c r="D558" s="29"/>
      <c r="E558" s="29"/>
      <c r="F558" s="5"/>
    </row>
    <row r="559" spans="2:6" ht="12.5" x14ac:dyDescent="0.25">
      <c r="B559" s="29"/>
      <c r="C559" s="29"/>
      <c r="D559" s="29"/>
      <c r="E559" s="29"/>
      <c r="F559" s="5"/>
    </row>
    <row r="560" spans="2:6" ht="12.5" x14ac:dyDescent="0.25">
      <c r="B560" s="29"/>
      <c r="C560" s="29"/>
      <c r="D560" s="29"/>
      <c r="E560" s="29"/>
      <c r="F560" s="5"/>
    </row>
    <row r="561" spans="2:6" ht="12.5" x14ac:dyDescent="0.25">
      <c r="B561" s="29"/>
      <c r="C561" s="29"/>
      <c r="D561" s="29"/>
      <c r="E561" s="29"/>
      <c r="F561" s="5"/>
    </row>
    <row r="562" spans="2:6" ht="12.5" x14ac:dyDescent="0.25">
      <c r="B562" s="29"/>
      <c r="C562" s="29"/>
      <c r="D562" s="29"/>
      <c r="E562" s="29"/>
      <c r="F562" s="5"/>
    </row>
    <row r="563" spans="2:6" ht="12.5" x14ac:dyDescent="0.25">
      <c r="B563" s="29"/>
      <c r="C563" s="29"/>
      <c r="D563" s="29"/>
      <c r="E563" s="29"/>
      <c r="F563" s="5"/>
    </row>
    <row r="564" spans="2:6" ht="12.5" x14ac:dyDescent="0.25">
      <c r="B564" s="29"/>
      <c r="C564" s="29"/>
      <c r="D564" s="29"/>
      <c r="E564" s="29"/>
      <c r="F564" s="5"/>
    </row>
    <row r="565" spans="2:6" ht="12.5" x14ac:dyDescent="0.25">
      <c r="B565" s="29"/>
      <c r="C565" s="29"/>
      <c r="D565" s="29"/>
      <c r="E565" s="29"/>
      <c r="F565" s="5"/>
    </row>
    <row r="566" spans="2:6" ht="12.5" x14ac:dyDescent="0.25">
      <c r="B566" s="29"/>
      <c r="C566" s="29"/>
      <c r="D566" s="29"/>
      <c r="E566" s="29"/>
      <c r="F566" s="5"/>
    </row>
    <row r="567" spans="2:6" ht="12.5" x14ac:dyDescent="0.25">
      <c r="B567" s="29"/>
      <c r="C567" s="29"/>
      <c r="D567" s="29"/>
      <c r="E567" s="29"/>
      <c r="F567" s="5"/>
    </row>
    <row r="568" spans="2:6" ht="12.5" x14ac:dyDescent="0.25">
      <c r="B568" s="29"/>
      <c r="C568" s="29"/>
      <c r="D568" s="29"/>
      <c r="E568" s="29"/>
      <c r="F568" s="5"/>
    </row>
    <row r="569" spans="2:6" ht="12.5" x14ac:dyDescent="0.25">
      <c r="B569" s="29"/>
      <c r="C569" s="29"/>
      <c r="D569" s="29"/>
      <c r="E569" s="29"/>
      <c r="F569" s="5"/>
    </row>
    <row r="570" spans="2:6" ht="12.5" x14ac:dyDescent="0.25">
      <c r="B570" s="29"/>
      <c r="C570" s="29"/>
      <c r="D570" s="29"/>
      <c r="E570" s="29"/>
      <c r="F570" s="5"/>
    </row>
    <row r="571" spans="2:6" ht="12.5" x14ac:dyDescent="0.25">
      <c r="B571" s="29"/>
      <c r="C571" s="29"/>
      <c r="D571" s="29"/>
      <c r="E571" s="29"/>
      <c r="F571" s="5"/>
    </row>
    <row r="572" spans="2:6" ht="12.5" x14ac:dyDescent="0.25">
      <c r="B572" s="29"/>
      <c r="C572" s="29"/>
      <c r="D572" s="29"/>
      <c r="E572" s="29"/>
      <c r="F572" s="5"/>
    </row>
    <row r="573" spans="2:6" ht="12.5" x14ac:dyDescent="0.25">
      <c r="B573" s="29"/>
      <c r="C573" s="29"/>
      <c r="D573" s="29"/>
      <c r="E573" s="29"/>
      <c r="F573" s="5"/>
    </row>
    <row r="574" spans="2:6" ht="12.5" x14ac:dyDescent="0.25">
      <c r="B574" s="29"/>
      <c r="C574" s="29"/>
      <c r="D574" s="29"/>
      <c r="E574" s="29"/>
      <c r="F574" s="5"/>
    </row>
    <row r="575" spans="2:6" ht="12.5" x14ac:dyDescent="0.25">
      <c r="B575" s="29"/>
      <c r="C575" s="29"/>
      <c r="D575" s="29"/>
      <c r="E575" s="29"/>
      <c r="F575" s="5"/>
    </row>
    <row r="576" spans="2:6" ht="12.5" x14ac:dyDescent="0.25">
      <c r="B576" s="29"/>
      <c r="C576" s="29"/>
      <c r="D576" s="29"/>
      <c r="E576" s="29"/>
      <c r="F576" s="5"/>
    </row>
    <row r="577" spans="2:6" ht="12.5" x14ac:dyDescent="0.25">
      <c r="B577" s="29"/>
      <c r="C577" s="29"/>
      <c r="D577" s="29"/>
      <c r="E577" s="29"/>
      <c r="F577" s="5"/>
    </row>
    <row r="578" spans="2:6" ht="12.5" x14ac:dyDescent="0.25">
      <c r="B578" s="29"/>
      <c r="C578" s="29"/>
      <c r="D578" s="29"/>
      <c r="E578" s="29"/>
      <c r="F578" s="5"/>
    </row>
    <row r="579" spans="2:6" ht="12.5" x14ac:dyDescent="0.25">
      <c r="B579" s="29"/>
      <c r="C579" s="29"/>
      <c r="D579" s="29"/>
      <c r="E579" s="29"/>
      <c r="F579" s="5"/>
    </row>
    <row r="580" spans="2:6" ht="12.5" x14ac:dyDescent="0.25">
      <c r="B580" s="29"/>
      <c r="C580" s="29"/>
      <c r="D580" s="29"/>
      <c r="E580" s="29"/>
      <c r="F580" s="5"/>
    </row>
    <row r="581" spans="2:6" ht="12.5" x14ac:dyDescent="0.25">
      <c r="B581" s="29"/>
      <c r="C581" s="29"/>
      <c r="D581" s="29"/>
      <c r="E581" s="29"/>
      <c r="F581" s="5"/>
    </row>
    <row r="582" spans="2:6" ht="12.5" x14ac:dyDescent="0.25">
      <c r="B582" s="29"/>
      <c r="C582" s="29"/>
      <c r="D582" s="29"/>
      <c r="E582" s="29"/>
      <c r="F582" s="5"/>
    </row>
    <row r="583" spans="2:6" ht="12.5" x14ac:dyDescent="0.25">
      <c r="B583" s="29"/>
      <c r="C583" s="29"/>
      <c r="D583" s="29"/>
      <c r="E583" s="29"/>
      <c r="F583" s="5"/>
    </row>
    <row r="584" spans="2:6" ht="12.5" x14ac:dyDescent="0.25">
      <c r="B584" s="29"/>
      <c r="C584" s="29"/>
      <c r="D584" s="29"/>
      <c r="E584" s="29"/>
      <c r="F584" s="5"/>
    </row>
    <row r="585" spans="2:6" ht="12.5" x14ac:dyDescent="0.25">
      <c r="B585" s="29"/>
      <c r="C585" s="29"/>
      <c r="D585" s="29"/>
      <c r="E585" s="29"/>
      <c r="F585" s="5"/>
    </row>
    <row r="586" spans="2:6" ht="12.5" x14ac:dyDescent="0.25">
      <c r="B586" s="29"/>
      <c r="C586" s="29"/>
      <c r="D586" s="29"/>
      <c r="E586" s="29"/>
      <c r="F586" s="5"/>
    </row>
    <row r="587" spans="2:6" ht="12.5" x14ac:dyDescent="0.25">
      <c r="B587" s="29"/>
      <c r="C587" s="29"/>
      <c r="D587" s="29"/>
      <c r="E587" s="29"/>
      <c r="F587" s="5"/>
    </row>
    <row r="588" spans="2:6" ht="12.5" x14ac:dyDescent="0.25">
      <c r="B588" s="29"/>
      <c r="C588" s="29"/>
      <c r="D588" s="29"/>
      <c r="E588" s="29"/>
      <c r="F588" s="5"/>
    </row>
    <row r="589" spans="2:6" ht="12.5" x14ac:dyDescent="0.25">
      <c r="B589" s="29"/>
      <c r="C589" s="29"/>
      <c r="D589" s="29"/>
      <c r="E589" s="29"/>
      <c r="F589" s="5"/>
    </row>
    <row r="590" spans="2:6" ht="12.5" x14ac:dyDescent="0.25">
      <c r="B590" s="29"/>
      <c r="C590" s="29"/>
      <c r="D590" s="29"/>
      <c r="E590" s="29"/>
      <c r="F590" s="5"/>
    </row>
    <row r="591" spans="2:6" ht="12.5" x14ac:dyDescent="0.25">
      <c r="B591" s="29"/>
      <c r="C591" s="29"/>
      <c r="D591" s="29"/>
      <c r="E591" s="29"/>
      <c r="F591" s="5"/>
    </row>
    <row r="592" spans="2:6" ht="12.5" x14ac:dyDescent="0.25">
      <c r="B592" s="29"/>
      <c r="C592" s="29"/>
      <c r="D592" s="29"/>
      <c r="E592" s="29"/>
      <c r="F592" s="5"/>
    </row>
    <row r="593" spans="2:6" ht="12.5" x14ac:dyDescent="0.25">
      <c r="B593" s="29"/>
      <c r="C593" s="29"/>
      <c r="D593" s="29"/>
      <c r="E593" s="29"/>
      <c r="F593" s="5"/>
    </row>
    <row r="594" spans="2:6" ht="12.5" x14ac:dyDescent="0.25">
      <c r="B594" s="29"/>
      <c r="C594" s="29"/>
      <c r="D594" s="29"/>
      <c r="E594" s="29"/>
      <c r="F594" s="5"/>
    </row>
    <row r="595" spans="2:6" ht="12.5" x14ac:dyDescent="0.25">
      <c r="B595" s="29"/>
      <c r="C595" s="29"/>
      <c r="D595" s="29"/>
      <c r="E595" s="29"/>
      <c r="F595" s="5"/>
    </row>
    <row r="596" spans="2:6" ht="12.5" x14ac:dyDescent="0.25">
      <c r="B596" s="29"/>
      <c r="C596" s="29"/>
      <c r="D596" s="29"/>
      <c r="E596" s="29"/>
      <c r="F596" s="5"/>
    </row>
    <row r="597" spans="2:6" ht="12.5" x14ac:dyDescent="0.25">
      <c r="B597" s="29"/>
      <c r="C597" s="29"/>
      <c r="D597" s="29"/>
      <c r="E597" s="29"/>
      <c r="F597" s="5"/>
    </row>
    <row r="598" spans="2:6" ht="12.5" x14ac:dyDescent="0.25">
      <c r="B598" s="29"/>
      <c r="C598" s="29"/>
      <c r="D598" s="29"/>
      <c r="E598" s="29"/>
      <c r="F598" s="5"/>
    </row>
    <row r="599" spans="2:6" ht="12.5" x14ac:dyDescent="0.25">
      <c r="B599" s="29"/>
      <c r="C599" s="29"/>
      <c r="D599" s="29"/>
      <c r="E599" s="29"/>
      <c r="F599" s="5"/>
    </row>
    <row r="600" spans="2:6" ht="12.5" x14ac:dyDescent="0.25">
      <c r="B600" s="29"/>
      <c r="C600" s="29"/>
      <c r="D600" s="29"/>
      <c r="E600" s="29"/>
      <c r="F600" s="5"/>
    </row>
    <row r="601" spans="2:6" ht="12.5" x14ac:dyDescent="0.25">
      <c r="B601" s="29"/>
      <c r="C601" s="29"/>
      <c r="D601" s="29"/>
      <c r="E601" s="29"/>
      <c r="F601" s="5"/>
    </row>
    <row r="602" spans="2:6" ht="12.5" x14ac:dyDescent="0.25">
      <c r="B602" s="29"/>
      <c r="C602" s="29"/>
      <c r="D602" s="29"/>
      <c r="E602" s="29"/>
      <c r="F602" s="5"/>
    </row>
    <row r="603" spans="2:6" ht="12.5" x14ac:dyDescent="0.25">
      <c r="B603" s="29"/>
      <c r="C603" s="29"/>
      <c r="D603" s="29"/>
      <c r="E603" s="29"/>
      <c r="F603" s="5"/>
    </row>
    <row r="604" spans="2:6" ht="12.5" x14ac:dyDescent="0.25">
      <c r="B604" s="29"/>
      <c r="C604" s="29"/>
      <c r="D604" s="29"/>
      <c r="E604" s="29"/>
      <c r="F604" s="5"/>
    </row>
    <row r="605" spans="2:6" ht="12.5" x14ac:dyDescent="0.25">
      <c r="B605" s="29"/>
      <c r="C605" s="29"/>
      <c r="D605" s="29"/>
      <c r="E605" s="29"/>
      <c r="F605" s="5"/>
    </row>
    <row r="606" spans="2:6" ht="12.5" x14ac:dyDescent="0.25">
      <c r="B606" s="29"/>
      <c r="C606" s="29"/>
      <c r="D606" s="29"/>
      <c r="E606" s="29"/>
      <c r="F606" s="5"/>
    </row>
    <row r="607" spans="2:6" ht="12.5" x14ac:dyDescent="0.25">
      <c r="B607" s="29"/>
      <c r="C607" s="29"/>
      <c r="D607" s="29"/>
      <c r="E607" s="29"/>
      <c r="F607" s="5"/>
    </row>
    <row r="608" spans="2:6" ht="12.5" x14ac:dyDescent="0.25">
      <c r="B608" s="29"/>
      <c r="C608" s="29"/>
      <c r="D608" s="29"/>
      <c r="E608" s="29"/>
      <c r="F608" s="5"/>
    </row>
    <row r="609" spans="2:6" ht="12.5" x14ac:dyDescent="0.25">
      <c r="B609" s="29"/>
      <c r="C609" s="29"/>
      <c r="D609" s="29"/>
      <c r="E609" s="29"/>
      <c r="F609" s="5"/>
    </row>
    <row r="610" spans="2:6" ht="12.5" x14ac:dyDescent="0.25">
      <c r="B610" s="29"/>
      <c r="C610" s="29"/>
      <c r="D610" s="29"/>
      <c r="E610" s="29"/>
      <c r="F610" s="5"/>
    </row>
    <row r="611" spans="2:6" ht="12.5" x14ac:dyDescent="0.25">
      <c r="B611" s="29"/>
      <c r="C611" s="29"/>
      <c r="D611" s="29"/>
      <c r="E611" s="29"/>
      <c r="F611" s="5"/>
    </row>
    <row r="612" spans="2:6" ht="12.5" x14ac:dyDescent="0.25">
      <c r="B612" s="29"/>
      <c r="C612" s="29"/>
      <c r="D612" s="29"/>
      <c r="E612" s="29"/>
      <c r="F612" s="5"/>
    </row>
    <row r="613" spans="2:6" ht="12.5" x14ac:dyDescent="0.25">
      <c r="B613" s="29"/>
      <c r="C613" s="29"/>
      <c r="D613" s="29"/>
      <c r="E613" s="29"/>
      <c r="F613" s="5"/>
    </row>
    <row r="614" spans="2:6" ht="12.5" x14ac:dyDescent="0.25">
      <c r="B614" s="29"/>
      <c r="C614" s="29"/>
      <c r="D614" s="29"/>
      <c r="E614" s="29"/>
      <c r="F614" s="5"/>
    </row>
    <row r="615" spans="2:6" ht="12.5" x14ac:dyDescent="0.25">
      <c r="B615" s="29"/>
      <c r="C615" s="29"/>
      <c r="D615" s="29"/>
      <c r="E615" s="29"/>
      <c r="F615" s="5"/>
    </row>
    <row r="616" spans="2:6" ht="12.5" x14ac:dyDescent="0.25">
      <c r="B616" s="29"/>
      <c r="C616" s="29"/>
      <c r="D616" s="29"/>
      <c r="E616" s="29"/>
      <c r="F616" s="5"/>
    </row>
    <row r="617" spans="2:6" ht="12.5" x14ac:dyDescent="0.25">
      <c r="B617" s="29"/>
      <c r="C617" s="29"/>
      <c r="D617" s="29"/>
      <c r="E617" s="29"/>
      <c r="F617" s="5"/>
    </row>
    <row r="618" spans="2:6" ht="12.5" x14ac:dyDescent="0.25">
      <c r="B618" s="29"/>
      <c r="C618" s="29"/>
      <c r="D618" s="29"/>
      <c r="E618" s="29"/>
      <c r="F618" s="5"/>
    </row>
    <row r="619" spans="2:6" ht="12.5" x14ac:dyDescent="0.25">
      <c r="B619" s="29"/>
      <c r="C619" s="29"/>
      <c r="D619" s="29"/>
      <c r="E619" s="29"/>
      <c r="F619" s="5"/>
    </row>
    <row r="620" spans="2:6" ht="12.5" x14ac:dyDescent="0.25">
      <c r="B620" s="29"/>
      <c r="C620" s="29"/>
      <c r="D620" s="29"/>
      <c r="E620" s="29"/>
      <c r="F620" s="5"/>
    </row>
    <row r="621" spans="2:6" ht="12.5" x14ac:dyDescent="0.25">
      <c r="B621" s="29"/>
      <c r="C621" s="29"/>
      <c r="D621" s="29"/>
      <c r="E621" s="29"/>
      <c r="F621" s="5"/>
    </row>
    <row r="622" spans="2:6" ht="12.5" x14ac:dyDescent="0.25">
      <c r="B622" s="29"/>
      <c r="C622" s="29"/>
      <c r="D622" s="29"/>
      <c r="E622" s="29"/>
      <c r="F622" s="5"/>
    </row>
    <row r="623" spans="2:6" ht="12.5" x14ac:dyDescent="0.25">
      <c r="B623" s="29"/>
      <c r="C623" s="29"/>
      <c r="D623" s="29"/>
      <c r="E623" s="29"/>
      <c r="F623" s="5"/>
    </row>
    <row r="624" spans="2:6" ht="12.5" x14ac:dyDescent="0.25">
      <c r="B624" s="29"/>
      <c r="C624" s="29"/>
      <c r="D624" s="29"/>
      <c r="E624" s="29"/>
      <c r="F624" s="5"/>
    </row>
    <row r="625" spans="2:6" ht="12.5" x14ac:dyDescent="0.25">
      <c r="B625" s="29"/>
      <c r="C625" s="29"/>
      <c r="D625" s="29"/>
      <c r="E625" s="29"/>
      <c r="F625" s="5"/>
    </row>
    <row r="626" spans="2:6" ht="12.5" x14ac:dyDescent="0.25">
      <c r="B626" s="29"/>
      <c r="C626" s="29"/>
      <c r="D626" s="29"/>
      <c r="E626" s="29"/>
      <c r="F626" s="5"/>
    </row>
    <row r="627" spans="2:6" ht="12.5" x14ac:dyDescent="0.25">
      <c r="B627" s="29"/>
      <c r="C627" s="29"/>
      <c r="D627" s="29"/>
      <c r="E627" s="29"/>
      <c r="F627" s="5"/>
    </row>
    <row r="628" spans="2:6" ht="12.5" x14ac:dyDescent="0.25">
      <c r="B628" s="29"/>
      <c r="C628" s="29"/>
      <c r="D628" s="29"/>
      <c r="E628" s="29"/>
      <c r="F628" s="5"/>
    </row>
    <row r="629" spans="2:6" ht="12.5" x14ac:dyDescent="0.25">
      <c r="B629" s="29"/>
      <c r="C629" s="29"/>
      <c r="D629" s="29"/>
      <c r="E629" s="29"/>
      <c r="F629" s="5"/>
    </row>
    <row r="630" spans="2:6" ht="12.5" x14ac:dyDescent="0.25">
      <c r="B630" s="29"/>
      <c r="C630" s="29"/>
      <c r="D630" s="29"/>
      <c r="E630" s="29"/>
      <c r="F630" s="5"/>
    </row>
    <row r="631" spans="2:6" ht="12.5" x14ac:dyDescent="0.25">
      <c r="B631" s="29"/>
      <c r="C631" s="29"/>
      <c r="D631" s="29"/>
      <c r="E631" s="29"/>
      <c r="F631" s="5"/>
    </row>
    <row r="632" spans="2:6" ht="12.5" x14ac:dyDescent="0.25">
      <c r="B632" s="29"/>
      <c r="C632" s="29"/>
      <c r="D632" s="29"/>
      <c r="E632" s="29"/>
      <c r="F632" s="5"/>
    </row>
    <row r="633" spans="2:6" ht="12.5" x14ac:dyDescent="0.25">
      <c r="B633" s="29"/>
      <c r="C633" s="29"/>
      <c r="D633" s="29"/>
      <c r="E633" s="29"/>
      <c r="F633" s="5"/>
    </row>
    <row r="634" spans="2:6" ht="12.5" x14ac:dyDescent="0.25">
      <c r="B634" s="29"/>
      <c r="C634" s="29"/>
      <c r="D634" s="29"/>
      <c r="E634" s="29"/>
      <c r="F634" s="5"/>
    </row>
    <row r="635" spans="2:6" ht="12.5" x14ac:dyDescent="0.25">
      <c r="B635" s="29"/>
      <c r="C635" s="29"/>
      <c r="D635" s="29"/>
      <c r="E635" s="29"/>
      <c r="F635" s="5"/>
    </row>
    <row r="636" spans="2:6" ht="12.5" x14ac:dyDescent="0.25">
      <c r="B636" s="29"/>
      <c r="C636" s="29"/>
      <c r="D636" s="29"/>
      <c r="E636" s="29"/>
      <c r="F636" s="5"/>
    </row>
    <row r="637" spans="2:6" ht="12.5" x14ac:dyDescent="0.25">
      <c r="B637" s="29"/>
      <c r="C637" s="29"/>
      <c r="D637" s="29"/>
      <c r="E637" s="29"/>
      <c r="F637" s="5"/>
    </row>
    <row r="638" spans="2:6" ht="12.5" x14ac:dyDescent="0.25">
      <c r="B638" s="29"/>
      <c r="C638" s="29"/>
      <c r="D638" s="29"/>
      <c r="E638" s="29"/>
      <c r="F638" s="5"/>
    </row>
    <row r="639" spans="2:6" ht="12.5" x14ac:dyDescent="0.25">
      <c r="B639" s="29"/>
      <c r="C639" s="29"/>
      <c r="D639" s="29"/>
      <c r="E639" s="29"/>
      <c r="F639" s="5"/>
    </row>
    <row r="640" spans="2:6" ht="12.5" x14ac:dyDescent="0.25">
      <c r="B640" s="29"/>
      <c r="C640" s="29"/>
      <c r="D640" s="29"/>
      <c r="E640" s="29"/>
      <c r="F640" s="5"/>
    </row>
    <row r="641" spans="2:6" ht="12.5" x14ac:dyDescent="0.25">
      <c r="B641" s="29"/>
      <c r="C641" s="29"/>
      <c r="D641" s="29"/>
      <c r="E641" s="29"/>
      <c r="F641" s="5"/>
    </row>
    <row r="642" spans="2:6" ht="12.5" x14ac:dyDescent="0.25">
      <c r="B642" s="29"/>
      <c r="C642" s="29"/>
      <c r="D642" s="29"/>
      <c r="E642" s="29"/>
      <c r="F642" s="5"/>
    </row>
    <row r="643" spans="2:6" ht="12.5" x14ac:dyDescent="0.25">
      <c r="B643" s="29"/>
      <c r="C643" s="29"/>
      <c r="D643" s="29"/>
      <c r="E643" s="29"/>
      <c r="F643" s="5"/>
    </row>
    <row r="644" spans="2:6" ht="12.5" x14ac:dyDescent="0.25">
      <c r="B644" s="29"/>
      <c r="C644" s="29"/>
      <c r="D644" s="29"/>
      <c r="E644" s="29"/>
      <c r="F644" s="5"/>
    </row>
    <row r="645" spans="2:6" ht="12.5" x14ac:dyDescent="0.25">
      <c r="B645" s="29"/>
      <c r="C645" s="29"/>
      <c r="D645" s="29"/>
      <c r="E645" s="29"/>
      <c r="F645" s="5"/>
    </row>
    <row r="646" spans="2:6" ht="12.5" x14ac:dyDescent="0.25">
      <c r="B646" s="29"/>
      <c r="C646" s="29"/>
      <c r="D646" s="29"/>
      <c r="E646" s="29"/>
      <c r="F646" s="5"/>
    </row>
    <row r="647" spans="2:6" ht="12.5" x14ac:dyDescent="0.25">
      <c r="B647" s="29"/>
      <c r="C647" s="29"/>
      <c r="D647" s="29"/>
      <c r="E647" s="29"/>
      <c r="F647" s="5"/>
    </row>
    <row r="648" spans="2:6" ht="12.5" x14ac:dyDescent="0.25">
      <c r="B648" s="29"/>
      <c r="C648" s="29"/>
      <c r="D648" s="29"/>
      <c r="E648" s="29"/>
      <c r="F648" s="5"/>
    </row>
    <row r="649" spans="2:6" ht="12.5" x14ac:dyDescent="0.25">
      <c r="B649" s="29"/>
      <c r="C649" s="29"/>
      <c r="D649" s="29"/>
      <c r="E649" s="29"/>
      <c r="F649" s="5"/>
    </row>
    <row r="650" spans="2:6" ht="12.5" x14ac:dyDescent="0.25">
      <c r="B650" s="29"/>
      <c r="C650" s="29"/>
      <c r="D650" s="29"/>
      <c r="E650" s="29"/>
      <c r="F650" s="5"/>
    </row>
    <row r="651" spans="2:6" ht="12.5" x14ac:dyDescent="0.25">
      <c r="B651" s="29"/>
      <c r="C651" s="29"/>
      <c r="D651" s="29"/>
      <c r="E651" s="29"/>
      <c r="F651" s="5"/>
    </row>
    <row r="652" spans="2:6" ht="12.5" x14ac:dyDescent="0.25">
      <c r="B652" s="29"/>
      <c r="C652" s="29"/>
      <c r="D652" s="29"/>
      <c r="E652" s="29"/>
      <c r="F652" s="5"/>
    </row>
    <row r="653" spans="2:6" ht="12.5" x14ac:dyDescent="0.25">
      <c r="B653" s="29"/>
      <c r="C653" s="29"/>
      <c r="D653" s="29"/>
      <c r="E653" s="29"/>
      <c r="F653" s="5"/>
    </row>
    <row r="654" spans="2:6" ht="12.5" x14ac:dyDescent="0.25">
      <c r="B654" s="29"/>
      <c r="C654" s="29"/>
      <c r="D654" s="29"/>
      <c r="E654" s="29"/>
      <c r="F654" s="5"/>
    </row>
    <row r="655" spans="2:6" ht="12.5" x14ac:dyDescent="0.25">
      <c r="B655" s="29"/>
      <c r="C655" s="29"/>
      <c r="D655" s="29"/>
      <c r="E655" s="29"/>
      <c r="F655" s="5"/>
    </row>
    <row r="656" spans="2:6" ht="12.5" x14ac:dyDescent="0.25">
      <c r="B656" s="29"/>
      <c r="C656" s="29"/>
      <c r="D656" s="29"/>
      <c r="E656" s="29"/>
      <c r="F656" s="5"/>
    </row>
    <row r="657" spans="2:6" ht="12.5" x14ac:dyDescent="0.25">
      <c r="B657" s="29"/>
      <c r="C657" s="29"/>
      <c r="D657" s="29"/>
      <c r="E657" s="29"/>
      <c r="F657" s="5"/>
    </row>
    <row r="658" spans="2:6" ht="12.5" x14ac:dyDescent="0.25">
      <c r="B658" s="29"/>
      <c r="C658" s="29"/>
      <c r="D658" s="29"/>
      <c r="E658" s="29"/>
      <c r="F658" s="5"/>
    </row>
    <row r="659" spans="2:6" ht="12.5" x14ac:dyDescent="0.25">
      <c r="B659" s="29"/>
      <c r="C659" s="29"/>
      <c r="D659" s="29"/>
      <c r="E659" s="29"/>
      <c r="F659" s="5"/>
    </row>
    <row r="660" spans="2:6" ht="12.5" x14ac:dyDescent="0.25">
      <c r="B660" s="29"/>
      <c r="C660" s="29"/>
      <c r="D660" s="29"/>
      <c r="E660" s="29"/>
      <c r="F660" s="5"/>
    </row>
    <row r="661" spans="2:6" ht="12.5" x14ac:dyDescent="0.25">
      <c r="B661" s="29"/>
      <c r="C661" s="29"/>
      <c r="D661" s="29"/>
      <c r="E661" s="29"/>
      <c r="F661" s="5"/>
    </row>
    <row r="662" spans="2:6" ht="12.5" x14ac:dyDescent="0.25">
      <c r="B662" s="29"/>
      <c r="C662" s="29"/>
      <c r="D662" s="29"/>
      <c r="E662" s="29"/>
      <c r="F662" s="5"/>
    </row>
    <row r="663" spans="2:6" ht="12.5" x14ac:dyDescent="0.25">
      <c r="B663" s="29"/>
      <c r="C663" s="29"/>
      <c r="D663" s="29"/>
      <c r="E663" s="29"/>
      <c r="F663" s="5"/>
    </row>
    <row r="664" spans="2:6" ht="12.5" x14ac:dyDescent="0.25">
      <c r="B664" s="29"/>
      <c r="C664" s="29"/>
      <c r="D664" s="29"/>
      <c r="E664" s="29"/>
      <c r="F664" s="5"/>
    </row>
    <row r="665" spans="2:6" ht="12.5" x14ac:dyDescent="0.25">
      <c r="B665" s="29"/>
      <c r="C665" s="29"/>
      <c r="D665" s="29"/>
      <c r="E665" s="29"/>
      <c r="F665" s="5"/>
    </row>
    <row r="666" spans="2:6" ht="12.5" x14ac:dyDescent="0.25">
      <c r="B666" s="29"/>
      <c r="C666" s="29"/>
      <c r="D666" s="29"/>
      <c r="E666" s="29"/>
      <c r="F666" s="5"/>
    </row>
    <row r="667" spans="2:6" ht="12.5" x14ac:dyDescent="0.25">
      <c r="B667" s="29"/>
      <c r="C667" s="29"/>
      <c r="D667" s="29"/>
      <c r="E667" s="29"/>
      <c r="F667" s="5"/>
    </row>
    <row r="668" spans="2:6" ht="12.5" x14ac:dyDescent="0.25">
      <c r="B668" s="29"/>
      <c r="C668" s="29"/>
      <c r="D668" s="29"/>
      <c r="E668" s="29"/>
      <c r="F668" s="5"/>
    </row>
    <row r="669" spans="2:6" ht="12.5" x14ac:dyDescent="0.25">
      <c r="B669" s="29"/>
      <c r="C669" s="29"/>
      <c r="D669" s="29"/>
      <c r="E669" s="29"/>
      <c r="F669" s="5"/>
    </row>
    <row r="670" spans="2:6" ht="12.5" x14ac:dyDescent="0.25">
      <c r="B670" s="29"/>
      <c r="C670" s="29"/>
      <c r="D670" s="29"/>
      <c r="E670" s="29"/>
      <c r="F670" s="5"/>
    </row>
    <row r="671" spans="2:6" ht="12.5" x14ac:dyDescent="0.25">
      <c r="B671" s="29"/>
      <c r="C671" s="29"/>
      <c r="D671" s="29"/>
      <c r="E671" s="29"/>
      <c r="F671" s="5"/>
    </row>
    <row r="672" spans="2:6" ht="12.5" x14ac:dyDescent="0.25">
      <c r="B672" s="29"/>
      <c r="C672" s="29"/>
      <c r="D672" s="29"/>
      <c r="E672" s="29"/>
      <c r="F672" s="5"/>
    </row>
    <row r="673" spans="2:6" ht="12.5" x14ac:dyDescent="0.25">
      <c r="B673" s="29"/>
      <c r="C673" s="29"/>
      <c r="D673" s="29"/>
      <c r="E673" s="29"/>
      <c r="F673" s="5"/>
    </row>
    <row r="674" spans="2:6" ht="12.5" x14ac:dyDescent="0.25">
      <c r="B674" s="29"/>
      <c r="C674" s="29"/>
      <c r="D674" s="29"/>
      <c r="E674" s="29"/>
      <c r="F674" s="5"/>
    </row>
    <row r="675" spans="2:6" ht="12.5" x14ac:dyDescent="0.25">
      <c r="B675" s="29"/>
      <c r="C675" s="29"/>
      <c r="D675" s="29"/>
      <c r="E675" s="29"/>
      <c r="F675" s="5"/>
    </row>
    <row r="676" spans="2:6" ht="12.5" x14ac:dyDescent="0.25">
      <c r="B676" s="29"/>
      <c r="C676" s="29"/>
      <c r="D676" s="29"/>
      <c r="E676" s="29"/>
      <c r="F676" s="5"/>
    </row>
    <row r="677" spans="2:6" ht="12.5" x14ac:dyDescent="0.25">
      <c r="B677" s="29"/>
      <c r="C677" s="29"/>
      <c r="D677" s="29"/>
      <c r="E677" s="29"/>
      <c r="F677" s="5"/>
    </row>
    <row r="678" spans="2:6" ht="12.5" x14ac:dyDescent="0.25">
      <c r="B678" s="29"/>
      <c r="C678" s="29"/>
      <c r="D678" s="29"/>
      <c r="E678" s="29"/>
      <c r="F678" s="5"/>
    </row>
    <row r="679" spans="2:6" ht="12.5" x14ac:dyDescent="0.25">
      <c r="B679" s="29"/>
      <c r="C679" s="29"/>
      <c r="D679" s="29"/>
      <c r="E679" s="29"/>
      <c r="F679" s="5"/>
    </row>
    <row r="680" spans="2:6" ht="12.5" x14ac:dyDescent="0.25">
      <c r="B680" s="29"/>
      <c r="C680" s="29"/>
      <c r="D680" s="29"/>
      <c r="E680" s="29"/>
      <c r="F680" s="5"/>
    </row>
    <row r="681" spans="2:6" ht="12.5" x14ac:dyDescent="0.25">
      <c r="B681" s="29"/>
      <c r="C681" s="29"/>
      <c r="D681" s="29"/>
      <c r="E681" s="29"/>
      <c r="F681" s="5"/>
    </row>
    <row r="682" spans="2:6" ht="12.5" x14ac:dyDescent="0.25">
      <c r="B682" s="29"/>
      <c r="C682" s="29"/>
      <c r="D682" s="29"/>
      <c r="E682" s="29"/>
      <c r="F682" s="5"/>
    </row>
    <row r="683" spans="2:6" ht="12.5" x14ac:dyDescent="0.25">
      <c r="B683" s="29"/>
      <c r="C683" s="29"/>
      <c r="D683" s="29"/>
      <c r="E683" s="29"/>
      <c r="F683" s="5"/>
    </row>
    <row r="684" spans="2:6" ht="12.5" x14ac:dyDescent="0.25">
      <c r="B684" s="29"/>
      <c r="C684" s="29"/>
      <c r="D684" s="29"/>
      <c r="E684" s="29"/>
      <c r="F684" s="5"/>
    </row>
    <row r="685" spans="2:6" ht="12.5" x14ac:dyDescent="0.25">
      <c r="B685" s="29"/>
      <c r="C685" s="29"/>
      <c r="D685" s="29"/>
      <c r="E685" s="29"/>
      <c r="F685" s="5"/>
    </row>
    <row r="686" spans="2:6" ht="12.5" x14ac:dyDescent="0.25">
      <c r="B686" s="29"/>
      <c r="C686" s="29"/>
      <c r="D686" s="29"/>
      <c r="E686" s="29"/>
      <c r="F686" s="5"/>
    </row>
    <row r="687" spans="2:6" ht="12.5" x14ac:dyDescent="0.25">
      <c r="B687" s="29"/>
      <c r="C687" s="29"/>
      <c r="D687" s="29"/>
      <c r="E687" s="29"/>
      <c r="F687" s="5"/>
    </row>
    <row r="688" spans="2:6" ht="12.5" x14ac:dyDescent="0.25">
      <c r="B688" s="29"/>
      <c r="C688" s="29"/>
      <c r="D688" s="29"/>
      <c r="E688" s="29"/>
      <c r="F688" s="5"/>
    </row>
    <row r="689" spans="2:6" ht="12.5" x14ac:dyDescent="0.25">
      <c r="B689" s="29"/>
      <c r="C689" s="29"/>
      <c r="D689" s="29"/>
      <c r="E689" s="29"/>
      <c r="F689" s="5"/>
    </row>
    <row r="690" spans="2:6" ht="12.5" x14ac:dyDescent="0.25">
      <c r="B690" s="29"/>
      <c r="C690" s="29"/>
      <c r="D690" s="29"/>
      <c r="E690" s="29"/>
      <c r="F690" s="5"/>
    </row>
    <row r="691" spans="2:6" ht="12.5" x14ac:dyDescent="0.25">
      <c r="B691" s="29"/>
      <c r="C691" s="29"/>
      <c r="D691" s="29"/>
      <c r="E691" s="29"/>
      <c r="F691" s="5"/>
    </row>
    <row r="692" spans="2:6" ht="12.5" x14ac:dyDescent="0.25">
      <c r="B692" s="29"/>
      <c r="C692" s="29"/>
      <c r="D692" s="29"/>
      <c r="E692" s="29"/>
      <c r="F692" s="5"/>
    </row>
    <row r="693" spans="2:6" ht="12.5" x14ac:dyDescent="0.25">
      <c r="B693" s="29"/>
      <c r="C693" s="29"/>
      <c r="D693" s="29"/>
      <c r="E693" s="29"/>
      <c r="F693" s="5"/>
    </row>
    <row r="694" spans="2:6" ht="12.5" x14ac:dyDescent="0.25">
      <c r="B694" s="29"/>
      <c r="C694" s="29"/>
      <c r="D694" s="29"/>
      <c r="E694" s="29"/>
      <c r="F694" s="5"/>
    </row>
    <row r="695" spans="2:6" ht="12.5" x14ac:dyDescent="0.25">
      <c r="B695" s="29"/>
      <c r="C695" s="29"/>
      <c r="D695" s="29"/>
      <c r="E695" s="29"/>
      <c r="F695" s="5"/>
    </row>
    <row r="696" spans="2:6" ht="12.5" x14ac:dyDescent="0.25">
      <c r="B696" s="29"/>
      <c r="C696" s="29"/>
      <c r="D696" s="29"/>
      <c r="E696" s="29"/>
      <c r="F696" s="5"/>
    </row>
    <row r="697" spans="2:6" ht="12.5" x14ac:dyDescent="0.25">
      <c r="B697" s="29"/>
      <c r="C697" s="29"/>
      <c r="D697" s="29"/>
      <c r="E697" s="29"/>
      <c r="F697" s="5"/>
    </row>
    <row r="698" spans="2:6" ht="12.5" x14ac:dyDescent="0.25">
      <c r="B698" s="29"/>
      <c r="C698" s="29"/>
      <c r="D698" s="29"/>
      <c r="E698" s="29"/>
      <c r="F698" s="5"/>
    </row>
    <row r="699" spans="2:6" ht="12.5" x14ac:dyDescent="0.25">
      <c r="B699" s="29"/>
      <c r="C699" s="29"/>
      <c r="D699" s="29"/>
      <c r="E699" s="29"/>
      <c r="F699" s="5"/>
    </row>
    <row r="700" spans="2:6" ht="12.5" x14ac:dyDescent="0.25">
      <c r="B700" s="29"/>
      <c r="C700" s="29"/>
      <c r="D700" s="29"/>
      <c r="E700" s="29"/>
      <c r="F700" s="5"/>
    </row>
    <row r="701" spans="2:6" ht="12.5" x14ac:dyDescent="0.25">
      <c r="B701" s="29"/>
      <c r="C701" s="29"/>
      <c r="D701" s="29"/>
      <c r="E701" s="29"/>
      <c r="F701" s="5"/>
    </row>
    <row r="702" spans="2:6" ht="12.5" x14ac:dyDescent="0.25">
      <c r="B702" s="29"/>
      <c r="C702" s="29"/>
      <c r="D702" s="29"/>
      <c r="E702" s="29"/>
      <c r="F702" s="5"/>
    </row>
    <row r="703" spans="2:6" ht="12.5" x14ac:dyDescent="0.25">
      <c r="B703" s="29"/>
      <c r="C703" s="29"/>
      <c r="D703" s="29"/>
      <c r="E703" s="29"/>
      <c r="F703" s="5"/>
    </row>
    <row r="704" spans="2:6" ht="12.5" x14ac:dyDescent="0.25">
      <c r="B704" s="29"/>
      <c r="C704" s="29"/>
      <c r="D704" s="29"/>
      <c r="E704" s="29"/>
      <c r="F704" s="5"/>
    </row>
    <row r="705" spans="2:6" ht="12.5" x14ac:dyDescent="0.25">
      <c r="B705" s="29"/>
      <c r="C705" s="29"/>
      <c r="D705" s="29"/>
      <c r="E705" s="29"/>
      <c r="F705" s="5"/>
    </row>
    <row r="706" spans="2:6" ht="12.5" x14ac:dyDescent="0.25">
      <c r="B706" s="29"/>
      <c r="C706" s="29"/>
      <c r="D706" s="29"/>
      <c r="E706" s="29"/>
      <c r="F706" s="5"/>
    </row>
    <row r="707" spans="2:6" ht="12.5" x14ac:dyDescent="0.25">
      <c r="B707" s="29"/>
      <c r="C707" s="29"/>
      <c r="D707" s="29"/>
      <c r="E707" s="29"/>
      <c r="F707" s="5"/>
    </row>
    <row r="708" spans="2:6" ht="12.5" x14ac:dyDescent="0.25">
      <c r="B708" s="29"/>
      <c r="C708" s="29"/>
      <c r="D708" s="29"/>
      <c r="E708" s="29"/>
      <c r="F708" s="5"/>
    </row>
    <row r="709" spans="2:6" ht="12.5" x14ac:dyDescent="0.25">
      <c r="B709" s="29"/>
      <c r="C709" s="29"/>
      <c r="D709" s="29"/>
      <c r="E709" s="29"/>
      <c r="F709" s="5"/>
    </row>
    <row r="710" spans="2:6" ht="12.5" x14ac:dyDescent="0.25">
      <c r="B710" s="29"/>
      <c r="C710" s="29"/>
      <c r="D710" s="29"/>
      <c r="E710" s="29"/>
      <c r="F710" s="5"/>
    </row>
    <row r="711" spans="2:6" ht="12.5" x14ac:dyDescent="0.25">
      <c r="B711" s="29"/>
      <c r="C711" s="29"/>
      <c r="D711" s="29"/>
      <c r="E711" s="29"/>
      <c r="F711" s="5"/>
    </row>
    <row r="712" spans="2:6" ht="12.5" x14ac:dyDescent="0.25">
      <c r="B712" s="29"/>
      <c r="C712" s="29"/>
      <c r="D712" s="29"/>
      <c r="E712" s="29"/>
      <c r="F712" s="5"/>
    </row>
    <row r="713" spans="2:6" ht="12.5" x14ac:dyDescent="0.25">
      <c r="B713" s="29"/>
      <c r="C713" s="29"/>
      <c r="D713" s="29"/>
      <c r="E713" s="29"/>
      <c r="F713" s="5"/>
    </row>
    <row r="714" spans="2:6" ht="12.5" x14ac:dyDescent="0.25">
      <c r="B714" s="29"/>
      <c r="C714" s="29"/>
      <c r="D714" s="29"/>
      <c r="E714" s="29"/>
      <c r="F714" s="5"/>
    </row>
    <row r="715" spans="2:6" ht="12.5" x14ac:dyDescent="0.25">
      <c r="B715" s="29"/>
      <c r="C715" s="29"/>
      <c r="D715" s="29"/>
      <c r="E715" s="29"/>
      <c r="F715" s="5"/>
    </row>
    <row r="716" spans="2:6" ht="12.5" x14ac:dyDescent="0.25">
      <c r="B716" s="29"/>
      <c r="C716" s="29"/>
      <c r="D716" s="29"/>
      <c r="E716" s="29"/>
      <c r="F716" s="5"/>
    </row>
    <row r="717" spans="2:6" ht="12.5" x14ac:dyDescent="0.25">
      <c r="B717" s="29"/>
      <c r="C717" s="29"/>
      <c r="D717" s="29"/>
      <c r="E717" s="29"/>
      <c r="F717" s="5"/>
    </row>
    <row r="718" spans="2:6" ht="12.5" x14ac:dyDescent="0.25">
      <c r="B718" s="29"/>
      <c r="C718" s="29"/>
      <c r="D718" s="29"/>
      <c r="E718" s="29"/>
      <c r="F718" s="5"/>
    </row>
    <row r="719" spans="2:6" ht="12.5" x14ac:dyDescent="0.25">
      <c r="B719" s="29"/>
      <c r="C719" s="29"/>
      <c r="D719" s="29"/>
      <c r="E719" s="29"/>
      <c r="F719" s="5"/>
    </row>
    <row r="720" spans="2:6" ht="12.5" x14ac:dyDescent="0.25">
      <c r="B720" s="29"/>
      <c r="C720" s="29"/>
      <c r="D720" s="29"/>
      <c r="E720" s="29"/>
      <c r="F720" s="5"/>
    </row>
    <row r="721" spans="2:6" ht="12.5" x14ac:dyDescent="0.25">
      <c r="B721" s="29"/>
      <c r="C721" s="29"/>
      <c r="D721" s="29"/>
      <c r="E721" s="29"/>
      <c r="F721" s="5"/>
    </row>
    <row r="722" spans="2:6" ht="12.5" x14ac:dyDescent="0.25">
      <c r="B722" s="29"/>
      <c r="C722" s="29"/>
      <c r="D722" s="29"/>
      <c r="E722" s="29"/>
      <c r="F722" s="5"/>
    </row>
    <row r="723" spans="2:6" ht="12.5" x14ac:dyDescent="0.25">
      <c r="B723" s="29"/>
      <c r="C723" s="29"/>
      <c r="D723" s="29"/>
      <c r="E723" s="29"/>
      <c r="F723" s="5"/>
    </row>
    <row r="724" spans="2:6" ht="12.5" x14ac:dyDescent="0.25">
      <c r="B724" s="29"/>
      <c r="C724" s="29"/>
      <c r="D724" s="29"/>
      <c r="E724" s="29"/>
      <c r="F724" s="5"/>
    </row>
    <row r="725" spans="2:6" ht="12.5" x14ac:dyDescent="0.25">
      <c r="B725" s="29"/>
      <c r="C725" s="29"/>
      <c r="D725" s="29"/>
      <c r="E725" s="29"/>
      <c r="F725" s="5"/>
    </row>
    <row r="726" spans="2:6" ht="12.5" x14ac:dyDescent="0.25">
      <c r="B726" s="29"/>
      <c r="C726" s="29"/>
      <c r="D726" s="29"/>
      <c r="E726" s="29"/>
      <c r="F726" s="5"/>
    </row>
    <row r="727" spans="2:6" ht="12.5" x14ac:dyDescent="0.25">
      <c r="B727" s="29"/>
      <c r="C727" s="29"/>
      <c r="D727" s="29"/>
      <c r="E727" s="29"/>
      <c r="F727" s="5"/>
    </row>
    <row r="728" spans="2:6" ht="12.5" x14ac:dyDescent="0.25">
      <c r="B728" s="29"/>
      <c r="C728" s="29"/>
      <c r="D728" s="29"/>
      <c r="E728" s="29"/>
      <c r="F728" s="5"/>
    </row>
    <row r="729" spans="2:6" ht="12.5" x14ac:dyDescent="0.25">
      <c r="B729" s="29"/>
      <c r="C729" s="29"/>
      <c r="D729" s="29"/>
      <c r="E729" s="29"/>
      <c r="F729" s="5"/>
    </row>
    <row r="730" spans="2:6" ht="12.5" x14ac:dyDescent="0.25">
      <c r="B730" s="29"/>
      <c r="C730" s="29"/>
      <c r="D730" s="29"/>
      <c r="E730" s="29"/>
      <c r="F730" s="5"/>
    </row>
    <row r="731" spans="2:6" ht="12.5" x14ac:dyDescent="0.25">
      <c r="B731" s="29"/>
      <c r="C731" s="29"/>
      <c r="D731" s="29"/>
      <c r="E731" s="29"/>
      <c r="F731" s="5"/>
    </row>
    <row r="732" spans="2:6" ht="12.5" x14ac:dyDescent="0.25">
      <c r="B732" s="29"/>
      <c r="C732" s="29"/>
      <c r="D732" s="29"/>
      <c r="E732" s="29"/>
      <c r="F732" s="5"/>
    </row>
    <row r="733" spans="2:6" ht="12.5" x14ac:dyDescent="0.25">
      <c r="B733" s="29"/>
      <c r="C733" s="29"/>
      <c r="D733" s="29"/>
      <c r="E733" s="29"/>
      <c r="F733" s="5"/>
    </row>
    <row r="734" spans="2:6" ht="12.5" x14ac:dyDescent="0.25">
      <c r="B734" s="29"/>
      <c r="C734" s="29"/>
      <c r="D734" s="29"/>
      <c r="E734" s="29"/>
      <c r="F734" s="5"/>
    </row>
    <row r="735" spans="2:6" ht="12.5" x14ac:dyDescent="0.25">
      <c r="B735" s="29"/>
      <c r="C735" s="29"/>
      <c r="D735" s="29"/>
      <c r="E735" s="29"/>
      <c r="F735" s="5"/>
    </row>
    <row r="736" spans="2:6" ht="12.5" x14ac:dyDescent="0.25">
      <c r="B736" s="29"/>
      <c r="C736" s="29"/>
      <c r="D736" s="29"/>
      <c r="E736" s="29"/>
      <c r="F736" s="5"/>
    </row>
    <row r="737" spans="2:6" ht="12.5" x14ac:dyDescent="0.25">
      <c r="B737" s="29"/>
      <c r="C737" s="29"/>
      <c r="D737" s="29"/>
      <c r="E737" s="29"/>
      <c r="F737" s="5"/>
    </row>
    <row r="738" spans="2:6" ht="12.5" x14ac:dyDescent="0.25">
      <c r="B738" s="29"/>
      <c r="C738" s="29"/>
      <c r="D738" s="29"/>
      <c r="E738" s="29"/>
      <c r="F738" s="5"/>
    </row>
    <row r="739" spans="2:6" ht="12.5" x14ac:dyDescent="0.25">
      <c r="B739" s="29"/>
      <c r="C739" s="29"/>
      <c r="D739" s="29"/>
      <c r="E739" s="29"/>
      <c r="F739" s="5"/>
    </row>
    <row r="740" spans="2:6" ht="12.5" x14ac:dyDescent="0.25">
      <c r="B740" s="29"/>
      <c r="C740" s="29"/>
      <c r="D740" s="29"/>
      <c r="E740" s="29"/>
      <c r="F740" s="5"/>
    </row>
    <row r="741" spans="2:6" ht="12.5" x14ac:dyDescent="0.25">
      <c r="B741" s="29"/>
      <c r="C741" s="29"/>
      <c r="D741" s="29"/>
      <c r="E741" s="29"/>
      <c r="F741" s="5"/>
    </row>
    <row r="742" spans="2:6" ht="12.5" x14ac:dyDescent="0.25">
      <c r="B742" s="29"/>
      <c r="C742" s="29"/>
      <c r="D742" s="29"/>
      <c r="E742" s="29"/>
      <c r="F742" s="5"/>
    </row>
    <row r="743" spans="2:6" ht="12.5" x14ac:dyDescent="0.25">
      <c r="B743" s="29"/>
      <c r="C743" s="29"/>
      <c r="D743" s="29"/>
      <c r="E743" s="29"/>
      <c r="F743" s="5"/>
    </row>
    <row r="744" spans="2:6" ht="12.5" x14ac:dyDescent="0.25">
      <c r="B744" s="29"/>
      <c r="C744" s="29"/>
      <c r="D744" s="29"/>
      <c r="E744" s="29"/>
      <c r="F744" s="5"/>
    </row>
    <row r="745" spans="2:6" ht="12.5" x14ac:dyDescent="0.25">
      <c r="B745" s="29"/>
      <c r="C745" s="29"/>
      <c r="D745" s="29"/>
      <c r="E745" s="29"/>
      <c r="F745" s="5"/>
    </row>
    <row r="746" spans="2:6" ht="12.5" x14ac:dyDescent="0.25">
      <c r="B746" s="29"/>
      <c r="C746" s="29"/>
      <c r="D746" s="29"/>
      <c r="E746" s="29"/>
      <c r="F746" s="5"/>
    </row>
    <row r="747" spans="2:6" ht="12.5" x14ac:dyDescent="0.25">
      <c r="B747" s="29"/>
      <c r="C747" s="29"/>
      <c r="D747" s="29"/>
      <c r="E747" s="29"/>
      <c r="F747" s="5"/>
    </row>
    <row r="748" spans="2:6" ht="12.5" x14ac:dyDescent="0.25">
      <c r="B748" s="29"/>
      <c r="C748" s="29"/>
      <c r="D748" s="29"/>
      <c r="E748" s="29"/>
      <c r="F748" s="5"/>
    </row>
    <row r="749" spans="2:6" ht="12.5" x14ac:dyDescent="0.25">
      <c r="B749" s="29"/>
      <c r="C749" s="29"/>
      <c r="D749" s="29"/>
      <c r="E749" s="29"/>
      <c r="F749" s="5"/>
    </row>
    <row r="750" spans="2:6" ht="12.5" x14ac:dyDescent="0.25">
      <c r="B750" s="29"/>
      <c r="C750" s="29"/>
      <c r="D750" s="29"/>
      <c r="E750" s="29"/>
      <c r="F750" s="5"/>
    </row>
    <row r="751" spans="2:6" ht="12.5" x14ac:dyDescent="0.25">
      <c r="B751" s="29"/>
      <c r="C751" s="29"/>
      <c r="D751" s="29"/>
      <c r="E751" s="29"/>
      <c r="F751" s="5"/>
    </row>
    <row r="752" spans="2:6" ht="12.5" x14ac:dyDescent="0.25">
      <c r="B752" s="29"/>
      <c r="C752" s="29"/>
      <c r="D752" s="29"/>
      <c r="E752" s="29"/>
      <c r="F752" s="5"/>
    </row>
    <row r="753" spans="2:6" ht="12.5" x14ac:dyDescent="0.25">
      <c r="B753" s="29"/>
      <c r="C753" s="29"/>
      <c r="D753" s="29"/>
      <c r="E753" s="29"/>
      <c r="F753" s="5"/>
    </row>
    <row r="754" spans="2:6" ht="12.5" x14ac:dyDescent="0.25">
      <c r="B754" s="29"/>
      <c r="C754" s="29"/>
      <c r="D754" s="29"/>
      <c r="E754" s="29"/>
      <c r="F754" s="5"/>
    </row>
    <row r="755" spans="2:6" ht="12.5" x14ac:dyDescent="0.25">
      <c r="B755" s="29"/>
      <c r="C755" s="29"/>
      <c r="D755" s="29"/>
      <c r="E755" s="29"/>
      <c r="F755" s="5"/>
    </row>
    <row r="756" spans="2:6" ht="12.5" x14ac:dyDescent="0.25">
      <c r="B756" s="29"/>
      <c r="C756" s="29"/>
      <c r="D756" s="29"/>
      <c r="E756" s="29"/>
      <c r="F756" s="5"/>
    </row>
    <row r="757" spans="2:6" ht="12.5" x14ac:dyDescent="0.25">
      <c r="B757" s="29"/>
      <c r="C757" s="29"/>
      <c r="D757" s="29"/>
      <c r="E757" s="29"/>
      <c r="F757" s="5"/>
    </row>
    <row r="758" spans="2:6" ht="12.5" x14ac:dyDescent="0.25">
      <c r="B758" s="29"/>
      <c r="C758" s="29"/>
      <c r="D758" s="29"/>
      <c r="E758" s="29"/>
      <c r="F758" s="5"/>
    </row>
    <row r="759" spans="2:6" ht="12.5" x14ac:dyDescent="0.25">
      <c r="B759" s="29"/>
      <c r="C759" s="29"/>
      <c r="D759" s="29"/>
      <c r="E759" s="29"/>
      <c r="F759" s="5"/>
    </row>
    <row r="760" spans="2:6" ht="12.5" x14ac:dyDescent="0.25">
      <c r="B760" s="29"/>
      <c r="C760" s="29"/>
      <c r="D760" s="29"/>
      <c r="E760" s="29"/>
      <c r="F760" s="5"/>
    </row>
    <row r="761" spans="2:6" ht="12.5" x14ac:dyDescent="0.25">
      <c r="B761" s="29"/>
      <c r="C761" s="29"/>
      <c r="D761" s="29"/>
      <c r="E761" s="29"/>
      <c r="F761" s="5"/>
    </row>
    <row r="762" spans="2:6" ht="12.5" x14ac:dyDescent="0.25">
      <c r="B762" s="29"/>
      <c r="C762" s="29"/>
      <c r="D762" s="29"/>
      <c r="E762" s="29"/>
      <c r="F762" s="5"/>
    </row>
    <row r="763" spans="2:6" ht="12.5" x14ac:dyDescent="0.25">
      <c r="B763" s="29"/>
      <c r="C763" s="29"/>
      <c r="D763" s="29"/>
      <c r="E763" s="29"/>
      <c r="F763" s="5"/>
    </row>
    <row r="764" spans="2:6" ht="12.5" x14ac:dyDescent="0.25">
      <c r="B764" s="29"/>
      <c r="C764" s="29"/>
      <c r="D764" s="29"/>
      <c r="E764" s="29"/>
      <c r="F764" s="5"/>
    </row>
    <row r="765" spans="2:6" ht="12.5" x14ac:dyDescent="0.25">
      <c r="B765" s="29"/>
      <c r="C765" s="29"/>
      <c r="D765" s="29"/>
      <c r="E765" s="29"/>
      <c r="F765" s="5"/>
    </row>
    <row r="766" spans="2:6" ht="12.5" x14ac:dyDescent="0.25">
      <c r="B766" s="29"/>
      <c r="C766" s="29"/>
      <c r="D766" s="29"/>
      <c r="E766" s="29"/>
      <c r="F766" s="5"/>
    </row>
    <row r="767" spans="2:6" ht="12.5" x14ac:dyDescent="0.25">
      <c r="B767" s="29"/>
      <c r="C767" s="29"/>
      <c r="D767" s="29"/>
      <c r="E767" s="29"/>
      <c r="F767" s="5"/>
    </row>
    <row r="768" spans="2:6" ht="12.5" x14ac:dyDescent="0.25">
      <c r="B768" s="29"/>
      <c r="C768" s="29"/>
      <c r="D768" s="29"/>
      <c r="E768" s="29"/>
      <c r="F768" s="5"/>
    </row>
    <row r="769" spans="2:6" ht="12.5" x14ac:dyDescent="0.25">
      <c r="B769" s="29"/>
      <c r="C769" s="29"/>
      <c r="D769" s="29"/>
      <c r="E769" s="29"/>
      <c r="F769" s="5"/>
    </row>
    <row r="770" spans="2:6" ht="12.5" x14ac:dyDescent="0.25">
      <c r="B770" s="29"/>
      <c r="C770" s="29"/>
      <c r="D770" s="29"/>
      <c r="E770" s="29"/>
      <c r="F770" s="5"/>
    </row>
    <row r="771" spans="2:6" ht="12.5" x14ac:dyDescent="0.25">
      <c r="B771" s="29"/>
      <c r="C771" s="29"/>
      <c r="D771" s="29"/>
      <c r="E771" s="29"/>
      <c r="F771" s="5"/>
    </row>
    <row r="772" spans="2:6" ht="12.5" x14ac:dyDescent="0.25">
      <c r="B772" s="29"/>
      <c r="C772" s="29"/>
      <c r="D772" s="29"/>
      <c r="E772" s="29"/>
      <c r="F772" s="5"/>
    </row>
    <row r="773" spans="2:6" ht="12.5" x14ac:dyDescent="0.25">
      <c r="B773" s="29"/>
      <c r="C773" s="29"/>
      <c r="D773" s="29"/>
      <c r="E773" s="29"/>
      <c r="F773" s="5"/>
    </row>
    <row r="774" spans="2:6" ht="12.5" x14ac:dyDescent="0.25">
      <c r="B774" s="29"/>
      <c r="C774" s="29"/>
      <c r="D774" s="29"/>
      <c r="E774" s="29"/>
      <c r="F774" s="5"/>
    </row>
    <row r="775" spans="2:6" ht="12.5" x14ac:dyDescent="0.25">
      <c r="B775" s="29"/>
      <c r="C775" s="29"/>
      <c r="D775" s="29"/>
      <c r="E775" s="29"/>
      <c r="F775" s="5"/>
    </row>
    <row r="776" spans="2:6" ht="12.5" x14ac:dyDescent="0.25">
      <c r="B776" s="29"/>
      <c r="C776" s="29"/>
      <c r="D776" s="29"/>
      <c r="E776" s="29"/>
      <c r="F776" s="5"/>
    </row>
    <row r="777" spans="2:6" ht="12.5" x14ac:dyDescent="0.25">
      <c r="B777" s="29"/>
      <c r="C777" s="29"/>
      <c r="D777" s="29"/>
      <c r="E777" s="29"/>
      <c r="F777" s="5"/>
    </row>
    <row r="778" spans="2:6" ht="12.5" x14ac:dyDescent="0.25">
      <c r="B778" s="29"/>
      <c r="C778" s="29"/>
      <c r="D778" s="29"/>
      <c r="E778" s="29"/>
      <c r="F778" s="5"/>
    </row>
    <row r="779" spans="2:6" ht="12.5" x14ac:dyDescent="0.25">
      <c r="B779" s="29"/>
      <c r="C779" s="29"/>
      <c r="D779" s="29"/>
      <c r="E779" s="29"/>
      <c r="F779" s="5"/>
    </row>
    <row r="780" spans="2:6" ht="12.5" x14ac:dyDescent="0.25">
      <c r="B780" s="29"/>
      <c r="C780" s="29"/>
      <c r="D780" s="29"/>
      <c r="E780" s="29"/>
      <c r="F780" s="5"/>
    </row>
    <row r="781" spans="2:6" ht="12.5" x14ac:dyDescent="0.25">
      <c r="B781" s="29"/>
      <c r="C781" s="29"/>
      <c r="D781" s="29"/>
      <c r="E781" s="29"/>
      <c r="F781" s="5"/>
    </row>
    <row r="782" spans="2:6" ht="12.5" x14ac:dyDescent="0.25">
      <c r="B782" s="29"/>
      <c r="C782" s="29"/>
      <c r="D782" s="29"/>
      <c r="E782" s="29"/>
      <c r="F782" s="5"/>
    </row>
    <row r="783" spans="2:6" ht="12.5" x14ac:dyDescent="0.25">
      <c r="B783" s="29"/>
      <c r="C783" s="29"/>
      <c r="D783" s="29"/>
      <c r="E783" s="29"/>
      <c r="F783" s="5"/>
    </row>
    <row r="784" spans="2:6" ht="12.5" x14ac:dyDescent="0.25">
      <c r="B784" s="29"/>
      <c r="C784" s="29"/>
      <c r="D784" s="29"/>
      <c r="E784" s="29"/>
      <c r="F784" s="5"/>
    </row>
    <row r="785" spans="2:6" ht="12.5" x14ac:dyDescent="0.25">
      <c r="B785" s="29"/>
      <c r="C785" s="29"/>
      <c r="D785" s="29"/>
      <c r="E785" s="29"/>
      <c r="F785" s="5"/>
    </row>
    <row r="786" spans="2:6" ht="12.5" x14ac:dyDescent="0.25">
      <c r="B786" s="29"/>
      <c r="C786" s="29"/>
      <c r="D786" s="29"/>
      <c r="E786" s="29"/>
      <c r="F786" s="5"/>
    </row>
    <row r="787" spans="2:6" ht="12.5" x14ac:dyDescent="0.25">
      <c r="B787" s="29"/>
      <c r="C787" s="29"/>
      <c r="D787" s="29"/>
      <c r="E787" s="29"/>
      <c r="F787" s="5"/>
    </row>
    <row r="788" spans="2:6" ht="12.5" x14ac:dyDescent="0.25">
      <c r="B788" s="29"/>
      <c r="C788" s="29"/>
      <c r="D788" s="29"/>
      <c r="E788" s="29"/>
      <c r="F788" s="5"/>
    </row>
    <row r="789" spans="2:6" ht="12.5" x14ac:dyDescent="0.25">
      <c r="B789" s="29"/>
      <c r="C789" s="29"/>
      <c r="D789" s="29"/>
      <c r="E789" s="29"/>
      <c r="F789" s="5"/>
    </row>
    <row r="790" spans="2:6" ht="12.5" x14ac:dyDescent="0.25">
      <c r="B790" s="29"/>
      <c r="C790" s="29"/>
      <c r="D790" s="29"/>
      <c r="E790" s="29"/>
      <c r="F790" s="5"/>
    </row>
    <row r="791" spans="2:6" ht="12.5" x14ac:dyDescent="0.25">
      <c r="B791" s="29"/>
      <c r="C791" s="29"/>
      <c r="D791" s="29"/>
      <c r="E791" s="29"/>
      <c r="F791" s="5"/>
    </row>
    <row r="792" spans="2:6" ht="12.5" x14ac:dyDescent="0.25">
      <c r="B792" s="29"/>
      <c r="C792" s="29"/>
      <c r="D792" s="29"/>
      <c r="E792" s="29"/>
      <c r="F792" s="5"/>
    </row>
    <row r="793" spans="2:6" ht="12.5" x14ac:dyDescent="0.25">
      <c r="B793" s="29"/>
      <c r="C793" s="29"/>
      <c r="D793" s="29"/>
      <c r="E793" s="29"/>
      <c r="F793" s="5"/>
    </row>
    <row r="794" spans="2:6" ht="12.5" x14ac:dyDescent="0.25">
      <c r="B794" s="29"/>
      <c r="C794" s="29"/>
      <c r="D794" s="29"/>
      <c r="E794" s="29"/>
      <c r="F794" s="5"/>
    </row>
    <row r="795" spans="2:6" ht="12.5" x14ac:dyDescent="0.25">
      <c r="B795" s="29"/>
      <c r="C795" s="29"/>
      <c r="D795" s="29"/>
      <c r="E795" s="29"/>
      <c r="F795" s="5"/>
    </row>
    <row r="796" spans="2:6" ht="12.5" x14ac:dyDescent="0.25">
      <c r="B796" s="29"/>
      <c r="C796" s="29"/>
      <c r="D796" s="29"/>
      <c r="E796" s="29"/>
      <c r="F796" s="5"/>
    </row>
    <row r="797" spans="2:6" ht="12.5" x14ac:dyDescent="0.25">
      <c r="B797" s="29"/>
      <c r="C797" s="29"/>
      <c r="D797" s="29"/>
      <c r="E797" s="29"/>
      <c r="F797" s="5"/>
    </row>
    <row r="798" spans="2:6" ht="12.5" x14ac:dyDescent="0.25">
      <c r="B798" s="29"/>
      <c r="C798" s="29"/>
      <c r="D798" s="29"/>
      <c r="E798" s="29"/>
      <c r="F798" s="5"/>
    </row>
    <row r="799" spans="2:6" ht="12.5" x14ac:dyDescent="0.25">
      <c r="B799" s="29"/>
      <c r="C799" s="29"/>
      <c r="D799" s="29"/>
      <c r="E799" s="29"/>
      <c r="F799" s="5"/>
    </row>
    <row r="800" spans="2:6" ht="12.5" x14ac:dyDescent="0.25">
      <c r="B800" s="29"/>
      <c r="C800" s="29"/>
      <c r="D800" s="29"/>
      <c r="E800" s="29"/>
      <c r="F800" s="5"/>
    </row>
    <row r="801" spans="2:6" ht="12.5" x14ac:dyDescent="0.25">
      <c r="B801" s="29"/>
      <c r="C801" s="29"/>
      <c r="D801" s="29"/>
      <c r="E801" s="29"/>
      <c r="F801" s="5"/>
    </row>
    <row r="802" spans="2:6" ht="12.5" x14ac:dyDescent="0.25">
      <c r="B802" s="29"/>
      <c r="C802" s="29"/>
      <c r="D802" s="29"/>
      <c r="E802" s="29"/>
      <c r="F802" s="5"/>
    </row>
    <row r="803" spans="2:6" ht="12.5" x14ac:dyDescent="0.25">
      <c r="B803" s="29"/>
      <c r="C803" s="29"/>
      <c r="D803" s="29"/>
      <c r="E803" s="29"/>
      <c r="F803" s="5"/>
    </row>
    <row r="804" spans="2:6" ht="12.5" x14ac:dyDescent="0.25">
      <c r="B804" s="29"/>
      <c r="C804" s="29"/>
      <c r="D804" s="29"/>
      <c r="E804" s="29"/>
      <c r="F804" s="5"/>
    </row>
    <row r="805" spans="2:6" ht="12.5" x14ac:dyDescent="0.25">
      <c r="B805" s="29"/>
      <c r="C805" s="29"/>
      <c r="D805" s="29"/>
      <c r="E805" s="29"/>
      <c r="F805" s="5"/>
    </row>
    <row r="806" spans="2:6" ht="12.5" x14ac:dyDescent="0.25">
      <c r="B806" s="29"/>
      <c r="C806" s="29"/>
      <c r="D806" s="29"/>
      <c r="E806" s="29"/>
      <c r="F806" s="5"/>
    </row>
    <row r="807" spans="2:6" ht="12.5" x14ac:dyDescent="0.25">
      <c r="B807" s="29"/>
      <c r="C807" s="29"/>
      <c r="D807" s="29"/>
      <c r="E807" s="29"/>
      <c r="F807" s="5"/>
    </row>
    <row r="808" spans="2:6" ht="12.5" x14ac:dyDescent="0.25">
      <c r="B808" s="29"/>
      <c r="C808" s="29"/>
      <c r="D808" s="29"/>
      <c r="E808" s="29"/>
      <c r="F808" s="5"/>
    </row>
    <row r="809" spans="2:6" ht="12.5" x14ac:dyDescent="0.25">
      <c r="B809" s="29"/>
      <c r="C809" s="29"/>
      <c r="D809" s="29"/>
      <c r="E809" s="29"/>
      <c r="F809" s="5"/>
    </row>
    <row r="810" spans="2:6" ht="12.5" x14ac:dyDescent="0.25">
      <c r="B810" s="29"/>
      <c r="C810" s="29"/>
      <c r="D810" s="29"/>
      <c r="E810" s="29"/>
      <c r="F810" s="5"/>
    </row>
    <row r="811" spans="2:6" ht="12.5" x14ac:dyDescent="0.25">
      <c r="B811" s="29"/>
      <c r="C811" s="29"/>
      <c r="D811" s="29"/>
      <c r="E811" s="29"/>
      <c r="F811" s="5"/>
    </row>
    <row r="812" spans="2:6" ht="12.5" x14ac:dyDescent="0.25">
      <c r="B812" s="29"/>
      <c r="C812" s="29"/>
      <c r="D812" s="29"/>
      <c r="E812" s="29"/>
      <c r="F812" s="5"/>
    </row>
    <row r="813" spans="2:6" ht="12.5" x14ac:dyDescent="0.25">
      <c r="B813" s="29"/>
      <c r="C813" s="29"/>
      <c r="D813" s="29"/>
      <c r="E813" s="29"/>
      <c r="F813" s="5"/>
    </row>
    <row r="814" spans="2:6" ht="12.5" x14ac:dyDescent="0.25">
      <c r="B814" s="29"/>
      <c r="C814" s="29"/>
      <c r="D814" s="29"/>
      <c r="E814" s="29"/>
      <c r="F814" s="5"/>
    </row>
    <row r="815" spans="2:6" ht="12.5" x14ac:dyDescent="0.25">
      <c r="B815" s="29"/>
      <c r="C815" s="29"/>
      <c r="D815" s="29"/>
      <c r="E815" s="29"/>
      <c r="F815" s="5"/>
    </row>
    <row r="816" spans="2:6" ht="12.5" x14ac:dyDescent="0.25">
      <c r="B816" s="29"/>
      <c r="C816" s="29"/>
      <c r="D816" s="29"/>
      <c r="E816" s="29"/>
      <c r="F816" s="5"/>
    </row>
    <row r="817" spans="2:6" ht="12.5" x14ac:dyDescent="0.25">
      <c r="B817" s="29"/>
      <c r="C817" s="29"/>
      <c r="D817" s="29"/>
      <c r="E817" s="29"/>
      <c r="F817" s="5"/>
    </row>
    <row r="818" spans="2:6" ht="12.5" x14ac:dyDescent="0.25">
      <c r="B818" s="29"/>
      <c r="C818" s="29"/>
      <c r="D818" s="29"/>
      <c r="E818" s="29"/>
      <c r="F818" s="5"/>
    </row>
    <row r="819" spans="2:6" ht="12.5" x14ac:dyDescent="0.25">
      <c r="B819" s="29"/>
      <c r="C819" s="29"/>
      <c r="D819" s="29"/>
      <c r="E819" s="29"/>
      <c r="F819" s="5"/>
    </row>
    <row r="820" spans="2:6" ht="12.5" x14ac:dyDescent="0.25">
      <c r="B820" s="29"/>
      <c r="C820" s="29"/>
      <c r="D820" s="29"/>
      <c r="E820" s="29"/>
      <c r="F820" s="5"/>
    </row>
    <row r="821" spans="2:6" ht="12.5" x14ac:dyDescent="0.25">
      <c r="B821" s="29"/>
      <c r="C821" s="29"/>
      <c r="D821" s="29"/>
      <c r="E821" s="29"/>
      <c r="F821" s="5"/>
    </row>
    <row r="822" spans="2:6" ht="12.5" x14ac:dyDescent="0.25">
      <c r="B822" s="29"/>
      <c r="C822" s="29"/>
      <c r="D822" s="29"/>
      <c r="E822" s="29"/>
      <c r="F822" s="5"/>
    </row>
    <row r="823" spans="2:6" ht="12.5" x14ac:dyDescent="0.25">
      <c r="B823" s="29"/>
      <c r="C823" s="29"/>
      <c r="D823" s="29"/>
      <c r="E823" s="29"/>
      <c r="F823" s="5"/>
    </row>
    <row r="824" spans="2:6" ht="12.5" x14ac:dyDescent="0.25">
      <c r="B824" s="29"/>
      <c r="C824" s="29"/>
      <c r="D824" s="29"/>
      <c r="E824" s="29"/>
      <c r="F824" s="5"/>
    </row>
    <row r="825" spans="2:6" ht="12.5" x14ac:dyDescent="0.25">
      <c r="B825" s="29"/>
      <c r="C825" s="29"/>
      <c r="D825" s="29"/>
      <c r="E825" s="29"/>
      <c r="F825" s="5"/>
    </row>
    <row r="826" spans="2:6" ht="12.5" x14ac:dyDescent="0.25">
      <c r="B826" s="29"/>
      <c r="C826" s="29"/>
      <c r="D826" s="29"/>
      <c r="E826" s="29"/>
      <c r="F826" s="5"/>
    </row>
    <row r="827" spans="2:6" ht="12.5" x14ac:dyDescent="0.25">
      <c r="B827" s="29"/>
      <c r="C827" s="29"/>
      <c r="D827" s="29"/>
      <c r="E827" s="29"/>
      <c r="F827" s="5"/>
    </row>
    <row r="828" spans="2:6" ht="12.5" x14ac:dyDescent="0.25">
      <c r="B828" s="29"/>
      <c r="C828" s="29"/>
      <c r="D828" s="29"/>
      <c r="E828" s="29"/>
      <c r="F828" s="5"/>
    </row>
    <row r="829" spans="2:6" ht="12.5" x14ac:dyDescent="0.25">
      <c r="B829" s="29"/>
      <c r="C829" s="29"/>
      <c r="D829" s="29"/>
      <c r="E829" s="29"/>
      <c r="F829" s="5"/>
    </row>
    <row r="830" spans="2:6" ht="12.5" x14ac:dyDescent="0.25">
      <c r="B830" s="29"/>
      <c r="C830" s="29"/>
      <c r="D830" s="29"/>
      <c r="E830" s="29"/>
      <c r="F830" s="5"/>
    </row>
    <row r="831" spans="2:6" ht="12.5" x14ac:dyDescent="0.25">
      <c r="B831" s="29"/>
      <c r="C831" s="29"/>
      <c r="D831" s="29"/>
      <c r="E831" s="29"/>
      <c r="F831" s="5"/>
    </row>
    <row r="832" spans="2:6" ht="12.5" x14ac:dyDescent="0.25">
      <c r="B832" s="29"/>
      <c r="C832" s="29"/>
      <c r="D832" s="29"/>
      <c r="E832" s="29"/>
      <c r="F832" s="5"/>
    </row>
    <row r="833" spans="2:6" ht="12.5" x14ac:dyDescent="0.25">
      <c r="B833" s="29"/>
      <c r="C833" s="29"/>
      <c r="D833" s="29"/>
      <c r="E833" s="29"/>
      <c r="F833" s="5"/>
    </row>
    <row r="834" spans="2:6" ht="12.5" x14ac:dyDescent="0.25">
      <c r="B834" s="29"/>
      <c r="C834" s="29"/>
      <c r="D834" s="29"/>
      <c r="E834" s="29"/>
      <c r="F834" s="5"/>
    </row>
    <row r="835" spans="2:6" ht="12.5" x14ac:dyDescent="0.25">
      <c r="B835" s="29"/>
      <c r="C835" s="29"/>
      <c r="D835" s="29"/>
      <c r="E835" s="29"/>
      <c r="F835" s="5"/>
    </row>
    <row r="836" spans="2:6" ht="12.5" x14ac:dyDescent="0.25">
      <c r="B836" s="29"/>
      <c r="C836" s="29"/>
      <c r="D836" s="29"/>
      <c r="E836" s="29"/>
      <c r="F836" s="5"/>
    </row>
    <row r="837" spans="2:6" ht="12.5" x14ac:dyDescent="0.25">
      <c r="B837" s="29"/>
      <c r="C837" s="29"/>
      <c r="D837" s="29"/>
      <c r="E837" s="29"/>
      <c r="F837" s="5"/>
    </row>
    <row r="838" spans="2:6" ht="12.5" x14ac:dyDescent="0.25">
      <c r="B838" s="29"/>
      <c r="C838" s="29"/>
      <c r="D838" s="29"/>
      <c r="E838" s="29"/>
      <c r="F838" s="5"/>
    </row>
    <row r="839" spans="2:6" ht="12.5" x14ac:dyDescent="0.25">
      <c r="B839" s="29"/>
      <c r="C839" s="29"/>
      <c r="D839" s="29"/>
      <c r="E839" s="29"/>
      <c r="F839" s="5"/>
    </row>
    <row r="840" spans="2:6" ht="12.5" x14ac:dyDescent="0.25">
      <c r="B840" s="29"/>
      <c r="C840" s="29"/>
      <c r="D840" s="29"/>
      <c r="E840" s="29"/>
      <c r="F840" s="5"/>
    </row>
    <row r="841" spans="2:6" ht="12.5" x14ac:dyDescent="0.25">
      <c r="B841" s="29"/>
      <c r="C841" s="29"/>
      <c r="D841" s="29"/>
      <c r="E841" s="29"/>
      <c r="F841" s="5"/>
    </row>
    <row r="842" spans="2:6" ht="12.5" x14ac:dyDescent="0.25">
      <c r="B842" s="29"/>
      <c r="C842" s="29"/>
      <c r="D842" s="29"/>
      <c r="E842" s="29"/>
      <c r="F842" s="5"/>
    </row>
    <row r="843" spans="2:6" ht="12.5" x14ac:dyDescent="0.25">
      <c r="B843" s="29"/>
      <c r="C843" s="29"/>
      <c r="D843" s="29"/>
      <c r="E843" s="29"/>
      <c r="F843" s="5"/>
    </row>
    <row r="844" spans="2:6" ht="12.5" x14ac:dyDescent="0.25">
      <c r="B844" s="29"/>
      <c r="C844" s="29"/>
      <c r="D844" s="29"/>
      <c r="E844" s="29"/>
      <c r="F844" s="5"/>
    </row>
    <row r="845" spans="2:6" ht="12.5" x14ac:dyDescent="0.25">
      <c r="B845" s="29"/>
      <c r="C845" s="29"/>
      <c r="D845" s="29"/>
      <c r="E845" s="29"/>
      <c r="F845" s="5"/>
    </row>
    <row r="846" spans="2:6" ht="12.5" x14ac:dyDescent="0.25">
      <c r="B846" s="29"/>
      <c r="C846" s="29"/>
      <c r="D846" s="29"/>
      <c r="E846" s="29"/>
      <c r="F846" s="5"/>
    </row>
    <row r="847" spans="2:6" ht="12.5" x14ac:dyDescent="0.25">
      <c r="B847" s="29"/>
      <c r="C847" s="29"/>
      <c r="D847" s="29"/>
      <c r="E847" s="29"/>
      <c r="F847" s="5"/>
    </row>
    <row r="848" spans="2:6" ht="12.5" x14ac:dyDescent="0.25">
      <c r="B848" s="29"/>
      <c r="C848" s="29"/>
      <c r="D848" s="29"/>
      <c r="E848" s="29"/>
      <c r="F848" s="5"/>
    </row>
    <row r="849" spans="2:6" ht="12.5" x14ac:dyDescent="0.25">
      <c r="B849" s="29"/>
      <c r="C849" s="29"/>
      <c r="D849" s="29"/>
      <c r="E849" s="29"/>
      <c r="F849" s="5"/>
    </row>
    <row r="850" spans="2:6" ht="12.5" x14ac:dyDescent="0.25">
      <c r="B850" s="29"/>
      <c r="C850" s="29"/>
      <c r="D850" s="29"/>
      <c r="E850" s="29"/>
      <c r="F850" s="5"/>
    </row>
    <row r="851" spans="2:6" ht="12.5" x14ac:dyDescent="0.25">
      <c r="B851" s="29"/>
      <c r="C851" s="29"/>
      <c r="D851" s="29"/>
      <c r="E851" s="29"/>
      <c r="F851" s="5"/>
    </row>
    <row r="852" spans="2:6" ht="12.5" x14ac:dyDescent="0.25">
      <c r="B852" s="29"/>
      <c r="C852" s="29"/>
      <c r="D852" s="29"/>
      <c r="E852" s="29"/>
      <c r="F852" s="5"/>
    </row>
    <row r="853" spans="2:6" ht="12.5" x14ac:dyDescent="0.25">
      <c r="B853" s="29"/>
      <c r="C853" s="29"/>
      <c r="D853" s="29"/>
      <c r="E853" s="29"/>
      <c r="F853" s="5"/>
    </row>
    <row r="854" spans="2:6" ht="12.5" x14ac:dyDescent="0.25">
      <c r="B854" s="29"/>
      <c r="C854" s="29"/>
      <c r="D854" s="29"/>
      <c r="E854" s="29"/>
      <c r="F854" s="5"/>
    </row>
    <row r="855" spans="2:6" ht="12.5" x14ac:dyDescent="0.25">
      <c r="B855" s="29"/>
      <c r="C855" s="29"/>
      <c r="D855" s="29"/>
      <c r="E855" s="29"/>
      <c r="F855" s="5"/>
    </row>
    <row r="856" spans="2:6" ht="12.5" x14ac:dyDescent="0.25">
      <c r="B856" s="29"/>
      <c r="C856" s="29"/>
      <c r="D856" s="29"/>
      <c r="E856" s="29"/>
      <c r="F856" s="5"/>
    </row>
    <row r="857" spans="2:6" ht="12.5" x14ac:dyDescent="0.25">
      <c r="B857" s="29"/>
      <c r="C857" s="29"/>
      <c r="D857" s="29"/>
      <c r="E857" s="29"/>
      <c r="F857" s="5"/>
    </row>
    <row r="858" spans="2:6" ht="12.5" x14ac:dyDescent="0.25">
      <c r="B858" s="29"/>
      <c r="C858" s="29"/>
      <c r="D858" s="29"/>
      <c r="E858" s="29"/>
      <c r="F858" s="5"/>
    </row>
    <row r="859" spans="2:6" ht="12.5" x14ac:dyDescent="0.25">
      <c r="B859" s="29"/>
      <c r="C859" s="29"/>
      <c r="D859" s="29"/>
      <c r="E859" s="29"/>
      <c r="F859" s="5"/>
    </row>
    <row r="860" spans="2:6" ht="12.5" x14ac:dyDescent="0.25">
      <c r="B860" s="29"/>
      <c r="C860" s="29"/>
      <c r="D860" s="29"/>
      <c r="E860" s="29"/>
      <c r="F860" s="5"/>
    </row>
    <row r="861" spans="2:6" ht="12.5" x14ac:dyDescent="0.25">
      <c r="B861" s="29"/>
      <c r="C861" s="29"/>
      <c r="D861" s="29"/>
      <c r="E861" s="29"/>
      <c r="F861" s="5"/>
    </row>
    <row r="862" spans="2:6" ht="12.5" x14ac:dyDescent="0.25">
      <c r="B862" s="29"/>
      <c r="C862" s="29"/>
      <c r="D862" s="29"/>
      <c r="E862" s="29"/>
      <c r="F862" s="5"/>
    </row>
    <row r="863" spans="2:6" ht="12.5" x14ac:dyDescent="0.25">
      <c r="B863" s="29"/>
      <c r="C863" s="29"/>
      <c r="D863" s="29"/>
      <c r="E863" s="29"/>
      <c r="F863" s="5"/>
    </row>
    <row r="864" spans="2:6" ht="12.5" x14ac:dyDescent="0.25">
      <c r="B864" s="29"/>
      <c r="C864" s="29"/>
      <c r="D864" s="29"/>
      <c r="E864" s="29"/>
      <c r="F864" s="5"/>
    </row>
    <row r="865" spans="2:6" ht="12.5" x14ac:dyDescent="0.25">
      <c r="B865" s="29"/>
      <c r="C865" s="29"/>
      <c r="D865" s="29"/>
      <c r="E865" s="29"/>
      <c r="F865" s="5"/>
    </row>
    <row r="866" spans="2:6" ht="12.5" x14ac:dyDescent="0.25">
      <c r="B866" s="29"/>
      <c r="C866" s="29"/>
      <c r="D866" s="29"/>
      <c r="E866" s="29"/>
      <c r="F866" s="5"/>
    </row>
    <row r="867" spans="2:6" ht="12.5" x14ac:dyDescent="0.25">
      <c r="B867" s="29"/>
      <c r="C867" s="29"/>
      <c r="D867" s="29"/>
      <c r="E867" s="29"/>
      <c r="F867" s="5"/>
    </row>
    <row r="868" spans="2:6" ht="12.5" x14ac:dyDescent="0.25">
      <c r="B868" s="29"/>
      <c r="C868" s="29"/>
      <c r="D868" s="29"/>
      <c r="E868" s="29"/>
      <c r="F868" s="5"/>
    </row>
    <row r="869" spans="2:6" ht="12.5" x14ac:dyDescent="0.25">
      <c r="B869" s="29"/>
      <c r="C869" s="29"/>
      <c r="D869" s="29"/>
      <c r="E869" s="29"/>
      <c r="F869" s="5"/>
    </row>
    <row r="870" spans="2:6" ht="12.5" x14ac:dyDescent="0.25">
      <c r="B870" s="29"/>
      <c r="C870" s="29"/>
      <c r="D870" s="29"/>
      <c r="E870" s="29"/>
      <c r="F870" s="5"/>
    </row>
    <row r="871" spans="2:6" ht="12.5" x14ac:dyDescent="0.25">
      <c r="B871" s="29"/>
      <c r="C871" s="29"/>
      <c r="D871" s="29"/>
      <c r="E871" s="29"/>
      <c r="F871" s="5"/>
    </row>
    <row r="872" spans="2:6" ht="12.5" x14ac:dyDescent="0.25">
      <c r="B872" s="29"/>
      <c r="C872" s="29"/>
      <c r="D872" s="29"/>
      <c r="E872" s="29"/>
      <c r="F872" s="5"/>
    </row>
    <row r="873" spans="2:6" ht="12.5" x14ac:dyDescent="0.25">
      <c r="B873" s="29"/>
      <c r="C873" s="29"/>
      <c r="D873" s="29"/>
      <c r="E873" s="29"/>
      <c r="F873" s="5"/>
    </row>
    <row r="874" spans="2:6" ht="12.5" x14ac:dyDescent="0.25">
      <c r="B874" s="29"/>
      <c r="C874" s="29"/>
      <c r="D874" s="29"/>
      <c r="E874" s="29"/>
      <c r="F874" s="5"/>
    </row>
    <row r="875" spans="2:6" ht="12.5" x14ac:dyDescent="0.25">
      <c r="B875" s="29"/>
      <c r="C875" s="29"/>
      <c r="D875" s="29"/>
      <c r="E875" s="29"/>
      <c r="F875" s="5"/>
    </row>
    <row r="876" spans="2:6" ht="12.5" x14ac:dyDescent="0.25">
      <c r="B876" s="29"/>
      <c r="C876" s="29"/>
      <c r="D876" s="29"/>
      <c r="E876" s="29"/>
      <c r="F876" s="5"/>
    </row>
    <row r="877" spans="2:6" ht="12.5" x14ac:dyDescent="0.25">
      <c r="B877" s="29"/>
      <c r="C877" s="29"/>
      <c r="D877" s="29"/>
      <c r="E877" s="29"/>
      <c r="F877" s="5"/>
    </row>
    <row r="878" spans="2:6" ht="12.5" x14ac:dyDescent="0.25">
      <c r="B878" s="29"/>
      <c r="C878" s="29"/>
      <c r="D878" s="29"/>
      <c r="E878" s="29"/>
      <c r="F878" s="5"/>
    </row>
    <row r="879" spans="2:6" ht="12.5" x14ac:dyDescent="0.25">
      <c r="B879" s="29"/>
      <c r="C879" s="29"/>
      <c r="D879" s="29"/>
      <c r="E879" s="29"/>
      <c r="F879" s="5"/>
    </row>
    <row r="880" spans="2:6" ht="12.5" x14ac:dyDescent="0.25">
      <c r="B880" s="29"/>
      <c r="C880" s="29"/>
      <c r="D880" s="29"/>
      <c r="E880" s="29"/>
      <c r="F880" s="5"/>
    </row>
    <row r="881" spans="2:6" ht="12.5" x14ac:dyDescent="0.25">
      <c r="B881" s="29"/>
      <c r="C881" s="29"/>
      <c r="D881" s="29"/>
      <c r="E881" s="29"/>
      <c r="F881" s="5"/>
    </row>
    <row r="882" spans="2:6" ht="12.5" x14ac:dyDescent="0.25">
      <c r="B882" s="29"/>
      <c r="C882" s="29"/>
      <c r="D882" s="29"/>
      <c r="E882" s="29"/>
      <c r="F882" s="5"/>
    </row>
    <row r="883" spans="2:6" ht="12.5" x14ac:dyDescent="0.25">
      <c r="B883" s="29"/>
      <c r="C883" s="29"/>
      <c r="D883" s="29"/>
      <c r="E883" s="29"/>
      <c r="F883" s="5"/>
    </row>
    <row r="884" spans="2:6" ht="12.5" x14ac:dyDescent="0.25">
      <c r="B884" s="29"/>
      <c r="C884" s="29"/>
      <c r="D884" s="29"/>
      <c r="E884" s="29"/>
      <c r="F884" s="5"/>
    </row>
    <row r="885" spans="2:6" ht="12.5" x14ac:dyDescent="0.25">
      <c r="B885" s="29"/>
      <c r="C885" s="29"/>
      <c r="D885" s="29"/>
      <c r="E885" s="29"/>
      <c r="F885" s="5"/>
    </row>
    <row r="886" spans="2:6" ht="12.5" x14ac:dyDescent="0.25">
      <c r="B886" s="29"/>
      <c r="C886" s="29"/>
      <c r="D886" s="29"/>
      <c r="E886" s="29"/>
      <c r="F886" s="5"/>
    </row>
    <row r="887" spans="2:6" ht="12.5" x14ac:dyDescent="0.25">
      <c r="B887" s="29"/>
      <c r="C887" s="29"/>
      <c r="D887" s="29"/>
      <c r="E887" s="29"/>
      <c r="F887" s="5"/>
    </row>
    <row r="888" spans="2:6" ht="12.5" x14ac:dyDescent="0.25">
      <c r="B888" s="29"/>
      <c r="C888" s="29"/>
      <c r="D888" s="29"/>
      <c r="E888" s="29"/>
      <c r="F888" s="5"/>
    </row>
    <row r="889" spans="2:6" ht="12.5" x14ac:dyDescent="0.25">
      <c r="B889" s="29"/>
      <c r="C889" s="29"/>
      <c r="D889" s="29"/>
      <c r="E889" s="29"/>
      <c r="F889" s="5"/>
    </row>
    <row r="890" spans="2:6" ht="12.5" x14ac:dyDescent="0.25">
      <c r="B890" s="29"/>
      <c r="C890" s="29"/>
      <c r="D890" s="29"/>
      <c r="E890" s="29"/>
      <c r="F890" s="5"/>
    </row>
    <row r="891" spans="2:6" ht="12.5" x14ac:dyDescent="0.25">
      <c r="B891" s="29"/>
      <c r="C891" s="29"/>
      <c r="D891" s="29"/>
      <c r="E891" s="29"/>
      <c r="F891" s="5"/>
    </row>
    <row r="892" spans="2:6" ht="12.5" x14ac:dyDescent="0.25">
      <c r="B892" s="29"/>
      <c r="C892" s="29"/>
      <c r="D892" s="29"/>
      <c r="E892" s="29"/>
      <c r="F892" s="5"/>
    </row>
    <row r="893" spans="2:6" ht="12.5" x14ac:dyDescent="0.25">
      <c r="B893" s="29"/>
      <c r="C893" s="29"/>
      <c r="D893" s="29"/>
      <c r="E893" s="29"/>
      <c r="F893" s="5"/>
    </row>
    <row r="894" spans="2:6" ht="12.5" x14ac:dyDescent="0.25">
      <c r="B894" s="29"/>
      <c r="C894" s="29"/>
      <c r="D894" s="29"/>
      <c r="E894" s="29"/>
      <c r="F894" s="5"/>
    </row>
    <row r="895" spans="2:6" ht="12.5" x14ac:dyDescent="0.25">
      <c r="B895" s="29"/>
      <c r="C895" s="29"/>
      <c r="D895" s="29"/>
      <c r="E895" s="29"/>
      <c r="F895" s="5"/>
    </row>
    <row r="896" spans="2:6" ht="12.5" x14ac:dyDescent="0.25">
      <c r="B896" s="29"/>
      <c r="C896" s="29"/>
      <c r="D896" s="29"/>
      <c r="E896" s="29"/>
      <c r="F896" s="5"/>
    </row>
    <row r="897" spans="2:6" ht="12.5" x14ac:dyDescent="0.25">
      <c r="B897" s="29"/>
      <c r="C897" s="29"/>
      <c r="D897" s="29"/>
      <c r="E897" s="29"/>
      <c r="F897" s="5"/>
    </row>
    <row r="898" spans="2:6" ht="12.5" x14ac:dyDescent="0.25">
      <c r="B898" s="29"/>
      <c r="C898" s="29"/>
      <c r="D898" s="29"/>
      <c r="E898" s="29"/>
      <c r="F898" s="5"/>
    </row>
    <row r="899" spans="2:6" ht="12.5" x14ac:dyDescent="0.25">
      <c r="B899" s="29"/>
      <c r="C899" s="29"/>
      <c r="D899" s="29"/>
      <c r="E899" s="29"/>
      <c r="F899" s="5"/>
    </row>
    <row r="900" spans="2:6" ht="12.5" x14ac:dyDescent="0.25">
      <c r="B900" s="29"/>
      <c r="C900" s="29"/>
      <c r="D900" s="29"/>
      <c r="E900" s="29"/>
      <c r="F900" s="5"/>
    </row>
    <row r="901" spans="2:6" ht="12.5" x14ac:dyDescent="0.25">
      <c r="B901" s="29"/>
      <c r="C901" s="29"/>
      <c r="D901" s="29"/>
      <c r="E901" s="29"/>
      <c r="F901" s="5"/>
    </row>
    <row r="902" spans="2:6" ht="12.5" x14ac:dyDescent="0.25">
      <c r="B902" s="29"/>
      <c r="C902" s="29"/>
      <c r="D902" s="29"/>
      <c r="E902" s="29"/>
      <c r="F902" s="5"/>
    </row>
    <row r="903" spans="2:6" ht="12.5" x14ac:dyDescent="0.25">
      <c r="B903" s="29"/>
      <c r="C903" s="29"/>
      <c r="D903" s="29"/>
      <c r="E903" s="29"/>
      <c r="F903" s="5"/>
    </row>
    <row r="904" spans="2:6" ht="12.5" x14ac:dyDescent="0.25">
      <c r="B904" s="29"/>
      <c r="C904" s="29"/>
      <c r="D904" s="29"/>
      <c r="E904" s="29"/>
      <c r="F904" s="5"/>
    </row>
    <row r="905" spans="2:6" ht="12.5" x14ac:dyDescent="0.25">
      <c r="B905" s="29"/>
      <c r="C905" s="29"/>
      <c r="D905" s="29"/>
      <c r="E905" s="29"/>
      <c r="F905" s="5"/>
    </row>
    <row r="906" spans="2:6" ht="12.5" x14ac:dyDescent="0.25">
      <c r="B906" s="29"/>
      <c r="C906" s="29"/>
      <c r="D906" s="29"/>
      <c r="E906" s="29"/>
      <c r="F906" s="5"/>
    </row>
    <row r="907" spans="2:6" ht="12.5" x14ac:dyDescent="0.25">
      <c r="B907" s="29"/>
      <c r="C907" s="29"/>
      <c r="D907" s="29"/>
      <c r="E907" s="29"/>
      <c r="F907" s="5"/>
    </row>
    <row r="908" spans="2:6" ht="12.5" x14ac:dyDescent="0.25">
      <c r="B908" s="29"/>
      <c r="C908" s="29"/>
      <c r="D908" s="29"/>
      <c r="E908" s="29"/>
      <c r="F908" s="5"/>
    </row>
    <row r="909" spans="2:6" ht="12.5" x14ac:dyDescent="0.25">
      <c r="B909" s="29"/>
      <c r="C909" s="29"/>
      <c r="D909" s="29"/>
      <c r="E909" s="29"/>
      <c r="F909" s="5"/>
    </row>
    <row r="910" spans="2:6" ht="12.5" x14ac:dyDescent="0.25">
      <c r="B910" s="29"/>
      <c r="C910" s="29"/>
      <c r="D910" s="29"/>
      <c r="E910" s="29"/>
      <c r="F910" s="5"/>
    </row>
    <row r="911" spans="2:6" ht="12.5" x14ac:dyDescent="0.25">
      <c r="B911" s="29"/>
      <c r="C911" s="29"/>
      <c r="D911" s="29"/>
      <c r="E911" s="29"/>
      <c r="F911" s="5"/>
    </row>
    <row r="912" spans="2:6" ht="12.5" x14ac:dyDescent="0.25">
      <c r="B912" s="29"/>
      <c r="C912" s="29"/>
      <c r="D912" s="29"/>
      <c r="E912" s="29"/>
      <c r="F912" s="5"/>
    </row>
    <row r="913" spans="2:6" ht="12.5" x14ac:dyDescent="0.25">
      <c r="B913" s="29"/>
      <c r="C913" s="29"/>
      <c r="D913" s="29"/>
      <c r="E913" s="29"/>
      <c r="F913" s="5"/>
    </row>
    <row r="914" spans="2:6" ht="12.5" x14ac:dyDescent="0.25">
      <c r="B914" s="29"/>
      <c r="C914" s="29"/>
      <c r="D914" s="29"/>
      <c r="E914" s="29"/>
      <c r="F914" s="5"/>
    </row>
    <row r="915" spans="2:6" ht="12.5" x14ac:dyDescent="0.25">
      <c r="B915" s="29"/>
      <c r="C915" s="29"/>
      <c r="D915" s="29"/>
      <c r="E915" s="29"/>
      <c r="F915" s="5"/>
    </row>
    <row r="916" spans="2:6" ht="12.5" x14ac:dyDescent="0.25">
      <c r="B916" s="29"/>
      <c r="C916" s="29"/>
      <c r="D916" s="29"/>
      <c r="E916" s="29"/>
      <c r="F916" s="5"/>
    </row>
    <row r="917" spans="2:6" ht="12.5" x14ac:dyDescent="0.25">
      <c r="B917" s="29"/>
      <c r="C917" s="29"/>
      <c r="D917" s="29"/>
      <c r="E917" s="29"/>
      <c r="F917" s="5"/>
    </row>
    <row r="918" spans="2:6" ht="12.5" x14ac:dyDescent="0.25">
      <c r="B918" s="29"/>
      <c r="C918" s="29"/>
      <c r="D918" s="29"/>
      <c r="E918" s="29"/>
      <c r="F918" s="5"/>
    </row>
    <row r="919" spans="2:6" ht="12.5" x14ac:dyDescent="0.25">
      <c r="B919" s="29"/>
      <c r="C919" s="29"/>
      <c r="D919" s="29"/>
      <c r="E919" s="29"/>
      <c r="F919" s="5"/>
    </row>
    <row r="920" spans="2:6" ht="12.5" x14ac:dyDescent="0.25">
      <c r="B920" s="29"/>
      <c r="C920" s="29"/>
      <c r="D920" s="29"/>
      <c r="E920" s="29"/>
      <c r="F920" s="5"/>
    </row>
    <row r="921" spans="2:6" ht="12.5" x14ac:dyDescent="0.25">
      <c r="B921" s="29"/>
      <c r="C921" s="29"/>
      <c r="D921" s="29"/>
      <c r="E921" s="29"/>
      <c r="F921" s="5"/>
    </row>
    <row r="922" spans="2:6" ht="12.5" x14ac:dyDescent="0.25">
      <c r="B922" s="29"/>
      <c r="C922" s="29"/>
      <c r="D922" s="29"/>
      <c r="E922" s="29"/>
      <c r="F922" s="5"/>
    </row>
    <row r="923" spans="2:6" ht="12.5" x14ac:dyDescent="0.25">
      <c r="B923" s="29"/>
      <c r="C923" s="29"/>
      <c r="D923" s="29"/>
      <c r="E923" s="29"/>
      <c r="F923" s="5"/>
    </row>
    <row r="924" spans="2:6" ht="12.5" x14ac:dyDescent="0.25">
      <c r="B924" s="29"/>
      <c r="C924" s="29"/>
      <c r="D924" s="29"/>
      <c r="E924" s="29"/>
      <c r="F924" s="5"/>
    </row>
    <row r="925" spans="2:6" ht="12.5" x14ac:dyDescent="0.25">
      <c r="B925" s="29"/>
      <c r="C925" s="29"/>
      <c r="D925" s="29"/>
      <c r="E925" s="29"/>
      <c r="F925" s="5"/>
    </row>
    <row r="926" spans="2:6" ht="12.5" x14ac:dyDescent="0.25">
      <c r="B926" s="29"/>
      <c r="C926" s="29"/>
      <c r="D926" s="29"/>
      <c r="E926" s="29"/>
      <c r="F926" s="5"/>
    </row>
    <row r="927" spans="2:6" ht="12.5" x14ac:dyDescent="0.25">
      <c r="B927" s="29"/>
      <c r="C927" s="29"/>
      <c r="D927" s="29"/>
      <c r="E927" s="29"/>
      <c r="F927" s="5"/>
    </row>
    <row r="928" spans="2:6" ht="12.5" x14ac:dyDescent="0.25">
      <c r="B928" s="29"/>
      <c r="C928" s="29"/>
      <c r="D928" s="29"/>
      <c r="E928" s="29"/>
      <c r="F928" s="5"/>
    </row>
    <row r="929" spans="2:6" ht="12.5" x14ac:dyDescent="0.25">
      <c r="B929" s="29"/>
      <c r="C929" s="29"/>
      <c r="D929" s="29"/>
      <c r="E929" s="29"/>
      <c r="F929" s="5"/>
    </row>
    <row r="930" spans="2:6" ht="12.5" x14ac:dyDescent="0.25">
      <c r="B930" s="29"/>
      <c r="C930" s="29"/>
      <c r="D930" s="29"/>
      <c r="E930" s="29"/>
      <c r="F930" s="5"/>
    </row>
    <row r="931" spans="2:6" ht="12.5" x14ac:dyDescent="0.25">
      <c r="B931" s="29"/>
      <c r="C931" s="29"/>
      <c r="D931" s="29"/>
      <c r="E931" s="29"/>
      <c r="F931" s="5"/>
    </row>
    <row r="932" spans="2:6" ht="12.5" x14ac:dyDescent="0.25">
      <c r="B932" s="29"/>
      <c r="C932" s="29"/>
      <c r="D932" s="29"/>
      <c r="E932" s="29"/>
      <c r="F932" s="5"/>
    </row>
    <row r="933" spans="2:6" ht="12.5" x14ac:dyDescent="0.25">
      <c r="B933" s="29"/>
      <c r="C933" s="29"/>
      <c r="D933" s="29"/>
      <c r="E933" s="29"/>
      <c r="F933" s="5"/>
    </row>
    <row r="934" spans="2:6" ht="12.5" x14ac:dyDescent="0.25">
      <c r="B934" s="29"/>
      <c r="C934" s="29"/>
      <c r="D934" s="29"/>
      <c r="E934" s="29"/>
      <c r="F934" s="5"/>
    </row>
    <row r="935" spans="2:6" ht="12.5" x14ac:dyDescent="0.25">
      <c r="B935" s="29"/>
      <c r="C935" s="29"/>
      <c r="D935" s="29"/>
      <c r="E935" s="29"/>
      <c r="F935" s="5"/>
    </row>
    <row r="936" spans="2:6" ht="12.5" x14ac:dyDescent="0.25">
      <c r="B936" s="29"/>
      <c r="C936" s="29"/>
      <c r="D936" s="29"/>
      <c r="E936" s="29"/>
      <c r="F936" s="5"/>
    </row>
    <row r="937" spans="2:6" ht="12.5" x14ac:dyDescent="0.25">
      <c r="B937" s="29"/>
      <c r="C937" s="29"/>
      <c r="D937" s="29"/>
      <c r="E937" s="29"/>
      <c r="F937" s="5"/>
    </row>
    <row r="938" spans="2:6" ht="12.5" x14ac:dyDescent="0.25">
      <c r="B938" s="29"/>
      <c r="C938" s="29"/>
      <c r="D938" s="29"/>
      <c r="E938" s="29"/>
      <c r="F938" s="5"/>
    </row>
    <row r="939" spans="2:6" ht="12.5" x14ac:dyDescent="0.25">
      <c r="B939" s="29"/>
      <c r="C939" s="29"/>
      <c r="D939" s="29"/>
      <c r="E939" s="29"/>
      <c r="F939" s="5"/>
    </row>
    <row r="940" spans="2:6" ht="12.5" x14ac:dyDescent="0.25">
      <c r="B940" s="29"/>
      <c r="C940" s="29"/>
      <c r="D940" s="29"/>
      <c r="E940" s="29"/>
      <c r="F940" s="5"/>
    </row>
    <row r="941" spans="2:6" ht="12.5" x14ac:dyDescent="0.25">
      <c r="B941" s="29"/>
      <c r="C941" s="29"/>
      <c r="D941" s="29"/>
      <c r="E941" s="29"/>
      <c r="F941" s="5"/>
    </row>
    <row r="942" spans="2:6" ht="12.5" x14ac:dyDescent="0.25">
      <c r="B942" s="29"/>
      <c r="C942" s="29"/>
      <c r="D942" s="29"/>
      <c r="E942" s="29"/>
      <c r="F942" s="5"/>
    </row>
    <row r="943" spans="2:6" ht="12.5" x14ac:dyDescent="0.25">
      <c r="B943" s="29"/>
      <c r="C943" s="29"/>
      <c r="D943" s="29"/>
      <c r="E943" s="29"/>
      <c r="F943" s="5"/>
    </row>
    <row r="944" spans="2:6" ht="12.5" x14ac:dyDescent="0.25">
      <c r="B944" s="29"/>
      <c r="C944" s="29"/>
      <c r="D944" s="29"/>
      <c r="E944" s="29"/>
      <c r="F944" s="5"/>
    </row>
    <row r="945" spans="2:6" ht="12.5" x14ac:dyDescent="0.25">
      <c r="B945" s="29"/>
      <c r="C945" s="29"/>
      <c r="D945" s="29"/>
      <c r="E945" s="29"/>
      <c r="F945" s="5"/>
    </row>
    <row r="946" spans="2:6" ht="12.5" x14ac:dyDescent="0.25">
      <c r="B946" s="29"/>
      <c r="C946" s="29"/>
      <c r="D946" s="29"/>
      <c r="E946" s="29"/>
      <c r="F946" s="5"/>
    </row>
    <row r="947" spans="2:6" ht="12.5" x14ac:dyDescent="0.25">
      <c r="B947" s="29"/>
      <c r="C947" s="29"/>
      <c r="D947" s="29"/>
      <c r="E947" s="29"/>
      <c r="F947" s="5"/>
    </row>
    <row r="948" spans="2:6" ht="12.5" x14ac:dyDescent="0.25">
      <c r="B948" s="29"/>
      <c r="C948" s="29"/>
      <c r="D948" s="29"/>
      <c r="E948" s="29"/>
      <c r="F948" s="5"/>
    </row>
    <row r="949" spans="2:6" ht="12.5" x14ac:dyDescent="0.25">
      <c r="B949" s="29"/>
      <c r="C949" s="29"/>
      <c r="D949" s="29"/>
      <c r="E949" s="29"/>
      <c r="F949" s="5"/>
    </row>
    <row r="950" spans="2:6" ht="12.5" x14ac:dyDescent="0.25">
      <c r="B950" s="29"/>
      <c r="C950" s="29"/>
      <c r="D950" s="29"/>
      <c r="E950" s="29"/>
      <c r="F950" s="5"/>
    </row>
    <row r="951" spans="2:6" ht="12.5" x14ac:dyDescent="0.25">
      <c r="B951" s="29"/>
      <c r="C951" s="29"/>
      <c r="D951" s="29"/>
      <c r="E951" s="29"/>
      <c r="F951" s="5"/>
    </row>
    <row r="952" spans="2:6" ht="12.5" x14ac:dyDescent="0.25">
      <c r="B952" s="29"/>
      <c r="C952" s="29"/>
      <c r="D952" s="29"/>
      <c r="E952" s="29"/>
      <c r="F952" s="5"/>
    </row>
    <row r="953" spans="2:6" ht="12.5" x14ac:dyDescent="0.25">
      <c r="B953" s="29"/>
      <c r="C953" s="29"/>
      <c r="D953" s="29"/>
      <c r="E953" s="29"/>
      <c r="F953" s="5"/>
    </row>
    <row r="954" spans="2:6" ht="12.5" x14ac:dyDescent="0.25">
      <c r="B954" s="29"/>
      <c r="C954" s="29"/>
      <c r="D954" s="29"/>
      <c r="E954" s="29"/>
      <c r="F954" s="5"/>
    </row>
    <row r="955" spans="2:6" ht="12.5" x14ac:dyDescent="0.25">
      <c r="B955" s="29"/>
      <c r="C955" s="29"/>
      <c r="D955" s="29"/>
      <c r="E955" s="29"/>
      <c r="F955" s="5"/>
    </row>
    <row r="956" spans="2:6" ht="12.5" x14ac:dyDescent="0.25">
      <c r="B956" s="29"/>
      <c r="C956" s="29"/>
      <c r="D956" s="29"/>
      <c r="E956" s="29"/>
      <c r="F956" s="5"/>
    </row>
    <row r="957" spans="2:6" ht="12.5" x14ac:dyDescent="0.25">
      <c r="B957" s="29"/>
      <c r="C957" s="29"/>
      <c r="D957" s="29"/>
      <c r="E957" s="29"/>
      <c r="F957" s="5"/>
    </row>
    <row r="958" spans="2:6" ht="12.5" x14ac:dyDescent="0.25">
      <c r="B958" s="29"/>
      <c r="C958" s="29"/>
      <c r="D958" s="29"/>
      <c r="E958" s="29"/>
      <c r="F958" s="5"/>
    </row>
    <row r="959" spans="2:6" ht="12.5" x14ac:dyDescent="0.25">
      <c r="B959" s="29"/>
      <c r="C959" s="29"/>
      <c r="D959" s="29"/>
      <c r="E959" s="29"/>
      <c r="F959" s="5"/>
    </row>
    <row r="960" spans="2:6" ht="12.5" x14ac:dyDescent="0.25">
      <c r="B960" s="29"/>
      <c r="C960" s="29"/>
      <c r="D960" s="29"/>
      <c r="E960" s="29"/>
      <c r="F960" s="5"/>
    </row>
    <row r="961" spans="2:6" ht="12.5" x14ac:dyDescent="0.25">
      <c r="B961" s="29"/>
      <c r="C961" s="29"/>
      <c r="D961" s="29"/>
      <c r="E961" s="29"/>
      <c r="F961" s="5"/>
    </row>
    <row r="962" spans="2:6" ht="12.5" x14ac:dyDescent="0.25">
      <c r="B962" s="29"/>
      <c r="C962" s="29"/>
      <c r="D962" s="29"/>
      <c r="E962" s="29"/>
      <c r="F962" s="5"/>
    </row>
    <row r="963" spans="2:6" ht="12.5" x14ac:dyDescent="0.25">
      <c r="B963" s="29"/>
      <c r="C963" s="29"/>
      <c r="D963" s="29"/>
      <c r="E963" s="29"/>
      <c r="F963" s="5"/>
    </row>
    <row r="964" spans="2:6" ht="12.5" x14ac:dyDescent="0.25">
      <c r="B964" s="29"/>
      <c r="C964" s="29"/>
      <c r="D964" s="29"/>
      <c r="E964" s="29"/>
      <c r="F964" s="5"/>
    </row>
    <row r="965" spans="2:6" ht="12.5" x14ac:dyDescent="0.25">
      <c r="B965" s="29"/>
      <c r="C965" s="29"/>
      <c r="D965" s="29"/>
      <c r="E965" s="29"/>
      <c r="F965" s="5"/>
    </row>
    <row r="966" spans="2:6" ht="12.5" x14ac:dyDescent="0.25">
      <c r="B966" s="29"/>
      <c r="C966" s="29"/>
      <c r="D966" s="29"/>
      <c r="E966" s="29"/>
      <c r="F966" s="5"/>
    </row>
    <row r="967" spans="2:6" ht="12.5" x14ac:dyDescent="0.25">
      <c r="B967" s="29"/>
      <c r="C967" s="29"/>
      <c r="D967" s="29"/>
      <c r="E967" s="29"/>
      <c r="F967" s="5"/>
    </row>
    <row r="968" spans="2:6" ht="12.5" x14ac:dyDescent="0.25">
      <c r="B968" s="29"/>
      <c r="C968" s="29"/>
      <c r="D968" s="29"/>
      <c r="E968" s="29"/>
      <c r="F968" s="5"/>
    </row>
    <row r="969" spans="2:6" ht="12.5" x14ac:dyDescent="0.25">
      <c r="B969" s="29"/>
      <c r="C969" s="29"/>
      <c r="D969" s="29"/>
      <c r="E969" s="29"/>
      <c r="F969" s="5"/>
    </row>
    <row r="970" spans="2:6" ht="12.5" x14ac:dyDescent="0.25">
      <c r="B970" s="29"/>
      <c r="C970" s="29"/>
      <c r="D970" s="29"/>
      <c r="E970" s="29"/>
      <c r="F970" s="5"/>
    </row>
    <row r="971" spans="2:6" ht="12.5" x14ac:dyDescent="0.25">
      <c r="B971" s="29"/>
      <c r="C971" s="29"/>
      <c r="D971" s="29"/>
      <c r="E971" s="29"/>
      <c r="F971" s="5"/>
    </row>
    <row r="972" spans="2:6" ht="12.5" x14ac:dyDescent="0.25">
      <c r="B972" s="29"/>
      <c r="C972" s="29"/>
      <c r="D972" s="29"/>
      <c r="E972" s="29"/>
      <c r="F972" s="5"/>
    </row>
    <row r="973" spans="2:6" ht="12.5" x14ac:dyDescent="0.25">
      <c r="B973" s="29"/>
      <c r="C973" s="29"/>
      <c r="D973" s="29"/>
      <c r="E973" s="29"/>
      <c r="F973" s="5"/>
    </row>
    <row r="974" spans="2:6" ht="12.5" x14ac:dyDescent="0.25">
      <c r="B974" s="29"/>
      <c r="C974" s="29"/>
      <c r="D974" s="29"/>
      <c r="E974" s="29"/>
      <c r="F974" s="5"/>
    </row>
    <row r="975" spans="2:6" ht="12.5" x14ac:dyDescent="0.25">
      <c r="B975" s="29"/>
      <c r="C975" s="29"/>
      <c r="D975" s="29"/>
      <c r="E975" s="29"/>
      <c r="F975" s="5"/>
    </row>
    <row r="976" spans="2:6" ht="12.5" x14ac:dyDescent="0.25">
      <c r="B976" s="29"/>
      <c r="C976" s="29"/>
      <c r="D976" s="29"/>
      <c r="E976" s="29"/>
      <c r="F976" s="5"/>
    </row>
    <row r="977" spans="2:6" ht="12.5" x14ac:dyDescent="0.25">
      <c r="B977" s="29"/>
      <c r="C977" s="29"/>
      <c r="D977" s="29"/>
      <c r="E977" s="29"/>
      <c r="F977" s="5"/>
    </row>
    <row r="978" spans="2:6" ht="12.5" x14ac:dyDescent="0.25">
      <c r="B978" s="29"/>
      <c r="C978" s="29"/>
      <c r="D978" s="29"/>
      <c r="E978" s="29"/>
      <c r="F978" s="5"/>
    </row>
    <row r="979" spans="2:6" ht="12.5" x14ac:dyDescent="0.25">
      <c r="B979" s="29"/>
      <c r="C979" s="29"/>
      <c r="D979" s="29"/>
      <c r="E979" s="29"/>
      <c r="F979" s="5"/>
    </row>
    <row r="980" spans="2:6" ht="12.5" x14ac:dyDescent="0.25">
      <c r="B980" s="29"/>
      <c r="C980" s="29"/>
      <c r="D980" s="29"/>
      <c r="E980" s="29"/>
      <c r="F980" s="5"/>
    </row>
    <row r="981" spans="2:6" ht="12.5" x14ac:dyDescent="0.25">
      <c r="B981" s="29"/>
      <c r="C981" s="29"/>
      <c r="D981" s="29"/>
      <c r="E981" s="29"/>
      <c r="F981" s="5"/>
    </row>
    <row r="982" spans="2:6" ht="12.5" x14ac:dyDescent="0.25">
      <c r="B982" s="29"/>
      <c r="C982" s="29"/>
      <c r="D982" s="29"/>
      <c r="E982" s="29"/>
      <c r="F982" s="5"/>
    </row>
    <row r="983" spans="2:6" ht="12.5" x14ac:dyDescent="0.25">
      <c r="B983" s="29"/>
      <c r="C983" s="29"/>
      <c r="D983" s="29"/>
      <c r="E983" s="29"/>
      <c r="F983" s="5"/>
    </row>
    <row r="984" spans="2:6" ht="12.5" x14ac:dyDescent="0.25">
      <c r="B984" s="29"/>
      <c r="C984" s="29"/>
      <c r="D984" s="29"/>
      <c r="E984" s="29"/>
      <c r="F984" s="5"/>
    </row>
    <row r="985" spans="2:6" ht="12.5" x14ac:dyDescent="0.25">
      <c r="B985" s="29"/>
      <c r="C985" s="29"/>
      <c r="D985" s="29"/>
      <c r="E985" s="29"/>
      <c r="F985" s="5"/>
    </row>
    <row r="986" spans="2:6" ht="12.5" x14ac:dyDescent="0.25">
      <c r="B986" s="29"/>
      <c r="C986" s="29"/>
      <c r="D986" s="29"/>
      <c r="E986" s="29"/>
      <c r="F986" s="5"/>
    </row>
    <row r="987" spans="2:6" ht="12.5" x14ac:dyDescent="0.25">
      <c r="B987" s="29"/>
      <c r="C987" s="29"/>
      <c r="D987" s="29"/>
      <c r="E987" s="29"/>
      <c r="F987" s="5"/>
    </row>
    <row r="988" spans="2:6" ht="12.5" x14ac:dyDescent="0.25">
      <c r="B988" s="29"/>
      <c r="C988" s="29"/>
      <c r="D988" s="29"/>
      <c r="E988" s="29"/>
      <c r="F988" s="5"/>
    </row>
    <row r="989" spans="2:6" ht="12.5" x14ac:dyDescent="0.25">
      <c r="B989" s="29"/>
      <c r="C989" s="29"/>
      <c r="D989" s="29"/>
      <c r="E989" s="29"/>
      <c r="F989" s="5"/>
    </row>
    <row r="990" spans="2:6" ht="12.5" x14ac:dyDescent="0.25">
      <c r="B990" s="29"/>
      <c r="C990" s="29"/>
      <c r="D990" s="29"/>
      <c r="E990" s="29"/>
      <c r="F990" s="5"/>
    </row>
    <row r="991" spans="2:6" ht="12.5" x14ac:dyDescent="0.25">
      <c r="B991" s="29"/>
      <c r="C991" s="29"/>
      <c r="D991" s="29"/>
      <c r="E991" s="29"/>
      <c r="F991" s="5"/>
    </row>
    <row r="992" spans="2:6" ht="12.5" x14ac:dyDescent="0.25">
      <c r="B992" s="29"/>
      <c r="C992" s="29"/>
      <c r="D992" s="29"/>
      <c r="E992" s="29"/>
      <c r="F992" s="5"/>
    </row>
    <row r="993" spans="2:6" ht="12.5" x14ac:dyDescent="0.25">
      <c r="B993" s="29"/>
      <c r="C993" s="29"/>
      <c r="D993" s="29"/>
      <c r="E993" s="29"/>
      <c r="F993" s="5"/>
    </row>
    <row r="994" spans="2:6" ht="12.5" x14ac:dyDescent="0.25">
      <c r="B994" s="29"/>
      <c r="C994" s="29"/>
      <c r="D994" s="29"/>
      <c r="E994" s="29"/>
      <c r="F994" s="5"/>
    </row>
    <row r="995" spans="2:6" ht="12.5" x14ac:dyDescent="0.25">
      <c r="B995" s="29"/>
      <c r="C995" s="29"/>
      <c r="D995" s="29"/>
      <c r="E995" s="29"/>
      <c r="F995" s="5"/>
    </row>
    <row r="996" spans="2:6" ht="12.5" x14ac:dyDescent="0.25">
      <c r="B996" s="29"/>
      <c r="C996" s="29"/>
      <c r="D996" s="29"/>
      <c r="E996" s="29"/>
      <c r="F996" s="5"/>
    </row>
    <row r="997" spans="2:6" ht="12.5" x14ac:dyDescent="0.25">
      <c r="B997" s="29"/>
      <c r="C997" s="29"/>
      <c r="D997" s="29"/>
      <c r="E997" s="29"/>
      <c r="F997" s="5"/>
    </row>
    <row r="998" spans="2:6" ht="12.5" x14ac:dyDescent="0.25">
      <c r="B998" s="29"/>
      <c r="C998" s="29"/>
      <c r="D998" s="29"/>
      <c r="E998" s="29"/>
      <c r="F998" s="5"/>
    </row>
    <row r="999" spans="2:6" ht="12.5" x14ac:dyDescent="0.25">
      <c r="B999" s="29"/>
      <c r="C999" s="29"/>
      <c r="D999" s="29"/>
      <c r="E999" s="29"/>
      <c r="F999" s="5"/>
    </row>
    <row r="1000" spans="2:6" ht="12.5" x14ac:dyDescent="0.25">
      <c r="B1000" s="29"/>
      <c r="C1000" s="29"/>
      <c r="D1000" s="29"/>
      <c r="E1000" s="29"/>
      <c r="F1000" s="5"/>
    </row>
    <row r="1001" spans="2:6" ht="12.5" x14ac:dyDescent="0.25">
      <c r="B1001" s="29"/>
      <c r="C1001" s="29"/>
      <c r="D1001" s="29"/>
      <c r="E1001" s="29"/>
      <c r="F1001" s="5"/>
    </row>
    <row r="1002" spans="2:6" ht="12.5" x14ac:dyDescent="0.25">
      <c r="B1002" s="29"/>
      <c r="C1002" s="29"/>
      <c r="D1002" s="29"/>
      <c r="E1002" s="29"/>
      <c r="F1002" s="5"/>
    </row>
    <row r="1003" spans="2:6" ht="12.5" x14ac:dyDescent="0.25">
      <c r="B1003" s="29"/>
      <c r="C1003" s="29"/>
      <c r="D1003" s="29"/>
      <c r="E1003" s="29"/>
      <c r="F1003" s="5"/>
    </row>
    <row r="1004" spans="2:6" ht="12.5" x14ac:dyDescent="0.25">
      <c r="B1004" s="29"/>
      <c r="C1004" s="29"/>
      <c r="D1004" s="29"/>
      <c r="E1004" s="29"/>
      <c r="F1004" s="5"/>
    </row>
    <row r="1005" spans="2:6" ht="12.5" x14ac:dyDescent="0.25">
      <c r="B1005" s="29"/>
      <c r="C1005" s="29"/>
      <c r="D1005" s="29"/>
      <c r="E1005" s="29"/>
      <c r="F1005" s="5"/>
    </row>
    <row r="1006" spans="2:6" ht="12.5" x14ac:dyDescent="0.25">
      <c r="B1006" s="29"/>
      <c r="C1006" s="29"/>
      <c r="D1006" s="29"/>
      <c r="E1006" s="29"/>
      <c r="F1006" s="5"/>
    </row>
    <row r="1007" spans="2:6" ht="12.5" x14ac:dyDescent="0.25">
      <c r="B1007" s="29"/>
      <c r="C1007" s="29"/>
      <c r="D1007" s="29"/>
      <c r="E1007" s="29"/>
      <c r="F1007" s="5"/>
    </row>
    <row r="1008" spans="2:6" ht="12.5" x14ac:dyDescent="0.25">
      <c r="B1008" s="29"/>
      <c r="C1008" s="29"/>
      <c r="D1008" s="29"/>
      <c r="E1008" s="29"/>
      <c r="F1008" s="5"/>
    </row>
    <row r="1009" spans="2:6" ht="12.5" x14ac:dyDescent="0.25">
      <c r="B1009" s="29"/>
      <c r="C1009" s="29"/>
      <c r="D1009" s="29"/>
      <c r="E1009" s="29"/>
      <c r="F1009" s="5"/>
    </row>
    <row r="1010" spans="2:6" ht="12.5" x14ac:dyDescent="0.25">
      <c r="B1010" s="29"/>
      <c r="C1010" s="29"/>
      <c r="D1010" s="29"/>
      <c r="E1010" s="29"/>
      <c r="F1010" s="5"/>
    </row>
    <row r="1011" spans="2:6" ht="12.5" x14ac:dyDescent="0.25">
      <c r="B1011" s="29"/>
      <c r="C1011" s="29"/>
      <c r="D1011" s="29"/>
      <c r="E1011" s="29"/>
      <c r="F1011" s="5"/>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55F4-2BA1-4636-9A53-E0FAD69560C1}">
  <dimension ref="A1:I56"/>
  <sheetViews>
    <sheetView topLeftCell="A12" zoomScale="130" zoomScaleNormal="130" workbookViewId="0">
      <selection activeCell="A54" sqref="A54:XFD56"/>
    </sheetView>
  </sheetViews>
  <sheetFormatPr defaultRowHeight="12.5" x14ac:dyDescent="0.25"/>
  <cols>
    <col min="1" max="1" width="28.90625" style="72" bestFit="1" customWidth="1"/>
    <col min="2" max="2" width="7.81640625" style="73" customWidth="1"/>
    <col min="3" max="3" width="9.08984375" style="73" customWidth="1"/>
    <col min="4" max="4" width="10" style="73" customWidth="1"/>
    <col min="5" max="5" width="9.6328125" style="73" customWidth="1"/>
    <col min="6" max="6" width="12.36328125" style="73" customWidth="1"/>
    <col min="7" max="7" width="9.90625" style="73" customWidth="1"/>
    <col min="8" max="8" width="8.7265625" style="73"/>
    <col min="9" max="9" width="16.81640625" style="73" customWidth="1"/>
    <col min="10" max="16384" width="8.7265625" style="72"/>
  </cols>
  <sheetData>
    <row r="1" spans="1:9" s="69" customFormat="1" ht="18" customHeight="1" x14ac:dyDescent="0.25">
      <c r="A1" s="69" t="s">
        <v>1130</v>
      </c>
      <c r="B1" s="71" t="s">
        <v>1</v>
      </c>
      <c r="C1" s="71" t="s">
        <v>2</v>
      </c>
      <c r="D1" s="71" t="s">
        <v>158</v>
      </c>
      <c r="E1" s="71" t="s">
        <v>239</v>
      </c>
      <c r="F1" s="71" t="s">
        <v>1191</v>
      </c>
      <c r="G1" s="71" t="s">
        <v>1165</v>
      </c>
      <c r="H1" s="71" t="s">
        <v>1190</v>
      </c>
      <c r="I1" s="71" t="s">
        <v>1139</v>
      </c>
    </row>
    <row r="2" spans="1:9" x14ac:dyDescent="0.25">
      <c r="A2" s="72" t="s">
        <v>1136</v>
      </c>
      <c r="B2" s="73">
        <v>1080</v>
      </c>
      <c r="C2" s="73">
        <v>1920</v>
      </c>
      <c r="D2" s="73" t="s">
        <v>145</v>
      </c>
      <c r="E2" s="73" t="s">
        <v>1133</v>
      </c>
    </row>
    <row r="3" spans="1:9" x14ac:dyDescent="0.25">
      <c r="A3" s="72" t="s">
        <v>1137</v>
      </c>
      <c r="B3" s="73">
        <v>1080</v>
      </c>
      <c r="C3" s="73">
        <v>1920</v>
      </c>
      <c r="D3" s="73" t="s">
        <v>145</v>
      </c>
      <c r="E3" s="73" t="s">
        <v>1133</v>
      </c>
    </row>
    <row r="4" spans="1:9" x14ac:dyDescent="0.25">
      <c r="A4" s="72" t="s">
        <v>1141</v>
      </c>
      <c r="B4" s="73">
        <v>2856</v>
      </c>
      <c r="C4" s="73">
        <v>136</v>
      </c>
      <c r="D4" s="73" t="s">
        <v>145</v>
      </c>
      <c r="E4" s="73" t="s">
        <v>662</v>
      </c>
      <c r="F4" s="73" t="s">
        <v>1150</v>
      </c>
      <c r="I4" s="73" t="s">
        <v>1138</v>
      </c>
    </row>
    <row r="5" spans="1:9" x14ac:dyDescent="0.25">
      <c r="A5" s="72" t="s">
        <v>1140</v>
      </c>
      <c r="B5" s="73">
        <v>1080</v>
      </c>
      <c r="C5" s="73">
        <v>1280</v>
      </c>
      <c r="D5" s="73" t="s">
        <v>145</v>
      </c>
      <c r="E5" s="73" t="s">
        <v>662</v>
      </c>
      <c r="F5" s="73" t="s">
        <v>1149</v>
      </c>
      <c r="I5" s="73" t="s">
        <v>1138</v>
      </c>
    </row>
    <row r="6" spans="1:9" x14ac:dyDescent="0.25">
      <c r="A6" s="72" t="s">
        <v>1142</v>
      </c>
      <c r="B6" s="73">
        <v>1080</v>
      </c>
      <c r="C6" s="73">
        <v>1280</v>
      </c>
      <c r="D6" s="73" t="s">
        <v>145</v>
      </c>
      <c r="E6" s="73" t="s">
        <v>662</v>
      </c>
      <c r="F6" s="73" t="s">
        <v>1149</v>
      </c>
    </row>
    <row r="7" spans="1:9" x14ac:dyDescent="0.25">
      <c r="A7" s="72" t="s">
        <v>1143</v>
      </c>
      <c r="B7" s="73">
        <v>1080</v>
      </c>
      <c r="C7" s="73">
        <v>1920</v>
      </c>
      <c r="D7" s="73" t="s">
        <v>145</v>
      </c>
      <c r="E7" s="73" t="s">
        <v>662</v>
      </c>
    </row>
    <row r="8" spans="1:9" x14ac:dyDescent="0.25">
      <c r="A8" s="72" t="s">
        <v>1144</v>
      </c>
      <c r="B8" s="73">
        <v>1080</v>
      </c>
      <c r="C8" s="73">
        <v>1920</v>
      </c>
      <c r="D8" s="73" t="s">
        <v>145</v>
      </c>
      <c r="E8" s="73" t="s">
        <v>662</v>
      </c>
    </row>
    <row r="9" spans="1:9" x14ac:dyDescent="0.25">
      <c r="A9" s="72" t="s">
        <v>1145</v>
      </c>
      <c r="B9" s="73">
        <v>1080</v>
      </c>
      <c r="C9" s="73">
        <v>1280</v>
      </c>
      <c r="D9" s="73" t="s">
        <v>145</v>
      </c>
      <c r="E9" s="73" t="s">
        <v>1151</v>
      </c>
      <c r="F9" s="73" t="s">
        <v>1149</v>
      </c>
    </row>
    <row r="10" spans="1:9" x14ac:dyDescent="0.25">
      <c r="A10" s="72" t="s">
        <v>1146</v>
      </c>
      <c r="B10" s="73">
        <v>1920</v>
      </c>
      <c r="C10" s="73">
        <v>1080</v>
      </c>
      <c r="D10" s="73" t="s">
        <v>145</v>
      </c>
      <c r="E10" s="73" t="s">
        <v>1151</v>
      </c>
    </row>
    <row r="11" spans="1:9" x14ac:dyDescent="0.25">
      <c r="A11" s="72" t="s">
        <v>1147</v>
      </c>
      <c r="B11" s="73">
        <v>1080</v>
      </c>
      <c r="C11" s="73">
        <v>1280</v>
      </c>
      <c r="D11" s="73" t="s">
        <v>145</v>
      </c>
      <c r="E11" s="73" t="s">
        <v>1152</v>
      </c>
      <c r="F11" s="73" t="s">
        <v>1149</v>
      </c>
    </row>
    <row r="12" spans="1:9" x14ac:dyDescent="0.25">
      <c r="A12" s="72" t="s">
        <v>1148</v>
      </c>
      <c r="B12" s="73">
        <v>1920</v>
      </c>
      <c r="C12" s="73">
        <v>1080</v>
      </c>
      <c r="D12" s="73" t="s">
        <v>145</v>
      </c>
      <c r="E12" s="73" t="s">
        <v>1152</v>
      </c>
    </row>
    <row r="13" spans="1:9" x14ac:dyDescent="0.25">
      <c r="A13" s="72" t="s">
        <v>1127</v>
      </c>
      <c r="B13" s="73">
        <v>1080</v>
      </c>
      <c r="C13" s="73">
        <v>1280</v>
      </c>
      <c r="D13" s="73" t="s">
        <v>145</v>
      </c>
      <c r="E13" s="73" t="s">
        <v>1152</v>
      </c>
      <c r="F13" s="73" t="s">
        <v>1149</v>
      </c>
    </row>
    <row r="14" spans="1:9" x14ac:dyDescent="0.25">
      <c r="A14" s="72" t="s">
        <v>1128</v>
      </c>
      <c r="B14" s="73">
        <v>1920</v>
      </c>
      <c r="C14" s="73">
        <v>1080</v>
      </c>
      <c r="D14" s="73" t="s">
        <v>145</v>
      </c>
      <c r="E14" s="73" t="s">
        <v>1151</v>
      </c>
    </row>
    <row r="15" spans="1:9" x14ac:dyDescent="0.25">
      <c r="A15" s="72" t="s">
        <v>1153</v>
      </c>
      <c r="B15" s="73">
        <v>600</v>
      </c>
      <c r="C15" s="73">
        <v>1000</v>
      </c>
      <c r="D15" s="73" t="s">
        <v>146</v>
      </c>
      <c r="E15" s="73" t="s">
        <v>1195</v>
      </c>
    </row>
    <row r="16" spans="1:9" x14ac:dyDescent="0.25">
      <c r="A16" s="72" t="s">
        <v>1154</v>
      </c>
      <c r="B16" s="73">
        <v>600</v>
      </c>
      <c r="C16" s="73">
        <v>1000</v>
      </c>
      <c r="D16" s="73" t="s">
        <v>146</v>
      </c>
      <c r="E16" s="73" t="s">
        <v>1195</v>
      </c>
    </row>
    <row r="17" spans="1:7" x14ac:dyDescent="0.25">
      <c r="A17" s="72" t="s">
        <v>1155</v>
      </c>
      <c r="B17" s="73">
        <v>600</v>
      </c>
      <c r="C17" s="73">
        <v>1000</v>
      </c>
      <c r="D17" s="73" t="s">
        <v>146</v>
      </c>
      <c r="E17" s="73" t="s">
        <v>1195</v>
      </c>
    </row>
    <row r="18" spans="1:7" x14ac:dyDescent="0.25">
      <c r="A18" s="72" t="s">
        <v>1156</v>
      </c>
      <c r="B18" s="73">
        <v>1080</v>
      </c>
      <c r="C18" s="73">
        <v>1920</v>
      </c>
      <c r="D18" s="73" t="s">
        <v>146</v>
      </c>
      <c r="E18" s="73" t="s">
        <v>272</v>
      </c>
    </row>
    <row r="19" spans="1:7" x14ac:dyDescent="0.25">
      <c r="A19" s="72" t="s">
        <v>1134</v>
      </c>
      <c r="B19" s="73">
        <v>2880</v>
      </c>
      <c r="C19" s="73">
        <v>384</v>
      </c>
      <c r="D19" s="73" t="s">
        <v>146</v>
      </c>
      <c r="E19" s="73" t="s">
        <v>1196</v>
      </c>
    </row>
    <row r="20" spans="1:7" x14ac:dyDescent="0.25">
      <c r="A20" s="72" t="s">
        <v>1159</v>
      </c>
      <c r="B20" s="73">
        <v>2880</v>
      </c>
      <c r="C20" s="73">
        <v>384</v>
      </c>
      <c r="D20" s="73" t="s">
        <v>146</v>
      </c>
      <c r="E20" s="73" t="s">
        <v>1197</v>
      </c>
    </row>
    <row r="21" spans="1:7" x14ac:dyDescent="0.25">
      <c r="A21" s="72" t="s">
        <v>1135</v>
      </c>
      <c r="B21" s="73">
        <v>2880</v>
      </c>
      <c r="C21" s="73">
        <v>384</v>
      </c>
      <c r="D21" s="73" t="s">
        <v>146</v>
      </c>
      <c r="E21" s="73" t="s">
        <v>1196</v>
      </c>
    </row>
    <row r="22" spans="1:7" x14ac:dyDescent="0.25">
      <c r="A22" s="72" t="s">
        <v>1160</v>
      </c>
      <c r="B22" s="73">
        <v>2880</v>
      </c>
      <c r="C22" s="73">
        <v>384</v>
      </c>
      <c r="D22" s="73" t="s">
        <v>146</v>
      </c>
      <c r="E22" s="73" t="s">
        <v>1197</v>
      </c>
    </row>
    <row r="23" spans="1:7" x14ac:dyDescent="0.25">
      <c r="A23" s="72" t="s">
        <v>1157</v>
      </c>
      <c r="B23" s="73">
        <v>1536</v>
      </c>
      <c r="C23" s="73">
        <v>288</v>
      </c>
      <c r="D23" s="73" t="s">
        <v>146</v>
      </c>
      <c r="E23" s="73" t="s">
        <v>1196</v>
      </c>
    </row>
    <row r="24" spans="1:7" x14ac:dyDescent="0.25">
      <c r="A24" s="72" t="s">
        <v>1158</v>
      </c>
      <c r="B24" s="73">
        <v>1248</v>
      </c>
      <c r="C24" s="73">
        <v>288</v>
      </c>
      <c r="D24" s="73" t="s">
        <v>146</v>
      </c>
      <c r="E24" s="73" t="s">
        <v>1197</v>
      </c>
    </row>
    <row r="25" spans="1:7" x14ac:dyDescent="0.25">
      <c r="A25" s="72" t="s">
        <v>1129</v>
      </c>
      <c r="B25" s="73">
        <v>4032</v>
      </c>
      <c r="C25" s="73">
        <v>128</v>
      </c>
      <c r="D25" s="73" t="s">
        <v>146</v>
      </c>
      <c r="E25" s="73" t="s">
        <v>325</v>
      </c>
    </row>
    <row r="26" spans="1:7" x14ac:dyDescent="0.25">
      <c r="A26" s="72" t="s">
        <v>1163</v>
      </c>
      <c r="B26" s="73">
        <v>3840</v>
      </c>
      <c r="C26" s="73">
        <v>2160</v>
      </c>
      <c r="D26" s="73" t="s">
        <v>148</v>
      </c>
      <c r="E26" s="73" t="s">
        <v>662</v>
      </c>
      <c r="G26" s="73" t="s">
        <v>1164</v>
      </c>
    </row>
    <row r="27" spans="1:7" x14ac:dyDescent="0.25">
      <c r="A27" s="72" t="s">
        <v>1161</v>
      </c>
      <c r="B27" s="73">
        <v>6144</v>
      </c>
      <c r="C27" s="73">
        <v>192</v>
      </c>
      <c r="D27" s="73" t="s">
        <v>148</v>
      </c>
      <c r="E27" s="73" t="s">
        <v>662</v>
      </c>
      <c r="F27" s="73" t="s">
        <v>1150</v>
      </c>
    </row>
    <row r="28" spans="1:7" x14ac:dyDescent="0.25">
      <c r="A28" s="72" t="s">
        <v>1162</v>
      </c>
      <c r="B28" s="73">
        <v>1080</v>
      </c>
      <c r="C28" s="73">
        <v>1920</v>
      </c>
      <c r="D28" s="73" t="s">
        <v>148</v>
      </c>
      <c r="E28" s="73" t="s">
        <v>662</v>
      </c>
    </row>
    <row r="29" spans="1:7" x14ac:dyDescent="0.25">
      <c r="A29" s="72" t="s">
        <v>1168</v>
      </c>
      <c r="B29" s="73">
        <v>1920</v>
      </c>
      <c r="C29" s="73">
        <v>1080</v>
      </c>
      <c r="D29" s="73" t="s">
        <v>148</v>
      </c>
      <c r="E29" s="73" t="s">
        <v>1198</v>
      </c>
    </row>
    <row r="30" spans="1:7" x14ac:dyDescent="0.25">
      <c r="A30" s="72" t="s">
        <v>1167</v>
      </c>
      <c r="B30" s="73">
        <v>1920</v>
      </c>
      <c r="C30" s="73">
        <v>1080</v>
      </c>
      <c r="D30" s="73" t="s">
        <v>148</v>
      </c>
      <c r="E30" s="73" t="s">
        <v>1198</v>
      </c>
    </row>
    <row r="31" spans="1:7" x14ac:dyDescent="0.25">
      <c r="A31" s="72" t="s">
        <v>1166</v>
      </c>
      <c r="B31" s="73">
        <v>2160</v>
      </c>
      <c r="C31" s="73">
        <v>3840</v>
      </c>
      <c r="D31" s="73" t="s">
        <v>148</v>
      </c>
      <c r="E31" s="73" t="s">
        <v>939</v>
      </c>
    </row>
    <row r="32" spans="1:7" x14ac:dyDescent="0.25">
      <c r="A32" s="72" t="s">
        <v>1170</v>
      </c>
      <c r="B32" s="73">
        <v>1248</v>
      </c>
      <c r="C32" s="73">
        <v>192</v>
      </c>
      <c r="D32" s="73" t="s">
        <v>207</v>
      </c>
      <c r="E32" s="73" t="s">
        <v>1199</v>
      </c>
      <c r="G32" s="73" t="s">
        <v>409</v>
      </c>
    </row>
    <row r="33" spans="1:8" x14ac:dyDescent="0.25">
      <c r="A33" s="72" t="s">
        <v>1169</v>
      </c>
      <c r="B33" s="73">
        <v>1152</v>
      </c>
      <c r="C33" s="73">
        <v>768</v>
      </c>
      <c r="D33" s="73" t="s">
        <v>207</v>
      </c>
      <c r="E33" s="73" t="s">
        <v>1199</v>
      </c>
      <c r="G33" s="73" t="s">
        <v>409</v>
      </c>
    </row>
    <row r="34" spans="1:8" x14ac:dyDescent="0.25">
      <c r="A34" s="72" t="s">
        <v>1171</v>
      </c>
      <c r="B34" s="73">
        <v>1152</v>
      </c>
      <c r="C34" s="73">
        <v>768</v>
      </c>
      <c r="D34" s="73" t="s">
        <v>207</v>
      </c>
      <c r="E34" s="73" t="s">
        <v>1199</v>
      </c>
      <c r="G34" s="73" t="s">
        <v>409</v>
      </c>
    </row>
    <row r="35" spans="1:8" x14ac:dyDescent="0.25">
      <c r="A35" s="72" t="s">
        <v>1172</v>
      </c>
      <c r="B35" s="73">
        <v>1152</v>
      </c>
      <c r="C35" s="73">
        <v>768</v>
      </c>
      <c r="D35" s="73" t="s">
        <v>207</v>
      </c>
      <c r="E35" s="73" t="s">
        <v>1199</v>
      </c>
      <c r="G35" s="73" t="s">
        <v>409</v>
      </c>
    </row>
    <row r="36" spans="1:8" x14ac:dyDescent="0.25">
      <c r="A36" s="72" t="s">
        <v>1172</v>
      </c>
      <c r="B36" s="73">
        <v>1152</v>
      </c>
      <c r="C36" s="73">
        <v>768</v>
      </c>
      <c r="D36" s="73" t="s">
        <v>207</v>
      </c>
      <c r="E36" s="73" t="s">
        <v>1199</v>
      </c>
      <c r="G36" s="73" t="s">
        <v>409</v>
      </c>
    </row>
    <row r="37" spans="1:8" x14ac:dyDescent="0.25">
      <c r="A37" s="72" t="s">
        <v>1172</v>
      </c>
      <c r="B37" s="73">
        <v>1152</v>
      </c>
      <c r="C37" s="73">
        <v>768</v>
      </c>
      <c r="D37" s="73" t="s">
        <v>207</v>
      </c>
      <c r="E37" s="73" t="s">
        <v>1199</v>
      </c>
      <c r="G37" s="73" t="s">
        <v>409</v>
      </c>
    </row>
    <row r="38" spans="1:8" x14ac:dyDescent="0.25">
      <c r="A38" s="72" t="s">
        <v>1173</v>
      </c>
      <c r="B38" s="73">
        <v>1080</v>
      </c>
      <c r="C38" s="73">
        <v>1280</v>
      </c>
      <c r="D38" s="73" t="s">
        <v>212</v>
      </c>
      <c r="G38" s="73" t="s">
        <v>1200</v>
      </c>
    </row>
    <row r="39" spans="1:8" x14ac:dyDescent="0.25">
      <c r="A39" s="72" t="s">
        <v>1174</v>
      </c>
      <c r="B39" s="73">
        <v>1080</v>
      </c>
      <c r="C39" s="73">
        <v>1280</v>
      </c>
      <c r="D39" s="73" t="s">
        <v>212</v>
      </c>
      <c r="G39" s="73" t="s">
        <v>1200</v>
      </c>
    </row>
    <row r="40" spans="1:8" x14ac:dyDescent="0.25">
      <c r="A40" s="72" t="s">
        <v>1175</v>
      </c>
      <c r="B40" s="73">
        <v>672</v>
      </c>
      <c r="C40" s="73">
        <v>864</v>
      </c>
      <c r="D40" s="73" t="s">
        <v>212</v>
      </c>
      <c r="E40" s="73" t="s">
        <v>1201</v>
      </c>
      <c r="G40" s="73" t="s">
        <v>409</v>
      </c>
    </row>
    <row r="41" spans="1:8" x14ac:dyDescent="0.25">
      <c r="A41" s="72" t="s">
        <v>1187</v>
      </c>
      <c r="B41" s="73">
        <v>576</v>
      </c>
      <c r="C41" s="73">
        <v>864</v>
      </c>
      <c r="D41" s="73" t="s">
        <v>221</v>
      </c>
      <c r="G41" s="73" t="s">
        <v>409</v>
      </c>
      <c r="H41" s="73" t="s">
        <v>1176</v>
      </c>
    </row>
    <row r="42" spans="1:8" x14ac:dyDescent="0.25">
      <c r="A42" s="72" t="s">
        <v>1186</v>
      </c>
      <c r="B42" s="73">
        <v>576</v>
      </c>
      <c r="C42" s="73">
        <v>864</v>
      </c>
      <c r="D42" s="73" t="s">
        <v>221</v>
      </c>
      <c r="G42" s="73" t="s">
        <v>409</v>
      </c>
      <c r="H42" s="73" t="s">
        <v>1176</v>
      </c>
    </row>
    <row r="43" spans="1:8" x14ac:dyDescent="0.25">
      <c r="A43" s="72" t="s">
        <v>1185</v>
      </c>
      <c r="B43" s="73">
        <v>2688</v>
      </c>
      <c r="C43" s="73">
        <v>288</v>
      </c>
      <c r="D43" s="73" t="s">
        <v>221</v>
      </c>
      <c r="G43" s="73" t="s">
        <v>409</v>
      </c>
      <c r="H43" s="73" t="s">
        <v>1176</v>
      </c>
    </row>
    <row r="44" spans="1:8" x14ac:dyDescent="0.25">
      <c r="A44" s="72" t="s">
        <v>1184</v>
      </c>
      <c r="B44" s="73">
        <v>1282</v>
      </c>
      <c r="C44" s="73">
        <v>256</v>
      </c>
      <c r="D44" s="73" t="s">
        <v>221</v>
      </c>
      <c r="G44" s="73" t="s">
        <v>409</v>
      </c>
      <c r="H44" s="73" t="s">
        <v>1176</v>
      </c>
    </row>
    <row r="45" spans="1:8" x14ac:dyDescent="0.25">
      <c r="A45" s="72" t="s">
        <v>1182</v>
      </c>
      <c r="B45" s="73">
        <v>256</v>
      </c>
      <c r="C45" s="73">
        <v>512</v>
      </c>
      <c r="D45" s="73" t="s">
        <v>221</v>
      </c>
      <c r="G45" s="73" t="s">
        <v>409</v>
      </c>
      <c r="H45" s="73" t="s">
        <v>1176</v>
      </c>
    </row>
    <row r="46" spans="1:8" x14ac:dyDescent="0.25">
      <c r="A46" s="72" t="s">
        <v>1183</v>
      </c>
      <c r="B46" s="73">
        <v>256</v>
      </c>
      <c r="C46" s="73">
        <v>512</v>
      </c>
      <c r="D46" s="73" t="s">
        <v>221</v>
      </c>
      <c r="G46" s="73" t="s">
        <v>409</v>
      </c>
      <c r="H46" s="73" t="s">
        <v>1176</v>
      </c>
    </row>
    <row r="47" spans="1:8" x14ac:dyDescent="0.25">
      <c r="A47" s="72" t="s">
        <v>1181</v>
      </c>
      <c r="B47" s="73">
        <v>256</v>
      </c>
      <c r="C47" s="73">
        <v>384</v>
      </c>
      <c r="D47" s="73" t="s">
        <v>221</v>
      </c>
      <c r="G47" s="73" t="s">
        <v>409</v>
      </c>
      <c r="H47" s="73" t="s">
        <v>1176</v>
      </c>
    </row>
    <row r="48" spans="1:8" x14ac:dyDescent="0.25">
      <c r="A48" s="72" t="s">
        <v>1180</v>
      </c>
      <c r="B48" s="73">
        <v>256</v>
      </c>
      <c r="C48" s="73">
        <v>384</v>
      </c>
      <c r="D48" s="73" t="s">
        <v>221</v>
      </c>
      <c r="G48" s="73" t="s">
        <v>409</v>
      </c>
      <c r="H48" s="73" t="s">
        <v>1176</v>
      </c>
    </row>
    <row r="49" spans="1:8" x14ac:dyDescent="0.25">
      <c r="A49" s="72" t="s">
        <v>1192</v>
      </c>
      <c r="B49" s="73">
        <v>512</v>
      </c>
      <c r="C49" s="73">
        <v>256</v>
      </c>
      <c r="D49" s="73" t="s">
        <v>221</v>
      </c>
      <c r="G49" s="73" t="s">
        <v>409</v>
      </c>
      <c r="H49" s="73" t="s">
        <v>1176</v>
      </c>
    </row>
    <row r="50" spans="1:8" x14ac:dyDescent="0.25">
      <c r="A50" s="72" t="s">
        <v>1194</v>
      </c>
      <c r="B50" s="73">
        <v>512</v>
      </c>
      <c r="C50" s="73">
        <v>256</v>
      </c>
      <c r="D50" s="73" t="s">
        <v>221</v>
      </c>
      <c r="G50" s="73" t="s">
        <v>409</v>
      </c>
      <c r="H50" s="73" t="s">
        <v>1176</v>
      </c>
    </row>
    <row r="51" spans="1:8" x14ac:dyDescent="0.25">
      <c r="A51" s="72" t="s">
        <v>1193</v>
      </c>
      <c r="B51" s="73">
        <v>512</v>
      </c>
      <c r="C51" s="73">
        <v>256</v>
      </c>
      <c r="D51" s="73" t="s">
        <v>221</v>
      </c>
      <c r="G51" s="73" t="s">
        <v>409</v>
      </c>
      <c r="H51" s="73" t="s">
        <v>1176</v>
      </c>
    </row>
    <row r="52" spans="1:8" x14ac:dyDescent="0.25">
      <c r="A52" s="72" t="s">
        <v>1189</v>
      </c>
      <c r="B52" s="73">
        <v>4416</v>
      </c>
      <c r="C52" s="73">
        <v>192</v>
      </c>
      <c r="D52" s="73" t="s">
        <v>221</v>
      </c>
      <c r="G52" s="73" t="s">
        <v>409</v>
      </c>
      <c r="H52" s="73" t="s">
        <v>1176</v>
      </c>
    </row>
    <row r="53" spans="1:8" x14ac:dyDescent="0.25">
      <c r="A53" s="72" t="s">
        <v>1188</v>
      </c>
      <c r="B53" s="73">
        <v>576</v>
      </c>
      <c r="C53" s="73">
        <v>1056</v>
      </c>
      <c r="D53" s="73" t="s">
        <v>221</v>
      </c>
      <c r="G53" s="73" t="s">
        <v>409</v>
      </c>
      <c r="H53" s="73" t="s">
        <v>1176</v>
      </c>
    </row>
    <row r="54" spans="1:8" x14ac:dyDescent="0.25">
      <c r="A54" s="72" t="s">
        <v>1179</v>
      </c>
      <c r="B54" s="73">
        <v>1000</v>
      </c>
      <c r="C54" s="73">
        <v>1000</v>
      </c>
      <c r="D54" s="73" t="s">
        <v>221</v>
      </c>
      <c r="G54" s="73" t="s">
        <v>409</v>
      </c>
      <c r="H54" s="73" t="s">
        <v>1177</v>
      </c>
    </row>
    <row r="55" spans="1:8" x14ac:dyDescent="0.25">
      <c r="A55" s="72" t="s">
        <v>1178</v>
      </c>
      <c r="B55" s="73">
        <v>720</v>
      </c>
      <c r="C55" s="73">
        <v>768</v>
      </c>
      <c r="D55" s="73" t="s">
        <v>221</v>
      </c>
      <c r="G55" s="73" t="s">
        <v>409</v>
      </c>
      <c r="H55" s="73" t="s">
        <v>1177</v>
      </c>
    </row>
    <row r="56" spans="1:8" x14ac:dyDescent="0.25">
      <c r="A56" s="72" t="s">
        <v>1178</v>
      </c>
      <c r="B56" s="73">
        <v>720</v>
      </c>
      <c r="C56" s="73">
        <v>768</v>
      </c>
      <c r="D56" s="73" t="s">
        <v>221</v>
      </c>
      <c r="G56" s="73" t="s">
        <v>409</v>
      </c>
      <c r="H56" s="73" t="s">
        <v>1177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21D8B-326F-41C6-AA49-8BDD562D8CE5}">
  <dimension ref="A1:J13"/>
  <sheetViews>
    <sheetView zoomScaleNormal="100" workbookViewId="0">
      <selection activeCell="B25" sqref="B25"/>
    </sheetView>
  </sheetViews>
  <sheetFormatPr defaultRowHeight="12.5" x14ac:dyDescent="0.25"/>
  <cols>
    <col min="1" max="1" width="16.54296875" style="70" customWidth="1"/>
    <col min="2" max="2" width="9.26953125" style="70" customWidth="1"/>
    <col min="3" max="3" width="10" style="39" customWidth="1"/>
    <col min="4" max="4" width="10.36328125" style="39" customWidth="1"/>
    <col min="5" max="5" width="11.453125" style="39" customWidth="1"/>
    <col min="6" max="6" width="8" style="39" customWidth="1"/>
    <col min="7" max="7" width="12.36328125" style="39" customWidth="1"/>
    <col min="8" max="8" width="8.7265625" style="70"/>
    <col min="9" max="9" width="30" style="70" customWidth="1"/>
    <col min="10" max="10" width="16.90625" style="70" customWidth="1"/>
    <col min="11" max="16384" width="8.7265625" style="70"/>
  </cols>
  <sheetData>
    <row r="1" spans="1:10" s="74" customFormat="1" ht="24" customHeight="1" x14ac:dyDescent="0.25">
      <c r="A1" s="74" t="s">
        <v>1205</v>
      </c>
      <c r="B1" s="74" t="s">
        <v>1206</v>
      </c>
      <c r="C1" s="35" t="s">
        <v>1</v>
      </c>
      <c r="D1" s="35" t="s">
        <v>2</v>
      </c>
      <c r="E1" s="35" t="s">
        <v>158</v>
      </c>
      <c r="F1" s="35" t="s">
        <v>239</v>
      </c>
      <c r="G1" s="35" t="s">
        <v>1191</v>
      </c>
      <c r="H1" s="74" t="s">
        <v>1165</v>
      </c>
      <c r="I1" s="74" t="s">
        <v>1139</v>
      </c>
      <c r="J1" s="74" t="s">
        <v>1204</v>
      </c>
    </row>
    <row r="2" spans="1:10" x14ac:dyDescent="0.25">
      <c r="A2" s="70" t="s">
        <v>1202</v>
      </c>
      <c r="C2" s="39">
        <v>1080</v>
      </c>
      <c r="D2" s="39">
        <v>1920</v>
      </c>
      <c r="E2" s="39" t="s">
        <v>145</v>
      </c>
    </row>
    <row r="3" spans="1:10" x14ac:dyDescent="0.25">
      <c r="A3" s="72" t="s">
        <v>1203</v>
      </c>
      <c r="B3" s="72"/>
      <c r="C3" s="39">
        <v>1080</v>
      </c>
      <c r="D3" s="39">
        <v>1920</v>
      </c>
      <c r="E3" s="39" t="s">
        <v>145</v>
      </c>
      <c r="I3" s="72" t="s">
        <v>1222</v>
      </c>
    </row>
    <row r="4" spans="1:10" x14ac:dyDescent="0.25">
      <c r="A4" s="72" t="s">
        <v>1203</v>
      </c>
      <c r="B4" s="72" t="s">
        <v>1207</v>
      </c>
      <c r="C4" s="39">
        <v>2856</v>
      </c>
      <c r="D4" s="39">
        <v>136</v>
      </c>
      <c r="E4" s="39" t="s">
        <v>145</v>
      </c>
      <c r="F4" s="73" t="s">
        <v>1152</v>
      </c>
      <c r="I4" s="70" t="s">
        <v>1138</v>
      </c>
      <c r="J4" s="70" t="s">
        <v>1221</v>
      </c>
    </row>
    <row r="5" spans="1:10" x14ac:dyDescent="0.25">
      <c r="A5" s="72" t="s">
        <v>1203</v>
      </c>
      <c r="B5" s="72"/>
      <c r="C5" s="39">
        <v>1080</v>
      </c>
      <c r="D5" s="39">
        <v>1280</v>
      </c>
      <c r="E5" s="73" t="s">
        <v>148</v>
      </c>
      <c r="F5" s="73" t="s">
        <v>1151</v>
      </c>
      <c r="G5" s="39" t="s">
        <v>1149</v>
      </c>
      <c r="I5" s="70" t="s">
        <v>1138</v>
      </c>
      <c r="J5" s="70" t="s">
        <v>1221</v>
      </c>
    </row>
    <row r="6" spans="1:10" x14ac:dyDescent="0.25">
      <c r="A6" s="72" t="s">
        <v>1220</v>
      </c>
      <c r="B6" s="72" t="s">
        <v>1208</v>
      </c>
      <c r="C6" s="39">
        <v>1080</v>
      </c>
      <c r="D6" s="39">
        <v>1280</v>
      </c>
      <c r="E6" s="73" t="s">
        <v>147</v>
      </c>
      <c r="G6" s="39" t="s">
        <v>1149</v>
      </c>
    </row>
    <row r="7" spans="1:10" x14ac:dyDescent="0.25">
      <c r="A7" s="72" t="s">
        <v>1220</v>
      </c>
      <c r="B7" s="72" t="s">
        <v>1209</v>
      </c>
      <c r="C7" s="39">
        <v>1080</v>
      </c>
      <c r="D7" s="39">
        <v>1920</v>
      </c>
      <c r="E7" s="73" t="s">
        <v>148</v>
      </c>
    </row>
    <row r="8" spans="1:10" x14ac:dyDescent="0.25">
      <c r="A8" s="72" t="s">
        <v>1223</v>
      </c>
      <c r="B8" s="72" t="s">
        <v>1210</v>
      </c>
      <c r="C8" s="39">
        <v>1080</v>
      </c>
      <c r="D8" s="39">
        <v>1920</v>
      </c>
      <c r="E8" s="73" t="s">
        <v>146</v>
      </c>
      <c r="J8" s="72" t="s">
        <v>168</v>
      </c>
    </row>
    <row r="9" spans="1:10" x14ac:dyDescent="0.25">
      <c r="A9" s="72" t="s">
        <v>1224</v>
      </c>
      <c r="B9" s="72" t="s">
        <v>1211</v>
      </c>
      <c r="C9" s="39">
        <v>1080</v>
      </c>
      <c r="D9" s="39">
        <v>1280</v>
      </c>
      <c r="E9" s="73" t="s">
        <v>146</v>
      </c>
      <c r="G9" s="39" t="s">
        <v>1149</v>
      </c>
      <c r="J9" s="72" t="s">
        <v>168</v>
      </c>
    </row>
    <row r="10" spans="1:10" x14ac:dyDescent="0.25">
      <c r="A10" s="72" t="s">
        <v>1219</v>
      </c>
      <c r="B10" s="72" t="s">
        <v>1212</v>
      </c>
      <c r="C10" s="39">
        <v>1920</v>
      </c>
      <c r="D10" s="39">
        <v>1080</v>
      </c>
      <c r="E10" s="73" t="s">
        <v>148</v>
      </c>
    </row>
    <row r="11" spans="1:10" x14ac:dyDescent="0.25">
      <c r="A11" s="72" t="s">
        <v>1218</v>
      </c>
      <c r="B11" s="72" t="s">
        <v>1213</v>
      </c>
      <c r="C11" s="39">
        <v>1080</v>
      </c>
      <c r="D11" s="39">
        <v>1280</v>
      </c>
      <c r="E11" s="73" t="s">
        <v>148</v>
      </c>
      <c r="G11" s="39" t="s">
        <v>1149</v>
      </c>
    </row>
    <row r="12" spans="1:10" x14ac:dyDescent="0.25">
      <c r="A12" s="72" t="s">
        <v>1216</v>
      </c>
      <c r="B12" s="72" t="s">
        <v>1214</v>
      </c>
      <c r="C12" s="39">
        <v>1920</v>
      </c>
      <c r="D12" s="39">
        <v>1080</v>
      </c>
      <c r="E12" s="73" t="s">
        <v>212</v>
      </c>
      <c r="H12" s="72" t="s">
        <v>1200</v>
      </c>
    </row>
    <row r="13" spans="1:10" x14ac:dyDescent="0.25">
      <c r="A13" s="72" t="s">
        <v>1217</v>
      </c>
      <c r="B13" s="72" t="s">
        <v>1215</v>
      </c>
      <c r="C13" s="39">
        <v>1080</v>
      </c>
      <c r="D13" s="39">
        <v>1280</v>
      </c>
      <c r="E13" s="73" t="s">
        <v>148</v>
      </c>
      <c r="G13" s="39" t="s">
        <v>1149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29DE-57F1-412C-82B9-0BD819D6B50E}">
  <sheetPr>
    <outlinePr summaryBelow="0" summaryRight="0"/>
  </sheetPr>
  <dimension ref="A1:Z877"/>
  <sheetViews>
    <sheetView tabSelected="1" zoomScale="130" zoomScaleNormal="130" workbookViewId="0">
      <pane ySplit="1" topLeftCell="A2" activePane="bottomLeft" state="frozen"/>
      <selection pane="bottomLeft" activeCell="B25" sqref="B25"/>
    </sheetView>
  </sheetViews>
  <sheetFormatPr defaultColWidth="12.6328125" defaultRowHeight="15.75" customHeight="1" x14ac:dyDescent="0.25"/>
  <cols>
    <col min="1" max="1" width="32.7265625" customWidth="1"/>
    <col min="4" max="4" width="19.08984375" customWidth="1"/>
    <col min="5" max="5" width="19.7265625" customWidth="1"/>
  </cols>
  <sheetData>
    <row r="1" spans="1:26" ht="13" x14ac:dyDescent="0.3">
      <c r="A1" s="1" t="s">
        <v>0</v>
      </c>
      <c r="B1" s="2" t="s">
        <v>1</v>
      </c>
      <c r="C1" s="2" t="s">
        <v>2</v>
      </c>
      <c r="D1" s="2" t="s">
        <v>3</v>
      </c>
      <c r="E1" s="2" t="s">
        <v>4</v>
      </c>
      <c r="F1" s="2" t="s">
        <v>5</v>
      </c>
      <c r="G1" s="1"/>
      <c r="H1" s="1"/>
      <c r="I1" s="1"/>
      <c r="J1" s="1"/>
      <c r="K1" s="1"/>
      <c r="L1" s="1"/>
      <c r="M1" s="1"/>
      <c r="N1" s="1"/>
      <c r="O1" s="1"/>
      <c r="P1" s="1"/>
      <c r="Q1" s="1"/>
      <c r="R1" s="1"/>
      <c r="S1" s="1"/>
      <c r="T1" s="1"/>
      <c r="U1" s="1"/>
      <c r="V1" s="1"/>
      <c r="W1" s="1"/>
      <c r="X1" s="1"/>
      <c r="Y1" s="1"/>
      <c r="Z1" s="1"/>
    </row>
    <row r="2" spans="1:26" ht="14.5" x14ac:dyDescent="0.35">
      <c r="A2" s="6" t="s">
        <v>11</v>
      </c>
      <c r="B2" s="7">
        <v>864</v>
      </c>
      <c r="C2" s="7">
        <v>576</v>
      </c>
      <c r="D2" s="7">
        <v>1920</v>
      </c>
      <c r="E2" s="7">
        <v>1080</v>
      </c>
      <c r="F2" s="5">
        <f t="shared" ref="F2:F19" si="0">B2/C2</f>
        <v>1.5</v>
      </c>
    </row>
    <row r="3" spans="1:26" ht="14.5" x14ac:dyDescent="0.35">
      <c r="A3" s="6" t="s">
        <v>22</v>
      </c>
      <c r="B3" s="7">
        <v>1088</v>
      </c>
      <c r="C3" s="7">
        <v>448</v>
      </c>
      <c r="D3" s="7">
        <v>1920</v>
      </c>
      <c r="E3" s="7">
        <v>1080</v>
      </c>
      <c r="F3" s="5">
        <f t="shared" si="0"/>
        <v>2.4285714285714284</v>
      </c>
    </row>
    <row r="4" spans="1:26" ht="14.5" x14ac:dyDescent="0.35">
      <c r="A4" s="6" t="s">
        <v>20</v>
      </c>
      <c r="B4" s="7">
        <v>1408</v>
      </c>
      <c r="C4" s="7">
        <v>448</v>
      </c>
      <c r="D4" s="7">
        <v>1920</v>
      </c>
      <c r="E4" s="7">
        <v>1080</v>
      </c>
      <c r="F4" s="5">
        <f t="shared" si="0"/>
        <v>3.1428571428571428</v>
      </c>
    </row>
    <row r="5" spans="1:26" ht="14.5" x14ac:dyDescent="0.35">
      <c r="A5" s="8" t="s">
        <v>1225</v>
      </c>
      <c r="B5" s="9">
        <v>3648</v>
      </c>
      <c r="C5" s="9">
        <v>192</v>
      </c>
      <c r="D5" s="9">
        <v>3648</v>
      </c>
      <c r="E5" s="9">
        <v>192</v>
      </c>
      <c r="F5" s="5">
        <f t="shared" si="0"/>
        <v>19</v>
      </c>
    </row>
    <row r="6" spans="1:26" ht="14.5" x14ac:dyDescent="0.35">
      <c r="A6" s="8" t="s">
        <v>1226</v>
      </c>
      <c r="B6" s="9">
        <v>2048</v>
      </c>
      <c r="C6" s="9">
        <v>192</v>
      </c>
      <c r="D6" s="9">
        <v>2048</v>
      </c>
      <c r="E6" s="9">
        <v>192</v>
      </c>
      <c r="F6" s="5">
        <f t="shared" si="0"/>
        <v>10.666666666666666</v>
      </c>
    </row>
    <row r="7" spans="1:26" ht="14.5" x14ac:dyDescent="0.35">
      <c r="A7" s="8" t="s">
        <v>1227</v>
      </c>
      <c r="B7" s="9">
        <v>5696</v>
      </c>
      <c r="C7" s="9">
        <v>192</v>
      </c>
      <c r="D7" s="9">
        <v>1920</v>
      </c>
      <c r="E7" s="9">
        <v>1080</v>
      </c>
      <c r="F7" s="5">
        <f t="shared" si="0"/>
        <v>29.666666666666668</v>
      </c>
    </row>
    <row r="8" spans="1:26" ht="14.5" x14ac:dyDescent="0.35">
      <c r="A8" s="8" t="s">
        <v>1234</v>
      </c>
      <c r="B8" s="9">
        <v>1440</v>
      </c>
      <c r="C8" s="9">
        <v>288</v>
      </c>
      <c r="D8" s="9">
        <v>1440</v>
      </c>
      <c r="E8" s="9">
        <v>288</v>
      </c>
      <c r="F8" s="5">
        <f t="shared" si="0"/>
        <v>5</v>
      </c>
    </row>
    <row r="9" spans="1:26" ht="14.5" x14ac:dyDescent="0.35">
      <c r="A9" s="12" t="s">
        <v>31</v>
      </c>
      <c r="B9" s="13">
        <v>540</v>
      </c>
      <c r="C9" s="13">
        <v>1920</v>
      </c>
      <c r="D9" s="13">
        <v>3840</v>
      </c>
      <c r="E9" s="13">
        <v>2160</v>
      </c>
      <c r="F9" s="5">
        <f t="shared" si="0"/>
        <v>0.28125</v>
      </c>
    </row>
    <row r="10" spans="1:26" ht="14.5" x14ac:dyDescent="0.35">
      <c r="A10" s="12" t="s">
        <v>58</v>
      </c>
      <c r="B10" s="13">
        <v>1520</v>
      </c>
      <c r="C10" s="13">
        <v>192</v>
      </c>
      <c r="D10" s="13">
        <v>1520</v>
      </c>
      <c r="E10" s="13">
        <v>192</v>
      </c>
      <c r="F10" s="5">
        <f t="shared" si="0"/>
        <v>7.916666666666667</v>
      </c>
    </row>
    <row r="11" spans="1:26" ht="14.5" x14ac:dyDescent="0.35">
      <c r="A11" s="12" t="s">
        <v>59</v>
      </c>
      <c r="B11" s="13">
        <v>1856</v>
      </c>
      <c r="C11" s="13">
        <v>192</v>
      </c>
      <c r="D11" s="13">
        <v>1856</v>
      </c>
      <c r="E11" s="13">
        <v>192</v>
      </c>
      <c r="F11" s="5">
        <f t="shared" si="0"/>
        <v>9.6666666666666661</v>
      </c>
    </row>
    <row r="12" spans="1:26" ht="14.5" x14ac:dyDescent="0.35">
      <c r="A12" s="12" t="s">
        <v>1230</v>
      </c>
      <c r="B12" s="13">
        <v>256</v>
      </c>
      <c r="C12" s="13">
        <v>192</v>
      </c>
      <c r="D12" s="13">
        <v>256</v>
      </c>
      <c r="E12" s="13">
        <v>192</v>
      </c>
      <c r="F12" s="5">
        <f t="shared" si="0"/>
        <v>1.3333333333333333</v>
      </c>
    </row>
    <row r="13" spans="1:26" ht="14.5" x14ac:dyDescent="0.35">
      <c r="A13" s="12" t="s">
        <v>1232</v>
      </c>
      <c r="B13" s="13">
        <v>1920</v>
      </c>
      <c r="C13" s="13">
        <v>576</v>
      </c>
      <c r="D13" s="13">
        <v>1920</v>
      </c>
      <c r="E13" s="13">
        <v>576</v>
      </c>
      <c r="F13" s="5"/>
    </row>
    <row r="14" spans="1:26" ht="14.5" x14ac:dyDescent="0.35">
      <c r="A14" s="12" t="s">
        <v>60</v>
      </c>
      <c r="B14" s="13">
        <v>1344</v>
      </c>
      <c r="C14" s="13">
        <v>192</v>
      </c>
      <c r="D14" s="13">
        <v>1344</v>
      </c>
      <c r="E14" s="13">
        <v>192</v>
      </c>
      <c r="F14" s="5">
        <f t="shared" si="0"/>
        <v>7</v>
      </c>
    </row>
    <row r="15" spans="1:26" ht="14.5" x14ac:dyDescent="0.35">
      <c r="A15" s="12" t="s">
        <v>61</v>
      </c>
      <c r="B15" s="13">
        <v>832</v>
      </c>
      <c r="C15" s="13">
        <v>192</v>
      </c>
      <c r="D15" s="13">
        <v>832</v>
      </c>
      <c r="E15" s="13">
        <v>192</v>
      </c>
      <c r="F15" s="5">
        <f t="shared" si="0"/>
        <v>4.333333333333333</v>
      </c>
    </row>
    <row r="16" spans="1:26" ht="14.5" x14ac:dyDescent="0.35">
      <c r="A16" s="12" t="s">
        <v>1231</v>
      </c>
      <c r="B16" s="13">
        <v>256</v>
      </c>
      <c r="C16" s="13">
        <v>192</v>
      </c>
      <c r="D16" s="13">
        <v>256</v>
      </c>
      <c r="E16" s="13">
        <v>192</v>
      </c>
      <c r="F16" s="5">
        <f t="shared" si="0"/>
        <v>1.3333333333333333</v>
      </c>
    </row>
    <row r="17" spans="1:6" ht="14.5" x14ac:dyDescent="0.35">
      <c r="A17" s="14" t="s">
        <v>1228</v>
      </c>
      <c r="B17" s="15">
        <v>480</v>
      </c>
      <c r="C17" s="15">
        <v>256</v>
      </c>
      <c r="D17" s="15">
        <v>1920</v>
      </c>
      <c r="E17" s="15">
        <v>1080</v>
      </c>
      <c r="F17" s="5">
        <f t="shared" si="0"/>
        <v>1.875</v>
      </c>
    </row>
    <row r="18" spans="1:6" ht="14.5" x14ac:dyDescent="0.35">
      <c r="A18" s="14" t="s">
        <v>1233</v>
      </c>
      <c r="B18" s="15">
        <v>2000</v>
      </c>
      <c r="C18" s="15">
        <v>256</v>
      </c>
      <c r="D18" s="15">
        <v>1920</v>
      </c>
      <c r="E18" s="15">
        <v>1080</v>
      </c>
      <c r="F18" s="5">
        <f t="shared" ref="F18" si="1">B18/C18</f>
        <v>7.8125</v>
      </c>
    </row>
    <row r="19" spans="1:6" ht="14.5" x14ac:dyDescent="0.35">
      <c r="A19" s="27" t="s">
        <v>1229</v>
      </c>
      <c r="B19" s="28">
        <v>384</v>
      </c>
      <c r="C19" s="28">
        <v>864</v>
      </c>
      <c r="D19" s="28">
        <v>384</v>
      </c>
      <c r="E19" s="28">
        <v>864</v>
      </c>
      <c r="F19" s="5">
        <f t="shared" si="0"/>
        <v>0.44444444444444442</v>
      </c>
    </row>
    <row r="20" spans="1:6" ht="12.5" x14ac:dyDescent="0.25">
      <c r="B20" s="29"/>
      <c r="C20" s="29"/>
      <c r="D20" s="29"/>
      <c r="E20" s="29"/>
      <c r="F20" s="5"/>
    </row>
    <row r="21" spans="1:6" ht="12.5" x14ac:dyDescent="0.25">
      <c r="B21" s="29"/>
      <c r="C21" s="29"/>
      <c r="D21" s="29"/>
      <c r="E21" s="29"/>
      <c r="F21" s="5"/>
    </row>
    <row r="22" spans="1:6" ht="12.5" x14ac:dyDescent="0.25">
      <c r="B22" s="29"/>
      <c r="C22" s="29"/>
      <c r="D22" s="29"/>
      <c r="E22" s="29"/>
      <c r="F22" s="5"/>
    </row>
    <row r="23" spans="1:6" ht="12.5" x14ac:dyDescent="0.25">
      <c r="B23" s="29"/>
      <c r="C23" s="29"/>
      <c r="D23" s="29"/>
      <c r="E23" s="29"/>
      <c r="F23" s="5"/>
    </row>
    <row r="24" spans="1:6" ht="12.5" x14ac:dyDescent="0.25">
      <c r="B24" s="29"/>
      <c r="C24" s="29"/>
      <c r="D24" s="29"/>
      <c r="E24" s="29"/>
      <c r="F24" s="5"/>
    </row>
    <row r="25" spans="1:6" ht="12.5" x14ac:dyDescent="0.25">
      <c r="B25" s="29"/>
      <c r="C25" s="29"/>
      <c r="D25" s="29"/>
      <c r="E25" s="29"/>
      <c r="F25" s="5"/>
    </row>
    <row r="26" spans="1:6" ht="12.5" x14ac:dyDescent="0.25">
      <c r="B26" s="29"/>
      <c r="C26" s="29"/>
      <c r="D26" s="29"/>
      <c r="E26" s="29"/>
      <c r="F26" s="5"/>
    </row>
    <row r="27" spans="1:6" ht="12.5" x14ac:dyDescent="0.25">
      <c r="B27" s="29"/>
      <c r="C27" s="29"/>
      <c r="D27" s="29"/>
      <c r="E27" s="29"/>
      <c r="F27" s="5"/>
    </row>
    <row r="28" spans="1:6" ht="12.5" x14ac:dyDescent="0.25">
      <c r="B28" s="29"/>
      <c r="C28" s="29"/>
      <c r="D28" s="29"/>
      <c r="E28" s="29"/>
      <c r="F28" s="5"/>
    </row>
    <row r="29" spans="1:6" ht="12.5" x14ac:dyDescent="0.25">
      <c r="B29" s="29"/>
      <c r="C29" s="29"/>
      <c r="D29" s="29"/>
      <c r="E29" s="29"/>
      <c r="F29" s="5"/>
    </row>
    <row r="30" spans="1:6" ht="12.5" x14ac:dyDescent="0.25">
      <c r="B30" s="29"/>
      <c r="C30" s="29"/>
      <c r="D30" s="29"/>
      <c r="E30" s="29"/>
      <c r="F30" s="5"/>
    </row>
    <row r="31" spans="1:6" ht="12.5" x14ac:dyDescent="0.25">
      <c r="B31" s="29"/>
      <c r="C31" s="29"/>
      <c r="D31" s="29"/>
      <c r="E31" s="29"/>
      <c r="F31" s="5"/>
    </row>
    <row r="32" spans="1:6" ht="12.5" x14ac:dyDescent="0.25">
      <c r="B32" s="29"/>
      <c r="C32" s="29"/>
      <c r="D32" s="29"/>
      <c r="E32" s="29"/>
      <c r="F32" s="5"/>
    </row>
    <row r="33" spans="2:6" ht="12.5" x14ac:dyDescent="0.25">
      <c r="B33" s="29"/>
      <c r="C33" s="29"/>
      <c r="D33" s="29"/>
      <c r="E33" s="29"/>
      <c r="F33" s="5"/>
    </row>
    <row r="34" spans="2:6" ht="12.5" x14ac:dyDescent="0.25">
      <c r="B34" s="29"/>
      <c r="C34" s="29"/>
      <c r="D34" s="29"/>
      <c r="E34" s="29"/>
      <c r="F34" s="5"/>
    </row>
    <row r="35" spans="2:6" ht="12.5" x14ac:dyDescent="0.25">
      <c r="B35" s="29"/>
      <c r="C35" s="29"/>
      <c r="D35" s="29"/>
      <c r="E35" s="29"/>
      <c r="F35" s="5"/>
    </row>
    <row r="36" spans="2:6" ht="12.5" x14ac:dyDescent="0.25">
      <c r="B36" s="29"/>
      <c r="C36" s="29"/>
      <c r="D36" s="29"/>
      <c r="E36" s="29"/>
      <c r="F36" s="5"/>
    </row>
    <row r="37" spans="2:6" ht="12.5" x14ac:dyDescent="0.25">
      <c r="B37" s="29"/>
      <c r="C37" s="29"/>
      <c r="D37" s="29"/>
      <c r="E37" s="29"/>
      <c r="F37" s="5"/>
    </row>
    <row r="38" spans="2:6" ht="12.5" x14ac:dyDescent="0.25">
      <c r="B38" s="29"/>
      <c r="C38" s="29"/>
      <c r="D38" s="29"/>
      <c r="E38" s="29"/>
      <c r="F38" s="5"/>
    </row>
    <row r="39" spans="2:6" ht="12.5" x14ac:dyDescent="0.25">
      <c r="B39" s="29"/>
      <c r="C39" s="29"/>
      <c r="D39" s="29"/>
      <c r="E39" s="29"/>
      <c r="F39" s="5"/>
    </row>
    <row r="40" spans="2:6" ht="12.5" x14ac:dyDescent="0.25">
      <c r="B40" s="29"/>
      <c r="C40" s="29"/>
      <c r="D40" s="29"/>
      <c r="E40" s="29"/>
      <c r="F40" s="5"/>
    </row>
    <row r="41" spans="2:6" ht="12.5" x14ac:dyDescent="0.25">
      <c r="B41" s="29"/>
      <c r="C41" s="29"/>
      <c r="D41" s="29"/>
      <c r="E41" s="29"/>
      <c r="F41" s="5"/>
    </row>
    <row r="42" spans="2:6" ht="12.5" x14ac:dyDescent="0.25">
      <c r="B42" s="29"/>
      <c r="C42" s="29"/>
      <c r="D42" s="29"/>
      <c r="E42" s="29"/>
      <c r="F42" s="5"/>
    </row>
    <row r="43" spans="2:6" ht="12.5" x14ac:dyDescent="0.25">
      <c r="B43" s="29"/>
      <c r="C43" s="29"/>
      <c r="D43" s="29"/>
      <c r="E43" s="29"/>
      <c r="F43" s="5"/>
    </row>
    <row r="44" spans="2:6" ht="12.5" x14ac:dyDescent="0.25">
      <c r="B44" s="29"/>
      <c r="C44" s="29"/>
      <c r="D44" s="29"/>
      <c r="E44" s="29"/>
      <c r="F44" s="5"/>
    </row>
    <row r="45" spans="2:6" ht="12.5" x14ac:dyDescent="0.25">
      <c r="B45" s="29"/>
      <c r="C45" s="29"/>
      <c r="D45" s="29"/>
      <c r="E45" s="29"/>
      <c r="F45" s="5"/>
    </row>
    <row r="46" spans="2:6" ht="12.5" x14ac:dyDescent="0.25">
      <c r="B46" s="29"/>
      <c r="C46" s="29"/>
      <c r="D46" s="29"/>
      <c r="E46" s="29"/>
      <c r="F46" s="5"/>
    </row>
    <row r="47" spans="2:6" ht="12.5" x14ac:dyDescent="0.25">
      <c r="B47" s="29"/>
      <c r="C47" s="29"/>
      <c r="D47" s="29"/>
      <c r="E47" s="29"/>
      <c r="F47" s="5"/>
    </row>
    <row r="48" spans="2:6" ht="12.5" x14ac:dyDescent="0.25">
      <c r="B48" s="29"/>
      <c r="C48" s="29"/>
      <c r="D48" s="29"/>
      <c r="E48" s="29"/>
      <c r="F48" s="5"/>
    </row>
    <row r="49" spans="2:6" ht="12.5" x14ac:dyDescent="0.25">
      <c r="B49" s="29"/>
      <c r="C49" s="29"/>
      <c r="D49" s="29"/>
      <c r="E49" s="29"/>
      <c r="F49" s="5"/>
    </row>
    <row r="50" spans="2:6" ht="12.5" x14ac:dyDescent="0.25">
      <c r="B50" s="29"/>
      <c r="C50" s="29"/>
      <c r="D50" s="29"/>
      <c r="E50" s="29"/>
      <c r="F50" s="5"/>
    </row>
    <row r="51" spans="2:6" ht="12.5" x14ac:dyDescent="0.25">
      <c r="B51" s="29"/>
      <c r="C51" s="29"/>
      <c r="D51" s="29"/>
      <c r="E51" s="29"/>
      <c r="F51" s="5"/>
    </row>
    <row r="52" spans="2:6" ht="12.5" x14ac:dyDescent="0.25">
      <c r="B52" s="29"/>
      <c r="C52" s="29"/>
      <c r="D52" s="29"/>
      <c r="E52" s="29"/>
      <c r="F52" s="5"/>
    </row>
    <row r="53" spans="2:6" ht="12.5" x14ac:dyDescent="0.25">
      <c r="B53" s="29"/>
      <c r="C53" s="29"/>
      <c r="D53" s="29"/>
      <c r="E53" s="29"/>
      <c r="F53" s="5"/>
    </row>
    <row r="54" spans="2:6" ht="12.5" x14ac:dyDescent="0.25">
      <c r="B54" s="29"/>
      <c r="C54" s="29"/>
      <c r="D54" s="29"/>
      <c r="E54" s="29"/>
      <c r="F54" s="5"/>
    </row>
    <row r="55" spans="2:6" ht="12.5" x14ac:dyDescent="0.25">
      <c r="B55" s="29"/>
      <c r="C55" s="29"/>
      <c r="D55" s="29"/>
      <c r="E55" s="29"/>
      <c r="F55" s="5"/>
    </row>
    <row r="56" spans="2:6" ht="12.5" x14ac:dyDescent="0.25">
      <c r="B56" s="29"/>
      <c r="C56" s="29"/>
      <c r="D56" s="29"/>
      <c r="E56" s="29"/>
      <c r="F56" s="5"/>
    </row>
    <row r="57" spans="2:6" ht="12.5" x14ac:dyDescent="0.25">
      <c r="B57" s="29"/>
      <c r="C57" s="29"/>
      <c r="D57" s="29"/>
      <c r="E57" s="29"/>
      <c r="F57" s="5"/>
    </row>
    <row r="58" spans="2:6" ht="12.5" x14ac:dyDescent="0.25">
      <c r="B58" s="29"/>
      <c r="C58" s="29"/>
      <c r="D58" s="29"/>
      <c r="E58" s="29"/>
      <c r="F58" s="5"/>
    </row>
    <row r="59" spans="2:6" ht="12.5" x14ac:dyDescent="0.25">
      <c r="B59" s="29"/>
      <c r="C59" s="29"/>
      <c r="D59" s="29"/>
      <c r="E59" s="29"/>
      <c r="F59" s="5"/>
    </row>
    <row r="60" spans="2:6" ht="12.5" x14ac:dyDescent="0.25">
      <c r="B60" s="29"/>
      <c r="C60" s="29"/>
      <c r="D60" s="29"/>
      <c r="E60" s="29"/>
      <c r="F60" s="5"/>
    </row>
    <row r="61" spans="2:6" ht="12.5" x14ac:dyDescent="0.25">
      <c r="B61" s="29"/>
      <c r="C61" s="29"/>
      <c r="D61" s="29"/>
      <c r="E61" s="29"/>
      <c r="F61" s="5"/>
    </row>
    <row r="62" spans="2:6" ht="12.5" x14ac:dyDescent="0.25">
      <c r="B62" s="29"/>
      <c r="C62" s="29"/>
      <c r="D62" s="29"/>
      <c r="E62" s="29"/>
      <c r="F62" s="5"/>
    </row>
    <row r="63" spans="2:6" ht="12.5" x14ac:dyDescent="0.25">
      <c r="B63" s="29"/>
      <c r="C63" s="29"/>
      <c r="D63" s="29"/>
      <c r="E63" s="29"/>
      <c r="F63" s="5"/>
    </row>
    <row r="64" spans="2:6" ht="12.5" x14ac:dyDescent="0.25">
      <c r="B64" s="29"/>
      <c r="C64" s="29"/>
      <c r="D64" s="29"/>
      <c r="E64" s="29"/>
      <c r="F64" s="5"/>
    </row>
    <row r="65" spans="2:6" ht="12.5" x14ac:dyDescent="0.25">
      <c r="B65" s="29"/>
      <c r="C65" s="29"/>
      <c r="D65" s="29"/>
      <c r="E65" s="29"/>
      <c r="F65" s="5"/>
    </row>
    <row r="66" spans="2:6" ht="12.5" x14ac:dyDescent="0.25">
      <c r="B66" s="29"/>
      <c r="C66" s="29"/>
      <c r="D66" s="29"/>
      <c r="E66" s="29"/>
      <c r="F66" s="5"/>
    </row>
    <row r="67" spans="2:6" ht="12.5" x14ac:dyDescent="0.25">
      <c r="B67" s="29"/>
      <c r="C67" s="29"/>
      <c r="D67" s="29"/>
      <c r="E67" s="29"/>
      <c r="F67" s="5"/>
    </row>
    <row r="68" spans="2:6" ht="12.5" x14ac:dyDescent="0.25">
      <c r="B68" s="29"/>
      <c r="C68" s="29"/>
      <c r="D68" s="29"/>
      <c r="E68" s="29"/>
      <c r="F68" s="5"/>
    </row>
    <row r="69" spans="2:6" ht="12.5" x14ac:dyDescent="0.25">
      <c r="B69" s="29"/>
      <c r="C69" s="29"/>
      <c r="D69" s="29"/>
      <c r="E69" s="29"/>
      <c r="F69" s="5"/>
    </row>
    <row r="70" spans="2:6" ht="12.5" x14ac:dyDescent="0.25">
      <c r="B70" s="29"/>
      <c r="C70" s="29"/>
      <c r="D70" s="29"/>
      <c r="E70" s="29"/>
      <c r="F70" s="5"/>
    </row>
    <row r="71" spans="2:6" ht="12.5" x14ac:dyDescent="0.25">
      <c r="B71" s="29"/>
      <c r="C71" s="29"/>
      <c r="D71" s="29"/>
      <c r="E71" s="29"/>
      <c r="F71" s="5"/>
    </row>
    <row r="72" spans="2:6" ht="12.5" x14ac:dyDescent="0.25">
      <c r="B72" s="29"/>
      <c r="C72" s="29"/>
      <c r="D72" s="29"/>
      <c r="E72" s="29"/>
      <c r="F72" s="5"/>
    </row>
    <row r="73" spans="2:6" ht="12.5" x14ac:dyDescent="0.25">
      <c r="B73" s="29"/>
      <c r="C73" s="29"/>
      <c r="D73" s="29"/>
      <c r="E73" s="29"/>
      <c r="F73" s="5"/>
    </row>
    <row r="74" spans="2:6" ht="12.5" x14ac:dyDescent="0.25">
      <c r="B74" s="29"/>
      <c r="C74" s="29"/>
      <c r="D74" s="29"/>
      <c r="E74" s="29"/>
      <c r="F74" s="5"/>
    </row>
    <row r="75" spans="2:6" ht="12.5" x14ac:dyDescent="0.25">
      <c r="B75" s="29"/>
      <c r="C75" s="29"/>
      <c r="D75" s="29"/>
      <c r="E75" s="29"/>
      <c r="F75" s="5"/>
    </row>
    <row r="76" spans="2:6" ht="12.5" x14ac:dyDescent="0.25">
      <c r="B76" s="29"/>
      <c r="C76" s="29"/>
      <c r="D76" s="29"/>
      <c r="E76" s="29"/>
      <c r="F76" s="5"/>
    </row>
    <row r="77" spans="2:6" ht="12.5" x14ac:dyDescent="0.25">
      <c r="B77" s="29"/>
      <c r="C77" s="29"/>
      <c r="D77" s="29"/>
      <c r="E77" s="29"/>
      <c r="F77" s="5"/>
    </row>
    <row r="78" spans="2:6" ht="12.5" x14ac:dyDescent="0.25">
      <c r="B78" s="29"/>
      <c r="C78" s="29"/>
      <c r="D78" s="29"/>
      <c r="E78" s="29"/>
      <c r="F78" s="5"/>
    </row>
    <row r="79" spans="2:6" ht="12.5" x14ac:dyDescent="0.25">
      <c r="B79" s="29"/>
      <c r="C79" s="29"/>
      <c r="D79" s="29"/>
      <c r="E79" s="29"/>
      <c r="F79" s="5"/>
    </row>
    <row r="80" spans="2:6" ht="12.5" x14ac:dyDescent="0.25">
      <c r="B80" s="29"/>
      <c r="C80" s="29"/>
      <c r="D80" s="29"/>
      <c r="E80" s="29"/>
      <c r="F80" s="5"/>
    </row>
    <row r="81" spans="2:6" ht="12.5" x14ac:dyDescent="0.25">
      <c r="B81" s="29"/>
      <c r="C81" s="29"/>
      <c r="D81" s="29"/>
      <c r="E81" s="29"/>
      <c r="F81" s="5"/>
    </row>
    <row r="82" spans="2:6" ht="12.5" x14ac:dyDescent="0.25">
      <c r="B82" s="29"/>
      <c r="C82" s="29"/>
      <c r="D82" s="29"/>
      <c r="E82" s="29"/>
      <c r="F82" s="5"/>
    </row>
    <row r="83" spans="2:6" ht="12.5" x14ac:dyDescent="0.25">
      <c r="B83" s="29"/>
      <c r="C83" s="29"/>
      <c r="D83" s="29"/>
      <c r="E83" s="29"/>
      <c r="F83" s="5"/>
    </row>
    <row r="84" spans="2:6" ht="12.5" x14ac:dyDescent="0.25">
      <c r="B84" s="29"/>
      <c r="C84" s="29"/>
      <c r="D84" s="29"/>
      <c r="E84" s="29"/>
      <c r="F84" s="5"/>
    </row>
    <row r="85" spans="2:6" ht="12.5" x14ac:dyDescent="0.25">
      <c r="B85" s="29"/>
      <c r="C85" s="29"/>
      <c r="D85" s="29"/>
      <c r="E85" s="29"/>
      <c r="F85" s="5"/>
    </row>
    <row r="86" spans="2:6" ht="12.5" x14ac:dyDescent="0.25">
      <c r="B86" s="29"/>
      <c r="C86" s="29"/>
      <c r="D86" s="29"/>
      <c r="E86" s="29"/>
      <c r="F86" s="5"/>
    </row>
    <row r="87" spans="2:6" ht="12.5" x14ac:dyDescent="0.25">
      <c r="B87" s="29"/>
      <c r="C87" s="29"/>
      <c r="D87" s="29"/>
      <c r="E87" s="29"/>
      <c r="F87" s="5"/>
    </row>
    <row r="88" spans="2:6" ht="12.5" x14ac:dyDescent="0.25">
      <c r="B88" s="29"/>
      <c r="C88" s="29"/>
      <c r="D88" s="29"/>
      <c r="E88" s="29"/>
      <c r="F88" s="5"/>
    </row>
    <row r="89" spans="2:6" ht="12.5" x14ac:dyDescent="0.25">
      <c r="B89" s="29"/>
      <c r="C89" s="29"/>
      <c r="D89" s="29"/>
      <c r="E89" s="29"/>
      <c r="F89" s="5"/>
    </row>
    <row r="90" spans="2:6" ht="12.5" x14ac:dyDescent="0.25">
      <c r="B90" s="29"/>
      <c r="C90" s="29"/>
      <c r="D90" s="29"/>
      <c r="E90" s="29"/>
      <c r="F90" s="5"/>
    </row>
    <row r="91" spans="2:6" ht="12.5" x14ac:dyDescent="0.25">
      <c r="B91" s="29"/>
      <c r="C91" s="29"/>
      <c r="D91" s="29"/>
      <c r="E91" s="29"/>
      <c r="F91" s="5"/>
    </row>
    <row r="92" spans="2:6" ht="12.5" x14ac:dyDescent="0.25">
      <c r="B92" s="29"/>
      <c r="C92" s="29"/>
      <c r="D92" s="29"/>
      <c r="E92" s="29"/>
      <c r="F92" s="5"/>
    </row>
    <row r="93" spans="2:6" ht="12.5" x14ac:dyDescent="0.25">
      <c r="B93" s="29"/>
      <c r="C93" s="29"/>
      <c r="D93" s="29"/>
      <c r="E93" s="29"/>
      <c r="F93" s="5"/>
    </row>
    <row r="94" spans="2:6" ht="12.5" x14ac:dyDescent="0.25">
      <c r="B94" s="29"/>
      <c r="C94" s="29"/>
      <c r="D94" s="29"/>
      <c r="E94" s="29"/>
      <c r="F94" s="5"/>
    </row>
    <row r="95" spans="2:6" ht="12.5" x14ac:dyDescent="0.25">
      <c r="B95" s="29"/>
      <c r="C95" s="29"/>
      <c r="D95" s="29"/>
      <c r="E95" s="29"/>
      <c r="F95" s="5"/>
    </row>
    <row r="96" spans="2:6" ht="12.5" x14ac:dyDescent="0.25">
      <c r="B96" s="29"/>
      <c r="C96" s="29"/>
      <c r="D96" s="29"/>
      <c r="E96" s="29"/>
      <c r="F96" s="5"/>
    </row>
    <row r="97" spans="2:6" ht="12.5" x14ac:dyDescent="0.25">
      <c r="B97" s="29"/>
      <c r="C97" s="29"/>
      <c r="D97" s="29"/>
      <c r="E97" s="29"/>
      <c r="F97" s="5"/>
    </row>
    <row r="98" spans="2:6" ht="12.5" x14ac:dyDescent="0.25">
      <c r="B98" s="29"/>
      <c r="C98" s="29"/>
      <c r="D98" s="29"/>
      <c r="E98" s="29"/>
      <c r="F98" s="5"/>
    </row>
    <row r="99" spans="2:6" ht="12.5" x14ac:dyDescent="0.25">
      <c r="B99" s="29"/>
      <c r="C99" s="29"/>
      <c r="D99" s="29"/>
      <c r="E99" s="29"/>
      <c r="F99" s="5"/>
    </row>
    <row r="100" spans="2:6" ht="12.5" x14ac:dyDescent="0.25">
      <c r="B100" s="29"/>
      <c r="C100" s="29"/>
      <c r="D100" s="29"/>
      <c r="E100" s="29"/>
      <c r="F100" s="5"/>
    </row>
    <row r="101" spans="2:6" ht="12.5" x14ac:dyDescent="0.25">
      <c r="B101" s="29"/>
      <c r="C101" s="29"/>
      <c r="D101" s="29"/>
      <c r="E101" s="29"/>
      <c r="F101" s="5"/>
    </row>
    <row r="102" spans="2:6" ht="12.5" x14ac:dyDescent="0.25">
      <c r="B102" s="29"/>
      <c r="C102" s="29"/>
      <c r="D102" s="29"/>
      <c r="E102" s="29"/>
      <c r="F102" s="5"/>
    </row>
    <row r="103" spans="2:6" ht="12.5" x14ac:dyDescent="0.25">
      <c r="B103" s="29"/>
      <c r="C103" s="29"/>
      <c r="D103" s="29"/>
      <c r="E103" s="29"/>
      <c r="F103" s="5"/>
    </row>
    <row r="104" spans="2:6" ht="12.5" x14ac:dyDescent="0.25">
      <c r="B104" s="29"/>
      <c r="C104" s="29"/>
      <c r="D104" s="29"/>
      <c r="E104" s="29"/>
      <c r="F104" s="5"/>
    </row>
    <row r="105" spans="2:6" ht="12.5" x14ac:dyDescent="0.25">
      <c r="B105" s="29"/>
      <c r="C105" s="29"/>
      <c r="D105" s="29"/>
      <c r="E105" s="29"/>
      <c r="F105" s="5"/>
    </row>
    <row r="106" spans="2:6" ht="12.5" x14ac:dyDescent="0.25">
      <c r="B106" s="29"/>
      <c r="C106" s="29"/>
      <c r="D106" s="29"/>
      <c r="E106" s="29"/>
      <c r="F106" s="5"/>
    </row>
    <row r="107" spans="2:6" ht="12.5" x14ac:dyDescent="0.25">
      <c r="B107" s="29"/>
      <c r="C107" s="29"/>
      <c r="D107" s="29"/>
      <c r="E107" s="29"/>
      <c r="F107" s="5"/>
    </row>
    <row r="108" spans="2:6" ht="12.5" x14ac:dyDescent="0.25">
      <c r="B108" s="29"/>
      <c r="C108" s="29"/>
      <c r="D108" s="29"/>
      <c r="E108" s="29"/>
      <c r="F108" s="5"/>
    </row>
    <row r="109" spans="2:6" ht="12.5" x14ac:dyDescent="0.25">
      <c r="B109" s="29"/>
      <c r="C109" s="29"/>
      <c r="D109" s="29"/>
      <c r="E109" s="29"/>
      <c r="F109" s="5"/>
    </row>
    <row r="110" spans="2:6" ht="12.5" x14ac:dyDescent="0.25">
      <c r="B110" s="29"/>
      <c r="C110" s="29"/>
      <c r="D110" s="29"/>
      <c r="E110" s="29"/>
      <c r="F110" s="5"/>
    </row>
    <row r="111" spans="2:6" ht="12.5" x14ac:dyDescent="0.25">
      <c r="B111" s="29"/>
      <c r="C111" s="29"/>
      <c r="D111" s="29"/>
      <c r="E111" s="29"/>
      <c r="F111" s="5"/>
    </row>
    <row r="112" spans="2:6" ht="12.5" x14ac:dyDescent="0.25">
      <c r="B112" s="29"/>
      <c r="C112" s="29"/>
      <c r="D112" s="29"/>
      <c r="E112" s="29"/>
      <c r="F112" s="5"/>
    </row>
    <row r="113" spans="2:6" ht="12.5" x14ac:dyDescent="0.25">
      <c r="B113" s="29"/>
      <c r="C113" s="29"/>
      <c r="D113" s="29"/>
      <c r="E113" s="29"/>
      <c r="F113" s="5"/>
    </row>
    <row r="114" spans="2:6" ht="12.5" x14ac:dyDescent="0.25">
      <c r="B114" s="29"/>
      <c r="C114" s="29"/>
      <c r="D114" s="29"/>
      <c r="E114" s="29"/>
      <c r="F114" s="5"/>
    </row>
    <row r="115" spans="2:6" ht="12.5" x14ac:dyDescent="0.25">
      <c r="B115" s="29"/>
      <c r="C115" s="29"/>
      <c r="D115" s="29"/>
      <c r="E115" s="29"/>
      <c r="F115" s="5"/>
    </row>
    <row r="116" spans="2:6" ht="12.5" x14ac:dyDescent="0.25">
      <c r="B116" s="29"/>
      <c r="C116" s="29"/>
      <c r="D116" s="29"/>
      <c r="E116" s="29"/>
      <c r="F116" s="5"/>
    </row>
    <row r="117" spans="2:6" ht="12.5" x14ac:dyDescent="0.25">
      <c r="B117" s="29"/>
      <c r="C117" s="29"/>
      <c r="D117" s="29"/>
      <c r="E117" s="29"/>
      <c r="F117" s="5"/>
    </row>
    <row r="118" spans="2:6" ht="12.5" x14ac:dyDescent="0.25">
      <c r="B118" s="29"/>
      <c r="C118" s="29"/>
      <c r="D118" s="29"/>
      <c r="E118" s="29"/>
      <c r="F118" s="5"/>
    </row>
    <row r="119" spans="2:6" ht="12.5" x14ac:dyDescent="0.25">
      <c r="B119" s="29"/>
      <c r="C119" s="29"/>
      <c r="D119" s="29"/>
      <c r="E119" s="29"/>
      <c r="F119" s="5"/>
    </row>
    <row r="120" spans="2:6" ht="12.5" x14ac:dyDescent="0.25">
      <c r="B120" s="29"/>
      <c r="C120" s="29"/>
      <c r="D120" s="29"/>
      <c r="E120" s="29"/>
      <c r="F120" s="5"/>
    </row>
    <row r="121" spans="2:6" ht="12.5" x14ac:dyDescent="0.25">
      <c r="B121" s="29"/>
      <c r="C121" s="29"/>
      <c r="D121" s="29"/>
      <c r="E121" s="29"/>
      <c r="F121" s="5"/>
    </row>
    <row r="122" spans="2:6" ht="12.5" x14ac:dyDescent="0.25">
      <c r="B122" s="29"/>
      <c r="C122" s="29"/>
      <c r="D122" s="29"/>
      <c r="E122" s="29"/>
      <c r="F122" s="5"/>
    </row>
    <row r="123" spans="2:6" ht="12.5" x14ac:dyDescent="0.25">
      <c r="B123" s="29"/>
      <c r="C123" s="29"/>
      <c r="D123" s="29"/>
      <c r="E123" s="29"/>
      <c r="F123" s="5"/>
    </row>
    <row r="124" spans="2:6" ht="12.5" x14ac:dyDescent="0.25">
      <c r="B124" s="29"/>
      <c r="C124" s="29"/>
      <c r="D124" s="29"/>
      <c r="E124" s="29"/>
      <c r="F124" s="5"/>
    </row>
    <row r="125" spans="2:6" ht="12.5" x14ac:dyDescent="0.25">
      <c r="B125" s="29"/>
      <c r="C125" s="29"/>
      <c r="D125" s="29"/>
      <c r="E125" s="29"/>
      <c r="F125" s="5"/>
    </row>
    <row r="126" spans="2:6" ht="12.5" x14ac:dyDescent="0.25">
      <c r="B126" s="29"/>
      <c r="C126" s="29"/>
      <c r="D126" s="29"/>
      <c r="E126" s="29"/>
      <c r="F126" s="5"/>
    </row>
    <row r="127" spans="2:6" ht="12.5" x14ac:dyDescent="0.25">
      <c r="B127" s="29"/>
      <c r="C127" s="29"/>
      <c r="D127" s="29"/>
      <c r="E127" s="29"/>
      <c r="F127" s="5"/>
    </row>
    <row r="128" spans="2:6" ht="12.5" x14ac:dyDescent="0.25">
      <c r="B128" s="29"/>
      <c r="C128" s="29"/>
      <c r="D128" s="29"/>
      <c r="E128" s="29"/>
      <c r="F128" s="5"/>
    </row>
    <row r="129" spans="2:6" ht="12.5" x14ac:dyDescent="0.25">
      <c r="B129" s="29"/>
      <c r="C129" s="29"/>
      <c r="D129" s="29"/>
      <c r="E129" s="29"/>
      <c r="F129" s="5"/>
    </row>
    <row r="130" spans="2:6" ht="12.5" x14ac:dyDescent="0.25">
      <c r="B130" s="29"/>
      <c r="C130" s="29"/>
      <c r="D130" s="29"/>
      <c r="E130" s="29"/>
      <c r="F130" s="5"/>
    </row>
    <row r="131" spans="2:6" ht="12.5" x14ac:dyDescent="0.25">
      <c r="B131" s="29"/>
      <c r="C131" s="29"/>
      <c r="D131" s="29"/>
      <c r="E131" s="29"/>
      <c r="F131" s="5"/>
    </row>
    <row r="132" spans="2:6" ht="12.5" x14ac:dyDescent="0.25">
      <c r="B132" s="29"/>
      <c r="C132" s="29"/>
      <c r="D132" s="29"/>
      <c r="E132" s="29"/>
      <c r="F132" s="5"/>
    </row>
    <row r="133" spans="2:6" ht="12.5" x14ac:dyDescent="0.25">
      <c r="B133" s="29"/>
      <c r="C133" s="29"/>
      <c r="D133" s="29"/>
      <c r="E133" s="29"/>
      <c r="F133" s="5"/>
    </row>
    <row r="134" spans="2:6" ht="12.5" x14ac:dyDescent="0.25">
      <c r="B134" s="29"/>
      <c r="C134" s="29"/>
      <c r="D134" s="29"/>
      <c r="E134" s="29"/>
      <c r="F134" s="5"/>
    </row>
    <row r="135" spans="2:6" ht="12.5" x14ac:dyDescent="0.25">
      <c r="B135" s="29"/>
      <c r="C135" s="29"/>
      <c r="D135" s="29"/>
      <c r="E135" s="29"/>
      <c r="F135" s="5"/>
    </row>
    <row r="136" spans="2:6" ht="12.5" x14ac:dyDescent="0.25">
      <c r="B136" s="29"/>
      <c r="C136" s="29"/>
      <c r="D136" s="29"/>
      <c r="E136" s="29"/>
      <c r="F136" s="5"/>
    </row>
    <row r="137" spans="2:6" ht="12.5" x14ac:dyDescent="0.25">
      <c r="B137" s="29"/>
      <c r="C137" s="29"/>
      <c r="D137" s="29"/>
      <c r="E137" s="29"/>
      <c r="F137" s="5"/>
    </row>
    <row r="138" spans="2:6" ht="12.5" x14ac:dyDescent="0.25">
      <c r="B138" s="29"/>
      <c r="C138" s="29"/>
      <c r="D138" s="29"/>
      <c r="E138" s="29"/>
      <c r="F138" s="5"/>
    </row>
    <row r="139" spans="2:6" ht="12.5" x14ac:dyDescent="0.25">
      <c r="B139" s="29"/>
      <c r="C139" s="29"/>
      <c r="D139" s="29"/>
      <c r="E139" s="29"/>
      <c r="F139" s="5"/>
    </row>
    <row r="140" spans="2:6" ht="12.5" x14ac:dyDescent="0.25">
      <c r="B140" s="29"/>
      <c r="C140" s="29"/>
      <c r="D140" s="29"/>
      <c r="E140" s="29"/>
      <c r="F140" s="5"/>
    </row>
    <row r="141" spans="2:6" ht="12.5" x14ac:dyDescent="0.25">
      <c r="B141" s="29"/>
      <c r="C141" s="29"/>
      <c r="D141" s="29"/>
      <c r="E141" s="29"/>
      <c r="F141" s="5"/>
    </row>
    <row r="142" spans="2:6" ht="12.5" x14ac:dyDescent="0.25">
      <c r="B142" s="29"/>
      <c r="C142" s="29"/>
      <c r="D142" s="29"/>
      <c r="E142" s="29"/>
      <c r="F142" s="5"/>
    </row>
    <row r="143" spans="2:6" ht="12.5" x14ac:dyDescent="0.25">
      <c r="B143" s="29"/>
      <c r="C143" s="29"/>
      <c r="D143" s="29"/>
      <c r="E143" s="29"/>
      <c r="F143" s="5"/>
    </row>
    <row r="144" spans="2:6" ht="12.5" x14ac:dyDescent="0.25">
      <c r="B144" s="29"/>
      <c r="C144" s="29"/>
      <c r="D144" s="29"/>
      <c r="E144" s="29"/>
      <c r="F144" s="5"/>
    </row>
    <row r="145" spans="2:6" ht="12.5" x14ac:dyDescent="0.25">
      <c r="B145" s="29"/>
      <c r="C145" s="29"/>
      <c r="D145" s="29"/>
      <c r="E145" s="29"/>
      <c r="F145" s="5"/>
    </row>
    <row r="146" spans="2:6" ht="12.5" x14ac:dyDescent="0.25">
      <c r="B146" s="29"/>
      <c r="C146" s="29"/>
      <c r="D146" s="29"/>
      <c r="E146" s="29"/>
      <c r="F146" s="5"/>
    </row>
    <row r="147" spans="2:6" ht="12.5" x14ac:dyDescent="0.25">
      <c r="B147" s="29"/>
      <c r="C147" s="29"/>
      <c r="D147" s="29"/>
      <c r="E147" s="29"/>
      <c r="F147" s="5"/>
    </row>
    <row r="148" spans="2:6" ht="12.5" x14ac:dyDescent="0.25">
      <c r="B148" s="29"/>
      <c r="C148" s="29"/>
      <c r="D148" s="29"/>
      <c r="E148" s="29"/>
      <c r="F148" s="5"/>
    </row>
    <row r="149" spans="2:6" ht="12.5" x14ac:dyDescent="0.25">
      <c r="B149" s="29"/>
      <c r="C149" s="29"/>
      <c r="D149" s="29"/>
      <c r="E149" s="29"/>
      <c r="F149" s="5"/>
    </row>
    <row r="150" spans="2:6" ht="12.5" x14ac:dyDescent="0.25">
      <c r="B150" s="29"/>
      <c r="C150" s="29"/>
      <c r="D150" s="29"/>
      <c r="E150" s="29"/>
      <c r="F150" s="5"/>
    </row>
    <row r="151" spans="2:6" ht="12.5" x14ac:dyDescent="0.25">
      <c r="B151" s="29"/>
      <c r="C151" s="29"/>
      <c r="D151" s="29"/>
      <c r="E151" s="29"/>
      <c r="F151" s="5"/>
    </row>
    <row r="152" spans="2:6" ht="12.5" x14ac:dyDescent="0.25">
      <c r="B152" s="29"/>
      <c r="C152" s="29"/>
      <c r="D152" s="29"/>
      <c r="E152" s="29"/>
      <c r="F152" s="5"/>
    </row>
    <row r="153" spans="2:6" ht="12.5" x14ac:dyDescent="0.25">
      <c r="B153" s="29"/>
      <c r="C153" s="29"/>
      <c r="D153" s="29"/>
      <c r="E153" s="29"/>
      <c r="F153" s="5"/>
    </row>
    <row r="154" spans="2:6" ht="12.5" x14ac:dyDescent="0.25">
      <c r="B154" s="29"/>
      <c r="C154" s="29"/>
      <c r="D154" s="29"/>
      <c r="E154" s="29"/>
      <c r="F154" s="5"/>
    </row>
    <row r="155" spans="2:6" ht="12.5" x14ac:dyDescent="0.25">
      <c r="B155" s="29"/>
      <c r="C155" s="29"/>
      <c r="D155" s="29"/>
      <c r="E155" s="29"/>
      <c r="F155" s="5"/>
    </row>
    <row r="156" spans="2:6" ht="12.5" x14ac:dyDescent="0.25">
      <c r="B156" s="29"/>
      <c r="C156" s="29"/>
      <c r="D156" s="29"/>
      <c r="E156" s="29"/>
      <c r="F156" s="5"/>
    </row>
    <row r="157" spans="2:6" ht="12.5" x14ac:dyDescent="0.25">
      <c r="B157" s="29"/>
      <c r="C157" s="29"/>
      <c r="D157" s="29"/>
      <c r="E157" s="29"/>
      <c r="F157" s="5"/>
    </row>
    <row r="158" spans="2:6" ht="12.5" x14ac:dyDescent="0.25">
      <c r="B158" s="29"/>
      <c r="C158" s="29"/>
      <c r="D158" s="29"/>
      <c r="E158" s="29"/>
      <c r="F158" s="5"/>
    </row>
    <row r="159" spans="2:6" ht="12.5" x14ac:dyDescent="0.25">
      <c r="B159" s="29"/>
      <c r="C159" s="29"/>
      <c r="D159" s="29"/>
      <c r="E159" s="29"/>
      <c r="F159" s="5"/>
    </row>
    <row r="160" spans="2:6" ht="12.5" x14ac:dyDescent="0.25">
      <c r="B160" s="29"/>
      <c r="C160" s="29"/>
      <c r="D160" s="29"/>
      <c r="E160" s="29"/>
      <c r="F160" s="5"/>
    </row>
    <row r="161" spans="2:6" ht="12.5" x14ac:dyDescent="0.25">
      <c r="B161" s="29"/>
      <c r="C161" s="29"/>
      <c r="D161" s="29"/>
      <c r="E161" s="29"/>
      <c r="F161" s="5"/>
    </row>
    <row r="162" spans="2:6" ht="12.5" x14ac:dyDescent="0.25">
      <c r="B162" s="29"/>
      <c r="C162" s="29"/>
      <c r="D162" s="29"/>
      <c r="E162" s="29"/>
      <c r="F162" s="5"/>
    </row>
    <row r="163" spans="2:6" ht="12.5" x14ac:dyDescent="0.25">
      <c r="B163" s="29"/>
      <c r="C163" s="29"/>
      <c r="D163" s="29"/>
      <c r="E163" s="29"/>
      <c r="F163" s="5"/>
    </row>
    <row r="164" spans="2:6" ht="12.5" x14ac:dyDescent="0.25">
      <c r="B164" s="29"/>
      <c r="C164" s="29"/>
      <c r="D164" s="29"/>
      <c r="E164" s="29"/>
      <c r="F164" s="5"/>
    </row>
    <row r="165" spans="2:6" ht="12.5" x14ac:dyDescent="0.25">
      <c r="B165" s="29"/>
      <c r="C165" s="29"/>
      <c r="D165" s="29"/>
      <c r="E165" s="29"/>
      <c r="F165" s="5"/>
    </row>
    <row r="166" spans="2:6" ht="12.5" x14ac:dyDescent="0.25">
      <c r="B166" s="29"/>
      <c r="C166" s="29"/>
      <c r="D166" s="29"/>
      <c r="E166" s="29"/>
      <c r="F166" s="5"/>
    </row>
    <row r="167" spans="2:6" ht="12.5" x14ac:dyDescent="0.25">
      <c r="B167" s="29"/>
      <c r="C167" s="29"/>
      <c r="D167" s="29"/>
      <c r="E167" s="29"/>
      <c r="F167" s="5"/>
    </row>
    <row r="168" spans="2:6" ht="12.5" x14ac:dyDescent="0.25">
      <c r="B168" s="29"/>
      <c r="C168" s="29"/>
      <c r="D168" s="29"/>
      <c r="E168" s="29"/>
      <c r="F168" s="5"/>
    </row>
    <row r="169" spans="2:6" ht="12.5" x14ac:dyDescent="0.25">
      <c r="B169" s="29"/>
      <c r="C169" s="29"/>
      <c r="D169" s="29"/>
      <c r="E169" s="29"/>
      <c r="F169" s="5"/>
    </row>
    <row r="170" spans="2:6" ht="12.5" x14ac:dyDescent="0.25">
      <c r="B170" s="29"/>
      <c r="C170" s="29"/>
      <c r="D170" s="29"/>
      <c r="E170" s="29"/>
      <c r="F170" s="5"/>
    </row>
    <row r="171" spans="2:6" ht="12.5" x14ac:dyDescent="0.25">
      <c r="B171" s="29"/>
      <c r="C171" s="29"/>
      <c r="D171" s="29"/>
      <c r="E171" s="29"/>
      <c r="F171" s="5"/>
    </row>
    <row r="172" spans="2:6" ht="12.5" x14ac:dyDescent="0.25">
      <c r="B172" s="29"/>
      <c r="C172" s="29"/>
      <c r="D172" s="29"/>
      <c r="E172" s="29"/>
      <c r="F172" s="5"/>
    </row>
    <row r="173" spans="2:6" ht="12.5" x14ac:dyDescent="0.25">
      <c r="B173" s="29"/>
      <c r="C173" s="29"/>
      <c r="D173" s="29"/>
      <c r="E173" s="29"/>
      <c r="F173" s="5"/>
    </row>
    <row r="174" spans="2:6" ht="12.5" x14ac:dyDescent="0.25">
      <c r="B174" s="29"/>
      <c r="C174" s="29"/>
      <c r="D174" s="29"/>
      <c r="E174" s="29"/>
      <c r="F174" s="5"/>
    </row>
    <row r="175" spans="2:6" ht="12.5" x14ac:dyDescent="0.25">
      <c r="B175" s="29"/>
      <c r="C175" s="29"/>
      <c r="D175" s="29"/>
      <c r="E175" s="29"/>
      <c r="F175" s="5"/>
    </row>
    <row r="176" spans="2:6" ht="12.5" x14ac:dyDescent="0.25">
      <c r="B176" s="29"/>
      <c r="C176" s="29"/>
      <c r="D176" s="29"/>
      <c r="E176" s="29"/>
      <c r="F176" s="5"/>
    </row>
    <row r="177" spans="2:6" ht="12.5" x14ac:dyDescent="0.25">
      <c r="B177" s="29"/>
      <c r="C177" s="29"/>
      <c r="D177" s="29"/>
      <c r="E177" s="29"/>
      <c r="F177" s="5"/>
    </row>
    <row r="178" spans="2:6" ht="12.5" x14ac:dyDescent="0.25">
      <c r="B178" s="29"/>
      <c r="C178" s="29"/>
      <c r="D178" s="29"/>
      <c r="E178" s="29"/>
      <c r="F178" s="5"/>
    </row>
    <row r="179" spans="2:6" ht="12.5" x14ac:dyDescent="0.25">
      <c r="B179" s="29"/>
      <c r="C179" s="29"/>
      <c r="D179" s="29"/>
      <c r="E179" s="29"/>
      <c r="F179" s="5"/>
    </row>
    <row r="180" spans="2:6" ht="12.5" x14ac:dyDescent="0.25">
      <c r="B180" s="29"/>
      <c r="C180" s="29"/>
      <c r="D180" s="29"/>
      <c r="E180" s="29"/>
      <c r="F180" s="5"/>
    </row>
    <row r="181" spans="2:6" ht="12.5" x14ac:dyDescent="0.25">
      <c r="B181" s="29"/>
      <c r="C181" s="29"/>
      <c r="D181" s="29"/>
      <c r="E181" s="29"/>
      <c r="F181" s="5"/>
    </row>
    <row r="182" spans="2:6" ht="12.5" x14ac:dyDescent="0.25">
      <c r="B182" s="29"/>
      <c r="C182" s="29"/>
      <c r="D182" s="29"/>
      <c r="E182" s="29"/>
      <c r="F182" s="5"/>
    </row>
    <row r="183" spans="2:6" ht="12.5" x14ac:dyDescent="0.25">
      <c r="B183" s="29"/>
      <c r="C183" s="29"/>
      <c r="D183" s="29"/>
      <c r="E183" s="29"/>
      <c r="F183" s="5"/>
    </row>
    <row r="184" spans="2:6" ht="12.5" x14ac:dyDescent="0.25">
      <c r="B184" s="29"/>
      <c r="C184" s="29"/>
      <c r="D184" s="29"/>
      <c r="E184" s="29"/>
      <c r="F184" s="5"/>
    </row>
    <row r="185" spans="2:6" ht="12.5" x14ac:dyDescent="0.25">
      <c r="B185" s="29"/>
      <c r="C185" s="29"/>
      <c r="D185" s="29"/>
      <c r="E185" s="29"/>
      <c r="F185" s="5"/>
    </row>
    <row r="186" spans="2:6" ht="12.5" x14ac:dyDescent="0.25">
      <c r="B186" s="29"/>
      <c r="C186" s="29"/>
      <c r="D186" s="29"/>
      <c r="E186" s="29"/>
      <c r="F186" s="5"/>
    </row>
    <row r="187" spans="2:6" ht="12.5" x14ac:dyDescent="0.25">
      <c r="B187" s="29"/>
      <c r="C187" s="29"/>
      <c r="D187" s="29"/>
      <c r="E187" s="29"/>
      <c r="F187" s="5"/>
    </row>
    <row r="188" spans="2:6" ht="12.5" x14ac:dyDescent="0.25">
      <c r="B188" s="29"/>
      <c r="C188" s="29"/>
      <c r="D188" s="29"/>
      <c r="E188" s="29"/>
      <c r="F188" s="5"/>
    </row>
    <row r="189" spans="2:6" ht="12.5" x14ac:dyDescent="0.25">
      <c r="B189" s="29"/>
      <c r="C189" s="29"/>
      <c r="D189" s="29"/>
      <c r="E189" s="29"/>
      <c r="F189" s="5"/>
    </row>
    <row r="190" spans="2:6" ht="12.5" x14ac:dyDescent="0.25">
      <c r="B190" s="29"/>
      <c r="C190" s="29"/>
      <c r="D190" s="29"/>
      <c r="E190" s="29"/>
      <c r="F190" s="5"/>
    </row>
    <row r="191" spans="2:6" ht="12.5" x14ac:dyDescent="0.25">
      <c r="B191" s="29"/>
      <c r="C191" s="29"/>
      <c r="D191" s="29"/>
      <c r="E191" s="29"/>
      <c r="F191" s="5"/>
    </row>
    <row r="192" spans="2:6" ht="12.5" x14ac:dyDescent="0.25">
      <c r="B192" s="29"/>
      <c r="C192" s="29"/>
      <c r="D192" s="29"/>
      <c r="E192" s="29"/>
      <c r="F192" s="5"/>
    </row>
    <row r="193" spans="2:6" ht="12.5" x14ac:dyDescent="0.25">
      <c r="B193" s="29"/>
      <c r="C193" s="29"/>
      <c r="D193" s="29"/>
      <c r="E193" s="29"/>
      <c r="F193" s="5"/>
    </row>
    <row r="194" spans="2:6" ht="12.5" x14ac:dyDescent="0.25">
      <c r="B194" s="29"/>
      <c r="C194" s="29"/>
      <c r="D194" s="29"/>
      <c r="E194" s="29"/>
      <c r="F194" s="5"/>
    </row>
    <row r="195" spans="2:6" ht="12.5" x14ac:dyDescent="0.25">
      <c r="B195" s="29"/>
      <c r="C195" s="29"/>
      <c r="D195" s="29"/>
      <c r="E195" s="29"/>
      <c r="F195" s="5"/>
    </row>
    <row r="196" spans="2:6" ht="12.5" x14ac:dyDescent="0.25">
      <c r="B196" s="29"/>
      <c r="C196" s="29"/>
      <c r="D196" s="29"/>
      <c r="E196" s="29"/>
      <c r="F196" s="5"/>
    </row>
    <row r="197" spans="2:6" ht="12.5" x14ac:dyDescent="0.25">
      <c r="B197" s="29"/>
      <c r="C197" s="29"/>
      <c r="D197" s="29"/>
      <c r="E197" s="29"/>
      <c r="F197" s="5"/>
    </row>
    <row r="198" spans="2:6" ht="12.5" x14ac:dyDescent="0.25">
      <c r="B198" s="29"/>
      <c r="C198" s="29"/>
      <c r="D198" s="29"/>
      <c r="E198" s="29"/>
      <c r="F198" s="5"/>
    </row>
    <row r="199" spans="2:6" ht="12.5" x14ac:dyDescent="0.25">
      <c r="B199" s="29"/>
      <c r="C199" s="29"/>
      <c r="D199" s="29"/>
      <c r="E199" s="29"/>
      <c r="F199" s="5"/>
    </row>
    <row r="200" spans="2:6" ht="12.5" x14ac:dyDescent="0.25">
      <c r="B200" s="29"/>
      <c r="C200" s="29"/>
      <c r="D200" s="29"/>
      <c r="E200" s="29"/>
      <c r="F200" s="5"/>
    </row>
    <row r="201" spans="2:6" ht="12.5" x14ac:dyDescent="0.25">
      <c r="B201" s="29"/>
      <c r="C201" s="29"/>
      <c r="D201" s="29"/>
      <c r="E201" s="29"/>
      <c r="F201" s="5"/>
    </row>
    <row r="202" spans="2:6" ht="12.5" x14ac:dyDescent="0.25">
      <c r="B202" s="29"/>
      <c r="C202" s="29"/>
      <c r="D202" s="29"/>
      <c r="E202" s="29"/>
      <c r="F202" s="5"/>
    </row>
    <row r="203" spans="2:6" ht="12.5" x14ac:dyDescent="0.25">
      <c r="B203" s="29"/>
      <c r="C203" s="29"/>
      <c r="D203" s="29"/>
      <c r="E203" s="29"/>
      <c r="F203" s="5"/>
    </row>
    <row r="204" spans="2:6" ht="12.5" x14ac:dyDescent="0.25">
      <c r="B204" s="29"/>
      <c r="C204" s="29"/>
      <c r="D204" s="29"/>
      <c r="E204" s="29"/>
      <c r="F204" s="5"/>
    </row>
    <row r="205" spans="2:6" ht="12.5" x14ac:dyDescent="0.25">
      <c r="B205" s="29"/>
      <c r="C205" s="29"/>
      <c r="D205" s="29"/>
      <c r="E205" s="29"/>
      <c r="F205" s="5"/>
    </row>
    <row r="206" spans="2:6" ht="12.5" x14ac:dyDescent="0.25">
      <c r="B206" s="29"/>
      <c r="C206" s="29"/>
      <c r="D206" s="29"/>
      <c r="E206" s="29"/>
      <c r="F206" s="5"/>
    </row>
    <row r="207" spans="2:6" ht="12.5" x14ac:dyDescent="0.25">
      <c r="B207" s="29"/>
      <c r="C207" s="29"/>
      <c r="D207" s="29"/>
      <c r="E207" s="29"/>
      <c r="F207" s="5"/>
    </row>
    <row r="208" spans="2:6" ht="12.5" x14ac:dyDescent="0.25">
      <c r="B208" s="29"/>
      <c r="C208" s="29"/>
      <c r="D208" s="29"/>
      <c r="E208" s="29"/>
      <c r="F208" s="5"/>
    </row>
    <row r="209" spans="2:6" ht="12.5" x14ac:dyDescent="0.25">
      <c r="B209" s="29"/>
      <c r="C209" s="29"/>
      <c r="D209" s="29"/>
      <c r="E209" s="29"/>
      <c r="F209" s="5"/>
    </row>
    <row r="210" spans="2:6" ht="12.5" x14ac:dyDescent="0.25">
      <c r="B210" s="29"/>
      <c r="C210" s="29"/>
      <c r="D210" s="29"/>
      <c r="E210" s="29"/>
      <c r="F210" s="5"/>
    </row>
    <row r="211" spans="2:6" ht="12.5" x14ac:dyDescent="0.25">
      <c r="B211" s="29"/>
      <c r="C211" s="29"/>
      <c r="D211" s="29"/>
      <c r="E211" s="29"/>
      <c r="F211" s="5"/>
    </row>
    <row r="212" spans="2:6" ht="12.5" x14ac:dyDescent="0.25">
      <c r="B212" s="29"/>
      <c r="C212" s="29"/>
      <c r="D212" s="29"/>
      <c r="E212" s="29"/>
      <c r="F212" s="5"/>
    </row>
    <row r="213" spans="2:6" ht="12.5" x14ac:dyDescent="0.25">
      <c r="B213" s="29"/>
      <c r="C213" s="29"/>
      <c r="D213" s="29"/>
      <c r="E213" s="29"/>
      <c r="F213" s="5"/>
    </row>
    <row r="214" spans="2:6" ht="12.5" x14ac:dyDescent="0.25">
      <c r="B214" s="29"/>
      <c r="C214" s="29"/>
      <c r="D214" s="29"/>
      <c r="E214" s="29"/>
      <c r="F214" s="5"/>
    </row>
    <row r="215" spans="2:6" ht="12.5" x14ac:dyDescent="0.25">
      <c r="B215" s="29"/>
      <c r="C215" s="29"/>
      <c r="D215" s="29"/>
      <c r="E215" s="29"/>
      <c r="F215" s="5"/>
    </row>
    <row r="216" spans="2:6" ht="12.5" x14ac:dyDescent="0.25">
      <c r="B216" s="29"/>
      <c r="C216" s="29"/>
      <c r="D216" s="29"/>
      <c r="E216" s="29"/>
      <c r="F216" s="5"/>
    </row>
    <row r="217" spans="2:6" ht="12.5" x14ac:dyDescent="0.25">
      <c r="B217" s="29"/>
      <c r="C217" s="29"/>
      <c r="D217" s="29"/>
      <c r="E217" s="29"/>
      <c r="F217" s="5"/>
    </row>
    <row r="218" spans="2:6" ht="12.5" x14ac:dyDescent="0.25">
      <c r="B218" s="29"/>
      <c r="C218" s="29"/>
      <c r="D218" s="29"/>
      <c r="E218" s="29"/>
      <c r="F218" s="5"/>
    </row>
    <row r="219" spans="2:6" ht="12.5" x14ac:dyDescent="0.25">
      <c r="B219" s="29"/>
      <c r="C219" s="29"/>
      <c r="D219" s="29"/>
      <c r="E219" s="29"/>
      <c r="F219" s="5"/>
    </row>
    <row r="220" spans="2:6" ht="12.5" x14ac:dyDescent="0.25">
      <c r="B220" s="29"/>
      <c r="C220" s="29"/>
      <c r="D220" s="29"/>
      <c r="E220" s="29"/>
      <c r="F220" s="5"/>
    </row>
    <row r="221" spans="2:6" ht="12.5" x14ac:dyDescent="0.25">
      <c r="B221" s="29"/>
      <c r="C221" s="29"/>
      <c r="D221" s="29"/>
      <c r="E221" s="29"/>
      <c r="F221" s="5"/>
    </row>
    <row r="222" spans="2:6" ht="12.5" x14ac:dyDescent="0.25">
      <c r="B222" s="29"/>
      <c r="C222" s="29"/>
      <c r="D222" s="29"/>
      <c r="E222" s="29"/>
      <c r="F222" s="5"/>
    </row>
    <row r="223" spans="2:6" ht="12.5" x14ac:dyDescent="0.25">
      <c r="B223" s="29"/>
      <c r="C223" s="29"/>
      <c r="D223" s="29"/>
      <c r="E223" s="29"/>
      <c r="F223" s="5"/>
    </row>
    <row r="224" spans="2:6" ht="12.5" x14ac:dyDescent="0.25">
      <c r="B224" s="29"/>
      <c r="C224" s="29"/>
      <c r="D224" s="29"/>
      <c r="E224" s="29"/>
      <c r="F224" s="5"/>
    </row>
    <row r="225" spans="2:6" ht="12.5" x14ac:dyDescent="0.25">
      <c r="B225" s="29"/>
      <c r="C225" s="29"/>
      <c r="D225" s="29"/>
      <c r="E225" s="29"/>
      <c r="F225" s="5"/>
    </row>
    <row r="226" spans="2:6" ht="12.5" x14ac:dyDescent="0.25">
      <c r="B226" s="29"/>
      <c r="C226" s="29"/>
      <c r="D226" s="29"/>
      <c r="E226" s="29"/>
      <c r="F226" s="5"/>
    </row>
    <row r="227" spans="2:6" ht="12.5" x14ac:dyDescent="0.25">
      <c r="B227" s="29"/>
      <c r="C227" s="29"/>
      <c r="D227" s="29"/>
      <c r="E227" s="29"/>
      <c r="F227" s="5"/>
    </row>
    <row r="228" spans="2:6" ht="12.5" x14ac:dyDescent="0.25">
      <c r="B228" s="29"/>
      <c r="C228" s="29"/>
      <c r="D228" s="29"/>
      <c r="E228" s="29"/>
      <c r="F228" s="5"/>
    </row>
    <row r="229" spans="2:6" ht="12.5" x14ac:dyDescent="0.25">
      <c r="B229" s="29"/>
      <c r="C229" s="29"/>
      <c r="D229" s="29"/>
      <c r="E229" s="29"/>
      <c r="F229" s="5"/>
    </row>
    <row r="230" spans="2:6" ht="12.5" x14ac:dyDescent="0.25">
      <c r="B230" s="29"/>
      <c r="C230" s="29"/>
      <c r="D230" s="29"/>
      <c r="E230" s="29"/>
      <c r="F230" s="5"/>
    </row>
    <row r="231" spans="2:6" ht="12.5" x14ac:dyDescent="0.25">
      <c r="B231" s="29"/>
      <c r="C231" s="29"/>
      <c r="D231" s="29"/>
      <c r="E231" s="29"/>
      <c r="F231" s="5"/>
    </row>
    <row r="232" spans="2:6" ht="12.5" x14ac:dyDescent="0.25">
      <c r="B232" s="29"/>
      <c r="C232" s="29"/>
      <c r="D232" s="29"/>
      <c r="E232" s="29"/>
      <c r="F232" s="5"/>
    </row>
    <row r="233" spans="2:6" ht="12.5" x14ac:dyDescent="0.25">
      <c r="B233" s="29"/>
      <c r="C233" s="29"/>
      <c r="D233" s="29"/>
      <c r="E233" s="29"/>
      <c r="F233" s="5"/>
    </row>
    <row r="234" spans="2:6" ht="12.5" x14ac:dyDescent="0.25">
      <c r="B234" s="29"/>
      <c r="C234" s="29"/>
      <c r="D234" s="29"/>
      <c r="E234" s="29"/>
      <c r="F234" s="5"/>
    </row>
    <row r="235" spans="2:6" ht="12.5" x14ac:dyDescent="0.25">
      <c r="B235" s="29"/>
      <c r="C235" s="29"/>
      <c r="D235" s="29"/>
      <c r="E235" s="29"/>
      <c r="F235" s="5"/>
    </row>
    <row r="236" spans="2:6" ht="12.5" x14ac:dyDescent="0.25">
      <c r="B236" s="29"/>
      <c r="C236" s="29"/>
      <c r="D236" s="29"/>
      <c r="E236" s="29"/>
      <c r="F236" s="5"/>
    </row>
    <row r="237" spans="2:6" ht="12.5" x14ac:dyDescent="0.25">
      <c r="B237" s="29"/>
      <c r="C237" s="29"/>
      <c r="D237" s="29"/>
      <c r="E237" s="29"/>
      <c r="F237" s="5"/>
    </row>
    <row r="238" spans="2:6" ht="12.5" x14ac:dyDescent="0.25">
      <c r="B238" s="29"/>
      <c r="C238" s="29"/>
      <c r="D238" s="29"/>
      <c r="E238" s="29"/>
      <c r="F238" s="5"/>
    </row>
    <row r="239" spans="2:6" ht="12.5" x14ac:dyDescent="0.25">
      <c r="B239" s="29"/>
      <c r="C239" s="29"/>
      <c r="D239" s="29"/>
      <c r="E239" s="29"/>
      <c r="F239" s="5"/>
    </row>
    <row r="240" spans="2:6" ht="12.5" x14ac:dyDescent="0.25">
      <c r="B240" s="29"/>
      <c r="C240" s="29"/>
      <c r="D240" s="29"/>
      <c r="E240" s="29"/>
      <c r="F240" s="5"/>
    </row>
    <row r="241" spans="2:6" ht="12.5" x14ac:dyDescent="0.25">
      <c r="B241" s="29"/>
      <c r="C241" s="29"/>
      <c r="D241" s="29"/>
      <c r="E241" s="29"/>
      <c r="F241" s="5"/>
    </row>
    <row r="242" spans="2:6" ht="12.5" x14ac:dyDescent="0.25">
      <c r="B242" s="29"/>
      <c r="C242" s="29"/>
      <c r="D242" s="29"/>
      <c r="E242" s="29"/>
      <c r="F242" s="5"/>
    </row>
    <row r="243" spans="2:6" ht="12.5" x14ac:dyDescent="0.25">
      <c r="B243" s="29"/>
      <c r="C243" s="29"/>
      <c r="D243" s="29"/>
      <c r="E243" s="29"/>
      <c r="F243" s="5"/>
    </row>
    <row r="244" spans="2:6" ht="12.5" x14ac:dyDescent="0.25">
      <c r="B244" s="29"/>
      <c r="C244" s="29"/>
      <c r="D244" s="29"/>
      <c r="E244" s="29"/>
      <c r="F244" s="5"/>
    </row>
    <row r="245" spans="2:6" ht="12.5" x14ac:dyDescent="0.25">
      <c r="B245" s="29"/>
      <c r="C245" s="29"/>
      <c r="D245" s="29"/>
      <c r="E245" s="29"/>
      <c r="F245" s="5"/>
    </row>
    <row r="246" spans="2:6" ht="12.5" x14ac:dyDescent="0.25">
      <c r="B246" s="29"/>
      <c r="C246" s="29"/>
      <c r="D246" s="29"/>
      <c r="E246" s="29"/>
      <c r="F246" s="5"/>
    </row>
    <row r="247" spans="2:6" ht="12.5" x14ac:dyDescent="0.25">
      <c r="B247" s="29"/>
      <c r="C247" s="29"/>
      <c r="D247" s="29"/>
      <c r="E247" s="29"/>
      <c r="F247" s="5"/>
    </row>
    <row r="248" spans="2:6" ht="12.5" x14ac:dyDescent="0.25">
      <c r="B248" s="29"/>
      <c r="C248" s="29"/>
      <c r="D248" s="29"/>
      <c r="E248" s="29"/>
      <c r="F248" s="5"/>
    </row>
    <row r="249" spans="2:6" ht="12.5" x14ac:dyDescent="0.25">
      <c r="B249" s="29"/>
      <c r="C249" s="29"/>
      <c r="D249" s="29"/>
      <c r="E249" s="29"/>
      <c r="F249" s="5"/>
    </row>
    <row r="250" spans="2:6" ht="12.5" x14ac:dyDescent="0.25">
      <c r="B250" s="29"/>
      <c r="C250" s="29"/>
      <c r="D250" s="29"/>
      <c r="E250" s="29"/>
      <c r="F250" s="5"/>
    </row>
    <row r="251" spans="2:6" ht="12.5" x14ac:dyDescent="0.25">
      <c r="B251" s="29"/>
      <c r="C251" s="29"/>
      <c r="D251" s="29"/>
      <c r="E251" s="29"/>
      <c r="F251" s="5"/>
    </row>
    <row r="252" spans="2:6" ht="12.5" x14ac:dyDescent="0.25">
      <c r="B252" s="29"/>
      <c r="C252" s="29"/>
      <c r="D252" s="29"/>
      <c r="E252" s="29"/>
      <c r="F252" s="5"/>
    </row>
    <row r="253" spans="2:6" ht="12.5" x14ac:dyDescent="0.25">
      <c r="B253" s="29"/>
      <c r="C253" s="29"/>
      <c r="D253" s="29"/>
      <c r="E253" s="29"/>
      <c r="F253" s="5"/>
    </row>
    <row r="254" spans="2:6" ht="12.5" x14ac:dyDescent="0.25">
      <c r="B254" s="29"/>
      <c r="C254" s="29"/>
      <c r="D254" s="29"/>
      <c r="E254" s="29"/>
      <c r="F254" s="5"/>
    </row>
    <row r="255" spans="2:6" ht="12.5" x14ac:dyDescent="0.25">
      <c r="B255" s="29"/>
      <c r="C255" s="29"/>
      <c r="D255" s="29"/>
      <c r="E255" s="29"/>
      <c r="F255" s="5"/>
    </row>
    <row r="256" spans="2:6" ht="12.5" x14ac:dyDescent="0.25">
      <c r="B256" s="29"/>
      <c r="C256" s="29"/>
      <c r="D256" s="29"/>
      <c r="E256" s="29"/>
      <c r="F256" s="5"/>
    </row>
    <row r="257" spans="2:6" ht="12.5" x14ac:dyDescent="0.25">
      <c r="B257" s="29"/>
      <c r="C257" s="29"/>
      <c r="D257" s="29"/>
      <c r="E257" s="29"/>
      <c r="F257" s="5"/>
    </row>
    <row r="258" spans="2:6" ht="12.5" x14ac:dyDescent="0.25">
      <c r="B258" s="29"/>
      <c r="C258" s="29"/>
      <c r="D258" s="29"/>
      <c r="E258" s="29"/>
      <c r="F258" s="5"/>
    </row>
    <row r="259" spans="2:6" ht="12.5" x14ac:dyDescent="0.25">
      <c r="B259" s="29"/>
      <c r="C259" s="29"/>
      <c r="D259" s="29"/>
      <c r="E259" s="29"/>
      <c r="F259" s="5"/>
    </row>
    <row r="260" spans="2:6" ht="12.5" x14ac:dyDescent="0.25">
      <c r="B260" s="29"/>
      <c r="C260" s="29"/>
      <c r="D260" s="29"/>
      <c r="E260" s="29"/>
      <c r="F260" s="5"/>
    </row>
    <row r="261" spans="2:6" ht="12.5" x14ac:dyDescent="0.25">
      <c r="B261" s="29"/>
      <c r="C261" s="29"/>
      <c r="D261" s="29"/>
      <c r="E261" s="29"/>
      <c r="F261" s="5"/>
    </row>
    <row r="262" spans="2:6" ht="12.5" x14ac:dyDescent="0.25">
      <c r="B262" s="29"/>
      <c r="C262" s="29"/>
      <c r="D262" s="29"/>
      <c r="E262" s="29"/>
      <c r="F262" s="5"/>
    </row>
    <row r="263" spans="2:6" ht="12.5" x14ac:dyDescent="0.25">
      <c r="B263" s="29"/>
      <c r="C263" s="29"/>
      <c r="D263" s="29"/>
      <c r="E263" s="29"/>
      <c r="F263" s="5"/>
    </row>
    <row r="264" spans="2:6" ht="12.5" x14ac:dyDescent="0.25">
      <c r="B264" s="29"/>
      <c r="C264" s="29"/>
      <c r="D264" s="29"/>
      <c r="E264" s="29"/>
      <c r="F264" s="5"/>
    </row>
    <row r="265" spans="2:6" ht="12.5" x14ac:dyDescent="0.25">
      <c r="B265" s="29"/>
      <c r="C265" s="29"/>
      <c r="D265" s="29"/>
      <c r="E265" s="29"/>
      <c r="F265" s="5"/>
    </row>
    <row r="266" spans="2:6" ht="12.5" x14ac:dyDescent="0.25">
      <c r="B266" s="29"/>
      <c r="C266" s="29"/>
      <c r="D266" s="29"/>
      <c r="E266" s="29"/>
      <c r="F266" s="5"/>
    </row>
    <row r="267" spans="2:6" ht="12.5" x14ac:dyDescent="0.25">
      <c r="B267" s="29"/>
      <c r="C267" s="29"/>
      <c r="D267" s="29"/>
      <c r="E267" s="29"/>
      <c r="F267" s="5"/>
    </row>
    <row r="268" spans="2:6" ht="12.5" x14ac:dyDescent="0.25">
      <c r="B268" s="29"/>
      <c r="C268" s="29"/>
      <c r="D268" s="29"/>
      <c r="E268" s="29"/>
      <c r="F268" s="5"/>
    </row>
    <row r="269" spans="2:6" ht="12.5" x14ac:dyDescent="0.25">
      <c r="B269" s="29"/>
      <c r="C269" s="29"/>
      <c r="D269" s="29"/>
      <c r="E269" s="29"/>
      <c r="F269" s="5"/>
    </row>
    <row r="270" spans="2:6" ht="12.5" x14ac:dyDescent="0.25">
      <c r="B270" s="29"/>
      <c r="C270" s="29"/>
      <c r="D270" s="29"/>
      <c r="E270" s="29"/>
      <c r="F270" s="5"/>
    </row>
    <row r="271" spans="2:6" ht="12.5" x14ac:dyDescent="0.25">
      <c r="B271" s="29"/>
      <c r="C271" s="29"/>
      <c r="D271" s="29"/>
      <c r="E271" s="29"/>
      <c r="F271" s="5"/>
    </row>
    <row r="272" spans="2:6" ht="12.5" x14ac:dyDescent="0.25">
      <c r="B272" s="29"/>
      <c r="C272" s="29"/>
      <c r="D272" s="29"/>
      <c r="E272" s="29"/>
      <c r="F272" s="5"/>
    </row>
    <row r="273" spans="2:6" ht="12.5" x14ac:dyDescent="0.25">
      <c r="B273" s="29"/>
      <c r="C273" s="29"/>
      <c r="D273" s="29"/>
      <c r="E273" s="29"/>
      <c r="F273" s="5"/>
    </row>
    <row r="274" spans="2:6" ht="12.5" x14ac:dyDescent="0.25">
      <c r="B274" s="29"/>
      <c r="C274" s="29"/>
      <c r="D274" s="29"/>
      <c r="E274" s="29"/>
      <c r="F274" s="5"/>
    </row>
    <row r="275" spans="2:6" ht="12.5" x14ac:dyDescent="0.25">
      <c r="B275" s="29"/>
      <c r="C275" s="29"/>
      <c r="D275" s="29"/>
      <c r="E275" s="29"/>
      <c r="F275" s="5"/>
    </row>
    <row r="276" spans="2:6" ht="12.5" x14ac:dyDescent="0.25">
      <c r="B276" s="29"/>
      <c r="C276" s="29"/>
      <c r="D276" s="29"/>
      <c r="E276" s="29"/>
      <c r="F276" s="5"/>
    </row>
    <row r="277" spans="2:6" ht="12.5" x14ac:dyDescent="0.25">
      <c r="B277" s="29"/>
      <c r="C277" s="29"/>
      <c r="D277" s="29"/>
      <c r="E277" s="29"/>
      <c r="F277" s="5"/>
    </row>
    <row r="278" spans="2:6" ht="12.5" x14ac:dyDescent="0.25">
      <c r="B278" s="29"/>
      <c r="C278" s="29"/>
      <c r="D278" s="29"/>
      <c r="E278" s="29"/>
      <c r="F278" s="5"/>
    </row>
    <row r="279" spans="2:6" ht="12.5" x14ac:dyDescent="0.25">
      <c r="B279" s="29"/>
      <c r="C279" s="29"/>
      <c r="D279" s="29"/>
      <c r="E279" s="29"/>
      <c r="F279" s="5"/>
    </row>
    <row r="280" spans="2:6" ht="12.5" x14ac:dyDescent="0.25">
      <c r="B280" s="29"/>
      <c r="C280" s="29"/>
      <c r="D280" s="29"/>
      <c r="E280" s="29"/>
      <c r="F280" s="5"/>
    </row>
    <row r="281" spans="2:6" ht="12.5" x14ac:dyDescent="0.25">
      <c r="B281" s="29"/>
      <c r="C281" s="29"/>
      <c r="D281" s="29"/>
      <c r="E281" s="29"/>
      <c r="F281" s="5"/>
    </row>
    <row r="282" spans="2:6" ht="12.5" x14ac:dyDescent="0.25">
      <c r="B282" s="29"/>
      <c r="C282" s="29"/>
      <c r="D282" s="29"/>
      <c r="E282" s="29"/>
      <c r="F282" s="5"/>
    </row>
    <row r="283" spans="2:6" ht="12.5" x14ac:dyDescent="0.25">
      <c r="B283" s="29"/>
      <c r="C283" s="29"/>
      <c r="D283" s="29"/>
      <c r="E283" s="29"/>
      <c r="F283" s="5"/>
    </row>
    <row r="284" spans="2:6" ht="12.5" x14ac:dyDescent="0.25">
      <c r="B284" s="29"/>
      <c r="C284" s="29"/>
      <c r="D284" s="29"/>
      <c r="E284" s="29"/>
      <c r="F284" s="5"/>
    </row>
    <row r="285" spans="2:6" ht="12.5" x14ac:dyDescent="0.25">
      <c r="B285" s="29"/>
      <c r="C285" s="29"/>
      <c r="D285" s="29"/>
      <c r="E285" s="29"/>
      <c r="F285" s="5"/>
    </row>
    <row r="286" spans="2:6" ht="12.5" x14ac:dyDescent="0.25">
      <c r="B286" s="29"/>
      <c r="C286" s="29"/>
      <c r="D286" s="29"/>
      <c r="E286" s="29"/>
      <c r="F286" s="5"/>
    </row>
    <row r="287" spans="2:6" ht="12.5" x14ac:dyDescent="0.25">
      <c r="B287" s="29"/>
      <c r="C287" s="29"/>
      <c r="D287" s="29"/>
      <c r="E287" s="29"/>
      <c r="F287" s="5"/>
    </row>
    <row r="288" spans="2:6" ht="12.5" x14ac:dyDescent="0.25">
      <c r="B288" s="29"/>
      <c r="C288" s="29"/>
      <c r="D288" s="29"/>
      <c r="E288" s="29"/>
      <c r="F288" s="5"/>
    </row>
    <row r="289" spans="2:6" ht="12.5" x14ac:dyDescent="0.25">
      <c r="B289" s="29"/>
      <c r="C289" s="29"/>
      <c r="D289" s="29"/>
      <c r="E289" s="29"/>
      <c r="F289" s="5"/>
    </row>
    <row r="290" spans="2:6" ht="12.5" x14ac:dyDescent="0.25">
      <c r="B290" s="29"/>
      <c r="C290" s="29"/>
      <c r="D290" s="29"/>
      <c r="E290" s="29"/>
      <c r="F290" s="5"/>
    </row>
    <row r="291" spans="2:6" ht="12.5" x14ac:dyDescent="0.25">
      <c r="B291" s="29"/>
      <c r="C291" s="29"/>
      <c r="D291" s="29"/>
      <c r="E291" s="29"/>
      <c r="F291" s="5"/>
    </row>
    <row r="292" spans="2:6" ht="12.5" x14ac:dyDescent="0.25">
      <c r="B292" s="29"/>
      <c r="C292" s="29"/>
      <c r="D292" s="29"/>
      <c r="E292" s="29"/>
      <c r="F292" s="5"/>
    </row>
    <row r="293" spans="2:6" ht="12.5" x14ac:dyDescent="0.25">
      <c r="B293" s="29"/>
      <c r="C293" s="29"/>
      <c r="D293" s="29"/>
      <c r="E293" s="29"/>
      <c r="F293" s="5"/>
    </row>
    <row r="294" spans="2:6" ht="12.5" x14ac:dyDescent="0.25">
      <c r="B294" s="29"/>
      <c r="C294" s="29"/>
      <c r="D294" s="29"/>
      <c r="E294" s="29"/>
      <c r="F294" s="5"/>
    </row>
    <row r="295" spans="2:6" ht="12.5" x14ac:dyDescent="0.25">
      <c r="B295" s="29"/>
      <c r="C295" s="29"/>
      <c r="D295" s="29"/>
      <c r="E295" s="29"/>
      <c r="F295" s="5"/>
    </row>
    <row r="296" spans="2:6" ht="12.5" x14ac:dyDescent="0.25">
      <c r="B296" s="29"/>
      <c r="C296" s="29"/>
      <c r="D296" s="29"/>
      <c r="E296" s="29"/>
      <c r="F296" s="5"/>
    </row>
    <row r="297" spans="2:6" ht="12.5" x14ac:dyDescent="0.25">
      <c r="B297" s="29"/>
      <c r="C297" s="29"/>
      <c r="D297" s="29"/>
      <c r="E297" s="29"/>
      <c r="F297" s="5"/>
    </row>
    <row r="298" spans="2:6" ht="12.5" x14ac:dyDescent="0.25">
      <c r="B298" s="29"/>
      <c r="C298" s="29"/>
      <c r="D298" s="29"/>
      <c r="E298" s="29"/>
      <c r="F298" s="5"/>
    </row>
    <row r="299" spans="2:6" ht="12.5" x14ac:dyDescent="0.25">
      <c r="B299" s="29"/>
      <c r="C299" s="29"/>
      <c r="D299" s="29"/>
      <c r="E299" s="29"/>
      <c r="F299" s="5"/>
    </row>
    <row r="300" spans="2:6" ht="12.5" x14ac:dyDescent="0.25">
      <c r="B300" s="29"/>
      <c r="C300" s="29"/>
      <c r="D300" s="29"/>
      <c r="E300" s="29"/>
      <c r="F300" s="5"/>
    </row>
    <row r="301" spans="2:6" ht="12.5" x14ac:dyDescent="0.25">
      <c r="B301" s="29"/>
      <c r="C301" s="29"/>
      <c r="D301" s="29"/>
      <c r="E301" s="29"/>
      <c r="F301" s="5"/>
    </row>
    <row r="302" spans="2:6" ht="12.5" x14ac:dyDescent="0.25">
      <c r="B302" s="29"/>
      <c r="C302" s="29"/>
      <c r="D302" s="29"/>
      <c r="E302" s="29"/>
      <c r="F302" s="5"/>
    </row>
    <row r="303" spans="2:6" ht="12.5" x14ac:dyDescent="0.25">
      <c r="B303" s="29"/>
      <c r="C303" s="29"/>
      <c r="D303" s="29"/>
      <c r="E303" s="29"/>
      <c r="F303" s="5"/>
    </row>
    <row r="304" spans="2:6" ht="12.5" x14ac:dyDescent="0.25">
      <c r="B304" s="29"/>
      <c r="C304" s="29"/>
      <c r="D304" s="29"/>
      <c r="E304" s="29"/>
      <c r="F304" s="5"/>
    </row>
    <row r="305" spans="2:6" ht="12.5" x14ac:dyDescent="0.25">
      <c r="B305" s="29"/>
      <c r="C305" s="29"/>
      <c r="D305" s="29"/>
      <c r="E305" s="29"/>
      <c r="F305" s="5"/>
    </row>
    <row r="306" spans="2:6" ht="12.5" x14ac:dyDescent="0.25">
      <c r="B306" s="29"/>
      <c r="C306" s="29"/>
      <c r="D306" s="29"/>
      <c r="E306" s="29"/>
      <c r="F306" s="5"/>
    </row>
    <row r="307" spans="2:6" ht="12.5" x14ac:dyDescent="0.25">
      <c r="B307" s="29"/>
      <c r="C307" s="29"/>
      <c r="D307" s="29"/>
      <c r="E307" s="29"/>
      <c r="F307" s="5"/>
    </row>
    <row r="308" spans="2:6" ht="12.5" x14ac:dyDescent="0.25">
      <c r="B308" s="29"/>
      <c r="C308" s="29"/>
      <c r="D308" s="29"/>
      <c r="E308" s="29"/>
      <c r="F308" s="5"/>
    </row>
    <row r="309" spans="2:6" ht="12.5" x14ac:dyDescent="0.25">
      <c r="B309" s="29"/>
      <c r="C309" s="29"/>
      <c r="D309" s="29"/>
      <c r="E309" s="29"/>
      <c r="F309" s="5"/>
    </row>
    <row r="310" spans="2:6" ht="12.5" x14ac:dyDescent="0.25">
      <c r="B310" s="29"/>
      <c r="C310" s="29"/>
      <c r="D310" s="29"/>
      <c r="E310" s="29"/>
      <c r="F310" s="5"/>
    </row>
    <row r="311" spans="2:6" ht="12.5" x14ac:dyDescent="0.25">
      <c r="B311" s="29"/>
      <c r="C311" s="29"/>
      <c r="D311" s="29"/>
      <c r="E311" s="29"/>
      <c r="F311" s="5"/>
    </row>
    <row r="312" spans="2:6" ht="12.5" x14ac:dyDescent="0.25">
      <c r="B312" s="29"/>
      <c r="C312" s="29"/>
      <c r="D312" s="29"/>
      <c r="E312" s="29"/>
      <c r="F312" s="5"/>
    </row>
    <row r="313" spans="2:6" ht="12.5" x14ac:dyDescent="0.25">
      <c r="B313" s="29"/>
      <c r="C313" s="29"/>
      <c r="D313" s="29"/>
      <c r="E313" s="29"/>
      <c r="F313" s="5"/>
    </row>
    <row r="314" spans="2:6" ht="12.5" x14ac:dyDescent="0.25">
      <c r="B314" s="29"/>
      <c r="C314" s="29"/>
      <c r="D314" s="29"/>
      <c r="E314" s="29"/>
      <c r="F314" s="5"/>
    </row>
    <row r="315" spans="2:6" ht="12.5" x14ac:dyDescent="0.25">
      <c r="B315" s="29"/>
      <c r="C315" s="29"/>
      <c r="D315" s="29"/>
      <c r="E315" s="29"/>
      <c r="F315" s="5"/>
    </row>
    <row r="316" spans="2:6" ht="12.5" x14ac:dyDescent="0.25">
      <c r="B316" s="29"/>
      <c r="C316" s="29"/>
      <c r="D316" s="29"/>
      <c r="E316" s="29"/>
      <c r="F316" s="5"/>
    </row>
    <row r="317" spans="2:6" ht="12.5" x14ac:dyDescent="0.25">
      <c r="B317" s="29"/>
      <c r="C317" s="29"/>
      <c r="D317" s="29"/>
      <c r="E317" s="29"/>
      <c r="F317" s="5"/>
    </row>
    <row r="318" spans="2:6" ht="12.5" x14ac:dyDescent="0.25">
      <c r="B318" s="29"/>
      <c r="C318" s="29"/>
      <c r="D318" s="29"/>
      <c r="E318" s="29"/>
      <c r="F318" s="5"/>
    </row>
    <row r="319" spans="2:6" ht="12.5" x14ac:dyDescent="0.25">
      <c r="B319" s="29"/>
      <c r="C319" s="29"/>
      <c r="D319" s="29"/>
      <c r="E319" s="29"/>
      <c r="F319" s="5"/>
    </row>
    <row r="320" spans="2:6" ht="12.5" x14ac:dyDescent="0.25">
      <c r="B320" s="29"/>
      <c r="C320" s="29"/>
      <c r="D320" s="29"/>
      <c r="E320" s="29"/>
      <c r="F320" s="5"/>
    </row>
    <row r="321" spans="2:6" ht="12.5" x14ac:dyDescent="0.25">
      <c r="B321" s="29"/>
      <c r="C321" s="29"/>
      <c r="D321" s="29"/>
      <c r="E321" s="29"/>
      <c r="F321" s="5"/>
    </row>
    <row r="322" spans="2:6" ht="12.5" x14ac:dyDescent="0.25">
      <c r="B322" s="29"/>
      <c r="C322" s="29"/>
      <c r="D322" s="29"/>
      <c r="E322" s="29"/>
      <c r="F322" s="5"/>
    </row>
    <row r="323" spans="2:6" ht="12.5" x14ac:dyDescent="0.25">
      <c r="B323" s="29"/>
      <c r="C323" s="29"/>
      <c r="D323" s="29"/>
      <c r="E323" s="29"/>
      <c r="F323" s="5"/>
    </row>
    <row r="324" spans="2:6" ht="12.5" x14ac:dyDescent="0.25">
      <c r="B324" s="29"/>
      <c r="C324" s="29"/>
      <c r="D324" s="29"/>
      <c r="E324" s="29"/>
      <c r="F324" s="5"/>
    </row>
    <row r="325" spans="2:6" ht="12.5" x14ac:dyDescent="0.25">
      <c r="B325" s="29"/>
      <c r="C325" s="29"/>
      <c r="D325" s="29"/>
      <c r="E325" s="29"/>
      <c r="F325" s="5"/>
    </row>
    <row r="326" spans="2:6" ht="12.5" x14ac:dyDescent="0.25">
      <c r="B326" s="29"/>
      <c r="C326" s="29"/>
      <c r="D326" s="29"/>
      <c r="E326" s="29"/>
      <c r="F326" s="5"/>
    </row>
    <row r="327" spans="2:6" ht="12.5" x14ac:dyDescent="0.25">
      <c r="B327" s="29"/>
      <c r="C327" s="29"/>
      <c r="D327" s="29"/>
      <c r="E327" s="29"/>
      <c r="F327" s="5"/>
    </row>
    <row r="328" spans="2:6" ht="12.5" x14ac:dyDescent="0.25">
      <c r="B328" s="29"/>
      <c r="C328" s="29"/>
      <c r="D328" s="29"/>
      <c r="E328" s="29"/>
      <c r="F328" s="5"/>
    </row>
    <row r="329" spans="2:6" ht="12.5" x14ac:dyDescent="0.25">
      <c r="B329" s="29"/>
      <c r="C329" s="29"/>
      <c r="D329" s="29"/>
      <c r="E329" s="29"/>
      <c r="F329" s="5"/>
    </row>
    <row r="330" spans="2:6" ht="12.5" x14ac:dyDescent="0.25">
      <c r="B330" s="29"/>
      <c r="C330" s="29"/>
      <c r="D330" s="29"/>
      <c r="E330" s="29"/>
      <c r="F330" s="5"/>
    </row>
    <row r="331" spans="2:6" ht="12.5" x14ac:dyDescent="0.25">
      <c r="B331" s="29"/>
      <c r="C331" s="29"/>
      <c r="D331" s="29"/>
      <c r="E331" s="29"/>
      <c r="F331" s="5"/>
    </row>
    <row r="332" spans="2:6" ht="12.5" x14ac:dyDescent="0.25">
      <c r="B332" s="29"/>
      <c r="C332" s="29"/>
      <c r="D332" s="29"/>
      <c r="E332" s="29"/>
      <c r="F332" s="5"/>
    </row>
    <row r="333" spans="2:6" ht="12.5" x14ac:dyDescent="0.25">
      <c r="B333" s="29"/>
      <c r="C333" s="29"/>
      <c r="D333" s="29"/>
      <c r="E333" s="29"/>
      <c r="F333" s="5"/>
    </row>
    <row r="334" spans="2:6" ht="12.5" x14ac:dyDescent="0.25">
      <c r="B334" s="29"/>
      <c r="C334" s="29"/>
      <c r="D334" s="29"/>
      <c r="E334" s="29"/>
      <c r="F334" s="5"/>
    </row>
    <row r="335" spans="2:6" ht="12.5" x14ac:dyDescent="0.25">
      <c r="B335" s="29"/>
      <c r="C335" s="29"/>
      <c r="D335" s="29"/>
      <c r="E335" s="29"/>
      <c r="F335" s="5"/>
    </row>
    <row r="336" spans="2:6" ht="12.5" x14ac:dyDescent="0.25">
      <c r="B336" s="29"/>
      <c r="C336" s="29"/>
      <c r="D336" s="29"/>
      <c r="E336" s="29"/>
      <c r="F336" s="5"/>
    </row>
    <row r="337" spans="2:6" ht="12.5" x14ac:dyDescent="0.25">
      <c r="B337" s="29"/>
      <c r="C337" s="29"/>
      <c r="D337" s="29"/>
      <c r="E337" s="29"/>
      <c r="F337" s="5"/>
    </row>
    <row r="338" spans="2:6" ht="12.5" x14ac:dyDescent="0.25">
      <c r="B338" s="29"/>
      <c r="C338" s="29"/>
      <c r="D338" s="29"/>
      <c r="E338" s="29"/>
      <c r="F338" s="5"/>
    </row>
    <row r="339" spans="2:6" ht="12.5" x14ac:dyDescent="0.25">
      <c r="B339" s="29"/>
      <c r="C339" s="29"/>
      <c r="D339" s="29"/>
      <c r="E339" s="29"/>
      <c r="F339" s="5"/>
    </row>
    <row r="340" spans="2:6" ht="12.5" x14ac:dyDescent="0.25">
      <c r="B340" s="29"/>
      <c r="C340" s="29"/>
      <c r="D340" s="29"/>
      <c r="E340" s="29"/>
      <c r="F340" s="5"/>
    </row>
    <row r="341" spans="2:6" ht="12.5" x14ac:dyDescent="0.25">
      <c r="B341" s="29"/>
      <c r="C341" s="29"/>
      <c r="D341" s="29"/>
      <c r="E341" s="29"/>
      <c r="F341" s="5"/>
    </row>
    <row r="342" spans="2:6" ht="12.5" x14ac:dyDescent="0.25">
      <c r="B342" s="29"/>
      <c r="C342" s="29"/>
      <c r="D342" s="29"/>
      <c r="E342" s="29"/>
      <c r="F342" s="5"/>
    </row>
    <row r="343" spans="2:6" ht="12.5" x14ac:dyDescent="0.25">
      <c r="B343" s="29"/>
      <c r="C343" s="29"/>
      <c r="D343" s="29"/>
      <c r="E343" s="29"/>
      <c r="F343" s="5"/>
    </row>
    <row r="344" spans="2:6" ht="12.5" x14ac:dyDescent="0.25">
      <c r="B344" s="29"/>
      <c r="C344" s="29"/>
      <c r="D344" s="29"/>
      <c r="E344" s="29"/>
      <c r="F344" s="5"/>
    </row>
    <row r="345" spans="2:6" ht="12.5" x14ac:dyDescent="0.25">
      <c r="B345" s="29"/>
      <c r="C345" s="29"/>
      <c r="D345" s="29"/>
      <c r="E345" s="29"/>
      <c r="F345" s="5"/>
    </row>
    <row r="346" spans="2:6" ht="12.5" x14ac:dyDescent="0.25">
      <c r="B346" s="29"/>
      <c r="C346" s="29"/>
      <c r="D346" s="29"/>
      <c r="E346" s="29"/>
      <c r="F346" s="5"/>
    </row>
    <row r="347" spans="2:6" ht="12.5" x14ac:dyDescent="0.25">
      <c r="B347" s="29"/>
      <c r="C347" s="29"/>
      <c r="D347" s="29"/>
      <c r="E347" s="29"/>
      <c r="F347" s="5"/>
    </row>
    <row r="348" spans="2:6" ht="12.5" x14ac:dyDescent="0.25">
      <c r="B348" s="29"/>
      <c r="C348" s="29"/>
      <c r="D348" s="29"/>
      <c r="E348" s="29"/>
      <c r="F348" s="5"/>
    </row>
    <row r="349" spans="2:6" ht="12.5" x14ac:dyDescent="0.25">
      <c r="B349" s="29"/>
      <c r="C349" s="29"/>
      <c r="D349" s="29"/>
      <c r="E349" s="29"/>
      <c r="F349" s="5"/>
    </row>
    <row r="350" spans="2:6" ht="12.5" x14ac:dyDescent="0.25">
      <c r="B350" s="29"/>
      <c r="C350" s="29"/>
      <c r="D350" s="29"/>
      <c r="E350" s="29"/>
      <c r="F350" s="5"/>
    </row>
    <row r="351" spans="2:6" ht="12.5" x14ac:dyDescent="0.25">
      <c r="B351" s="29"/>
      <c r="C351" s="29"/>
      <c r="D351" s="29"/>
      <c r="E351" s="29"/>
      <c r="F351" s="5"/>
    </row>
    <row r="352" spans="2:6" ht="12.5" x14ac:dyDescent="0.25">
      <c r="B352" s="29"/>
      <c r="C352" s="29"/>
      <c r="D352" s="29"/>
      <c r="E352" s="29"/>
      <c r="F352" s="5"/>
    </row>
    <row r="353" spans="2:6" ht="12.5" x14ac:dyDescent="0.25">
      <c r="B353" s="29"/>
      <c r="C353" s="29"/>
      <c r="D353" s="29"/>
      <c r="E353" s="29"/>
      <c r="F353" s="5"/>
    </row>
    <row r="354" spans="2:6" ht="12.5" x14ac:dyDescent="0.25">
      <c r="B354" s="29"/>
      <c r="C354" s="29"/>
      <c r="D354" s="29"/>
      <c r="E354" s="29"/>
      <c r="F354" s="5"/>
    </row>
    <row r="355" spans="2:6" ht="12.5" x14ac:dyDescent="0.25">
      <c r="B355" s="29"/>
      <c r="C355" s="29"/>
      <c r="D355" s="29"/>
      <c r="E355" s="29"/>
      <c r="F355" s="5"/>
    </row>
    <row r="356" spans="2:6" ht="12.5" x14ac:dyDescent="0.25">
      <c r="B356" s="29"/>
      <c r="C356" s="29"/>
      <c r="D356" s="29"/>
      <c r="E356" s="29"/>
      <c r="F356" s="5"/>
    </row>
    <row r="357" spans="2:6" ht="12.5" x14ac:dyDescent="0.25">
      <c r="B357" s="29"/>
      <c r="C357" s="29"/>
      <c r="D357" s="29"/>
      <c r="E357" s="29"/>
      <c r="F357" s="5"/>
    </row>
    <row r="358" spans="2:6" ht="12.5" x14ac:dyDescent="0.25">
      <c r="B358" s="29"/>
      <c r="C358" s="29"/>
      <c r="D358" s="29"/>
      <c r="E358" s="29"/>
      <c r="F358" s="5"/>
    </row>
    <row r="359" spans="2:6" ht="12.5" x14ac:dyDescent="0.25">
      <c r="B359" s="29"/>
      <c r="C359" s="29"/>
      <c r="D359" s="29"/>
      <c r="E359" s="29"/>
      <c r="F359" s="5"/>
    </row>
    <row r="360" spans="2:6" ht="12.5" x14ac:dyDescent="0.25">
      <c r="B360" s="29"/>
      <c r="C360" s="29"/>
      <c r="D360" s="29"/>
      <c r="E360" s="29"/>
      <c r="F360" s="5"/>
    </row>
    <row r="361" spans="2:6" ht="12.5" x14ac:dyDescent="0.25">
      <c r="B361" s="29"/>
      <c r="C361" s="29"/>
      <c r="D361" s="29"/>
      <c r="E361" s="29"/>
      <c r="F361" s="5"/>
    </row>
    <row r="362" spans="2:6" ht="12.5" x14ac:dyDescent="0.25">
      <c r="B362" s="29"/>
      <c r="C362" s="29"/>
      <c r="D362" s="29"/>
      <c r="E362" s="29"/>
      <c r="F362" s="5"/>
    </row>
    <row r="363" spans="2:6" ht="12.5" x14ac:dyDescent="0.25">
      <c r="B363" s="29"/>
      <c r="C363" s="29"/>
      <c r="D363" s="29"/>
      <c r="E363" s="29"/>
      <c r="F363" s="5"/>
    </row>
    <row r="364" spans="2:6" ht="12.5" x14ac:dyDescent="0.25">
      <c r="B364" s="29"/>
      <c r="C364" s="29"/>
      <c r="D364" s="29"/>
      <c r="E364" s="29"/>
      <c r="F364" s="5"/>
    </row>
    <row r="365" spans="2:6" ht="12.5" x14ac:dyDescent="0.25">
      <c r="B365" s="29"/>
      <c r="C365" s="29"/>
      <c r="D365" s="29"/>
      <c r="E365" s="29"/>
      <c r="F365" s="5"/>
    </row>
    <row r="366" spans="2:6" ht="12.5" x14ac:dyDescent="0.25">
      <c r="B366" s="29"/>
      <c r="C366" s="29"/>
      <c r="D366" s="29"/>
      <c r="E366" s="29"/>
      <c r="F366" s="5"/>
    </row>
    <row r="367" spans="2:6" ht="12.5" x14ac:dyDescent="0.25">
      <c r="B367" s="29"/>
      <c r="C367" s="29"/>
      <c r="D367" s="29"/>
      <c r="E367" s="29"/>
      <c r="F367" s="5"/>
    </row>
    <row r="368" spans="2:6" ht="12.5" x14ac:dyDescent="0.25">
      <c r="B368" s="29"/>
      <c r="C368" s="29"/>
      <c r="D368" s="29"/>
      <c r="E368" s="29"/>
      <c r="F368" s="5"/>
    </row>
    <row r="369" spans="2:6" ht="12.5" x14ac:dyDescent="0.25">
      <c r="B369" s="29"/>
      <c r="C369" s="29"/>
      <c r="D369" s="29"/>
      <c r="E369" s="29"/>
      <c r="F369" s="5"/>
    </row>
    <row r="370" spans="2:6" ht="12.5" x14ac:dyDescent="0.25">
      <c r="B370" s="29"/>
      <c r="C370" s="29"/>
      <c r="D370" s="29"/>
      <c r="E370" s="29"/>
      <c r="F370" s="5"/>
    </row>
    <row r="371" spans="2:6" ht="12.5" x14ac:dyDescent="0.25">
      <c r="B371" s="29"/>
      <c r="C371" s="29"/>
      <c r="D371" s="29"/>
      <c r="E371" s="29"/>
      <c r="F371" s="5"/>
    </row>
    <row r="372" spans="2:6" ht="12.5" x14ac:dyDescent="0.25">
      <c r="B372" s="29"/>
      <c r="C372" s="29"/>
      <c r="D372" s="29"/>
      <c r="E372" s="29"/>
      <c r="F372" s="5"/>
    </row>
    <row r="373" spans="2:6" ht="12.5" x14ac:dyDescent="0.25">
      <c r="B373" s="29"/>
      <c r="C373" s="29"/>
      <c r="D373" s="29"/>
      <c r="E373" s="29"/>
      <c r="F373" s="5"/>
    </row>
    <row r="374" spans="2:6" ht="12.5" x14ac:dyDescent="0.25">
      <c r="B374" s="29"/>
      <c r="C374" s="29"/>
      <c r="D374" s="29"/>
      <c r="E374" s="29"/>
      <c r="F374" s="5"/>
    </row>
    <row r="375" spans="2:6" ht="12.5" x14ac:dyDescent="0.25">
      <c r="B375" s="29"/>
      <c r="C375" s="29"/>
      <c r="D375" s="29"/>
      <c r="E375" s="29"/>
      <c r="F375" s="5"/>
    </row>
    <row r="376" spans="2:6" ht="12.5" x14ac:dyDescent="0.25">
      <c r="B376" s="29"/>
      <c r="C376" s="29"/>
      <c r="D376" s="29"/>
      <c r="E376" s="29"/>
      <c r="F376" s="5"/>
    </row>
    <row r="377" spans="2:6" ht="12.5" x14ac:dyDescent="0.25">
      <c r="B377" s="29"/>
      <c r="C377" s="29"/>
      <c r="D377" s="29"/>
      <c r="E377" s="29"/>
      <c r="F377" s="5"/>
    </row>
    <row r="378" spans="2:6" ht="12.5" x14ac:dyDescent="0.25">
      <c r="B378" s="29"/>
      <c r="C378" s="29"/>
      <c r="D378" s="29"/>
      <c r="E378" s="29"/>
      <c r="F378" s="5"/>
    </row>
    <row r="379" spans="2:6" ht="12.5" x14ac:dyDescent="0.25">
      <c r="B379" s="29"/>
      <c r="C379" s="29"/>
      <c r="D379" s="29"/>
      <c r="E379" s="29"/>
      <c r="F379" s="5"/>
    </row>
    <row r="380" spans="2:6" ht="12.5" x14ac:dyDescent="0.25">
      <c r="B380" s="29"/>
      <c r="C380" s="29"/>
      <c r="D380" s="29"/>
      <c r="E380" s="29"/>
      <c r="F380" s="5"/>
    </row>
    <row r="381" spans="2:6" ht="12.5" x14ac:dyDescent="0.25">
      <c r="B381" s="29"/>
      <c r="C381" s="29"/>
      <c r="D381" s="29"/>
      <c r="E381" s="29"/>
      <c r="F381" s="5"/>
    </row>
    <row r="382" spans="2:6" ht="12.5" x14ac:dyDescent="0.25">
      <c r="B382" s="29"/>
      <c r="C382" s="29"/>
      <c r="D382" s="29"/>
      <c r="E382" s="29"/>
      <c r="F382" s="5"/>
    </row>
    <row r="383" spans="2:6" ht="12.5" x14ac:dyDescent="0.25">
      <c r="B383" s="29"/>
      <c r="C383" s="29"/>
      <c r="D383" s="29"/>
      <c r="E383" s="29"/>
      <c r="F383" s="5"/>
    </row>
    <row r="384" spans="2:6" ht="12.5" x14ac:dyDescent="0.25">
      <c r="B384" s="29"/>
      <c r="C384" s="29"/>
      <c r="D384" s="29"/>
      <c r="E384" s="29"/>
      <c r="F384" s="5"/>
    </row>
    <row r="385" spans="2:6" ht="12.5" x14ac:dyDescent="0.25">
      <c r="B385" s="29"/>
      <c r="C385" s="29"/>
      <c r="D385" s="29"/>
      <c r="E385" s="29"/>
      <c r="F385" s="5"/>
    </row>
    <row r="386" spans="2:6" ht="12.5" x14ac:dyDescent="0.25">
      <c r="B386" s="29"/>
      <c r="C386" s="29"/>
      <c r="D386" s="29"/>
      <c r="E386" s="29"/>
      <c r="F386" s="5"/>
    </row>
    <row r="387" spans="2:6" ht="12.5" x14ac:dyDescent="0.25">
      <c r="B387" s="29"/>
      <c r="C387" s="29"/>
      <c r="D387" s="29"/>
      <c r="E387" s="29"/>
      <c r="F387" s="5"/>
    </row>
    <row r="388" spans="2:6" ht="12.5" x14ac:dyDescent="0.25">
      <c r="B388" s="29"/>
      <c r="C388" s="29"/>
      <c r="D388" s="29"/>
      <c r="E388" s="29"/>
      <c r="F388" s="5"/>
    </row>
    <row r="389" spans="2:6" ht="12.5" x14ac:dyDescent="0.25">
      <c r="B389" s="29"/>
      <c r="C389" s="29"/>
      <c r="D389" s="29"/>
      <c r="E389" s="29"/>
      <c r="F389" s="5"/>
    </row>
    <row r="390" spans="2:6" ht="12.5" x14ac:dyDescent="0.25">
      <c r="B390" s="29"/>
      <c r="C390" s="29"/>
      <c r="D390" s="29"/>
      <c r="E390" s="29"/>
      <c r="F390" s="5"/>
    </row>
    <row r="391" spans="2:6" ht="12.5" x14ac:dyDescent="0.25">
      <c r="B391" s="29"/>
      <c r="C391" s="29"/>
      <c r="D391" s="29"/>
      <c r="E391" s="29"/>
      <c r="F391" s="5"/>
    </row>
    <row r="392" spans="2:6" ht="12.5" x14ac:dyDescent="0.25">
      <c r="B392" s="29"/>
      <c r="C392" s="29"/>
      <c r="D392" s="29"/>
      <c r="E392" s="29"/>
      <c r="F392" s="5"/>
    </row>
    <row r="393" spans="2:6" ht="12.5" x14ac:dyDescent="0.25">
      <c r="B393" s="29"/>
      <c r="C393" s="29"/>
      <c r="D393" s="29"/>
      <c r="E393" s="29"/>
      <c r="F393" s="5"/>
    </row>
    <row r="394" spans="2:6" ht="12.5" x14ac:dyDescent="0.25">
      <c r="B394" s="29"/>
      <c r="C394" s="29"/>
      <c r="D394" s="29"/>
      <c r="E394" s="29"/>
      <c r="F394" s="5"/>
    </row>
    <row r="395" spans="2:6" ht="12.5" x14ac:dyDescent="0.25">
      <c r="B395" s="29"/>
      <c r="C395" s="29"/>
      <c r="D395" s="29"/>
      <c r="E395" s="29"/>
      <c r="F395" s="5"/>
    </row>
    <row r="396" spans="2:6" ht="12.5" x14ac:dyDescent="0.25">
      <c r="B396" s="29"/>
      <c r="C396" s="29"/>
      <c r="D396" s="29"/>
      <c r="E396" s="29"/>
      <c r="F396" s="5"/>
    </row>
    <row r="397" spans="2:6" ht="12.5" x14ac:dyDescent="0.25">
      <c r="B397" s="29"/>
      <c r="C397" s="29"/>
      <c r="D397" s="29"/>
      <c r="E397" s="29"/>
      <c r="F397" s="5"/>
    </row>
    <row r="398" spans="2:6" ht="12.5" x14ac:dyDescent="0.25">
      <c r="B398" s="29"/>
      <c r="C398" s="29"/>
      <c r="D398" s="29"/>
      <c r="E398" s="29"/>
      <c r="F398" s="5"/>
    </row>
    <row r="399" spans="2:6" ht="12.5" x14ac:dyDescent="0.25">
      <c r="B399" s="29"/>
      <c r="C399" s="29"/>
      <c r="D399" s="29"/>
      <c r="E399" s="29"/>
      <c r="F399" s="5"/>
    </row>
    <row r="400" spans="2:6" ht="12.5" x14ac:dyDescent="0.25">
      <c r="B400" s="29"/>
      <c r="C400" s="29"/>
      <c r="D400" s="29"/>
      <c r="E400" s="29"/>
      <c r="F400" s="5"/>
    </row>
    <row r="401" spans="2:6" ht="12.5" x14ac:dyDescent="0.25">
      <c r="B401" s="29"/>
      <c r="C401" s="29"/>
      <c r="D401" s="29"/>
      <c r="E401" s="29"/>
      <c r="F401" s="5"/>
    </row>
    <row r="402" spans="2:6" ht="12.5" x14ac:dyDescent="0.25">
      <c r="B402" s="29"/>
      <c r="C402" s="29"/>
      <c r="D402" s="29"/>
      <c r="E402" s="29"/>
      <c r="F402" s="5"/>
    </row>
    <row r="403" spans="2:6" ht="12.5" x14ac:dyDescent="0.25">
      <c r="B403" s="29"/>
      <c r="C403" s="29"/>
      <c r="D403" s="29"/>
      <c r="E403" s="29"/>
      <c r="F403" s="5"/>
    </row>
    <row r="404" spans="2:6" ht="12.5" x14ac:dyDescent="0.25">
      <c r="B404" s="29"/>
      <c r="C404" s="29"/>
      <c r="D404" s="29"/>
      <c r="E404" s="29"/>
      <c r="F404" s="5"/>
    </row>
    <row r="405" spans="2:6" ht="12.5" x14ac:dyDescent="0.25">
      <c r="B405" s="29"/>
      <c r="C405" s="29"/>
      <c r="D405" s="29"/>
      <c r="E405" s="29"/>
      <c r="F405" s="5"/>
    </row>
    <row r="406" spans="2:6" ht="12.5" x14ac:dyDescent="0.25">
      <c r="B406" s="29"/>
      <c r="C406" s="29"/>
      <c r="D406" s="29"/>
      <c r="E406" s="29"/>
      <c r="F406" s="5"/>
    </row>
    <row r="407" spans="2:6" ht="12.5" x14ac:dyDescent="0.25">
      <c r="B407" s="29"/>
      <c r="C407" s="29"/>
      <c r="D407" s="29"/>
      <c r="E407" s="29"/>
      <c r="F407" s="5"/>
    </row>
    <row r="408" spans="2:6" ht="12.5" x14ac:dyDescent="0.25">
      <c r="B408" s="29"/>
      <c r="C408" s="29"/>
      <c r="D408" s="29"/>
      <c r="E408" s="29"/>
      <c r="F408" s="5"/>
    </row>
    <row r="409" spans="2:6" ht="12.5" x14ac:dyDescent="0.25">
      <c r="B409" s="29"/>
      <c r="C409" s="29"/>
      <c r="D409" s="29"/>
      <c r="E409" s="29"/>
      <c r="F409" s="5"/>
    </row>
    <row r="410" spans="2:6" ht="12.5" x14ac:dyDescent="0.25">
      <c r="B410" s="29"/>
      <c r="C410" s="29"/>
      <c r="D410" s="29"/>
      <c r="E410" s="29"/>
      <c r="F410" s="5"/>
    </row>
    <row r="411" spans="2:6" ht="12.5" x14ac:dyDescent="0.25">
      <c r="B411" s="29"/>
      <c r="C411" s="29"/>
      <c r="D411" s="29"/>
      <c r="E411" s="29"/>
      <c r="F411" s="5"/>
    </row>
    <row r="412" spans="2:6" ht="12.5" x14ac:dyDescent="0.25">
      <c r="B412" s="29"/>
      <c r="C412" s="29"/>
      <c r="D412" s="29"/>
      <c r="E412" s="29"/>
      <c r="F412" s="5"/>
    </row>
    <row r="413" spans="2:6" ht="12.5" x14ac:dyDescent="0.25">
      <c r="B413" s="29"/>
      <c r="C413" s="29"/>
      <c r="D413" s="29"/>
      <c r="E413" s="29"/>
      <c r="F413" s="5"/>
    </row>
    <row r="414" spans="2:6" ht="12.5" x14ac:dyDescent="0.25">
      <c r="B414" s="29"/>
      <c r="C414" s="29"/>
      <c r="D414" s="29"/>
      <c r="E414" s="29"/>
      <c r="F414" s="5"/>
    </row>
    <row r="415" spans="2:6" ht="12.5" x14ac:dyDescent="0.25">
      <c r="B415" s="29"/>
      <c r="C415" s="29"/>
      <c r="D415" s="29"/>
      <c r="E415" s="29"/>
      <c r="F415" s="5"/>
    </row>
    <row r="416" spans="2:6" ht="12.5" x14ac:dyDescent="0.25">
      <c r="B416" s="29"/>
      <c r="C416" s="29"/>
      <c r="D416" s="29"/>
      <c r="E416" s="29"/>
      <c r="F416" s="5"/>
    </row>
    <row r="417" spans="2:6" ht="12.5" x14ac:dyDescent="0.25">
      <c r="B417" s="29"/>
      <c r="C417" s="29"/>
      <c r="D417" s="29"/>
      <c r="E417" s="29"/>
      <c r="F417" s="5"/>
    </row>
    <row r="418" spans="2:6" ht="12.5" x14ac:dyDescent="0.25">
      <c r="B418" s="29"/>
      <c r="C418" s="29"/>
      <c r="D418" s="29"/>
      <c r="E418" s="29"/>
      <c r="F418" s="5"/>
    </row>
    <row r="419" spans="2:6" ht="12.5" x14ac:dyDescent="0.25">
      <c r="B419" s="29"/>
      <c r="C419" s="29"/>
      <c r="D419" s="29"/>
      <c r="E419" s="29"/>
      <c r="F419" s="5"/>
    </row>
    <row r="420" spans="2:6" ht="12.5" x14ac:dyDescent="0.25">
      <c r="B420" s="29"/>
      <c r="C420" s="29"/>
      <c r="D420" s="29"/>
      <c r="E420" s="29"/>
      <c r="F420" s="5"/>
    </row>
    <row r="421" spans="2:6" ht="12.5" x14ac:dyDescent="0.25">
      <c r="B421" s="29"/>
      <c r="C421" s="29"/>
      <c r="D421" s="29"/>
      <c r="E421" s="29"/>
      <c r="F421" s="5"/>
    </row>
    <row r="422" spans="2:6" ht="12.5" x14ac:dyDescent="0.25">
      <c r="B422" s="29"/>
      <c r="C422" s="29"/>
      <c r="D422" s="29"/>
      <c r="E422" s="29"/>
      <c r="F422" s="5"/>
    </row>
    <row r="423" spans="2:6" ht="12.5" x14ac:dyDescent="0.25">
      <c r="B423" s="29"/>
      <c r="C423" s="29"/>
      <c r="D423" s="29"/>
      <c r="E423" s="29"/>
      <c r="F423" s="5"/>
    </row>
    <row r="424" spans="2:6" ht="12.5" x14ac:dyDescent="0.25">
      <c r="B424" s="29"/>
      <c r="C424" s="29"/>
      <c r="D424" s="29"/>
      <c r="E424" s="29"/>
      <c r="F424" s="5"/>
    </row>
    <row r="425" spans="2:6" ht="12.5" x14ac:dyDescent="0.25">
      <c r="B425" s="29"/>
      <c r="C425" s="29"/>
      <c r="D425" s="29"/>
      <c r="E425" s="29"/>
      <c r="F425" s="5"/>
    </row>
    <row r="426" spans="2:6" ht="12.5" x14ac:dyDescent="0.25">
      <c r="B426" s="29"/>
      <c r="C426" s="29"/>
      <c r="D426" s="29"/>
      <c r="E426" s="29"/>
      <c r="F426" s="5"/>
    </row>
    <row r="427" spans="2:6" ht="12.5" x14ac:dyDescent="0.25">
      <c r="B427" s="29"/>
      <c r="C427" s="29"/>
      <c r="D427" s="29"/>
      <c r="E427" s="29"/>
      <c r="F427" s="5"/>
    </row>
    <row r="428" spans="2:6" ht="12.5" x14ac:dyDescent="0.25">
      <c r="B428" s="29"/>
      <c r="C428" s="29"/>
      <c r="D428" s="29"/>
      <c r="E428" s="29"/>
      <c r="F428" s="5"/>
    </row>
    <row r="429" spans="2:6" ht="12.5" x14ac:dyDescent="0.25">
      <c r="B429" s="29"/>
      <c r="C429" s="29"/>
      <c r="D429" s="29"/>
      <c r="E429" s="29"/>
      <c r="F429" s="5"/>
    </row>
    <row r="430" spans="2:6" ht="12.5" x14ac:dyDescent="0.25">
      <c r="B430" s="29"/>
      <c r="C430" s="29"/>
      <c r="D430" s="29"/>
      <c r="E430" s="29"/>
      <c r="F430" s="5"/>
    </row>
    <row r="431" spans="2:6" ht="12.5" x14ac:dyDescent="0.25">
      <c r="B431" s="29"/>
      <c r="C431" s="29"/>
      <c r="D431" s="29"/>
      <c r="E431" s="29"/>
      <c r="F431" s="5"/>
    </row>
    <row r="432" spans="2:6" ht="12.5" x14ac:dyDescent="0.25">
      <c r="B432" s="29"/>
      <c r="C432" s="29"/>
      <c r="D432" s="29"/>
      <c r="E432" s="29"/>
      <c r="F432" s="5"/>
    </row>
    <row r="433" spans="2:6" ht="12.5" x14ac:dyDescent="0.25">
      <c r="B433" s="29"/>
      <c r="C433" s="29"/>
      <c r="D433" s="29"/>
      <c r="E433" s="29"/>
      <c r="F433" s="5"/>
    </row>
    <row r="434" spans="2:6" ht="12.5" x14ac:dyDescent="0.25">
      <c r="B434" s="29"/>
      <c r="C434" s="29"/>
      <c r="D434" s="29"/>
      <c r="E434" s="29"/>
      <c r="F434" s="5"/>
    </row>
    <row r="435" spans="2:6" ht="12.5" x14ac:dyDescent="0.25">
      <c r="B435" s="29"/>
      <c r="C435" s="29"/>
      <c r="D435" s="29"/>
      <c r="E435" s="29"/>
      <c r="F435" s="5"/>
    </row>
    <row r="436" spans="2:6" ht="12.5" x14ac:dyDescent="0.25">
      <c r="B436" s="29"/>
      <c r="C436" s="29"/>
      <c r="D436" s="29"/>
      <c r="E436" s="29"/>
      <c r="F436" s="5"/>
    </row>
    <row r="437" spans="2:6" ht="12.5" x14ac:dyDescent="0.25">
      <c r="B437" s="29"/>
      <c r="C437" s="29"/>
      <c r="D437" s="29"/>
      <c r="E437" s="29"/>
      <c r="F437" s="5"/>
    </row>
    <row r="438" spans="2:6" ht="12.5" x14ac:dyDescent="0.25">
      <c r="B438" s="29"/>
      <c r="C438" s="29"/>
      <c r="D438" s="29"/>
      <c r="E438" s="29"/>
      <c r="F438" s="5"/>
    </row>
    <row r="439" spans="2:6" ht="12.5" x14ac:dyDescent="0.25">
      <c r="B439" s="29"/>
      <c r="C439" s="29"/>
      <c r="D439" s="29"/>
      <c r="E439" s="29"/>
      <c r="F439" s="5"/>
    </row>
    <row r="440" spans="2:6" ht="12.5" x14ac:dyDescent="0.25">
      <c r="B440" s="29"/>
      <c r="C440" s="29"/>
      <c r="D440" s="29"/>
      <c r="E440" s="29"/>
      <c r="F440" s="5"/>
    </row>
    <row r="441" spans="2:6" ht="12.5" x14ac:dyDescent="0.25">
      <c r="B441" s="29"/>
      <c r="C441" s="29"/>
      <c r="D441" s="29"/>
      <c r="E441" s="29"/>
      <c r="F441" s="5"/>
    </row>
    <row r="442" spans="2:6" ht="12.5" x14ac:dyDescent="0.25">
      <c r="B442" s="29"/>
      <c r="C442" s="29"/>
      <c r="D442" s="29"/>
      <c r="E442" s="29"/>
      <c r="F442" s="5"/>
    </row>
    <row r="443" spans="2:6" ht="12.5" x14ac:dyDescent="0.25">
      <c r="B443" s="29"/>
      <c r="C443" s="29"/>
      <c r="D443" s="29"/>
      <c r="E443" s="29"/>
      <c r="F443" s="5"/>
    </row>
    <row r="444" spans="2:6" ht="12.5" x14ac:dyDescent="0.25">
      <c r="B444" s="29"/>
      <c r="C444" s="29"/>
      <c r="D444" s="29"/>
      <c r="E444" s="29"/>
      <c r="F444" s="5"/>
    </row>
    <row r="445" spans="2:6" ht="12.5" x14ac:dyDescent="0.25">
      <c r="B445" s="29"/>
      <c r="C445" s="29"/>
      <c r="D445" s="29"/>
      <c r="E445" s="29"/>
      <c r="F445" s="5"/>
    </row>
    <row r="446" spans="2:6" ht="12.5" x14ac:dyDescent="0.25">
      <c r="B446" s="29"/>
      <c r="C446" s="29"/>
      <c r="D446" s="29"/>
      <c r="E446" s="29"/>
      <c r="F446" s="5"/>
    </row>
    <row r="447" spans="2:6" ht="12.5" x14ac:dyDescent="0.25">
      <c r="B447" s="29"/>
      <c r="C447" s="29"/>
      <c r="D447" s="29"/>
      <c r="E447" s="29"/>
      <c r="F447" s="5"/>
    </row>
    <row r="448" spans="2:6" ht="12.5" x14ac:dyDescent="0.25">
      <c r="B448" s="29"/>
      <c r="C448" s="29"/>
      <c r="D448" s="29"/>
      <c r="E448" s="29"/>
      <c r="F448" s="5"/>
    </row>
    <row r="449" spans="2:6" ht="12.5" x14ac:dyDescent="0.25">
      <c r="B449" s="29"/>
      <c r="C449" s="29"/>
      <c r="D449" s="29"/>
      <c r="E449" s="29"/>
      <c r="F449" s="5"/>
    </row>
    <row r="450" spans="2:6" ht="12.5" x14ac:dyDescent="0.25">
      <c r="B450" s="29"/>
      <c r="C450" s="29"/>
      <c r="D450" s="29"/>
      <c r="E450" s="29"/>
      <c r="F450" s="5"/>
    </row>
    <row r="451" spans="2:6" ht="12.5" x14ac:dyDescent="0.25">
      <c r="B451" s="29"/>
      <c r="C451" s="29"/>
      <c r="D451" s="29"/>
      <c r="E451" s="29"/>
      <c r="F451" s="5"/>
    </row>
    <row r="452" spans="2:6" ht="12.5" x14ac:dyDescent="0.25">
      <c r="B452" s="29"/>
      <c r="C452" s="29"/>
      <c r="D452" s="29"/>
      <c r="E452" s="29"/>
      <c r="F452" s="5"/>
    </row>
    <row r="453" spans="2:6" ht="12.5" x14ac:dyDescent="0.25">
      <c r="B453" s="29"/>
      <c r="C453" s="29"/>
      <c r="D453" s="29"/>
      <c r="E453" s="29"/>
      <c r="F453" s="5"/>
    </row>
    <row r="454" spans="2:6" ht="12.5" x14ac:dyDescent="0.25">
      <c r="B454" s="29"/>
      <c r="C454" s="29"/>
      <c r="D454" s="29"/>
      <c r="E454" s="29"/>
      <c r="F454" s="5"/>
    </row>
    <row r="455" spans="2:6" ht="12.5" x14ac:dyDescent="0.25">
      <c r="B455" s="29"/>
      <c r="C455" s="29"/>
      <c r="D455" s="29"/>
      <c r="E455" s="29"/>
      <c r="F455" s="5"/>
    </row>
    <row r="456" spans="2:6" ht="12.5" x14ac:dyDescent="0.25">
      <c r="B456" s="29"/>
      <c r="C456" s="29"/>
      <c r="D456" s="29"/>
      <c r="E456" s="29"/>
      <c r="F456" s="5"/>
    </row>
    <row r="457" spans="2:6" ht="12.5" x14ac:dyDescent="0.25">
      <c r="B457" s="29"/>
      <c r="C457" s="29"/>
      <c r="D457" s="29"/>
      <c r="E457" s="29"/>
      <c r="F457" s="5"/>
    </row>
    <row r="458" spans="2:6" ht="12.5" x14ac:dyDescent="0.25">
      <c r="B458" s="29"/>
      <c r="C458" s="29"/>
      <c r="D458" s="29"/>
      <c r="E458" s="29"/>
      <c r="F458" s="5"/>
    </row>
    <row r="459" spans="2:6" ht="12.5" x14ac:dyDescent="0.25">
      <c r="B459" s="29"/>
      <c r="C459" s="29"/>
      <c r="D459" s="29"/>
      <c r="E459" s="29"/>
      <c r="F459" s="5"/>
    </row>
    <row r="460" spans="2:6" ht="12.5" x14ac:dyDescent="0.25">
      <c r="B460" s="29"/>
      <c r="C460" s="29"/>
      <c r="D460" s="29"/>
      <c r="E460" s="29"/>
      <c r="F460" s="5"/>
    </row>
    <row r="461" spans="2:6" ht="12.5" x14ac:dyDescent="0.25">
      <c r="B461" s="29"/>
      <c r="C461" s="29"/>
      <c r="D461" s="29"/>
      <c r="E461" s="29"/>
      <c r="F461" s="5"/>
    </row>
    <row r="462" spans="2:6" ht="12.5" x14ac:dyDescent="0.25">
      <c r="B462" s="29"/>
      <c r="C462" s="29"/>
      <c r="D462" s="29"/>
      <c r="E462" s="29"/>
      <c r="F462" s="5"/>
    </row>
    <row r="463" spans="2:6" ht="12.5" x14ac:dyDescent="0.25">
      <c r="B463" s="29"/>
      <c r="C463" s="29"/>
      <c r="D463" s="29"/>
      <c r="E463" s="29"/>
      <c r="F463" s="5"/>
    </row>
    <row r="464" spans="2:6" ht="12.5" x14ac:dyDescent="0.25">
      <c r="B464" s="29"/>
      <c r="C464" s="29"/>
      <c r="D464" s="29"/>
      <c r="E464" s="29"/>
      <c r="F464" s="5"/>
    </row>
    <row r="465" spans="2:6" ht="12.5" x14ac:dyDescent="0.25">
      <c r="B465" s="29"/>
      <c r="C465" s="29"/>
      <c r="D465" s="29"/>
      <c r="E465" s="29"/>
      <c r="F465" s="5"/>
    </row>
    <row r="466" spans="2:6" ht="12.5" x14ac:dyDescent="0.25">
      <c r="B466" s="29"/>
      <c r="C466" s="29"/>
      <c r="D466" s="29"/>
      <c r="E466" s="29"/>
      <c r="F466" s="5"/>
    </row>
    <row r="467" spans="2:6" ht="12.5" x14ac:dyDescent="0.25">
      <c r="B467" s="29"/>
      <c r="C467" s="29"/>
      <c r="D467" s="29"/>
      <c r="E467" s="29"/>
      <c r="F467" s="5"/>
    </row>
    <row r="468" spans="2:6" ht="12.5" x14ac:dyDescent="0.25">
      <c r="B468" s="29"/>
      <c r="C468" s="29"/>
      <c r="D468" s="29"/>
      <c r="E468" s="29"/>
      <c r="F468" s="5"/>
    </row>
    <row r="469" spans="2:6" ht="12.5" x14ac:dyDescent="0.25">
      <c r="B469" s="29"/>
      <c r="C469" s="29"/>
      <c r="D469" s="29"/>
      <c r="E469" s="29"/>
      <c r="F469" s="5"/>
    </row>
    <row r="470" spans="2:6" ht="12.5" x14ac:dyDescent="0.25">
      <c r="B470" s="29"/>
      <c r="C470" s="29"/>
      <c r="D470" s="29"/>
      <c r="E470" s="29"/>
      <c r="F470" s="5"/>
    </row>
    <row r="471" spans="2:6" ht="12.5" x14ac:dyDescent="0.25">
      <c r="B471" s="29"/>
      <c r="C471" s="29"/>
      <c r="D471" s="29"/>
      <c r="E471" s="29"/>
      <c r="F471" s="5"/>
    </row>
    <row r="472" spans="2:6" ht="12.5" x14ac:dyDescent="0.25">
      <c r="B472" s="29"/>
      <c r="C472" s="29"/>
      <c r="D472" s="29"/>
      <c r="E472" s="29"/>
      <c r="F472" s="5"/>
    </row>
    <row r="473" spans="2:6" ht="12.5" x14ac:dyDescent="0.25">
      <c r="B473" s="29"/>
      <c r="C473" s="29"/>
      <c r="D473" s="29"/>
      <c r="E473" s="29"/>
      <c r="F473" s="5"/>
    </row>
    <row r="474" spans="2:6" ht="12.5" x14ac:dyDescent="0.25">
      <c r="B474" s="29"/>
      <c r="C474" s="29"/>
      <c r="D474" s="29"/>
      <c r="E474" s="29"/>
      <c r="F474" s="5"/>
    </row>
    <row r="475" spans="2:6" ht="12.5" x14ac:dyDescent="0.25">
      <c r="B475" s="29"/>
      <c r="C475" s="29"/>
      <c r="D475" s="29"/>
      <c r="E475" s="29"/>
      <c r="F475" s="5"/>
    </row>
    <row r="476" spans="2:6" ht="12.5" x14ac:dyDescent="0.25">
      <c r="B476" s="29"/>
      <c r="C476" s="29"/>
      <c r="D476" s="29"/>
      <c r="E476" s="29"/>
      <c r="F476" s="5"/>
    </row>
    <row r="477" spans="2:6" ht="12.5" x14ac:dyDescent="0.25">
      <c r="B477" s="29"/>
      <c r="C477" s="29"/>
      <c r="D477" s="29"/>
      <c r="E477" s="29"/>
      <c r="F477" s="5"/>
    </row>
    <row r="478" spans="2:6" ht="12.5" x14ac:dyDescent="0.25">
      <c r="B478" s="29"/>
      <c r="C478" s="29"/>
      <c r="D478" s="29"/>
      <c r="E478" s="29"/>
      <c r="F478" s="5"/>
    </row>
    <row r="479" spans="2:6" ht="12.5" x14ac:dyDescent="0.25">
      <c r="B479" s="29"/>
      <c r="C479" s="29"/>
      <c r="D479" s="29"/>
      <c r="E479" s="29"/>
      <c r="F479" s="5"/>
    </row>
    <row r="480" spans="2:6" ht="12.5" x14ac:dyDescent="0.25">
      <c r="B480" s="29"/>
      <c r="C480" s="29"/>
      <c r="D480" s="29"/>
      <c r="E480" s="29"/>
      <c r="F480" s="5"/>
    </row>
    <row r="481" spans="2:6" ht="12.5" x14ac:dyDescent="0.25">
      <c r="B481" s="29"/>
      <c r="C481" s="29"/>
      <c r="D481" s="29"/>
      <c r="E481" s="29"/>
      <c r="F481" s="5"/>
    </row>
    <row r="482" spans="2:6" ht="12.5" x14ac:dyDescent="0.25">
      <c r="B482" s="29"/>
      <c r="C482" s="29"/>
      <c r="D482" s="29"/>
      <c r="E482" s="29"/>
      <c r="F482" s="5"/>
    </row>
    <row r="483" spans="2:6" ht="12.5" x14ac:dyDescent="0.25">
      <c r="B483" s="29"/>
      <c r="C483" s="29"/>
      <c r="D483" s="29"/>
      <c r="E483" s="29"/>
      <c r="F483" s="5"/>
    </row>
    <row r="484" spans="2:6" ht="12.5" x14ac:dyDescent="0.25">
      <c r="B484" s="29"/>
      <c r="C484" s="29"/>
      <c r="D484" s="29"/>
      <c r="E484" s="29"/>
      <c r="F484" s="5"/>
    </row>
    <row r="485" spans="2:6" ht="12.5" x14ac:dyDescent="0.25">
      <c r="B485" s="29"/>
      <c r="C485" s="29"/>
      <c r="D485" s="29"/>
      <c r="E485" s="29"/>
      <c r="F485" s="5"/>
    </row>
    <row r="486" spans="2:6" ht="12.5" x14ac:dyDescent="0.25">
      <c r="B486" s="29"/>
      <c r="C486" s="29"/>
      <c r="D486" s="29"/>
      <c r="E486" s="29"/>
      <c r="F486" s="5"/>
    </row>
    <row r="487" spans="2:6" ht="12.5" x14ac:dyDescent="0.25">
      <c r="B487" s="29"/>
      <c r="C487" s="29"/>
      <c r="D487" s="29"/>
      <c r="E487" s="29"/>
      <c r="F487" s="5"/>
    </row>
    <row r="488" spans="2:6" ht="12.5" x14ac:dyDescent="0.25">
      <c r="B488" s="29"/>
      <c r="C488" s="29"/>
      <c r="D488" s="29"/>
      <c r="E488" s="29"/>
      <c r="F488" s="5"/>
    </row>
    <row r="489" spans="2:6" ht="12.5" x14ac:dyDescent="0.25">
      <c r="B489" s="29"/>
      <c r="C489" s="29"/>
      <c r="D489" s="29"/>
      <c r="E489" s="29"/>
      <c r="F489" s="5"/>
    </row>
    <row r="490" spans="2:6" ht="12.5" x14ac:dyDescent="0.25">
      <c r="B490" s="29"/>
      <c r="C490" s="29"/>
      <c r="D490" s="29"/>
      <c r="E490" s="29"/>
      <c r="F490" s="5"/>
    </row>
    <row r="491" spans="2:6" ht="12.5" x14ac:dyDescent="0.25">
      <c r="B491" s="29"/>
      <c r="C491" s="29"/>
      <c r="D491" s="29"/>
      <c r="E491" s="29"/>
      <c r="F491" s="5"/>
    </row>
    <row r="492" spans="2:6" ht="12.5" x14ac:dyDescent="0.25">
      <c r="B492" s="29"/>
      <c r="C492" s="29"/>
      <c r="D492" s="29"/>
      <c r="E492" s="29"/>
      <c r="F492" s="5"/>
    </row>
    <row r="493" spans="2:6" ht="12.5" x14ac:dyDescent="0.25">
      <c r="B493" s="29"/>
      <c r="C493" s="29"/>
      <c r="D493" s="29"/>
      <c r="E493" s="29"/>
      <c r="F493" s="5"/>
    </row>
    <row r="494" spans="2:6" ht="12.5" x14ac:dyDescent="0.25">
      <c r="B494" s="29"/>
      <c r="C494" s="29"/>
      <c r="D494" s="29"/>
      <c r="E494" s="29"/>
      <c r="F494" s="5"/>
    </row>
    <row r="495" spans="2:6" ht="12.5" x14ac:dyDescent="0.25">
      <c r="B495" s="29"/>
      <c r="C495" s="29"/>
      <c r="D495" s="29"/>
      <c r="E495" s="29"/>
      <c r="F495" s="5"/>
    </row>
    <row r="496" spans="2:6" ht="12.5" x14ac:dyDescent="0.25">
      <c r="B496" s="29"/>
      <c r="C496" s="29"/>
      <c r="D496" s="29"/>
      <c r="E496" s="29"/>
      <c r="F496" s="5"/>
    </row>
    <row r="497" spans="2:6" ht="12.5" x14ac:dyDescent="0.25">
      <c r="B497" s="29"/>
      <c r="C497" s="29"/>
      <c r="D497" s="29"/>
      <c r="E497" s="29"/>
      <c r="F497" s="5"/>
    </row>
    <row r="498" spans="2:6" ht="12.5" x14ac:dyDescent="0.25">
      <c r="B498" s="29"/>
      <c r="C498" s="29"/>
      <c r="D498" s="29"/>
      <c r="E498" s="29"/>
      <c r="F498" s="5"/>
    </row>
    <row r="499" spans="2:6" ht="12.5" x14ac:dyDescent="0.25">
      <c r="B499" s="29"/>
      <c r="C499" s="29"/>
      <c r="D499" s="29"/>
      <c r="E499" s="29"/>
      <c r="F499" s="5"/>
    </row>
    <row r="500" spans="2:6" ht="12.5" x14ac:dyDescent="0.25">
      <c r="B500" s="29"/>
      <c r="C500" s="29"/>
      <c r="D500" s="29"/>
      <c r="E500" s="29"/>
      <c r="F500" s="5"/>
    </row>
    <row r="501" spans="2:6" ht="12.5" x14ac:dyDescent="0.25">
      <c r="B501" s="29"/>
      <c r="C501" s="29"/>
      <c r="D501" s="29"/>
      <c r="E501" s="29"/>
      <c r="F501" s="5"/>
    </row>
    <row r="502" spans="2:6" ht="12.5" x14ac:dyDescent="0.25">
      <c r="B502" s="29"/>
      <c r="C502" s="29"/>
      <c r="D502" s="29"/>
      <c r="E502" s="29"/>
      <c r="F502" s="5"/>
    </row>
    <row r="503" spans="2:6" ht="12.5" x14ac:dyDescent="0.25">
      <c r="B503" s="29"/>
      <c r="C503" s="29"/>
      <c r="D503" s="29"/>
      <c r="E503" s="29"/>
      <c r="F503" s="5"/>
    </row>
    <row r="504" spans="2:6" ht="12.5" x14ac:dyDescent="0.25">
      <c r="B504" s="29"/>
      <c r="C504" s="29"/>
      <c r="D504" s="29"/>
      <c r="E504" s="29"/>
      <c r="F504" s="5"/>
    </row>
    <row r="505" spans="2:6" ht="12.5" x14ac:dyDescent="0.25">
      <c r="B505" s="29"/>
      <c r="C505" s="29"/>
      <c r="D505" s="29"/>
      <c r="E505" s="29"/>
      <c r="F505" s="5"/>
    </row>
    <row r="506" spans="2:6" ht="12.5" x14ac:dyDescent="0.25">
      <c r="B506" s="29"/>
      <c r="C506" s="29"/>
      <c r="D506" s="29"/>
      <c r="E506" s="29"/>
      <c r="F506" s="5"/>
    </row>
    <row r="507" spans="2:6" ht="12.5" x14ac:dyDescent="0.25">
      <c r="B507" s="29"/>
      <c r="C507" s="29"/>
      <c r="D507" s="29"/>
      <c r="E507" s="29"/>
      <c r="F507" s="5"/>
    </row>
    <row r="508" spans="2:6" ht="12.5" x14ac:dyDescent="0.25">
      <c r="B508" s="29"/>
      <c r="C508" s="29"/>
      <c r="D508" s="29"/>
      <c r="E508" s="29"/>
      <c r="F508" s="5"/>
    </row>
    <row r="509" spans="2:6" ht="12.5" x14ac:dyDescent="0.25">
      <c r="B509" s="29"/>
      <c r="C509" s="29"/>
      <c r="D509" s="29"/>
      <c r="E509" s="29"/>
      <c r="F509" s="5"/>
    </row>
    <row r="510" spans="2:6" ht="12.5" x14ac:dyDescent="0.25">
      <c r="B510" s="29"/>
      <c r="C510" s="29"/>
      <c r="D510" s="29"/>
      <c r="E510" s="29"/>
      <c r="F510" s="5"/>
    </row>
    <row r="511" spans="2:6" ht="12.5" x14ac:dyDescent="0.25">
      <c r="B511" s="29"/>
      <c r="C511" s="29"/>
      <c r="D511" s="29"/>
      <c r="E511" s="29"/>
      <c r="F511" s="5"/>
    </row>
    <row r="512" spans="2:6" ht="12.5" x14ac:dyDescent="0.25">
      <c r="B512" s="29"/>
      <c r="C512" s="29"/>
      <c r="D512" s="29"/>
      <c r="E512" s="29"/>
      <c r="F512" s="5"/>
    </row>
    <row r="513" spans="2:6" ht="12.5" x14ac:dyDescent="0.25">
      <c r="B513" s="29"/>
      <c r="C513" s="29"/>
      <c r="D513" s="29"/>
      <c r="E513" s="29"/>
      <c r="F513" s="5"/>
    </row>
    <row r="514" spans="2:6" ht="12.5" x14ac:dyDescent="0.25">
      <c r="B514" s="29"/>
      <c r="C514" s="29"/>
      <c r="D514" s="29"/>
      <c r="E514" s="29"/>
      <c r="F514" s="5"/>
    </row>
    <row r="515" spans="2:6" ht="12.5" x14ac:dyDescent="0.25">
      <c r="B515" s="29"/>
      <c r="C515" s="29"/>
      <c r="D515" s="29"/>
      <c r="E515" s="29"/>
      <c r="F515" s="5"/>
    </row>
    <row r="516" spans="2:6" ht="12.5" x14ac:dyDescent="0.25">
      <c r="B516" s="29"/>
      <c r="C516" s="29"/>
      <c r="D516" s="29"/>
      <c r="E516" s="29"/>
      <c r="F516" s="5"/>
    </row>
    <row r="517" spans="2:6" ht="12.5" x14ac:dyDescent="0.25">
      <c r="B517" s="29"/>
      <c r="C517" s="29"/>
      <c r="D517" s="29"/>
      <c r="E517" s="29"/>
      <c r="F517" s="5"/>
    </row>
    <row r="518" spans="2:6" ht="12.5" x14ac:dyDescent="0.25">
      <c r="B518" s="29"/>
      <c r="C518" s="29"/>
      <c r="D518" s="29"/>
      <c r="E518" s="29"/>
      <c r="F518" s="5"/>
    </row>
    <row r="519" spans="2:6" ht="12.5" x14ac:dyDescent="0.25">
      <c r="B519" s="29"/>
      <c r="C519" s="29"/>
      <c r="D519" s="29"/>
      <c r="E519" s="29"/>
      <c r="F519" s="5"/>
    </row>
    <row r="520" spans="2:6" ht="12.5" x14ac:dyDescent="0.25">
      <c r="B520" s="29"/>
      <c r="C520" s="29"/>
      <c r="D520" s="29"/>
      <c r="E520" s="29"/>
      <c r="F520" s="5"/>
    </row>
    <row r="521" spans="2:6" ht="12.5" x14ac:dyDescent="0.25">
      <c r="B521" s="29"/>
      <c r="C521" s="29"/>
      <c r="D521" s="29"/>
      <c r="E521" s="29"/>
      <c r="F521" s="5"/>
    </row>
    <row r="522" spans="2:6" ht="12.5" x14ac:dyDescent="0.25">
      <c r="B522" s="29"/>
      <c r="C522" s="29"/>
      <c r="D522" s="29"/>
      <c r="E522" s="29"/>
      <c r="F522" s="5"/>
    </row>
    <row r="523" spans="2:6" ht="12.5" x14ac:dyDescent="0.25">
      <c r="B523" s="29"/>
      <c r="C523" s="29"/>
      <c r="D523" s="29"/>
      <c r="E523" s="29"/>
      <c r="F523" s="5"/>
    </row>
    <row r="524" spans="2:6" ht="12.5" x14ac:dyDescent="0.25">
      <c r="B524" s="29"/>
      <c r="C524" s="29"/>
      <c r="D524" s="29"/>
      <c r="E524" s="29"/>
      <c r="F524" s="5"/>
    </row>
    <row r="525" spans="2:6" ht="12.5" x14ac:dyDescent="0.25">
      <c r="B525" s="29"/>
      <c r="C525" s="29"/>
      <c r="D525" s="29"/>
      <c r="E525" s="29"/>
      <c r="F525" s="5"/>
    </row>
    <row r="526" spans="2:6" ht="12.5" x14ac:dyDescent="0.25">
      <c r="B526" s="29"/>
      <c r="C526" s="29"/>
      <c r="D526" s="29"/>
      <c r="E526" s="29"/>
      <c r="F526" s="5"/>
    </row>
    <row r="527" spans="2:6" ht="12.5" x14ac:dyDescent="0.25">
      <c r="B527" s="29"/>
      <c r="C527" s="29"/>
      <c r="D527" s="29"/>
      <c r="E527" s="29"/>
      <c r="F527" s="5"/>
    </row>
    <row r="528" spans="2:6" ht="12.5" x14ac:dyDescent="0.25">
      <c r="B528" s="29"/>
      <c r="C528" s="29"/>
      <c r="D528" s="29"/>
      <c r="E528" s="29"/>
      <c r="F528" s="5"/>
    </row>
    <row r="529" spans="2:6" ht="12.5" x14ac:dyDescent="0.25">
      <c r="B529" s="29"/>
      <c r="C529" s="29"/>
      <c r="D529" s="29"/>
      <c r="E529" s="29"/>
      <c r="F529" s="5"/>
    </row>
    <row r="530" spans="2:6" ht="12.5" x14ac:dyDescent="0.25">
      <c r="B530" s="29"/>
      <c r="C530" s="29"/>
      <c r="D530" s="29"/>
      <c r="E530" s="29"/>
      <c r="F530" s="5"/>
    </row>
    <row r="531" spans="2:6" ht="12.5" x14ac:dyDescent="0.25">
      <c r="B531" s="29"/>
      <c r="C531" s="29"/>
      <c r="D531" s="29"/>
      <c r="E531" s="29"/>
      <c r="F531" s="5"/>
    </row>
    <row r="532" spans="2:6" ht="12.5" x14ac:dyDescent="0.25">
      <c r="B532" s="29"/>
      <c r="C532" s="29"/>
      <c r="D532" s="29"/>
      <c r="E532" s="29"/>
      <c r="F532" s="5"/>
    </row>
    <row r="533" spans="2:6" ht="12.5" x14ac:dyDescent="0.25">
      <c r="B533" s="29"/>
      <c r="C533" s="29"/>
      <c r="D533" s="29"/>
      <c r="E533" s="29"/>
      <c r="F533" s="5"/>
    </row>
    <row r="534" spans="2:6" ht="12.5" x14ac:dyDescent="0.25">
      <c r="B534" s="29"/>
      <c r="C534" s="29"/>
      <c r="D534" s="29"/>
      <c r="E534" s="29"/>
      <c r="F534" s="5"/>
    </row>
    <row r="535" spans="2:6" ht="12.5" x14ac:dyDescent="0.25">
      <c r="B535" s="29"/>
      <c r="C535" s="29"/>
      <c r="D535" s="29"/>
      <c r="E535" s="29"/>
      <c r="F535" s="5"/>
    </row>
    <row r="536" spans="2:6" ht="12.5" x14ac:dyDescent="0.25">
      <c r="B536" s="29"/>
      <c r="C536" s="29"/>
      <c r="D536" s="29"/>
      <c r="E536" s="29"/>
      <c r="F536" s="5"/>
    </row>
    <row r="537" spans="2:6" ht="12.5" x14ac:dyDescent="0.25">
      <c r="B537" s="29"/>
      <c r="C537" s="29"/>
      <c r="D537" s="29"/>
      <c r="E537" s="29"/>
      <c r="F537" s="5"/>
    </row>
    <row r="538" spans="2:6" ht="12.5" x14ac:dyDescent="0.25">
      <c r="B538" s="29"/>
      <c r="C538" s="29"/>
      <c r="D538" s="29"/>
      <c r="E538" s="29"/>
      <c r="F538" s="5"/>
    </row>
    <row r="539" spans="2:6" ht="12.5" x14ac:dyDescent="0.25">
      <c r="B539" s="29"/>
      <c r="C539" s="29"/>
      <c r="D539" s="29"/>
      <c r="E539" s="29"/>
      <c r="F539" s="5"/>
    </row>
    <row r="540" spans="2:6" ht="12.5" x14ac:dyDescent="0.25">
      <c r="B540" s="29"/>
      <c r="C540" s="29"/>
      <c r="D540" s="29"/>
      <c r="E540" s="29"/>
      <c r="F540" s="5"/>
    </row>
    <row r="541" spans="2:6" ht="12.5" x14ac:dyDescent="0.25">
      <c r="B541" s="29"/>
      <c r="C541" s="29"/>
      <c r="D541" s="29"/>
      <c r="E541" s="29"/>
      <c r="F541" s="5"/>
    </row>
    <row r="542" spans="2:6" ht="12.5" x14ac:dyDescent="0.25">
      <c r="B542" s="29"/>
      <c r="C542" s="29"/>
      <c r="D542" s="29"/>
      <c r="E542" s="29"/>
      <c r="F542" s="5"/>
    </row>
    <row r="543" spans="2:6" ht="12.5" x14ac:dyDescent="0.25">
      <c r="B543" s="29"/>
      <c r="C543" s="29"/>
      <c r="D543" s="29"/>
      <c r="E543" s="29"/>
      <c r="F543" s="5"/>
    </row>
    <row r="544" spans="2:6" ht="12.5" x14ac:dyDescent="0.25">
      <c r="B544" s="29"/>
      <c r="C544" s="29"/>
      <c r="D544" s="29"/>
      <c r="E544" s="29"/>
      <c r="F544" s="5"/>
    </row>
    <row r="545" spans="2:6" ht="12.5" x14ac:dyDescent="0.25">
      <c r="B545" s="29"/>
      <c r="C545" s="29"/>
      <c r="D545" s="29"/>
      <c r="E545" s="29"/>
      <c r="F545" s="5"/>
    </row>
    <row r="546" spans="2:6" ht="12.5" x14ac:dyDescent="0.25">
      <c r="B546" s="29"/>
      <c r="C546" s="29"/>
      <c r="D546" s="29"/>
      <c r="E546" s="29"/>
      <c r="F546" s="5"/>
    </row>
    <row r="547" spans="2:6" ht="12.5" x14ac:dyDescent="0.25">
      <c r="B547" s="29"/>
      <c r="C547" s="29"/>
      <c r="D547" s="29"/>
      <c r="E547" s="29"/>
      <c r="F547" s="5"/>
    </row>
    <row r="548" spans="2:6" ht="12.5" x14ac:dyDescent="0.25">
      <c r="B548" s="29"/>
      <c r="C548" s="29"/>
      <c r="D548" s="29"/>
      <c r="E548" s="29"/>
      <c r="F548" s="5"/>
    </row>
    <row r="549" spans="2:6" ht="12.5" x14ac:dyDescent="0.25">
      <c r="B549" s="29"/>
      <c r="C549" s="29"/>
      <c r="D549" s="29"/>
      <c r="E549" s="29"/>
      <c r="F549" s="5"/>
    </row>
    <row r="550" spans="2:6" ht="12.5" x14ac:dyDescent="0.25">
      <c r="B550" s="29"/>
      <c r="C550" s="29"/>
      <c r="D550" s="29"/>
      <c r="E550" s="29"/>
      <c r="F550" s="5"/>
    </row>
    <row r="551" spans="2:6" ht="12.5" x14ac:dyDescent="0.25">
      <c r="B551" s="29"/>
      <c r="C551" s="29"/>
      <c r="D551" s="29"/>
      <c r="E551" s="29"/>
      <c r="F551" s="5"/>
    </row>
    <row r="552" spans="2:6" ht="12.5" x14ac:dyDescent="0.25">
      <c r="B552" s="29"/>
      <c r="C552" s="29"/>
      <c r="D552" s="29"/>
      <c r="E552" s="29"/>
      <c r="F552" s="5"/>
    </row>
    <row r="553" spans="2:6" ht="12.5" x14ac:dyDescent="0.25">
      <c r="B553" s="29"/>
      <c r="C553" s="29"/>
      <c r="D553" s="29"/>
      <c r="E553" s="29"/>
      <c r="F553" s="5"/>
    </row>
    <row r="554" spans="2:6" ht="12.5" x14ac:dyDescent="0.25">
      <c r="B554" s="29"/>
      <c r="C554" s="29"/>
      <c r="D554" s="29"/>
      <c r="E554" s="29"/>
      <c r="F554" s="5"/>
    </row>
    <row r="555" spans="2:6" ht="12.5" x14ac:dyDescent="0.25">
      <c r="B555" s="29"/>
      <c r="C555" s="29"/>
      <c r="D555" s="29"/>
      <c r="E555" s="29"/>
      <c r="F555" s="5"/>
    </row>
    <row r="556" spans="2:6" ht="12.5" x14ac:dyDescent="0.25">
      <c r="B556" s="29"/>
      <c r="C556" s="29"/>
      <c r="D556" s="29"/>
      <c r="E556" s="29"/>
      <c r="F556" s="5"/>
    </row>
    <row r="557" spans="2:6" ht="12.5" x14ac:dyDescent="0.25">
      <c r="B557" s="29"/>
      <c r="C557" s="29"/>
      <c r="D557" s="29"/>
      <c r="E557" s="29"/>
      <c r="F557" s="5"/>
    </row>
    <row r="558" spans="2:6" ht="12.5" x14ac:dyDescent="0.25">
      <c r="B558" s="29"/>
      <c r="C558" s="29"/>
      <c r="D558" s="29"/>
      <c r="E558" s="29"/>
      <c r="F558" s="5"/>
    </row>
    <row r="559" spans="2:6" ht="12.5" x14ac:dyDescent="0.25">
      <c r="B559" s="29"/>
      <c r="C559" s="29"/>
      <c r="D559" s="29"/>
      <c r="E559" s="29"/>
      <c r="F559" s="5"/>
    </row>
    <row r="560" spans="2:6" ht="12.5" x14ac:dyDescent="0.25">
      <c r="B560" s="29"/>
      <c r="C560" s="29"/>
      <c r="D560" s="29"/>
      <c r="E560" s="29"/>
      <c r="F560" s="5"/>
    </row>
    <row r="561" spans="2:6" ht="12.5" x14ac:dyDescent="0.25">
      <c r="B561" s="29"/>
      <c r="C561" s="29"/>
      <c r="D561" s="29"/>
      <c r="E561" s="29"/>
      <c r="F561" s="5"/>
    </row>
    <row r="562" spans="2:6" ht="12.5" x14ac:dyDescent="0.25">
      <c r="B562" s="29"/>
      <c r="C562" s="29"/>
      <c r="D562" s="29"/>
      <c r="E562" s="29"/>
      <c r="F562" s="5"/>
    </row>
    <row r="563" spans="2:6" ht="12.5" x14ac:dyDescent="0.25">
      <c r="B563" s="29"/>
      <c r="C563" s="29"/>
      <c r="D563" s="29"/>
      <c r="E563" s="29"/>
      <c r="F563" s="5"/>
    </row>
    <row r="564" spans="2:6" ht="12.5" x14ac:dyDescent="0.25">
      <c r="B564" s="29"/>
      <c r="C564" s="29"/>
      <c r="D564" s="29"/>
      <c r="E564" s="29"/>
      <c r="F564" s="5"/>
    </row>
    <row r="565" spans="2:6" ht="12.5" x14ac:dyDescent="0.25">
      <c r="B565" s="29"/>
      <c r="C565" s="29"/>
      <c r="D565" s="29"/>
      <c r="E565" s="29"/>
      <c r="F565" s="5"/>
    </row>
    <row r="566" spans="2:6" ht="12.5" x14ac:dyDescent="0.25">
      <c r="B566" s="29"/>
      <c r="C566" s="29"/>
      <c r="D566" s="29"/>
      <c r="E566" s="29"/>
      <c r="F566" s="5"/>
    </row>
    <row r="567" spans="2:6" ht="12.5" x14ac:dyDescent="0.25">
      <c r="B567" s="29"/>
      <c r="C567" s="29"/>
      <c r="D567" s="29"/>
      <c r="E567" s="29"/>
      <c r="F567" s="5"/>
    </row>
    <row r="568" spans="2:6" ht="12.5" x14ac:dyDescent="0.25">
      <c r="B568" s="29"/>
      <c r="C568" s="29"/>
      <c r="D568" s="29"/>
      <c r="E568" s="29"/>
      <c r="F568" s="5"/>
    </row>
    <row r="569" spans="2:6" ht="12.5" x14ac:dyDescent="0.25">
      <c r="B569" s="29"/>
      <c r="C569" s="29"/>
      <c r="D569" s="29"/>
      <c r="E569" s="29"/>
      <c r="F569" s="5"/>
    </row>
    <row r="570" spans="2:6" ht="12.5" x14ac:dyDescent="0.25">
      <c r="B570" s="29"/>
      <c r="C570" s="29"/>
      <c r="D570" s="29"/>
      <c r="E570" s="29"/>
      <c r="F570" s="5"/>
    </row>
    <row r="571" spans="2:6" ht="12.5" x14ac:dyDescent="0.25">
      <c r="B571" s="29"/>
      <c r="C571" s="29"/>
      <c r="D571" s="29"/>
      <c r="E571" s="29"/>
      <c r="F571" s="5"/>
    </row>
    <row r="572" spans="2:6" ht="12.5" x14ac:dyDescent="0.25">
      <c r="B572" s="29"/>
      <c r="C572" s="29"/>
      <c r="D572" s="29"/>
      <c r="E572" s="29"/>
      <c r="F572" s="5"/>
    </row>
    <row r="573" spans="2:6" ht="12.5" x14ac:dyDescent="0.25">
      <c r="B573" s="29"/>
      <c r="C573" s="29"/>
      <c r="D573" s="29"/>
      <c r="E573" s="29"/>
      <c r="F573" s="5"/>
    </row>
    <row r="574" spans="2:6" ht="12.5" x14ac:dyDescent="0.25">
      <c r="B574" s="29"/>
      <c r="C574" s="29"/>
      <c r="D574" s="29"/>
      <c r="E574" s="29"/>
      <c r="F574" s="5"/>
    </row>
    <row r="575" spans="2:6" ht="12.5" x14ac:dyDescent="0.25">
      <c r="B575" s="29"/>
      <c r="C575" s="29"/>
      <c r="D575" s="29"/>
      <c r="E575" s="29"/>
      <c r="F575" s="5"/>
    </row>
    <row r="576" spans="2:6" ht="12.5" x14ac:dyDescent="0.25">
      <c r="B576" s="29"/>
      <c r="C576" s="29"/>
      <c r="D576" s="29"/>
      <c r="E576" s="29"/>
      <c r="F576" s="5"/>
    </row>
    <row r="577" spans="2:6" ht="12.5" x14ac:dyDescent="0.25">
      <c r="B577" s="29"/>
      <c r="C577" s="29"/>
      <c r="D577" s="29"/>
      <c r="E577" s="29"/>
      <c r="F577" s="5"/>
    </row>
    <row r="578" spans="2:6" ht="12.5" x14ac:dyDescent="0.25">
      <c r="B578" s="29"/>
      <c r="C578" s="29"/>
      <c r="D578" s="29"/>
      <c r="E578" s="29"/>
      <c r="F578" s="5"/>
    </row>
    <row r="579" spans="2:6" ht="12.5" x14ac:dyDescent="0.25">
      <c r="B579" s="29"/>
      <c r="C579" s="29"/>
      <c r="D579" s="29"/>
      <c r="E579" s="29"/>
      <c r="F579" s="5"/>
    </row>
    <row r="580" spans="2:6" ht="12.5" x14ac:dyDescent="0.25">
      <c r="B580" s="29"/>
      <c r="C580" s="29"/>
      <c r="D580" s="29"/>
      <c r="E580" s="29"/>
      <c r="F580" s="5"/>
    </row>
    <row r="581" spans="2:6" ht="12.5" x14ac:dyDescent="0.25">
      <c r="B581" s="29"/>
      <c r="C581" s="29"/>
      <c r="D581" s="29"/>
      <c r="E581" s="29"/>
      <c r="F581" s="5"/>
    </row>
    <row r="582" spans="2:6" ht="12.5" x14ac:dyDescent="0.25">
      <c r="B582" s="29"/>
      <c r="C582" s="29"/>
      <c r="D582" s="29"/>
      <c r="E582" s="29"/>
      <c r="F582" s="5"/>
    </row>
    <row r="583" spans="2:6" ht="12.5" x14ac:dyDescent="0.25">
      <c r="B583" s="29"/>
      <c r="C583" s="29"/>
      <c r="D583" s="29"/>
      <c r="E583" s="29"/>
      <c r="F583" s="5"/>
    </row>
    <row r="584" spans="2:6" ht="12.5" x14ac:dyDescent="0.25">
      <c r="B584" s="29"/>
      <c r="C584" s="29"/>
      <c r="D584" s="29"/>
      <c r="E584" s="29"/>
      <c r="F584" s="5"/>
    </row>
    <row r="585" spans="2:6" ht="12.5" x14ac:dyDescent="0.25">
      <c r="B585" s="29"/>
      <c r="C585" s="29"/>
      <c r="D585" s="29"/>
      <c r="E585" s="29"/>
      <c r="F585" s="5"/>
    </row>
    <row r="586" spans="2:6" ht="12.5" x14ac:dyDescent="0.25">
      <c r="B586" s="29"/>
      <c r="C586" s="29"/>
      <c r="D586" s="29"/>
      <c r="E586" s="29"/>
      <c r="F586" s="5"/>
    </row>
    <row r="587" spans="2:6" ht="12.5" x14ac:dyDescent="0.25">
      <c r="B587" s="29"/>
      <c r="C587" s="29"/>
      <c r="D587" s="29"/>
      <c r="E587" s="29"/>
      <c r="F587" s="5"/>
    </row>
    <row r="588" spans="2:6" ht="12.5" x14ac:dyDescent="0.25">
      <c r="B588" s="29"/>
      <c r="C588" s="29"/>
      <c r="D588" s="29"/>
      <c r="E588" s="29"/>
      <c r="F588" s="5"/>
    </row>
    <row r="589" spans="2:6" ht="12.5" x14ac:dyDescent="0.25">
      <c r="B589" s="29"/>
      <c r="C589" s="29"/>
      <c r="D589" s="29"/>
      <c r="E589" s="29"/>
      <c r="F589" s="5"/>
    </row>
    <row r="590" spans="2:6" ht="12.5" x14ac:dyDescent="0.25">
      <c r="B590" s="29"/>
      <c r="C590" s="29"/>
      <c r="D590" s="29"/>
      <c r="E590" s="29"/>
      <c r="F590" s="5"/>
    </row>
    <row r="591" spans="2:6" ht="12.5" x14ac:dyDescent="0.25">
      <c r="B591" s="29"/>
      <c r="C591" s="29"/>
      <c r="D591" s="29"/>
      <c r="E591" s="29"/>
      <c r="F591" s="5"/>
    </row>
    <row r="592" spans="2:6" ht="12.5" x14ac:dyDescent="0.25">
      <c r="B592" s="29"/>
      <c r="C592" s="29"/>
      <c r="D592" s="29"/>
      <c r="E592" s="29"/>
      <c r="F592" s="5"/>
    </row>
    <row r="593" spans="2:6" ht="12.5" x14ac:dyDescent="0.25">
      <c r="B593" s="29"/>
      <c r="C593" s="29"/>
      <c r="D593" s="29"/>
      <c r="E593" s="29"/>
      <c r="F593" s="5"/>
    </row>
    <row r="594" spans="2:6" ht="12.5" x14ac:dyDescent="0.25">
      <c r="B594" s="29"/>
      <c r="C594" s="29"/>
      <c r="D594" s="29"/>
      <c r="E594" s="29"/>
      <c r="F594" s="5"/>
    </row>
    <row r="595" spans="2:6" ht="12.5" x14ac:dyDescent="0.25">
      <c r="B595" s="29"/>
      <c r="C595" s="29"/>
      <c r="D595" s="29"/>
      <c r="E595" s="29"/>
      <c r="F595" s="5"/>
    </row>
    <row r="596" spans="2:6" ht="12.5" x14ac:dyDescent="0.25">
      <c r="B596" s="29"/>
      <c r="C596" s="29"/>
      <c r="D596" s="29"/>
      <c r="E596" s="29"/>
      <c r="F596" s="5"/>
    </row>
    <row r="597" spans="2:6" ht="12.5" x14ac:dyDescent="0.25">
      <c r="B597" s="29"/>
      <c r="C597" s="29"/>
      <c r="D597" s="29"/>
      <c r="E597" s="29"/>
      <c r="F597" s="5"/>
    </row>
    <row r="598" spans="2:6" ht="12.5" x14ac:dyDescent="0.25">
      <c r="B598" s="29"/>
      <c r="C598" s="29"/>
      <c r="D598" s="29"/>
      <c r="E598" s="29"/>
      <c r="F598" s="5"/>
    </row>
    <row r="599" spans="2:6" ht="12.5" x14ac:dyDescent="0.25">
      <c r="B599" s="29"/>
      <c r="C599" s="29"/>
      <c r="D599" s="29"/>
      <c r="E599" s="29"/>
      <c r="F599" s="5"/>
    </row>
    <row r="600" spans="2:6" ht="12.5" x14ac:dyDescent="0.25">
      <c r="B600" s="29"/>
      <c r="C600" s="29"/>
      <c r="D600" s="29"/>
      <c r="E600" s="29"/>
      <c r="F600" s="5"/>
    </row>
    <row r="601" spans="2:6" ht="12.5" x14ac:dyDescent="0.25">
      <c r="B601" s="29"/>
      <c r="C601" s="29"/>
      <c r="D601" s="29"/>
      <c r="E601" s="29"/>
      <c r="F601" s="5"/>
    </row>
    <row r="602" spans="2:6" ht="12.5" x14ac:dyDescent="0.25">
      <c r="B602" s="29"/>
      <c r="C602" s="29"/>
      <c r="D602" s="29"/>
      <c r="E602" s="29"/>
      <c r="F602" s="5"/>
    </row>
    <row r="603" spans="2:6" ht="12.5" x14ac:dyDescent="0.25">
      <c r="B603" s="29"/>
      <c r="C603" s="29"/>
      <c r="D603" s="29"/>
      <c r="E603" s="29"/>
      <c r="F603" s="5"/>
    </row>
    <row r="604" spans="2:6" ht="12.5" x14ac:dyDescent="0.25">
      <c r="B604" s="29"/>
      <c r="C604" s="29"/>
      <c r="D604" s="29"/>
      <c r="E604" s="29"/>
      <c r="F604" s="5"/>
    </row>
    <row r="605" spans="2:6" ht="12.5" x14ac:dyDescent="0.25">
      <c r="B605" s="29"/>
      <c r="C605" s="29"/>
      <c r="D605" s="29"/>
      <c r="E605" s="29"/>
      <c r="F605" s="5"/>
    </row>
    <row r="606" spans="2:6" ht="12.5" x14ac:dyDescent="0.25">
      <c r="B606" s="29"/>
      <c r="C606" s="29"/>
      <c r="D606" s="29"/>
      <c r="E606" s="29"/>
      <c r="F606" s="5"/>
    </row>
    <row r="607" spans="2:6" ht="12.5" x14ac:dyDescent="0.25">
      <c r="B607" s="29"/>
      <c r="C607" s="29"/>
      <c r="D607" s="29"/>
      <c r="E607" s="29"/>
      <c r="F607" s="5"/>
    </row>
    <row r="608" spans="2:6" ht="12.5" x14ac:dyDescent="0.25">
      <c r="B608" s="29"/>
      <c r="C608" s="29"/>
      <c r="D608" s="29"/>
      <c r="E608" s="29"/>
      <c r="F608" s="5"/>
    </row>
    <row r="609" spans="2:6" ht="12.5" x14ac:dyDescent="0.25">
      <c r="B609" s="29"/>
      <c r="C609" s="29"/>
      <c r="D609" s="29"/>
      <c r="E609" s="29"/>
      <c r="F609" s="5"/>
    </row>
    <row r="610" spans="2:6" ht="12.5" x14ac:dyDescent="0.25">
      <c r="B610" s="29"/>
      <c r="C610" s="29"/>
      <c r="D610" s="29"/>
      <c r="E610" s="29"/>
      <c r="F610" s="5"/>
    </row>
    <row r="611" spans="2:6" ht="12.5" x14ac:dyDescent="0.25">
      <c r="B611" s="29"/>
      <c r="C611" s="29"/>
      <c r="D611" s="29"/>
      <c r="E611" s="29"/>
      <c r="F611" s="5"/>
    </row>
    <row r="612" spans="2:6" ht="12.5" x14ac:dyDescent="0.25">
      <c r="B612" s="29"/>
      <c r="C612" s="29"/>
      <c r="D612" s="29"/>
      <c r="E612" s="29"/>
      <c r="F612" s="5"/>
    </row>
    <row r="613" spans="2:6" ht="12.5" x14ac:dyDescent="0.25">
      <c r="B613" s="29"/>
      <c r="C613" s="29"/>
      <c r="D613" s="29"/>
      <c r="E613" s="29"/>
      <c r="F613" s="5"/>
    </row>
    <row r="614" spans="2:6" ht="12.5" x14ac:dyDescent="0.25">
      <c r="B614" s="29"/>
      <c r="C614" s="29"/>
      <c r="D614" s="29"/>
      <c r="E614" s="29"/>
      <c r="F614" s="5"/>
    </row>
    <row r="615" spans="2:6" ht="12.5" x14ac:dyDescent="0.25">
      <c r="B615" s="29"/>
      <c r="C615" s="29"/>
      <c r="D615" s="29"/>
      <c r="E615" s="29"/>
      <c r="F615" s="5"/>
    </row>
    <row r="616" spans="2:6" ht="12.5" x14ac:dyDescent="0.25">
      <c r="B616" s="29"/>
      <c r="C616" s="29"/>
      <c r="D616" s="29"/>
      <c r="E616" s="29"/>
      <c r="F616" s="5"/>
    </row>
    <row r="617" spans="2:6" ht="12.5" x14ac:dyDescent="0.25">
      <c r="B617" s="29"/>
      <c r="C617" s="29"/>
      <c r="D617" s="29"/>
      <c r="E617" s="29"/>
      <c r="F617" s="5"/>
    </row>
    <row r="618" spans="2:6" ht="12.5" x14ac:dyDescent="0.25">
      <c r="B618" s="29"/>
      <c r="C618" s="29"/>
      <c r="D618" s="29"/>
      <c r="E618" s="29"/>
      <c r="F618" s="5"/>
    </row>
    <row r="619" spans="2:6" ht="12.5" x14ac:dyDescent="0.25">
      <c r="B619" s="29"/>
      <c r="C619" s="29"/>
      <c r="D619" s="29"/>
      <c r="E619" s="29"/>
      <c r="F619" s="5"/>
    </row>
    <row r="620" spans="2:6" ht="12.5" x14ac:dyDescent="0.25">
      <c r="B620" s="29"/>
      <c r="C620" s="29"/>
      <c r="D620" s="29"/>
      <c r="E620" s="29"/>
      <c r="F620" s="5"/>
    </row>
    <row r="621" spans="2:6" ht="12.5" x14ac:dyDescent="0.25">
      <c r="B621" s="29"/>
      <c r="C621" s="29"/>
      <c r="D621" s="29"/>
      <c r="E621" s="29"/>
      <c r="F621" s="5"/>
    </row>
    <row r="622" spans="2:6" ht="12.5" x14ac:dyDescent="0.25">
      <c r="B622" s="29"/>
      <c r="C622" s="29"/>
      <c r="D622" s="29"/>
      <c r="E622" s="29"/>
      <c r="F622" s="5"/>
    </row>
    <row r="623" spans="2:6" ht="12.5" x14ac:dyDescent="0.25">
      <c r="B623" s="29"/>
      <c r="C623" s="29"/>
      <c r="D623" s="29"/>
      <c r="E623" s="29"/>
      <c r="F623" s="5"/>
    </row>
    <row r="624" spans="2:6" ht="12.5" x14ac:dyDescent="0.25">
      <c r="B624" s="29"/>
      <c r="C624" s="29"/>
      <c r="D624" s="29"/>
      <c r="E624" s="29"/>
      <c r="F624" s="5"/>
    </row>
    <row r="625" spans="2:6" ht="12.5" x14ac:dyDescent="0.25">
      <c r="B625" s="29"/>
      <c r="C625" s="29"/>
      <c r="D625" s="29"/>
      <c r="E625" s="29"/>
      <c r="F625" s="5"/>
    </row>
    <row r="626" spans="2:6" ht="12.5" x14ac:dyDescent="0.25">
      <c r="B626" s="29"/>
      <c r="C626" s="29"/>
      <c r="D626" s="29"/>
      <c r="E626" s="29"/>
      <c r="F626" s="5"/>
    </row>
    <row r="627" spans="2:6" ht="12.5" x14ac:dyDescent="0.25">
      <c r="B627" s="29"/>
      <c r="C627" s="29"/>
      <c r="D627" s="29"/>
      <c r="E627" s="29"/>
      <c r="F627" s="5"/>
    </row>
    <row r="628" spans="2:6" ht="12.5" x14ac:dyDescent="0.25">
      <c r="B628" s="29"/>
      <c r="C628" s="29"/>
      <c r="D628" s="29"/>
      <c r="E628" s="29"/>
      <c r="F628" s="5"/>
    </row>
    <row r="629" spans="2:6" ht="12.5" x14ac:dyDescent="0.25">
      <c r="B629" s="29"/>
      <c r="C629" s="29"/>
      <c r="D629" s="29"/>
      <c r="E629" s="29"/>
      <c r="F629" s="5"/>
    </row>
    <row r="630" spans="2:6" ht="12.5" x14ac:dyDescent="0.25">
      <c r="B630" s="29"/>
      <c r="C630" s="29"/>
      <c r="D630" s="29"/>
      <c r="E630" s="29"/>
      <c r="F630" s="5"/>
    </row>
    <row r="631" spans="2:6" ht="12.5" x14ac:dyDescent="0.25">
      <c r="B631" s="29"/>
      <c r="C631" s="29"/>
      <c r="D631" s="29"/>
      <c r="E631" s="29"/>
      <c r="F631" s="5"/>
    </row>
    <row r="632" spans="2:6" ht="12.5" x14ac:dyDescent="0.25">
      <c r="B632" s="29"/>
      <c r="C632" s="29"/>
      <c r="D632" s="29"/>
      <c r="E632" s="29"/>
      <c r="F632" s="5"/>
    </row>
    <row r="633" spans="2:6" ht="12.5" x14ac:dyDescent="0.25">
      <c r="B633" s="29"/>
      <c r="C633" s="29"/>
      <c r="D633" s="29"/>
      <c r="E633" s="29"/>
      <c r="F633" s="5"/>
    </row>
    <row r="634" spans="2:6" ht="12.5" x14ac:dyDescent="0.25">
      <c r="B634" s="29"/>
      <c r="C634" s="29"/>
      <c r="D634" s="29"/>
      <c r="E634" s="29"/>
      <c r="F634" s="5"/>
    </row>
    <row r="635" spans="2:6" ht="12.5" x14ac:dyDescent="0.25">
      <c r="B635" s="29"/>
      <c r="C635" s="29"/>
      <c r="D635" s="29"/>
      <c r="E635" s="29"/>
      <c r="F635" s="5"/>
    </row>
    <row r="636" spans="2:6" ht="12.5" x14ac:dyDescent="0.25">
      <c r="B636" s="29"/>
      <c r="C636" s="29"/>
      <c r="D636" s="29"/>
      <c r="E636" s="29"/>
      <c r="F636" s="5"/>
    </row>
    <row r="637" spans="2:6" ht="12.5" x14ac:dyDescent="0.25">
      <c r="B637" s="29"/>
      <c r="C637" s="29"/>
      <c r="D637" s="29"/>
      <c r="E637" s="29"/>
      <c r="F637" s="5"/>
    </row>
    <row r="638" spans="2:6" ht="12.5" x14ac:dyDescent="0.25">
      <c r="B638" s="29"/>
      <c r="C638" s="29"/>
      <c r="D638" s="29"/>
      <c r="E638" s="29"/>
      <c r="F638" s="5"/>
    </row>
    <row r="639" spans="2:6" ht="12.5" x14ac:dyDescent="0.25">
      <c r="B639" s="29"/>
      <c r="C639" s="29"/>
      <c r="D639" s="29"/>
      <c r="E639" s="29"/>
      <c r="F639" s="5"/>
    </row>
    <row r="640" spans="2:6" ht="12.5" x14ac:dyDescent="0.25">
      <c r="B640" s="29"/>
      <c r="C640" s="29"/>
      <c r="D640" s="29"/>
      <c r="E640" s="29"/>
      <c r="F640" s="5"/>
    </row>
    <row r="641" spans="2:6" ht="12.5" x14ac:dyDescent="0.25">
      <c r="B641" s="29"/>
      <c r="C641" s="29"/>
      <c r="D641" s="29"/>
      <c r="E641" s="29"/>
      <c r="F641" s="5"/>
    </row>
    <row r="642" spans="2:6" ht="12.5" x14ac:dyDescent="0.25">
      <c r="B642" s="29"/>
      <c r="C642" s="29"/>
      <c r="D642" s="29"/>
      <c r="E642" s="29"/>
      <c r="F642" s="5"/>
    </row>
    <row r="643" spans="2:6" ht="12.5" x14ac:dyDescent="0.25">
      <c r="B643" s="29"/>
      <c r="C643" s="29"/>
      <c r="D643" s="29"/>
      <c r="E643" s="29"/>
      <c r="F643" s="5"/>
    </row>
    <row r="644" spans="2:6" ht="12.5" x14ac:dyDescent="0.25">
      <c r="B644" s="29"/>
      <c r="C644" s="29"/>
      <c r="D644" s="29"/>
      <c r="E644" s="29"/>
      <c r="F644" s="5"/>
    </row>
    <row r="645" spans="2:6" ht="12.5" x14ac:dyDescent="0.25">
      <c r="B645" s="29"/>
      <c r="C645" s="29"/>
      <c r="D645" s="29"/>
      <c r="E645" s="29"/>
      <c r="F645" s="5"/>
    </row>
    <row r="646" spans="2:6" ht="12.5" x14ac:dyDescent="0.25">
      <c r="B646" s="29"/>
      <c r="C646" s="29"/>
      <c r="D646" s="29"/>
      <c r="E646" s="29"/>
      <c r="F646" s="5"/>
    </row>
    <row r="647" spans="2:6" ht="12.5" x14ac:dyDescent="0.25">
      <c r="B647" s="29"/>
      <c r="C647" s="29"/>
      <c r="D647" s="29"/>
      <c r="E647" s="29"/>
      <c r="F647" s="5"/>
    </row>
    <row r="648" spans="2:6" ht="12.5" x14ac:dyDescent="0.25">
      <c r="B648" s="29"/>
      <c r="C648" s="29"/>
      <c r="D648" s="29"/>
      <c r="E648" s="29"/>
      <c r="F648" s="5"/>
    </row>
    <row r="649" spans="2:6" ht="12.5" x14ac:dyDescent="0.25">
      <c r="B649" s="29"/>
      <c r="C649" s="29"/>
      <c r="D649" s="29"/>
      <c r="E649" s="29"/>
      <c r="F649" s="5"/>
    </row>
    <row r="650" spans="2:6" ht="12.5" x14ac:dyDescent="0.25">
      <c r="B650" s="29"/>
      <c r="C650" s="29"/>
      <c r="D650" s="29"/>
      <c r="E650" s="29"/>
      <c r="F650" s="5"/>
    </row>
    <row r="651" spans="2:6" ht="12.5" x14ac:dyDescent="0.25">
      <c r="B651" s="29"/>
      <c r="C651" s="29"/>
      <c r="D651" s="29"/>
      <c r="E651" s="29"/>
      <c r="F651" s="5"/>
    </row>
    <row r="652" spans="2:6" ht="12.5" x14ac:dyDescent="0.25">
      <c r="B652" s="29"/>
      <c r="C652" s="29"/>
      <c r="D652" s="29"/>
      <c r="E652" s="29"/>
      <c r="F652" s="5"/>
    </row>
    <row r="653" spans="2:6" ht="12.5" x14ac:dyDescent="0.25">
      <c r="B653" s="29"/>
      <c r="C653" s="29"/>
      <c r="D653" s="29"/>
      <c r="E653" s="29"/>
      <c r="F653" s="5"/>
    </row>
    <row r="654" spans="2:6" ht="12.5" x14ac:dyDescent="0.25">
      <c r="B654" s="29"/>
      <c r="C654" s="29"/>
      <c r="D654" s="29"/>
      <c r="E654" s="29"/>
      <c r="F654" s="5"/>
    </row>
    <row r="655" spans="2:6" ht="12.5" x14ac:dyDescent="0.25">
      <c r="B655" s="29"/>
      <c r="C655" s="29"/>
      <c r="D655" s="29"/>
      <c r="E655" s="29"/>
      <c r="F655" s="5"/>
    </row>
    <row r="656" spans="2:6" ht="12.5" x14ac:dyDescent="0.25">
      <c r="B656" s="29"/>
      <c r="C656" s="29"/>
      <c r="D656" s="29"/>
      <c r="E656" s="29"/>
      <c r="F656" s="5"/>
    </row>
    <row r="657" spans="2:6" ht="12.5" x14ac:dyDescent="0.25">
      <c r="B657" s="29"/>
      <c r="C657" s="29"/>
      <c r="D657" s="29"/>
      <c r="E657" s="29"/>
      <c r="F657" s="5"/>
    </row>
    <row r="658" spans="2:6" ht="12.5" x14ac:dyDescent="0.25">
      <c r="B658" s="29"/>
      <c r="C658" s="29"/>
      <c r="D658" s="29"/>
      <c r="E658" s="29"/>
      <c r="F658" s="5"/>
    </row>
    <row r="659" spans="2:6" ht="12.5" x14ac:dyDescent="0.25">
      <c r="B659" s="29"/>
      <c r="C659" s="29"/>
      <c r="D659" s="29"/>
      <c r="E659" s="29"/>
      <c r="F659" s="5"/>
    </row>
    <row r="660" spans="2:6" ht="12.5" x14ac:dyDescent="0.25">
      <c r="B660" s="29"/>
      <c r="C660" s="29"/>
      <c r="D660" s="29"/>
      <c r="E660" s="29"/>
      <c r="F660" s="5"/>
    </row>
    <row r="661" spans="2:6" ht="12.5" x14ac:dyDescent="0.25">
      <c r="B661" s="29"/>
      <c r="C661" s="29"/>
      <c r="D661" s="29"/>
      <c r="E661" s="29"/>
      <c r="F661" s="5"/>
    </row>
    <row r="662" spans="2:6" ht="12.5" x14ac:dyDescent="0.25">
      <c r="B662" s="29"/>
      <c r="C662" s="29"/>
      <c r="D662" s="29"/>
      <c r="E662" s="29"/>
      <c r="F662" s="5"/>
    </row>
    <row r="663" spans="2:6" ht="12.5" x14ac:dyDescent="0.25">
      <c r="B663" s="29"/>
      <c r="C663" s="29"/>
      <c r="D663" s="29"/>
      <c r="E663" s="29"/>
      <c r="F663" s="5"/>
    </row>
    <row r="664" spans="2:6" ht="12.5" x14ac:dyDescent="0.25">
      <c r="B664" s="29"/>
      <c r="C664" s="29"/>
      <c r="D664" s="29"/>
      <c r="E664" s="29"/>
      <c r="F664" s="5"/>
    </row>
    <row r="665" spans="2:6" ht="12.5" x14ac:dyDescent="0.25">
      <c r="B665" s="29"/>
      <c r="C665" s="29"/>
      <c r="D665" s="29"/>
      <c r="E665" s="29"/>
      <c r="F665" s="5"/>
    </row>
    <row r="666" spans="2:6" ht="12.5" x14ac:dyDescent="0.25">
      <c r="B666" s="29"/>
      <c r="C666" s="29"/>
      <c r="D666" s="29"/>
      <c r="E666" s="29"/>
      <c r="F666" s="5"/>
    </row>
    <row r="667" spans="2:6" ht="12.5" x14ac:dyDescent="0.25">
      <c r="B667" s="29"/>
      <c r="C667" s="29"/>
      <c r="D667" s="29"/>
      <c r="E667" s="29"/>
      <c r="F667" s="5"/>
    </row>
    <row r="668" spans="2:6" ht="12.5" x14ac:dyDescent="0.25">
      <c r="B668" s="29"/>
      <c r="C668" s="29"/>
      <c r="D668" s="29"/>
      <c r="E668" s="29"/>
      <c r="F668" s="5"/>
    </row>
    <row r="669" spans="2:6" ht="12.5" x14ac:dyDescent="0.25">
      <c r="B669" s="29"/>
      <c r="C669" s="29"/>
      <c r="D669" s="29"/>
      <c r="E669" s="29"/>
      <c r="F669" s="5"/>
    </row>
    <row r="670" spans="2:6" ht="12.5" x14ac:dyDescent="0.25">
      <c r="B670" s="29"/>
      <c r="C670" s="29"/>
      <c r="D670" s="29"/>
      <c r="E670" s="29"/>
      <c r="F670" s="5"/>
    </row>
    <row r="671" spans="2:6" ht="12.5" x14ac:dyDescent="0.25">
      <c r="B671" s="29"/>
      <c r="C671" s="29"/>
      <c r="D671" s="29"/>
      <c r="E671" s="29"/>
      <c r="F671" s="5"/>
    </row>
    <row r="672" spans="2:6" ht="12.5" x14ac:dyDescent="0.25">
      <c r="B672" s="29"/>
      <c r="C672" s="29"/>
      <c r="D672" s="29"/>
      <c r="E672" s="29"/>
      <c r="F672" s="5"/>
    </row>
    <row r="673" spans="2:6" ht="12.5" x14ac:dyDescent="0.25">
      <c r="B673" s="29"/>
      <c r="C673" s="29"/>
      <c r="D673" s="29"/>
      <c r="E673" s="29"/>
      <c r="F673" s="5"/>
    </row>
    <row r="674" spans="2:6" ht="12.5" x14ac:dyDescent="0.25">
      <c r="B674" s="29"/>
      <c r="C674" s="29"/>
      <c r="D674" s="29"/>
      <c r="E674" s="29"/>
      <c r="F674" s="5"/>
    </row>
    <row r="675" spans="2:6" ht="12.5" x14ac:dyDescent="0.25">
      <c r="B675" s="29"/>
      <c r="C675" s="29"/>
      <c r="D675" s="29"/>
      <c r="E675" s="29"/>
      <c r="F675" s="5"/>
    </row>
    <row r="676" spans="2:6" ht="12.5" x14ac:dyDescent="0.25">
      <c r="B676" s="29"/>
      <c r="C676" s="29"/>
      <c r="D676" s="29"/>
      <c r="E676" s="29"/>
      <c r="F676" s="5"/>
    </row>
    <row r="677" spans="2:6" ht="12.5" x14ac:dyDescent="0.25">
      <c r="B677" s="29"/>
      <c r="C677" s="29"/>
      <c r="D677" s="29"/>
      <c r="E677" s="29"/>
      <c r="F677" s="5"/>
    </row>
    <row r="678" spans="2:6" ht="12.5" x14ac:dyDescent="0.25">
      <c r="B678" s="29"/>
      <c r="C678" s="29"/>
      <c r="D678" s="29"/>
      <c r="E678" s="29"/>
      <c r="F678" s="5"/>
    </row>
    <row r="679" spans="2:6" ht="12.5" x14ac:dyDescent="0.25">
      <c r="B679" s="29"/>
      <c r="C679" s="29"/>
      <c r="D679" s="29"/>
      <c r="E679" s="29"/>
      <c r="F679" s="5"/>
    </row>
    <row r="680" spans="2:6" ht="12.5" x14ac:dyDescent="0.25">
      <c r="B680" s="29"/>
      <c r="C680" s="29"/>
      <c r="D680" s="29"/>
      <c r="E680" s="29"/>
      <c r="F680" s="5"/>
    </row>
    <row r="681" spans="2:6" ht="12.5" x14ac:dyDescent="0.25">
      <c r="B681" s="29"/>
      <c r="C681" s="29"/>
      <c r="D681" s="29"/>
      <c r="E681" s="29"/>
      <c r="F681" s="5"/>
    </row>
    <row r="682" spans="2:6" ht="12.5" x14ac:dyDescent="0.25">
      <c r="B682" s="29"/>
      <c r="C682" s="29"/>
      <c r="D682" s="29"/>
      <c r="E682" s="29"/>
      <c r="F682" s="5"/>
    </row>
    <row r="683" spans="2:6" ht="12.5" x14ac:dyDescent="0.25">
      <c r="B683" s="29"/>
      <c r="C683" s="29"/>
      <c r="D683" s="29"/>
      <c r="E683" s="29"/>
      <c r="F683" s="5"/>
    </row>
    <row r="684" spans="2:6" ht="12.5" x14ac:dyDescent="0.25">
      <c r="B684" s="29"/>
      <c r="C684" s="29"/>
      <c r="D684" s="29"/>
      <c r="E684" s="29"/>
      <c r="F684" s="5"/>
    </row>
    <row r="685" spans="2:6" ht="12.5" x14ac:dyDescent="0.25">
      <c r="B685" s="29"/>
      <c r="C685" s="29"/>
      <c r="D685" s="29"/>
      <c r="E685" s="29"/>
      <c r="F685" s="5"/>
    </row>
    <row r="686" spans="2:6" ht="12.5" x14ac:dyDescent="0.25">
      <c r="B686" s="29"/>
      <c r="C686" s="29"/>
      <c r="D686" s="29"/>
      <c r="E686" s="29"/>
      <c r="F686" s="5"/>
    </row>
    <row r="687" spans="2:6" ht="12.5" x14ac:dyDescent="0.25">
      <c r="B687" s="29"/>
      <c r="C687" s="29"/>
      <c r="D687" s="29"/>
      <c r="E687" s="29"/>
      <c r="F687" s="5"/>
    </row>
    <row r="688" spans="2:6" ht="12.5" x14ac:dyDescent="0.25">
      <c r="B688" s="29"/>
      <c r="C688" s="29"/>
      <c r="D688" s="29"/>
      <c r="E688" s="29"/>
      <c r="F688" s="5"/>
    </row>
    <row r="689" spans="2:6" ht="12.5" x14ac:dyDescent="0.25">
      <c r="B689" s="29"/>
      <c r="C689" s="29"/>
      <c r="D689" s="29"/>
      <c r="E689" s="29"/>
      <c r="F689" s="5"/>
    </row>
    <row r="690" spans="2:6" ht="12.5" x14ac:dyDescent="0.25">
      <c r="B690" s="29"/>
      <c r="C690" s="29"/>
      <c r="D690" s="29"/>
      <c r="E690" s="29"/>
      <c r="F690" s="5"/>
    </row>
    <row r="691" spans="2:6" ht="12.5" x14ac:dyDescent="0.25">
      <c r="B691" s="29"/>
      <c r="C691" s="29"/>
      <c r="D691" s="29"/>
      <c r="E691" s="29"/>
      <c r="F691" s="5"/>
    </row>
    <row r="692" spans="2:6" ht="12.5" x14ac:dyDescent="0.25">
      <c r="B692" s="29"/>
      <c r="C692" s="29"/>
      <c r="D692" s="29"/>
      <c r="E692" s="29"/>
      <c r="F692" s="5"/>
    </row>
    <row r="693" spans="2:6" ht="12.5" x14ac:dyDescent="0.25">
      <c r="B693" s="29"/>
      <c r="C693" s="29"/>
      <c r="D693" s="29"/>
      <c r="E693" s="29"/>
      <c r="F693" s="5"/>
    </row>
    <row r="694" spans="2:6" ht="12.5" x14ac:dyDescent="0.25">
      <c r="B694" s="29"/>
      <c r="C694" s="29"/>
      <c r="D694" s="29"/>
      <c r="E694" s="29"/>
      <c r="F694" s="5"/>
    </row>
    <row r="695" spans="2:6" ht="12.5" x14ac:dyDescent="0.25">
      <c r="B695" s="29"/>
      <c r="C695" s="29"/>
      <c r="D695" s="29"/>
      <c r="E695" s="29"/>
      <c r="F695" s="5"/>
    </row>
    <row r="696" spans="2:6" ht="12.5" x14ac:dyDescent="0.25">
      <c r="B696" s="29"/>
      <c r="C696" s="29"/>
      <c r="D696" s="29"/>
      <c r="E696" s="29"/>
      <c r="F696" s="5"/>
    </row>
    <row r="697" spans="2:6" ht="12.5" x14ac:dyDescent="0.25">
      <c r="B697" s="29"/>
      <c r="C697" s="29"/>
      <c r="D697" s="29"/>
      <c r="E697" s="29"/>
      <c r="F697" s="5"/>
    </row>
    <row r="698" spans="2:6" ht="12.5" x14ac:dyDescent="0.25">
      <c r="B698" s="29"/>
      <c r="C698" s="29"/>
      <c r="D698" s="29"/>
      <c r="E698" s="29"/>
      <c r="F698" s="5"/>
    </row>
    <row r="699" spans="2:6" ht="12.5" x14ac:dyDescent="0.25">
      <c r="B699" s="29"/>
      <c r="C699" s="29"/>
      <c r="D699" s="29"/>
      <c r="E699" s="29"/>
      <c r="F699" s="5"/>
    </row>
    <row r="700" spans="2:6" ht="12.5" x14ac:dyDescent="0.25">
      <c r="B700" s="29"/>
      <c r="C700" s="29"/>
      <c r="D700" s="29"/>
      <c r="E700" s="29"/>
      <c r="F700" s="5"/>
    </row>
    <row r="701" spans="2:6" ht="12.5" x14ac:dyDescent="0.25">
      <c r="B701" s="29"/>
      <c r="C701" s="29"/>
      <c r="D701" s="29"/>
      <c r="E701" s="29"/>
      <c r="F701" s="5"/>
    </row>
    <row r="702" spans="2:6" ht="12.5" x14ac:dyDescent="0.25">
      <c r="B702" s="29"/>
      <c r="C702" s="29"/>
      <c r="D702" s="29"/>
      <c r="E702" s="29"/>
      <c r="F702" s="5"/>
    </row>
    <row r="703" spans="2:6" ht="12.5" x14ac:dyDescent="0.25">
      <c r="B703" s="29"/>
      <c r="C703" s="29"/>
      <c r="D703" s="29"/>
      <c r="E703" s="29"/>
      <c r="F703" s="5"/>
    </row>
    <row r="704" spans="2:6" ht="12.5" x14ac:dyDescent="0.25">
      <c r="B704" s="29"/>
      <c r="C704" s="29"/>
      <c r="D704" s="29"/>
      <c r="E704" s="29"/>
      <c r="F704" s="5"/>
    </row>
    <row r="705" spans="2:6" ht="12.5" x14ac:dyDescent="0.25">
      <c r="B705" s="29"/>
      <c r="C705" s="29"/>
      <c r="D705" s="29"/>
      <c r="E705" s="29"/>
      <c r="F705" s="5"/>
    </row>
    <row r="706" spans="2:6" ht="12.5" x14ac:dyDescent="0.25">
      <c r="B706" s="29"/>
      <c r="C706" s="29"/>
      <c r="D706" s="29"/>
      <c r="E706" s="29"/>
      <c r="F706" s="5"/>
    </row>
    <row r="707" spans="2:6" ht="12.5" x14ac:dyDescent="0.25">
      <c r="B707" s="29"/>
      <c r="C707" s="29"/>
      <c r="D707" s="29"/>
      <c r="E707" s="29"/>
      <c r="F707" s="5"/>
    </row>
    <row r="708" spans="2:6" ht="12.5" x14ac:dyDescent="0.25">
      <c r="B708" s="29"/>
      <c r="C708" s="29"/>
      <c r="D708" s="29"/>
      <c r="E708" s="29"/>
      <c r="F708" s="5"/>
    </row>
    <row r="709" spans="2:6" ht="12.5" x14ac:dyDescent="0.25">
      <c r="B709" s="29"/>
      <c r="C709" s="29"/>
      <c r="D709" s="29"/>
      <c r="E709" s="29"/>
      <c r="F709" s="5"/>
    </row>
    <row r="710" spans="2:6" ht="12.5" x14ac:dyDescent="0.25">
      <c r="B710" s="29"/>
      <c r="C710" s="29"/>
      <c r="D710" s="29"/>
      <c r="E710" s="29"/>
      <c r="F710" s="5"/>
    </row>
    <row r="711" spans="2:6" ht="12.5" x14ac:dyDescent="0.25">
      <c r="B711" s="29"/>
      <c r="C711" s="29"/>
      <c r="D711" s="29"/>
      <c r="E711" s="29"/>
      <c r="F711" s="5"/>
    </row>
    <row r="712" spans="2:6" ht="12.5" x14ac:dyDescent="0.25">
      <c r="B712" s="29"/>
      <c r="C712" s="29"/>
      <c r="D712" s="29"/>
      <c r="E712" s="29"/>
      <c r="F712" s="5"/>
    </row>
    <row r="713" spans="2:6" ht="12.5" x14ac:dyDescent="0.25">
      <c r="B713" s="29"/>
      <c r="C713" s="29"/>
      <c r="D713" s="29"/>
      <c r="E713" s="29"/>
      <c r="F713" s="5"/>
    </row>
    <row r="714" spans="2:6" ht="12.5" x14ac:dyDescent="0.25">
      <c r="B714" s="29"/>
      <c r="C714" s="29"/>
      <c r="D714" s="29"/>
      <c r="E714" s="29"/>
      <c r="F714" s="5"/>
    </row>
    <row r="715" spans="2:6" ht="12.5" x14ac:dyDescent="0.25">
      <c r="B715" s="29"/>
      <c r="C715" s="29"/>
      <c r="D715" s="29"/>
      <c r="E715" s="29"/>
      <c r="F715" s="5"/>
    </row>
    <row r="716" spans="2:6" ht="12.5" x14ac:dyDescent="0.25">
      <c r="B716" s="29"/>
      <c r="C716" s="29"/>
      <c r="D716" s="29"/>
      <c r="E716" s="29"/>
      <c r="F716" s="5"/>
    </row>
    <row r="717" spans="2:6" ht="12.5" x14ac:dyDescent="0.25">
      <c r="B717" s="29"/>
      <c r="C717" s="29"/>
      <c r="D717" s="29"/>
      <c r="E717" s="29"/>
      <c r="F717" s="5"/>
    </row>
    <row r="718" spans="2:6" ht="12.5" x14ac:dyDescent="0.25">
      <c r="B718" s="29"/>
      <c r="C718" s="29"/>
      <c r="D718" s="29"/>
      <c r="E718" s="29"/>
      <c r="F718" s="5"/>
    </row>
    <row r="719" spans="2:6" ht="12.5" x14ac:dyDescent="0.25">
      <c r="B719" s="29"/>
      <c r="C719" s="29"/>
      <c r="D719" s="29"/>
      <c r="E719" s="29"/>
      <c r="F719" s="5"/>
    </row>
    <row r="720" spans="2:6" ht="12.5" x14ac:dyDescent="0.25">
      <c r="B720" s="29"/>
      <c r="C720" s="29"/>
      <c r="D720" s="29"/>
      <c r="E720" s="29"/>
      <c r="F720" s="5"/>
    </row>
    <row r="721" spans="2:6" ht="12.5" x14ac:dyDescent="0.25">
      <c r="B721" s="29"/>
      <c r="C721" s="29"/>
      <c r="D721" s="29"/>
      <c r="E721" s="29"/>
      <c r="F721" s="5"/>
    </row>
    <row r="722" spans="2:6" ht="12.5" x14ac:dyDescent="0.25">
      <c r="B722" s="29"/>
      <c r="C722" s="29"/>
      <c r="D722" s="29"/>
      <c r="E722" s="29"/>
      <c r="F722" s="5"/>
    </row>
    <row r="723" spans="2:6" ht="12.5" x14ac:dyDescent="0.25">
      <c r="B723" s="29"/>
      <c r="C723" s="29"/>
      <c r="D723" s="29"/>
      <c r="E723" s="29"/>
      <c r="F723" s="5"/>
    </row>
    <row r="724" spans="2:6" ht="12.5" x14ac:dyDescent="0.25">
      <c r="B724" s="29"/>
      <c r="C724" s="29"/>
      <c r="D724" s="29"/>
      <c r="E724" s="29"/>
      <c r="F724" s="5"/>
    </row>
    <row r="725" spans="2:6" ht="12.5" x14ac:dyDescent="0.25">
      <c r="B725" s="29"/>
      <c r="C725" s="29"/>
      <c r="D725" s="29"/>
      <c r="E725" s="29"/>
      <c r="F725" s="5"/>
    </row>
    <row r="726" spans="2:6" ht="12.5" x14ac:dyDescent="0.25">
      <c r="B726" s="29"/>
      <c r="C726" s="29"/>
      <c r="D726" s="29"/>
      <c r="E726" s="29"/>
      <c r="F726" s="5"/>
    </row>
    <row r="727" spans="2:6" ht="12.5" x14ac:dyDescent="0.25">
      <c r="B727" s="29"/>
      <c r="C727" s="29"/>
      <c r="D727" s="29"/>
      <c r="E727" s="29"/>
      <c r="F727" s="5"/>
    </row>
    <row r="728" spans="2:6" ht="12.5" x14ac:dyDescent="0.25">
      <c r="B728" s="29"/>
      <c r="C728" s="29"/>
      <c r="D728" s="29"/>
      <c r="E728" s="29"/>
      <c r="F728" s="5"/>
    </row>
    <row r="729" spans="2:6" ht="12.5" x14ac:dyDescent="0.25">
      <c r="B729" s="29"/>
      <c r="C729" s="29"/>
      <c r="D729" s="29"/>
      <c r="E729" s="29"/>
      <c r="F729" s="5"/>
    </row>
    <row r="730" spans="2:6" ht="12.5" x14ac:dyDescent="0.25">
      <c r="B730" s="29"/>
      <c r="C730" s="29"/>
      <c r="D730" s="29"/>
      <c r="E730" s="29"/>
      <c r="F730" s="5"/>
    </row>
    <row r="731" spans="2:6" ht="12.5" x14ac:dyDescent="0.25">
      <c r="B731" s="29"/>
      <c r="C731" s="29"/>
      <c r="D731" s="29"/>
      <c r="E731" s="29"/>
      <c r="F731" s="5"/>
    </row>
    <row r="732" spans="2:6" ht="12.5" x14ac:dyDescent="0.25">
      <c r="B732" s="29"/>
      <c r="C732" s="29"/>
      <c r="D732" s="29"/>
      <c r="E732" s="29"/>
      <c r="F732" s="5"/>
    </row>
    <row r="733" spans="2:6" ht="12.5" x14ac:dyDescent="0.25">
      <c r="B733" s="29"/>
      <c r="C733" s="29"/>
      <c r="D733" s="29"/>
      <c r="E733" s="29"/>
      <c r="F733" s="5"/>
    </row>
    <row r="734" spans="2:6" ht="12.5" x14ac:dyDescent="0.25">
      <c r="B734" s="29"/>
      <c r="C734" s="29"/>
      <c r="D734" s="29"/>
      <c r="E734" s="29"/>
      <c r="F734" s="5"/>
    </row>
    <row r="735" spans="2:6" ht="12.5" x14ac:dyDescent="0.25">
      <c r="B735" s="29"/>
      <c r="C735" s="29"/>
      <c r="D735" s="29"/>
      <c r="E735" s="29"/>
      <c r="F735" s="5"/>
    </row>
    <row r="736" spans="2:6" ht="12.5" x14ac:dyDescent="0.25">
      <c r="B736" s="29"/>
      <c r="C736" s="29"/>
      <c r="D736" s="29"/>
      <c r="E736" s="29"/>
      <c r="F736" s="5"/>
    </row>
    <row r="737" spans="2:6" ht="12.5" x14ac:dyDescent="0.25">
      <c r="B737" s="29"/>
      <c r="C737" s="29"/>
      <c r="D737" s="29"/>
      <c r="E737" s="29"/>
      <c r="F737" s="5"/>
    </row>
    <row r="738" spans="2:6" ht="12.5" x14ac:dyDescent="0.25">
      <c r="B738" s="29"/>
      <c r="C738" s="29"/>
      <c r="D738" s="29"/>
      <c r="E738" s="29"/>
      <c r="F738" s="5"/>
    </row>
    <row r="739" spans="2:6" ht="12.5" x14ac:dyDescent="0.25">
      <c r="B739" s="29"/>
      <c r="C739" s="29"/>
      <c r="D739" s="29"/>
      <c r="E739" s="29"/>
      <c r="F739" s="5"/>
    </row>
    <row r="740" spans="2:6" ht="12.5" x14ac:dyDescent="0.25">
      <c r="B740" s="29"/>
      <c r="C740" s="29"/>
      <c r="D740" s="29"/>
      <c r="E740" s="29"/>
      <c r="F740" s="5"/>
    </row>
    <row r="741" spans="2:6" ht="12.5" x14ac:dyDescent="0.25">
      <c r="B741" s="29"/>
      <c r="C741" s="29"/>
      <c r="D741" s="29"/>
      <c r="E741" s="29"/>
      <c r="F741" s="5"/>
    </row>
    <row r="742" spans="2:6" ht="12.5" x14ac:dyDescent="0.25">
      <c r="B742" s="29"/>
      <c r="C742" s="29"/>
      <c r="D742" s="29"/>
      <c r="E742" s="29"/>
      <c r="F742" s="5"/>
    </row>
    <row r="743" spans="2:6" ht="12.5" x14ac:dyDescent="0.25">
      <c r="B743" s="29"/>
      <c r="C743" s="29"/>
      <c r="D743" s="29"/>
      <c r="E743" s="29"/>
      <c r="F743" s="5"/>
    </row>
    <row r="744" spans="2:6" ht="12.5" x14ac:dyDescent="0.25">
      <c r="B744" s="29"/>
      <c r="C744" s="29"/>
      <c r="D744" s="29"/>
      <c r="E744" s="29"/>
      <c r="F744" s="5"/>
    </row>
    <row r="745" spans="2:6" ht="12.5" x14ac:dyDescent="0.25">
      <c r="B745" s="29"/>
      <c r="C745" s="29"/>
      <c r="D745" s="29"/>
      <c r="E745" s="29"/>
      <c r="F745" s="5"/>
    </row>
    <row r="746" spans="2:6" ht="12.5" x14ac:dyDescent="0.25">
      <c r="B746" s="29"/>
      <c r="C746" s="29"/>
      <c r="D746" s="29"/>
      <c r="E746" s="29"/>
      <c r="F746" s="5"/>
    </row>
    <row r="747" spans="2:6" ht="12.5" x14ac:dyDescent="0.25">
      <c r="B747" s="29"/>
      <c r="C747" s="29"/>
      <c r="D747" s="29"/>
      <c r="E747" s="29"/>
      <c r="F747" s="5"/>
    </row>
    <row r="748" spans="2:6" ht="12.5" x14ac:dyDescent="0.25">
      <c r="B748" s="29"/>
      <c r="C748" s="29"/>
      <c r="D748" s="29"/>
      <c r="E748" s="29"/>
      <c r="F748" s="5"/>
    </row>
    <row r="749" spans="2:6" ht="12.5" x14ac:dyDescent="0.25">
      <c r="B749" s="29"/>
      <c r="C749" s="29"/>
      <c r="D749" s="29"/>
      <c r="E749" s="29"/>
      <c r="F749" s="5"/>
    </row>
    <row r="750" spans="2:6" ht="12.5" x14ac:dyDescent="0.25">
      <c r="B750" s="29"/>
      <c r="C750" s="29"/>
      <c r="D750" s="29"/>
      <c r="E750" s="29"/>
      <c r="F750" s="5"/>
    </row>
    <row r="751" spans="2:6" ht="12.5" x14ac:dyDescent="0.25">
      <c r="B751" s="29"/>
      <c r="C751" s="29"/>
      <c r="D751" s="29"/>
      <c r="E751" s="29"/>
      <c r="F751" s="5"/>
    </row>
    <row r="752" spans="2:6" ht="12.5" x14ac:dyDescent="0.25">
      <c r="B752" s="29"/>
      <c r="C752" s="29"/>
      <c r="D752" s="29"/>
      <c r="E752" s="29"/>
      <c r="F752" s="5"/>
    </row>
    <row r="753" spans="2:6" ht="12.5" x14ac:dyDescent="0.25">
      <c r="B753" s="29"/>
      <c r="C753" s="29"/>
      <c r="D753" s="29"/>
      <c r="E753" s="29"/>
      <c r="F753" s="5"/>
    </row>
    <row r="754" spans="2:6" ht="12.5" x14ac:dyDescent="0.25">
      <c r="B754" s="29"/>
      <c r="C754" s="29"/>
      <c r="D754" s="29"/>
      <c r="E754" s="29"/>
      <c r="F754" s="5"/>
    </row>
    <row r="755" spans="2:6" ht="12.5" x14ac:dyDescent="0.25">
      <c r="B755" s="29"/>
      <c r="C755" s="29"/>
      <c r="D755" s="29"/>
      <c r="E755" s="29"/>
      <c r="F755" s="5"/>
    </row>
    <row r="756" spans="2:6" ht="12.5" x14ac:dyDescent="0.25">
      <c r="B756" s="29"/>
      <c r="C756" s="29"/>
      <c r="D756" s="29"/>
      <c r="E756" s="29"/>
      <c r="F756" s="5"/>
    </row>
    <row r="757" spans="2:6" ht="12.5" x14ac:dyDescent="0.25">
      <c r="B757" s="29"/>
      <c r="C757" s="29"/>
      <c r="D757" s="29"/>
      <c r="E757" s="29"/>
      <c r="F757" s="5"/>
    </row>
    <row r="758" spans="2:6" ht="12.5" x14ac:dyDescent="0.25">
      <c r="B758" s="29"/>
      <c r="C758" s="29"/>
      <c r="D758" s="29"/>
      <c r="E758" s="29"/>
      <c r="F758" s="5"/>
    </row>
    <row r="759" spans="2:6" ht="12.5" x14ac:dyDescent="0.25">
      <c r="B759" s="29"/>
      <c r="C759" s="29"/>
      <c r="D759" s="29"/>
      <c r="E759" s="29"/>
      <c r="F759" s="5"/>
    </row>
    <row r="760" spans="2:6" ht="12.5" x14ac:dyDescent="0.25">
      <c r="B760" s="29"/>
      <c r="C760" s="29"/>
      <c r="D760" s="29"/>
      <c r="E760" s="29"/>
      <c r="F760" s="5"/>
    </row>
    <row r="761" spans="2:6" ht="12.5" x14ac:dyDescent="0.25">
      <c r="B761" s="29"/>
      <c r="C761" s="29"/>
      <c r="D761" s="29"/>
      <c r="E761" s="29"/>
      <c r="F761" s="5"/>
    </row>
    <row r="762" spans="2:6" ht="12.5" x14ac:dyDescent="0.25">
      <c r="B762" s="29"/>
      <c r="C762" s="29"/>
      <c r="D762" s="29"/>
      <c r="E762" s="29"/>
      <c r="F762" s="5"/>
    </row>
    <row r="763" spans="2:6" ht="12.5" x14ac:dyDescent="0.25">
      <c r="B763" s="29"/>
      <c r="C763" s="29"/>
      <c r="D763" s="29"/>
      <c r="E763" s="29"/>
      <c r="F763" s="5"/>
    </row>
    <row r="764" spans="2:6" ht="12.5" x14ac:dyDescent="0.25">
      <c r="B764" s="29"/>
      <c r="C764" s="29"/>
      <c r="D764" s="29"/>
      <c r="E764" s="29"/>
      <c r="F764" s="5"/>
    </row>
    <row r="765" spans="2:6" ht="12.5" x14ac:dyDescent="0.25">
      <c r="B765" s="29"/>
      <c r="C765" s="29"/>
      <c r="D765" s="29"/>
      <c r="E765" s="29"/>
      <c r="F765" s="5"/>
    </row>
    <row r="766" spans="2:6" ht="12.5" x14ac:dyDescent="0.25">
      <c r="B766" s="29"/>
      <c r="C766" s="29"/>
      <c r="D766" s="29"/>
      <c r="E766" s="29"/>
      <c r="F766" s="5"/>
    </row>
    <row r="767" spans="2:6" ht="12.5" x14ac:dyDescent="0.25">
      <c r="B767" s="29"/>
      <c r="C767" s="29"/>
      <c r="D767" s="29"/>
      <c r="E767" s="29"/>
      <c r="F767" s="5"/>
    </row>
    <row r="768" spans="2:6" ht="12.5" x14ac:dyDescent="0.25">
      <c r="B768" s="29"/>
      <c r="C768" s="29"/>
      <c r="D768" s="29"/>
      <c r="E768" s="29"/>
      <c r="F768" s="5"/>
    </row>
    <row r="769" spans="2:6" ht="12.5" x14ac:dyDescent="0.25">
      <c r="B769" s="29"/>
      <c r="C769" s="29"/>
      <c r="D769" s="29"/>
      <c r="E769" s="29"/>
      <c r="F769" s="5"/>
    </row>
    <row r="770" spans="2:6" ht="12.5" x14ac:dyDescent="0.25">
      <c r="B770" s="29"/>
      <c r="C770" s="29"/>
      <c r="D770" s="29"/>
      <c r="E770" s="29"/>
      <c r="F770" s="5"/>
    </row>
    <row r="771" spans="2:6" ht="12.5" x14ac:dyDescent="0.25">
      <c r="B771" s="29"/>
      <c r="C771" s="29"/>
      <c r="D771" s="29"/>
      <c r="E771" s="29"/>
      <c r="F771" s="5"/>
    </row>
    <row r="772" spans="2:6" ht="12.5" x14ac:dyDescent="0.25">
      <c r="B772" s="29"/>
      <c r="C772" s="29"/>
      <c r="D772" s="29"/>
      <c r="E772" s="29"/>
      <c r="F772" s="5"/>
    </row>
    <row r="773" spans="2:6" ht="12.5" x14ac:dyDescent="0.25">
      <c r="B773" s="29"/>
      <c r="C773" s="29"/>
      <c r="D773" s="29"/>
      <c r="E773" s="29"/>
      <c r="F773" s="5"/>
    </row>
    <row r="774" spans="2:6" ht="12.5" x14ac:dyDescent="0.25">
      <c r="B774" s="29"/>
      <c r="C774" s="29"/>
      <c r="D774" s="29"/>
      <c r="E774" s="29"/>
      <c r="F774" s="5"/>
    </row>
    <row r="775" spans="2:6" ht="12.5" x14ac:dyDescent="0.25">
      <c r="B775" s="29"/>
      <c r="C775" s="29"/>
      <c r="D775" s="29"/>
      <c r="E775" s="29"/>
      <c r="F775" s="5"/>
    </row>
    <row r="776" spans="2:6" ht="12.5" x14ac:dyDescent="0.25">
      <c r="B776" s="29"/>
      <c r="C776" s="29"/>
      <c r="D776" s="29"/>
      <c r="E776" s="29"/>
      <c r="F776" s="5"/>
    </row>
    <row r="777" spans="2:6" ht="12.5" x14ac:dyDescent="0.25">
      <c r="B777" s="29"/>
      <c r="C777" s="29"/>
      <c r="D777" s="29"/>
      <c r="E777" s="29"/>
      <c r="F777" s="5"/>
    </row>
    <row r="778" spans="2:6" ht="12.5" x14ac:dyDescent="0.25">
      <c r="B778" s="29"/>
      <c r="C778" s="29"/>
      <c r="D778" s="29"/>
      <c r="E778" s="29"/>
      <c r="F778" s="5"/>
    </row>
    <row r="779" spans="2:6" ht="12.5" x14ac:dyDescent="0.25">
      <c r="B779" s="29"/>
      <c r="C779" s="29"/>
      <c r="D779" s="29"/>
      <c r="E779" s="29"/>
      <c r="F779" s="5"/>
    </row>
    <row r="780" spans="2:6" ht="12.5" x14ac:dyDescent="0.25">
      <c r="B780" s="29"/>
      <c r="C780" s="29"/>
      <c r="D780" s="29"/>
      <c r="E780" s="29"/>
      <c r="F780" s="5"/>
    </row>
    <row r="781" spans="2:6" ht="12.5" x14ac:dyDescent="0.25">
      <c r="B781" s="29"/>
      <c r="C781" s="29"/>
      <c r="D781" s="29"/>
      <c r="E781" s="29"/>
      <c r="F781" s="5"/>
    </row>
    <row r="782" spans="2:6" ht="12.5" x14ac:dyDescent="0.25">
      <c r="B782" s="29"/>
      <c r="C782" s="29"/>
      <c r="D782" s="29"/>
      <c r="E782" s="29"/>
      <c r="F782" s="5"/>
    </row>
    <row r="783" spans="2:6" ht="12.5" x14ac:dyDescent="0.25">
      <c r="B783" s="29"/>
      <c r="C783" s="29"/>
      <c r="D783" s="29"/>
      <c r="E783" s="29"/>
      <c r="F783" s="5"/>
    </row>
    <row r="784" spans="2:6" ht="12.5" x14ac:dyDescent="0.25">
      <c r="B784" s="29"/>
      <c r="C784" s="29"/>
      <c r="D784" s="29"/>
      <c r="E784" s="29"/>
      <c r="F784" s="5"/>
    </row>
    <row r="785" spans="2:6" ht="12.5" x14ac:dyDescent="0.25">
      <c r="B785" s="29"/>
      <c r="C785" s="29"/>
      <c r="D785" s="29"/>
      <c r="E785" s="29"/>
      <c r="F785" s="5"/>
    </row>
    <row r="786" spans="2:6" ht="12.5" x14ac:dyDescent="0.25">
      <c r="B786" s="29"/>
      <c r="C786" s="29"/>
      <c r="D786" s="29"/>
      <c r="E786" s="29"/>
      <c r="F786" s="5"/>
    </row>
    <row r="787" spans="2:6" ht="12.5" x14ac:dyDescent="0.25">
      <c r="B787" s="29"/>
      <c r="C787" s="29"/>
      <c r="D787" s="29"/>
      <c r="E787" s="29"/>
      <c r="F787" s="5"/>
    </row>
    <row r="788" spans="2:6" ht="12.5" x14ac:dyDescent="0.25">
      <c r="B788" s="29"/>
      <c r="C788" s="29"/>
      <c r="D788" s="29"/>
      <c r="E788" s="29"/>
      <c r="F788" s="5"/>
    </row>
    <row r="789" spans="2:6" ht="12.5" x14ac:dyDescent="0.25">
      <c r="B789" s="29"/>
      <c r="C789" s="29"/>
      <c r="D789" s="29"/>
      <c r="E789" s="29"/>
      <c r="F789" s="5"/>
    </row>
    <row r="790" spans="2:6" ht="12.5" x14ac:dyDescent="0.25">
      <c r="B790" s="29"/>
      <c r="C790" s="29"/>
      <c r="D790" s="29"/>
      <c r="E790" s="29"/>
      <c r="F790" s="5"/>
    </row>
    <row r="791" spans="2:6" ht="12.5" x14ac:dyDescent="0.25">
      <c r="B791" s="29"/>
      <c r="C791" s="29"/>
      <c r="D791" s="29"/>
      <c r="E791" s="29"/>
      <c r="F791" s="5"/>
    </row>
    <row r="792" spans="2:6" ht="12.5" x14ac:dyDescent="0.25">
      <c r="B792" s="29"/>
      <c r="C792" s="29"/>
      <c r="D792" s="29"/>
      <c r="E792" s="29"/>
      <c r="F792" s="5"/>
    </row>
    <row r="793" spans="2:6" ht="12.5" x14ac:dyDescent="0.25">
      <c r="B793" s="29"/>
      <c r="C793" s="29"/>
      <c r="D793" s="29"/>
      <c r="E793" s="29"/>
      <c r="F793" s="5"/>
    </row>
    <row r="794" spans="2:6" ht="12.5" x14ac:dyDescent="0.25">
      <c r="B794" s="29"/>
      <c r="C794" s="29"/>
      <c r="D794" s="29"/>
      <c r="E794" s="29"/>
      <c r="F794" s="5"/>
    </row>
    <row r="795" spans="2:6" ht="12.5" x14ac:dyDescent="0.25">
      <c r="B795" s="29"/>
      <c r="C795" s="29"/>
      <c r="D795" s="29"/>
      <c r="E795" s="29"/>
      <c r="F795" s="5"/>
    </row>
    <row r="796" spans="2:6" ht="12.5" x14ac:dyDescent="0.25">
      <c r="B796" s="29"/>
      <c r="C796" s="29"/>
      <c r="D796" s="29"/>
      <c r="E796" s="29"/>
      <c r="F796" s="5"/>
    </row>
    <row r="797" spans="2:6" ht="12.5" x14ac:dyDescent="0.25">
      <c r="B797" s="29"/>
      <c r="C797" s="29"/>
      <c r="D797" s="29"/>
      <c r="E797" s="29"/>
      <c r="F797" s="5"/>
    </row>
    <row r="798" spans="2:6" ht="12.5" x14ac:dyDescent="0.25">
      <c r="B798" s="29"/>
      <c r="C798" s="29"/>
      <c r="D798" s="29"/>
      <c r="E798" s="29"/>
      <c r="F798" s="5"/>
    </row>
    <row r="799" spans="2:6" ht="12.5" x14ac:dyDescent="0.25">
      <c r="B799" s="29"/>
      <c r="C799" s="29"/>
      <c r="D799" s="29"/>
      <c r="E799" s="29"/>
      <c r="F799" s="5"/>
    </row>
    <row r="800" spans="2:6" ht="12.5" x14ac:dyDescent="0.25">
      <c r="B800" s="29"/>
      <c r="C800" s="29"/>
      <c r="D800" s="29"/>
      <c r="E800" s="29"/>
      <c r="F800" s="5"/>
    </row>
    <row r="801" spans="2:6" ht="12.5" x14ac:dyDescent="0.25">
      <c r="B801" s="29"/>
      <c r="C801" s="29"/>
      <c r="D801" s="29"/>
      <c r="E801" s="29"/>
      <c r="F801" s="5"/>
    </row>
    <row r="802" spans="2:6" ht="12.5" x14ac:dyDescent="0.25">
      <c r="B802" s="29"/>
      <c r="C802" s="29"/>
      <c r="D802" s="29"/>
      <c r="E802" s="29"/>
      <c r="F802" s="5"/>
    </row>
    <row r="803" spans="2:6" ht="12.5" x14ac:dyDescent="0.25">
      <c r="B803" s="29"/>
      <c r="C803" s="29"/>
      <c r="D803" s="29"/>
      <c r="E803" s="29"/>
      <c r="F803" s="5"/>
    </row>
    <row r="804" spans="2:6" ht="12.5" x14ac:dyDescent="0.25">
      <c r="B804" s="29"/>
      <c r="C804" s="29"/>
      <c r="D804" s="29"/>
      <c r="E804" s="29"/>
      <c r="F804" s="5"/>
    </row>
    <row r="805" spans="2:6" ht="12.5" x14ac:dyDescent="0.25">
      <c r="B805" s="29"/>
      <c r="C805" s="29"/>
      <c r="D805" s="29"/>
      <c r="E805" s="29"/>
      <c r="F805" s="5"/>
    </row>
    <row r="806" spans="2:6" ht="12.5" x14ac:dyDescent="0.25">
      <c r="B806" s="29"/>
      <c r="C806" s="29"/>
      <c r="D806" s="29"/>
      <c r="E806" s="29"/>
      <c r="F806" s="5"/>
    </row>
    <row r="807" spans="2:6" ht="12.5" x14ac:dyDescent="0.25">
      <c r="B807" s="29"/>
      <c r="C807" s="29"/>
      <c r="D807" s="29"/>
      <c r="E807" s="29"/>
      <c r="F807" s="5"/>
    </row>
    <row r="808" spans="2:6" ht="12.5" x14ac:dyDescent="0.25">
      <c r="B808" s="29"/>
      <c r="C808" s="29"/>
      <c r="D808" s="29"/>
      <c r="E808" s="29"/>
      <c r="F808" s="5"/>
    </row>
    <row r="809" spans="2:6" ht="12.5" x14ac:dyDescent="0.25">
      <c r="B809" s="29"/>
      <c r="C809" s="29"/>
      <c r="D809" s="29"/>
      <c r="E809" s="29"/>
      <c r="F809" s="5"/>
    </row>
    <row r="810" spans="2:6" ht="12.5" x14ac:dyDescent="0.25">
      <c r="B810" s="29"/>
      <c r="C810" s="29"/>
      <c r="D810" s="29"/>
      <c r="E810" s="29"/>
      <c r="F810" s="5"/>
    </row>
    <row r="811" spans="2:6" ht="12.5" x14ac:dyDescent="0.25">
      <c r="B811" s="29"/>
      <c r="C811" s="29"/>
      <c r="D811" s="29"/>
      <c r="E811" s="29"/>
      <c r="F811" s="5"/>
    </row>
    <row r="812" spans="2:6" ht="12.5" x14ac:dyDescent="0.25">
      <c r="B812" s="29"/>
      <c r="C812" s="29"/>
      <c r="D812" s="29"/>
      <c r="E812" s="29"/>
      <c r="F812" s="5"/>
    </row>
    <row r="813" spans="2:6" ht="12.5" x14ac:dyDescent="0.25">
      <c r="B813" s="29"/>
      <c r="C813" s="29"/>
      <c r="D813" s="29"/>
      <c r="E813" s="29"/>
      <c r="F813" s="5"/>
    </row>
    <row r="814" spans="2:6" ht="12.5" x14ac:dyDescent="0.25">
      <c r="B814" s="29"/>
      <c r="C814" s="29"/>
      <c r="D814" s="29"/>
      <c r="E814" s="29"/>
      <c r="F814" s="5"/>
    </row>
    <row r="815" spans="2:6" ht="12.5" x14ac:dyDescent="0.25">
      <c r="B815" s="29"/>
      <c r="C815" s="29"/>
      <c r="D815" s="29"/>
      <c r="E815" s="29"/>
      <c r="F815" s="5"/>
    </row>
    <row r="816" spans="2:6" ht="12.5" x14ac:dyDescent="0.25">
      <c r="B816" s="29"/>
      <c r="C816" s="29"/>
      <c r="D816" s="29"/>
      <c r="E816" s="29"/>
      <c r="F816" s="5"/>
    </row>
    <row r="817" spans="2:6" ht="12.5" x14ac:dyDescent="0.25">
      <c r="B817" s="29"/>
      <c r="C817" s="29"/>
      <c r="D817" s="29"/>
      <c r="E817" s="29"/>
      <c r="F817" s="5"/>
    </row>
    <row r="818" spans="2:6" ht="12.5" x14ac:dyDescent="0.25">
      <c r="B818" s="29"/>
      <c r="C818" s="29"/>
      <c r="D818" s="29"/>
      <c r="E818" s="29"/>
      <c r="F818" s="5"/>
    </row>
    <row r="819" spans="2:6" ht="12.5" x14ac:dyDescent="0.25">
      <c r="B819" s="29"/>
      <c r="C819" s="29"/>
      <c r="D819" s="29"/>
      <c r="E819" s="29"/>
      <c r="F819" s="5"/>
    </row>
    <row r="820" spans="2:6" ht="12.5" x14ac:dyDescent="0.25">
      <c r="B820" s="29"/>
      <c r="C820" s="29"/>
      <c r="D820" s="29"/>
      <c r="E820" s="29"/>
      <c r="F820" s="5"/>
    </row>
    <row r="821" spans="2:6" ht="12.5" x14ac:dyDescent="0.25">
      <c r="B821" s="29"/>
      <c r="C821" s="29"/>
      <c r="D821" s="29"/>
      <c r="E821" s="29"/>
      <c r="F821" s="5"/>
    </row>
    <row r="822" spans="2:6" ht="12.5" x14ac:dyDescent="0.25">
      <c r="B822" s="29"/>
      <c r="C822" s="29"/>
      <c r="D822" s="29"/>
      <c r="E822" s="29"/>
      <c r="F822" s="5"/>
    </row>
    <row r="823" spans="2:6" ht="12.5" x14ac:dyDescent="0.25">
      <c r="B823" s="29"/>
      <c r="C823" s="29"/>
      <c r="D823" s="29"/>
      <c r="E823" s="29"/>
      <c r="F823" s="5"/>
    </row>
    <row r="824" spans="2:6" ht="12.5" x14ac:dyDescent="0.25">
      <c r="B824" s="29"/>
      <c r="C824" s="29"/>
      <c r="D824" s="29"/>
      <c r="E824" s="29"/>
      <c r="F824" s="5"/>
    </row>
    <row r="825" spans="2:6" ht="12.5" x14ac:dyDescent="0.25">
      <c r="B825" s="29"/>
      <c r="C825" s="29"/>
      <c r="D825" s="29"/>
      <c r="E825" s="29"/>
      <c r="F825" s="5"/>
    </row>
    <row r="826" spans="2:6" ht="12.5" x14ac:dyDescent="0.25">
      <c r="B826" s="29"/>
      <c r="C826" s="29"/>
      <c r="D826" s="29"/>
      <c r="E826" s="29"/>
      <c r="F826" s="5"/>
    </row>
    <row r="827" spans="2:6" ht="12.5" x14ac:dyDescent="0.25">
      <c r="B827" s="29"/>
      <c r="C827" s="29"/>
      <c r="D827" s="29"/>
      <c r="E827" s="29"/>
      <c r="F827" s="5"/>
    </row>
    <row r="828" spans="2:6" ht="12.5" x14ac:dyDescent="0.25">
      <c r="B828" s="29"/>
      <c r="C828" s="29"/>
      <c r="D828" s="29"/>
      <c r="E828" s="29"/>
      <c r="F828" s="5"/>
    </row>
    <row r="829" spans="2:6" ht="12.5" x14ac:dyDescent="0.25">
      <c r="B829" s="29"/>
      <c r="C829" s="29"/>
      <c r="D829" s="29"/>
      <c r="E829" s="29"/>
      <c r="F829" s="5"/>
    </row>
    <row r="830" spans="2:6" ht="12.5" x14ac:dyDescent="0.25">
      <c r="B830" s="29"/>
      <c r="C830" s="29"/>
      <c r="D830" s="29"/>
      <c r="E830" s="29"/>
      <c r="F830" s="5"/>
    </row>
    <row r="831" spans="2:6" ht="12.5" x14ac:dyDescent="0.25">
      <c r="B831" s="29"/>
      <c r="C831" s="29"/>
      <c r="D831" s="29"/>
      <c r="E831" s="29"/>
      <c r="F831" s="5"/>
    </row>
    <row r="832" spans="2:6" ht="12.5" x14ac:dyDescent="0.25">
      <c r="B832" s="29"/>
      <c r="C832" s="29"/>
      <c r="D832" s="29"/>
      <c r="E832" s="29"/>
      <c r="F832" s="5"/>
    </row>
    <row r="833" spans="2:6" ht="12.5" x14ac:dyDescent="0.25">
      <c r="B833" s="29"/>
      <c r="C833" s="29"/>
      <c r="D833" s="29"/>
      <c r="E833" s="29"/>
      <c r="F833" s="5"/>
    </row>
    <row r="834" spans="2:6" ht="12.5" x14ac:dyDescent="0.25">
      <c r="B834" s="29"/>
      <c r="C834" s="29"/>
      <c r="D834" s="29"/>
      <c r="E834" s="29"/>
      <c r="F834" s="5"/>
    </row>
    <row r="835" spans="2:6" ht="12.5" x14ac:dyDescent="0.25">
      <c r="B835" s="29"/>
      <c r="C835" s="29"/>
      <c r="D835" s="29"/>
      <c r="E835" s="29"/>
      <c r="F835" s="5"/>
    </row>
    <row r="836" spans="2:6" ht="12.5" x14ac:dyDescent="0.25">
      <c r="B836" s="29"/>
      <c r="C836" s="29"/>
      <c r="D836" s="29"/>
      <c r="E836" s="29"/>
      <c r="F836" s="5"/>
    </row>
    <row r="837" spans="2:6" ht="12.5" x14ac:dyDescent="0.25">
      <c r="B837" s="29"/>
      <c r="C837" s="29"/>
      <c r="D837" s="29"/>
      <c r="E837" s="29"/>
      <c r="F837" s="5"/>
    </row>
    <row r="838" spans="2:6" ht="12.5" x14ac:dyDescent="0.25">
      <c r="B838" s="29"/>
      <c r="C838" s="29"/>
      <c r="D838" s="29"/>
      <c r="E838" s="29"/>
      <c r="F838" s="5"/>
    </row>
    <row r="839" spans="2:6" ht="12.5" x14ac:dyDescent="0.25">
      <c r="B839" s="29"/>
      <c r="C839" s="29"/>
      <c r="D839" s="29"/>
      <c r="E839" s="29"/>
      <c r="F839" s="5"/>
    </row>
    <row r="840" spans="2:6" ht="12.5" x14ac:dyDescent="0.25">
      <c r="B840" s="29"/>
      <c r="C840" s="29"/>
      <c r="D840" s="29"/>
      <c r="E840" s="29"/>
      <c r="F840" s="5"/>
    </row>
    <row r="841" spans="2:6" ht="12.5" x14ac:dyDescent="0.25">
      <c r="B841" s="29"/>
      <c r="C841" s="29"/>
      <c r="D841" s="29"/>
      <c r="E841" s="29"/>
      <c r="F841" s="5"/>
    </row>
    <row r="842" spans="2:6" ht="12.5" x14ac:dyDescent="0.25">
      <c r="B842" s="29"/>
      <c r="C842" s="29"/>
      <c r="D842" s="29"/>
      <c r="E842" s="29"/>
      <c r="F842" s="5"/>
    </row>
    <row r="843" spans="2:6" ht="12.5" x14ac:dyDescent="0.25">
      <c r="B843" s="29"/>
      <c r="C843" s="29"/>
      <c r="D843" s="29"/>
      <c r="E843" s="29"/>
      <c r="F843" s="5"/>
    </row>
    <row r="844" spans="2:6" ht="12.5" x14ac:dyDescent="0.25">
      <c r="B844" s="29"/>
      <c r="C844" s="29"/>
      <c r="D844" s="29"/>
      <c r="E844" s="29"/>
      <c r="F844" s="5"/>
    </row>
    <row r="845" spans="2:6" ht="12.5" x14ac:dyDescent="0.25">
      <c r="B845" s="29"/>
      <c r="C845" s="29"/>
      <c r="D845" s="29"/>
      <c r="E845" s="29"/>
      <c r="F845" s="5"/>
    </row>
    <row r="846" spans="2:6" ht="12.5" x14ac:dyDescent="0.25">
      <c r="B846" s="29"/>
      <c r="C846" s="29"/>
      <c r="D846" s="29"/>
      <c r="E846" s="29"/>
      <c r="F846" s="5"/>
    </row>
    <row r="847" spans="2:6" ht="12.5" x14ac:dyDescent="0.25">
      <c r="B847" s="29"/>
      <c r="C847" s="29"/>
      <c r="D847" s="29"/>
      <c r="E847" s="29"/>
      <c r="F847" s="5"/>
    </row>
    <row r="848" spans="2:6" ht="12.5" x14ac:dyDescent="0.25">
      <c r="B848" s="29"/>
      <c r="C848" s="29"/>
      <c r="D848" s="29"/>
      <c r="E848" s="29"/>
      <c r="F848" s="5"/>
    </row>
    <row r="849" spans="2:6" ht="12.5" x14ac:dyDescent="0.25">
      <c r="B849" s="29"/>
      <c r="C849" s="29"/>
      <c r="D849" s="29"/>
      <c r="E849" s="29"/>
      <c r="F849" s="5"/>
    </row>
    <row r="850" spans="2:6" ht="12.5" x14ac:dyDescent="0.25">
      <c r="B850" s="29"/>
      <c r="C850" s="29"/>
      <c r="D850" s="29"/>
      <c r="E850" s="29"/>
      <c r="F850" s="5"/>
    </row>
    <row r="851" spans="2:6" ht="12.5" x14ac:dyDescent="0.25">
      <c r="B851" s="29"/>
      <c r="C851" s="29"/>
      <c r="D851" s="29"/>
      <c r="E851" s="29"/>
      <c r="F851" s="5"/>
    </row>
    <row r="852" spans="2:6" ht="12.5" x14ac:dyDescent="0.25">
      <c r="B852" s="29"/>
      <c r="C852" s="29"/>
      <c r="D852" s="29"/>
      <c r="E852" s="29"/>
      <c r="F852" s="5"/>
    </row>
    <row r="853" spans="2:6" ht="12.5" x14ac:dyDescent="0.25">
      <c r="B853" s="29"/>
      <c r="C853" s="29"/>
      <c r="D853" s="29"/>
      <c r="E853" s="29"/>
      <c r="F853" s="5"/>
    </row>
    <row r="854" spans="2:6" ht="12.5" x14ac:dyDescent="0.25">
      <c r="B854" s="29"/>
      <c r="C854" s="29"/>
      <c r="D854" s="29"/>
      <c r="E854" s="29"/>
      <c r="F854" s="5"/>
    </row>
    <row r="855" spans="2:6" ht="12.5" x14ac:dyDescent="0.25">
      <c r="B855" s="29"/>
      <c r="C855" s="29"/>
      <c r="D855" s="29"/>
      <c r="E855" s="29"/>
      <c r="F855" s="5"/>
    </row>
    <row r="856" spans="2:6" ht="12.5" x14ac:dyDescent="0.25">
      <c r="B856" s="29"/>
      <c r="C856" s="29"/>
      <c r="D856" s="29"/>
      <c r="E856" s="29"/>
      <c r="F856" s="5"/>
    </row>
    <row r="857" spans="2:6" ht="12.5" x14ac:dyDescent="0.25">
      <c r="B857" s="29"/>
      <c r="C857" s="29"/>
      <c r="D857" s="29"/>
      <c r="E857" s="29"/>
      <c r="F857" s="5"/>
    </row>
    <row r="858" spans="2:6" ht="12.5" x14ac:dyDescent="0.25">
      <c r="B858" s="29"/>
      <c r="C858" s="29"/>
      <c r="D858" s="29"/>
      <c r="E858" s="29"/>
      <c r="F858" s="5"/>
    </row>
    <row r="859" spans="2:6" ht="12.5" x14ac:dyDescent="0.25">
      <c r="B859" s="29"/>
      <c r="C859" s="29"/>
      <c r="D859" s="29"/>
      <c r="E859" s="29"/>
      <c r="F859" s="5"/>
    </row>
    <row r="860" spans="2:6" ht="12.5" x14ac:dyDescent="0.25">
      <c r="B860" s="29"/>
      <c r="C860" s="29"/>
      <c r="D860" s="29"/>
      <c r="E860" s="29"/>
      <c r="F860" s="5"/>
    </row>
    <row r="861" spans="2:6" ht="12.5" x14ac:dyDescent="0.25">
      <c r="B861" s="29"/>
      <c r="C861" s="29"/>
      <c r="D861" s="29"/>
      <c r="E861" s="29"/>
      <c r="F861" s="5"/>
    </row>
    <row r="862" spans="2:6" ht="12.5" x14ac:dyDescent="0.25">
      <c r="B862" s="29"/>
      <c r="C862" s="29"/>
      <c r="D862" s="29"/>
      <c r="E862" s="29"/>
      <c r="F862" s="5"/>
    </row>
    <row r="863" spans="2:6" ht="12.5" x14ac:dyDescent="0.25">
      <c r="B863" s="29"/>
      <c r="C863" s="29"/>
      <c r="D863" s="29"/>
      <c r="E863" s="29"/>
      <c r="F863" s="5"/>
    </row>
    <row r="864" spans="2:6" ht="12.5" x14ac:dyDescent="0.25">
      <c r="B864" s="29"/>
      <c r="C864" s="29"/>
      <c r="D864" s="29"/>
      <c r="E864" s="29"/>
      <c r="F864" s="5"/>
    </row>
    <row r="865" spans="2:6" ht="12.5" x14ac:dyDescent="0.25">
      <c r="B865" s="29"/>
      <c r="C865" s="29"/>
      <c r="D865" s="29"/>
      <c r="E865" s="29"/>
      <c r="F865" s="5"/>
    </row>
    <row r="866" spans="2:6" ht="12.5" x14ac:dyDescent="0.25">
      <c r="B866" s="29"/>
      <c r="C866" s="29"/>
      <c r="D866" s="29"/>
      <c r="E866" s="29"/>
      <c r="F866" s="5"/>
    </row>
    <row r="867" spans="2:6" ht="12.5" x14ac:dyDescent="0.25">
      <c r="B867" s="29"/>
      <c r="C867" s="29"/>
      <c r="D867" s="29"/>
      <c r="E867" s="29"/>
      <c r="F867" s="5"/>
    </row>
    <row r="868" spans="2:6" ht="12.5" x14ac:dyDescent="0.25">
      <c r="B868" s="29"/>
      <c r="C868" s="29"/>
      <c r="D868" s="29"/>
      <c r="E868" s="29"/>
      <c r="F868" s="5"/>
    </row>
    <row r="869" spans="2:6" ht="12.5" x14ac:dyDescent="0.25">
      <c r="B869" s="29"/>
      <c r="C869" s="29"/>
      <c r="D869" s="29"/>
      <c r="E869" s="29"/>
      <c r="F869" s="5"/>
    </row>
    <row r="870" spans="2:6" ht="12.5" x14ac:dyDescent="0.25">
      <c r="B870" s="29"/>
      <c r="C870" s="29"/>
      <c r="D870" s="29"/>
      <c r="E870" s="29"/>
      <c r="F870" s="5"/>
    </row>
    <row r="871" spans="2:6" ht="12.5" x14ac:dyDescent="0.25">
      <c r="B871" s="29"/>
      <c r="C871" s="29"/>
      <c r="D871" s="29"/>
      <c r="E871" s="29"/>
      <c r="F871" s="5"/>
    </row>
    <row r="872" spans="2:6" ht="12.5" x14ac:dyDescent="0.25">
      <c r="B872" s="29"/>
      <c r="C872" s="29"/>
      <c r="D872" s="29"/>
      <c r="E872" s="29"/>
      <c r="F872" s="5"/>
    </row>
    <row r="873" spans="2:6" ht="12.5" x14ac:dyDescent="0.25">
      <c r="B873" s="29"/>
      <c r="C873" s="29"/>
      <c r="D873" s="29"/>
      <c r="E873" s="29"/>
      <c r="F873" s="5"/>
    </row>
    <row r="874" spans="2:6" ht="12.5" x14ac:dyDescent="0.25">
      <c r="B874" s="29"/>
      <c r="C874" s="29"/>
      <c r="D874" s="29"/>
      <c r="E874" s="29"/>
      <c r="F874" s="5"/>
    </row>
    <row r="875" spans="2:6" ht="12.5" x14ac:dyDescent="0.25">
      <c r="B875" s="29"/>
      <c r="C875" s="29"/>
      <c r="D875" s="29"/>
      <c r="E875" s="29"/>
      <c r="F875" s="5"/>
    </row>
    <row r="876" spans="2:6" ht="12.5" x14ac:dyDescent="0.25">
      <c r="B876" s="29"/>
      <c r="C876" s="29"/>
      <c r="D876" s="29"/>
      <c r="E876" s="29"/>
      <c r="F876" s="5"/>
    </row>
    <row r="877" spans="2:6" ht="12.5" x14ac:dyDescent="0.25">
      <c r="B877" s="29"/>
      <c r="C877" s="29"/>
      <c r="D877" s="29"/>
      <c r="E877" s="29"/>
      <c r="F877"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0A12-2268-4A35-98DD-C75BFDD84530}">
  <dimension ref="A1:K17"/>
  <sheetViews>
    <sheetView zoomScale="110" zoomScaleNormal="110" workbookViewId="0">
      <selection activeCell="G39" sqref="G39"/>
    </sheetView>
  </sheetViews>
  <sheetFormatPr defaultRowHeight="12.5" x14ac:dyDescent="0.25"/>
  <cols>
    <col min="1" max="1" width="12.7265625" bestFit="1" customWidth="1"/>
    <col min="2" max="2" width="15.81640625" bestFit="1" customWidth="1"/>
    <col min="3" max="3" width="24.36328125" bestFit="1" customWidth="1"/>
    <col min="4" max="4" width="15.36328125" bestFit="1" customWidth="1"/>
    <col min="5" max="5" width="11.54296875" bestFit="1" customWidth="1"/>
    <col min="6" max="6" width="11.7265625" bestFit="1" customWidth="1"/>
    <col min="7" max="7" width="12.36328125" bestFit="1" customWidth="1"/>
    <col min="8" max="8" width="27.453125" bestFit="1" customWidth="1"/>
    <col min="9" max="9" width="30.453125" bestFit="1" customWidth="1"/>
    <col min="10" max="10" width="7.26953125" bestFit="1" customWidth="1"/>
    <col min="11" max="11" width="42.36328125" bestFit="1" customWidth="1"/>
  </cols>
  <sheetData>
    <row r="1" spans="1:11" s="31" customFormat="1" ht="29" customHeight="1" x14ac:dyDescent="0.3">
      <c r="A1" s="34" t="s">
        <v>156</v>
      </c>
      <c r="B1" s="35" t="s">
        <v>157</v>
      </c>
      <c r="C1" s="35" t="s">
        <v>158</v>
      </c>
      <c r="D1" s="35" t="s">
        <v>159</v>
      </c>
      <c r="E1" s="35" t="s">
        <v>160</v>
      </c>
      <c r="F1" s="35" t="s">
        <v>161</v>
      </c>
      <c r="G1" s="35" t="s">
        <v>162</v>
      </c>
      <c r="H1" s="35" t="s">
        <v>163</v>
      </c>
      <c r="I1" s="35" t="s">
        <v>164</v>
      </c>
      <c r="J1" s="35" t="s">
        <v>165</v>
      </c>
      <c r="K1" s="35" t="s">
        <v>166</v>
      </c>
    </row>
    <row r="2" spans="1:11" x14ac:dyDescent="0.25">
      <c r="A2" s="32" t="s">
        <v>174</v>
      </c>
      <c r="B2" s="32" t="s">
        <v>144</v>
      </c>
      <c r="C2" s="32" t="s">
        <v>175</v>
      </c>
      <c r="D2" s="33" t="s">
        <v>145</v>
      </c>
      <c r="E2" s="33">
        <v>0</v>
      </c>
      <c r="F2" s="33">
        <v>2</v>
      </c>
      <c r="G2" s="33">
        <v>2</v>
      </c>
      <c r="H2" s="32" t="s">
        <v>176</v>
      </c>
      <c r="I2" s="32" t="s">
        <v>177</v>
      </c>
      <c r="J2" s="32" t="s">
        <v>172</v>
      </c>
      <c r="K2" s="32" t="s">
        <v>178</v>
      </c>
    </row>
    <row r="3" spans="1:11" x14ac:dyDescent="0.25">
      <c r="A3" s="32" t="s">
        <v>179</v>
      </c>
      <c r="B3" s="32" t="s">
        <v>144</v>
      </c>
      <c r="C3" s="32" t="s">
        <v>180</v>
      </c>
      <c r="D3" s="33" t="s">
        <v>145</v>
      </c>
      <c r="E3" s="33">
        <v>0</v>
      </c>
      <c r="F3" s="33">
        <v>3</v>
      </c>
      <c r="G3" s="33">
        <v>3</v>
      </c>
      <c r="H3" s="32" t="s">
        <v>181</v>
      </c>
      <c r="I3" s="32" t="s">
        <v>177</v>
      </c>
      <c r="J3" s="32" t="s">
        <v>172</v>
      </c>
      <c r="K3" s="32" t="s">
        <v>182</v>
      </c>
    </row>
    <row r="4" spans="1:11" x14ac:dyDescent="0.25">
      <c r="A4" s="32" t="s">
        <v>183</v>
      </c>
      <c r="B4" s="32" t="s">
        <v>144</v>
      </c>
      <c r="C4" s="32" t="s">
        <v>184</v>
      </c>
      <c r="D4" s="33" t="s">
        <v>146</v>
      </c>
      <c r="E4" s="33">
        <v>0</v>
      </c>
      <c r="F4" s="33">
        <v>11</v>
      </c>
      <c r="G4" s="33">
        <v>11</v>
      </c>
      <c r="H4" s="32" t="s">
        <v>185</v>
      </c>
      <c r="I4" s="32" t="s">
        <v>177</v>
      </c>
      <c r="J4" s="32" t="s">
        <v>172</v>
      </c>
      <c r="K4" s="32" t="s">
        <v>186</v>
      </c>
    </row>
    <row r="5" spans="1:11" x14ac:dyDescent="0.25">
      <c r="A5" s="32" t="s">
        <v>187</v>
      </c>
      <c r="B5" s="32" t="s">
        <v>144</v>
      </c>
      <c r="C5" s="32" t="s">
        <v>155</v>
      </c>
      <c r="D5" s="33" t="s">
        <v>147</v>
      </c>
      <c r="E5" s="33">
        <v>0</v>
      </c>
      <c r="F5" s="33">
        <v>0</v>
      </c>
      <c r="G5" s="33">
        <v>0</v>
      </c>
      <c r="H5" s="32" t="s">
        <v>188</v>
      </c>
      <c r="I5" s="32" t="s">
        <v>177</v>
      </c>
      <c r="J5" s="32" t="s">
        <v>189</v>
      </c>
      <c r="K5" s="32" t="s">
        <v>190</v>
      </c>
    </row>
    <row r="6" spans="1:11" x14ac:dyDescent="0.25">
      <c r="A6" s="32" t="s">
        <v>191</v>
      </c>
      <c r="B6" s="32" t="s">
        <v>144</v>
      </c>
      <c r="C6" s="32" t="s">
        <v>192</v>
      </c>
      <c r="D6" s="33" t="s">
        <v>147</v>
      </c>
      <c r="E6" s="33">
        <v>0</v>
      </c>
      <c r="F6" s="33">
        <v>1</v>
      </c>
      <c r="G6" s="33">
        <v>1</v>
      </c>
      <c r="H6" s="32" t="s">
        <v>150</v>
      </c>
      <c r="I6" s="32" t="s">
        <v>177</v>
      </c>
      <c r="J6" s="32" t="s">
        <v>172</v>
      </c>
      <c r="K6" s="32" t="s">
        <v>193</v>
      </c>
    </row>
    <row r="7" spans="1:11" x14ac:dyDescent="0.25">
      <c r="A7" s="32" t="s">
        <v>194</v>
      </c>
      <c r="B7" s="32" t="s">
        <v>144</v>
      </c>
      <c r="C7" s="32" t="s">
        <v>195</v>
      </c>
      <c r="D7" s="33" t="s">
        <v>148</v>
      </c>
      <c r="E7" s="33">
        <v>0</v>
      </c>
      <c r="F7" s="33">
        <v>5</v>
      </c>
      <c r="G7" s="33">
        <v>5</v>
      </c>
      <c r="H7" s="32" t="s">
        <v>196</v>
      </c>
      <c r="I7" s="32" t="s">
        <v>177</v>
      </c>
      <c r="J7" s="32" t="s">
        <v>172</v>
      </c>
      <c r="K7" s="32" t="s">
        <v>197</v>
      </c>
    </row>
    <row r="8" spans="1:11" x14ac:dyDescent="0.25">
      <c r="A8" s="32" t="s">
        <v>198</v>
      </c>
      <c r="B8" s="32" t="s">
        <v>144</v>
      </c>
      <c r="C8" s="32" t="s">
        <v>199</v>
      </c>
      <c r="D8" s="33" t="s">
        <v>149</v>
      </c>
      <c r="E8" s="33">
        <v>0</v>
      </c>
      <c r="F8" s="33">
        <v>2</v>
      </c>
      <c r="G8" s="33">
        <v>2</v>
      </c>
      <c r="H8" s="32" t="s">
        <v>200</v>
      </c>
      <c r="I8" s="32" t="s">
        <v>177</v>
      </c>
      <c r="J8" s="32" t="s">
        <v>172</v>
      </c>
      <c r="K8" s="32" t="s">
        <v>201</v>
      </c>
    </row>
    <row r="9" spans="1:11" x14ac:dyDescent="0.25">
      <c r="A9" s="32" t="s">
        <v>202</v>
      </c>
      <c r="B9" s="32" t="s">
        <v>144</v>
      </c>
      <c r="C9" s="32" t="s">
        <v>203</v>
      </c>
      <c r="D9" s="33" t="s">
        <v>149</v>
      </c>
      <c r="E9" s="33">
        <v>0</v>
      </c>
      <c r="F9" s="33">
        <v>1</v>
      </c>
      <c r="G9" s="33">
        <v>1</v>
      </c>
      <c r="H9" s="32" t="s">
        <v>150</v>
      </c>
      <c r="I9" s="32" t="s">
        <v>177</v>
      </c>
      <c r="J9" s="32" t="s">
        <v>172</v>
      </c>
      <c r="K9" s="32" t="s">
        <v>204</v>
      </c>
    </row>
    <row r="10" spans="1:11" x14ac:dyDescent="0.25">
      <c r="A10" s="32" t="s">
        <v>205</v>
      </c>
      <c r="B10" s="32" t="s">
        <v>206</v>
      </c>
      <c r="C10" s="32" t="s">
        <v>152</v>
      </c>
      <c r="D10" s="33" t="s">
        <v>207</v>
      </c>
      <c r="E10" s="33">
        <v>16</v>
      </c>
      <c r="F10" s="33">
        <v>13</v>
      </c>
      <c r="G10" s="33">
        <v>29</v>
      </c>
      <c r="H10" s="32" t="s">
        <v>208</v>
      </c>
      <c r="I10" s="32" t="s">
        <v>177</v>
      </c>
      <c r="J10" s="32" t="s">
        <v>172</v>
      </c>
      <c r="K10" s="32" t="s">
        <v>209</v>
      </c>
    </row>
    <row r="11" spans="1:11" x14ac:dyDescent="0.25">
      <c r="A11" s="32" t="s">
        <v>210</v>
      </c>
      <c r="B11" s="32" t="s">
        <v>206</v>
      </c>
      <c r="C11" s="32" t="s">
        <v>211</v>
      </c>
      <c r="D11" s="33" t="s">
        <v>212</v>
      </c>
      <c r="E11" s="33">
        <v>7</v>
      </c>
      <c r="F11" s="33">
        <v>2</v>
      </c>
      <c r="G11" s="33">
        <v>9</v>
      </c>
      <c r="H11" s="32" t="s">
        <v>150</v>
      </c>
      <c r="I11" s="32" t="s">
        <v>177</v>
      </c>
      <c r="J11" s="32" t="s">
        <v>172</v>
      </c>
      <c r="K11" s="32" t="s">
        <v>213</v>
      </c>
    </row>
    <row r="12" spans="1:11" x14ac:dyDescent="0.25">
      <c r="A12" s="32" t="s">
        <v>214</v>
      </c>
      <c r="B12" s="32" t="s">
        <v>215</v>
      </c>
      <c r="C12" s="32" t="s">
        <v>216</v>
      </c>
      <c r="D12" s="33" t="s">
        <v>212</v>
      </c>
      <c r="E12" s="33">
        <v>2</v>
      </c>
      <c r="F12" s="33">
        <v>0</v>
      </c>
      <c r="G12" s="33">
        <v>2</v>
      </c>
      <c r="H12" s="32" t="s">
        <v>217</v>
      </c>
      <c r="I12" s="32" t="s">
        <v>177</v>
      </c>
      <c r="J12" s="32" t="s">
        <v>172</v>
      </c>
      <c r="K12" s="32" t="s">
        <v>218</v>
      </c>
    </row>
    <row r="13" spans="1:11" x14ac:dyDescent="0.25">
      <c r="A13" s="32" t="s">
        <v>219</v>
      </c>
      <c r="B13" s="32" t="s">
        <v>215</v>
      </c>
      <c r="C13" s="32" t="s">
        <v>220</v>
      </c>
      <c r="D13" s="33" t="s">
        <v>221</v>
      </c>
      <c r="E13" s="33">
        <v>1</v>
      </c>
      <c r="F13" s="33">
        <v>0</v>
      </c>
      <c r="G13" s="33">
        <v>1</v>
      </c>
      <c r="H13" s="32" t="s">
        <v>217</v>
      </c>
      <c r="I13" s="32" t="s">
        <v>177</v>
      </c>
      <c r="J13" s="32" t="s">
        <v>172</v>
      </c>
      <c r="K13" s="32" t="s">
        <v>222</v>
      </c>
    </row>
    <row r="14" spans="1:11" x14ac:dyDescent="0.25">
      <c r="A14" s="32" t="s">
        <v>223</v>
      </c>
      <c r="B14" s="32" t="s">
        <v>206</v>
      </c>
      <c r="C14" s="32" t="s">
        <v>153</v>
      </c>
      <c r="D14" s="33" t="s">
        <v>221</v>
      </c>
      <c r="E14" s="33">
        <v>0</v>
      </c>
      <c r="F14" s="33">
        <v>14</v>
      </c>
      <c r="G14" s="33">
        <v>14</v>
      </c>
      <c r="H14" s="32" t="s">
        <v>224</v>
      </c>
      <c r="I14" s="32" t="s">
        <v>177</v>
      </c>
      <c r="J14" s="32" t="s">
        <v>172</v>
      </c>
      <c r="K14" s="32" t="s">
        <v>225</v>
      </c>
    </row>
    <row r="15" spans="1:11" x14ac:dyDescent="0.25">
      <c r="A15" s="32" t="s">
        <v>226</v>
      </c>
      <c r="B15" s="32" t="s">
        <v>215</v>
      </c>
      <c r="C15" s="32" t="s">
        <v>227</v>
      </c>
      <c r="D15" s="33" t="s">
        <v>221</v>
      </c>
      <c r="E15" s="33">
        <v>0</v>
      </c>
      <c r="F15" s="33">
        <v>7</v>
      </c>
      <c r="G15" s="33">
        <v>7</v>
      </c>
      <c r="H15" s="32" t="s">
        <v>228</v>
      </c>
      <c r="I15" s="32" t="s">
        <v>177</v>
      </c>
      <c r="J15" s="32" t="s">
        <v>172</v>
      </c>
      <c r="K15" s="32" t="s">
        <v>229</v>
      </c>
    </row>
    <row r="16" spans="1:11" x14ac:dyDescent="0.25">
      <c r="A16" s="32" t="s">
        <v>167</v>
      </c>
      <c r="B16" s="32" t="s">
        <v>230</v>
      </c>
      <c r="C16" s="32" t="s">
        <v>231</v>
      </c>
      <c r="D16" s="33" t="s">
        <v>148</v>
      </c>
      <c r="E16" s="33">
        <v>0</v>
      </c>
      <c r="F16" s="33">
        <v>65</v>
      </c>
      <c r="G16" s="33">
        <v>65</v>
      </c>
      <c r="H16" s="32" t="s">
        <v>232</v>
      </c>
      <c r="I16" s="32" t="s">
        <v>233</v>
      </c>
      <c r="J16" s="32" t="s">
        <v>172</v>
      </c>
      <c r="K16" s="32" t="s">
        <v>234</v>
      </c>
    </row>
    <row r="17" spans="1:11" x14ac:dyDescent="0.25">
      <c r="A17" s="32" t="s">
        <v>167</v>
      </c>
      <c r="B17" s="32" t="s">
        <v>168</v>
      </c>
      <c r="C17" s="32" t="s">
        <v>169</v>
      </c>
      <c r="D17" s="33" t="s">
        <v>148</v>
      </c>
      <c r="E17" s="33">
        <v>0</v>
      </c>
      <c r="F17" s="33">
        <v>65</v>
      </c>
      <c r="G17" s="33">
        <v>65</v>
      </c>
      <c r="H17" s="32" t="s">
        <v>170</v>
      </c>
      <c r="I17" s="32" t="s">
        <v>171</v>
      </c>
      <c r="J17" s="32" t="s">
        <v>172</v>
      </c>
      <c r="K17" s="32" t="s">
        <v>173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DAED8-1E29-42EB-AF8B-7FEBFEAFF67F}">
  <dimension ref="A1:AL259"/>
  <sheetViews>
    <sheetView topLeftCell="B1" workbookViewId="0">
      <selection activeCell="F7" sqref="F7"/>
    </sheetView>
  </sheetViews>
  <sheetFormatPr defaultRowHeight="12.5" x14ac:dyDescent="0.25"/>
  <cols>
    <col min="1" max="1" width="4.36328125" bestFit="1" customWidth="1"/>
    <col min="2" max="2" width="60.453125" bestFit="1" customWidth="1"/>
    <col min="3" max="3" width="16.36328125" bestFit="1" customWidth="1"/>
    <col min="4" max="4" width="102.90625" bestFit="1" customWidth="1"/>
    <col min="5" max="5" width="18.6328125" bestFit="1" customWidth="1"/>
    <col min="6" max="6" width="29.453125" bestFit="1" customWidth="1"/>
    <col min="7" max="7" width="22.26953125" bestFit="1" customWidth="1"/>
    <col min="8" max="8" width="15.1796875" bestFit="1" customWidth="1"/>
    <col min="9" max="9" width="42.54296875" bestFit="1" customWidth="1"/>
    <col min="10" max="10" width="106.81640625" bestFit="1" customWidth="1"/>
    <col min="11" max="11" width="255.6328125" bestFit="1" customWidth="1"/>
    <col min="12" max="12" width="40.6328125" bestFit="1" customWidth="1"/>
  </cols>
  <sheetData>
    <row r="1" spans="1:38" ht="38.5" customHeight="1" x14ac:dyDescent="0.25">
      <c r="A1" s="36"/>
      <c r="B1" s="36" t="s">
        <v>235</v>
      </c>
      <c r="C1" s="36" t="s">
        <v>236</v>
      </c>
      <c r="D1" s="36" t="s">
        <v>237</v>
      </c>
      <c r="E1" s="36" t="s">
        <v>238</v>
      </c>
      <c r="F1" s="36" t="s">
        <v>158</v>
      </c>
      <c r="G1" s="36" t="s">
        <v>239</v>
      </c>
      <c r="H1" s="36" t="s">
        <v>240</v>
      </c>
      <c r="I1" s="37" t="s">
        <v>241</v>
      </c>
      <c r="J1" s="36" t="s">
        <v>242</v>
      </c>
      <c r="K1" s="36" t="s">
        <v>243</v>
      </c>
      <c r="L1" s="38" t="s">
        <v>244</v>
      </c>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4" x14ac:dyDescent="0.3">
      <c r="A2" s="40">
        <v>1</v>
      </c>
      <c r="B2" s="40" t="s">
        <v>245</v>
      </c>
      <c r="C2" s="41" t="s">
        <v>246</v>
      </c>
      <c r="D2" s="40" t="s">
        <v>151</v>
      </c>
      <c r="E2" s="40" t="s">
        <v>247</v>
      </c>
      <c r="F2" s="40" t="s">
        <v>145</v>
      </c>
      <c r="G2" s="40">
        <v>6</v>
      </c>
      <c r="H2" s="40">
        <v>1</v>
      </c>
      <c r="I2" s="40"/>
      <c r="J2" s="40" t="s">
        <v>248</v>
      </c>
      <c r="K2" s="40" t="s">
        <v>249</v>
      </c>
      <c r="L2" s="42"/>
      <c r="M2" s="43"/>
      <c r="N2" s="43"/>
      <c r="O2" s="43"/>
      <c r="P2" s="43"/>
      <c r="Q2" s="43"/>
      <c r="R2" s="43"/>
      <c r="S2" s="43"/>
      <c r="T2" s="43"/>
      <c r="U2" s="43"/>
      <c r="V2" s="43"/>
      <c r="W2" s="43"/>
      <c r="X2" s="43"/>
      <c r="Y2" s="43"/>
      <c r="Z2" s="43"/>
      <c r="AA2" s="43"/>
      <c r="AB2" s="43"/>
      <c r="AC2" s="43"/>
      <c r="AD2" s="43"/>
      <c r="AE2" s="43"/>
      <c r="AF2" s="43"/>
      <c r="AG2" s="43"/>
      <c r="AH2" s="43"/>
      <c r="AI2" s="43"/>
      <c r="AJ2" s="43"/>
      <c r="AK2" s="43"/>
      <c r="AL2" s="43"/>
    </row>
    <row r="3" spans="1:38" ht="14" x14ac:dyDescent="0.3">
      <c r="A3" s="40"/>
      <c r="B3" s="40" t="s">
        <v>245</v>
      </c>
      <c r="C3" s="41" t="s">
        <v>246</v>
      </c>
      <c r="D3" s="40" t="s">
        <v>251</v>
      </c>
      <c r="E3" s="40" t="s">
        <v>247</v>
      </c>
      <c r="F3" s="40" t="s">
        <v>252</v>
      </c>
      <c r="G3" s="40" t="s">
        <v>253</v>
      </c>
      <c r="H3" s="40">
        <v>1</v>
      </c>
      <c r="I3" s="40" t="s">
        <v>254</v>
      </c>
      <c r="J3" s="40" t="s">
        <v>255</v>
      </c>
      <c r="K3" s="40" t="s">
        <v>256</v>
      </c>
      <c r="L3" s="42"/>
      <c r="M3" s="43" t="s">
        <v>257</v>
      </c>
      <c r="N3" s="43"/>
      <c r="O3" s="43"/>
      <c r="P3" s="43"/>
      <c r="Q3" s="43"/>
      <c r="R3" s="43"/>
      <c r="S3" s="43"/>
      <c r="T3" s="43"/>
      <c r="U3" s="43"/>
      <c r="V3" s="43"/>
      <c r="W3" s="43"/>
      <c r="X3" s="43"/>
      <c r="Y3" s="43"/>
      <c r="Z3" s="43"/>
      <c r="AA3" s="43"/>
      <c r="AB3" s="43"/>
      <c r="AC3" s="43"/>
      <c r="AD3" s="43"/>
      <c r="AE3" s="43"/>
      <c r="AF3" s="43"/>
      <c r="AG3" s="43"/>
      <c r="AH3" s="43"/>
      <c r="AI3" s="43"/>
      <c r="AJ3" s="43"/>
      <c r="AK3" s="43"/>
      <c r="AL3" s="43"/>
    </row>
    <row r="4" spans="1:38" x14ac:dyDescent="0.25">
      <c r="A4" s="40">
        <v>2</v>
      </c>
      <c r="B4" s="40" t="s">
        <v>258</v>
      </c>
      <c r="C4" s="40" t="s">
        <v>259</v>
      </c>
      <c r="D4" s="40" t="s">
        <v>260</v>
      </c>
      <c r="E4" s="40" t="s">
        <v>247</v>
      </c>
      <c r="F4" s="40" t="s">
        <v>148</v>
      </c>
      <c r="G4" s="40">
        <v>6</v>
      </c>
      <c r="H4" s="40">
        <v>1</v>
      </c>
      <c r="I4" s="40"/>
      <c r="J4" s="40" t="s">
        <v>261</v>
      </c>
      <c r="K4" s="40" t="s">
        <v>262</v>
      </c>
      <c r="L4" s="42"/>
      <c r="M4" s="43" t="s">
        <v>263</v>
      </c>
      <c r="N4" s="43"/>
      <c r="O4" s="43"/>
      <c r="P4" s="43"/>
      <c r="Q4" s="43"/>
      <c r="R4" s="43"/>
      <c r="S4" s="43"/>
      <c r="T4" s="43"/>
      <c r="U4" s="43"/>
      <c r="V4" s="43"/>
      <c r="W4" s="43"/>
      <c r="X4" s="43"/>
      <c r="Y4" s="43"/>
      <c r="Z4" s="43"/>
      <c r="AA4" s="43"/>
      <c r="AB4" s="43"/>
      <c r="AC4" s="43"/>
      <c r="AD4" s="43"/>
      <c r="AE4" s="43"/>
      <c r="AF4" s="43"/>
      <c r="AG4" s="43"/>
      <c r="AH4" s="43"/>
      <c r="AI4" s="43"/>
      <c r="AJ4" s="43"/>
      <c r="AK4" s="43"/>
      <c r="AL4" s="43"/>
    </row>
    <row r="5" spans="1:38" ht="14" x14ac:dyDescent="0.3">
      <c r="A5" s="40">
        <v>3</v>
      </c>
      <c r="B5" s="40" t="s">
        <v>264</v>
      </c>
      <c r="C5" s="41" t="s">
        <v>246</v>
      </c>
      <c r="D5" s="40" t="s">
        <v>151</v>
      </c>
      <c r="E5" s="40" t="s">
        <v>247</v>
      </c>
      <c r="F5" s="40" t="s">
        <v>145</v>
      </c>
      <c r="G5" s="40">
        <v>6</v>
      </c>
      <c r="H5" s="40">
        <v>1</v>
      </c>
      <c r="I5" s="40"/>
      <c r="J5" s="40" t="s">
        <v>265</v>
      </c>
      <c r="K5" s="40" t="s">
        <v>266</v>
      </c>
      <c r="L5" s="42"/>
      <c r="M5" s="43"/>
      <c r="N5" s="43"/>
      <c r="O5" s="43"/>
      <c r="P5" s="43"/>
      <c r="Q5" s="43"/>
      <c r="R5" s="43"/>
      <c r="S5" s="43"/>
      <c r="T5" s="43"/>
      <c r="U5" s="43"/>
      <c r="V5" s="43"/>
      <c r="W5" s="43"/>
      <c r="X5" s="43"/>
      <c r="Y5" s="43"/>
      <c r="Z5" s="43"/>
      <c r="AA5" s="43"/>
      <c r="AB5" s="43"/>
      <c r="AC5" s="43"/>
      <c r="AD5" s="43"/>
      <c r="AE5" s="43"/>
      <c r="AF5" s="43"/>
      <c r="AG5" s="43"/>
      <c r="AH5" s="43"/>
      <c r="AI5" s="43"/>
      <c r="AJ5" s="43"/>
      <c r="AK5" s="43"/>
      <c r="AL5" s="43"/>
    </row>
    <row r="6" spans="1:38" ht="14" x14ac:dyDescent="0.3">
      <c r="A6" s="40">
        <v>4</v>
      </c>
      <c r="B6" s="40" t="s">
        <v>264</v>
      </c>
      <c r="C6" s="41" t="s">
        <v>246</v>
      </c>
      <c r="D6" s="40" t="s">
        <v>151</v>
      </c>
      <c r="E6" s="40" t="s">
        <v>247</v>
      </c>
      <c r="F6" s="40" t="s">
        <v>148</v>
      </c>
      <c r="G6" s="40">
        <v>6</v>
      </c>
      <c r="H6" s="40">
        <v>2</v>
      </c>
      <c r="I6" s="40"/>
      <c r="J6" s="40" t="s">
        <v>267</v>
      </c>
      <c r="K6" s="40" t="s">
        <v>262</v>
      </c>
      <c r="L6" s="42"/>
      <c r="M6" s="43"/>
      <c r="N6" s="43"/>
      <c r="O6" s="43"/>
      <c r="P6" s="43"/>
      <c r="Q6" s="43"/>
      <c r="R6" s="43"/>
      <c r="S6" s="43"/>
      <c r="T6" s="43"/>
      <c r="U6" s="43"/>
      <c r="V6" s="43"/>
      <c r="W6" s="43"/>
      <c r="X6" s="43"/>
      <c r="Y6" s="43"/>
      <c r="Z6" s="43"/>
      <c r="AA6" s="43"/>
      <c r="AB6" s="43"/>
      <c r="AC6" s="43"/>
      <c r="AD6" s="43"/>
      <c r="AE6" s="43"/>
      <c r="AF6" s="43"/>
      <c r="AG6" s="43"/>
      <c r="AH6" s="43"/>
      <c r="AI6" s="43"/>
      <c r="AJ6" s="43"/>
      <c r="AK6" s="43"/>
      <c r="AL6" s="43"/>
    </row>
    <row r="7" spans="1:38" ht="14" x14ac:dyDescent="0.3">
      <c r="A7" s="40">
        <v>5</v>
      </c>
      <c r="B7" s="40" t="s">
        <v>264</v>
      </c>
      <c r="C7" s="41" t="s">
        <v>246</v>
      </c>
      <c r="D7" s="40" t="s">
        <v>151</v>
      </c>
      <c r="E7" s="40" t="s">
        <v>247</v>
      </c>
      <c r="F7" s="40" t="s">
        <v>268</v>
      </c>
      <c r="G7" s="40" t="s">
        <v>269</v>
      </c>
      <c r="H7" s="40">
        <v>1</v>
      </c>
      <c r="I7" s="40"/>
      <c r="J7" s="40" t="s">
        <v>270</v>
      </c>
      <c r="K7" s="40" t="s">
        <v>262</v>
      </c>
      <c r="L7" s="42"/>
      <c r="M7" s="43" t="s">
        <v>271</v>
      </c>
      <c r="N7" s="43"/>
      <c r="O7" s="43"/>
      <c r="P7" s="43"/>
      <c r="Q7" s="43"/>
      <c r="R7" s="43"/>
      <c r="S7" s="43"/>
      <c r="T7" s="43"/>
      <c r="U7" s="43"/>
      <c r="V7" s="43"/>
      <c r="W7" s="43"/>
      <c r="X7" s="43"/>
      <c r="Y7" s="43"/>
      <c r="Z7" s="43"/>
      <c r="AA7" s="43"/>
      <c r="AB7" s="43"/>
      <c r="AC7" s="43"/>
      <c r="AD7" s="43"/>
      <c r="AE7" s="43"/>
      <c r="AF7" s="43"/>
      <c r="AG7" s="43"/>
      <c r="AH7" s="43"/>
      <c r="AI7" s="43"/>
      <c r="AJ7" s="43"/>
      <c r="AK7" s="43"/>
      <c r="AL7" s="43"/>
    </row>
    <row r="8" spans="1:38" ht="14" x14ac:dyDescent="0.3">
      <c r="A8" s="40"/>
      <c r="B8" s="40" t="s">
        <v>264</v>
      </c>
      <c r="C8" s="41" t="s">
        <v>246</v>
      </c>
      <c r="D8" s="40" t="s">
        <v>251</v>
      </c>
      <c r="E8" s="40" t="s">
        <v>247</v>
      </c>
      <c r="F8" s="40" t="s">
        <v>252</v>
      </c>
      <c r="G8" s="40" t="s">
        <v>272</v>
      </c>
      <c r="H8" s="40">
        <v>1</v>
      </c>
      <c r="I8" s="40" t="s">
        <v>254</v>
      </c>
      <c r="J8" s="40" t="s">
        <v>273</v>
      </c>
      <c r="K8" s="40" t="s">
        <v>274</v>
      </c>
      <c r="L8" s="42"/>
      <c r="M8" s="43" t="s">
        <v>275</v>
      </c>
      <c r="N8" s="43"/>
      <c r="O8" s="43"/>
      <c r="P8" s="43"/>
      <c r="Q8" s="43"/>
      <c r="R8" s="43"/>
      <c r="S8" s="43"/>
      <c r="T8" s="43"/>
      <c r="U8" s="43"/>
      <c r="V8" s="43"/>
      <c r="W8" s="43"/>
      <c r="X8" s="43"/>
      <c r="Y8" s="43"/>
      <c r="Z8" s="43"/>
      <c r="AA8" s="43"/>
      <c r="AB8" s="43"/>
      <c r="AC8" s="43"/>
      <c r="AD8" s="43"/>
      <c r="AE8" s="43"/>
      <c r="AF8" s="43"/>
      <c r="AG8" s="43"/>
      <c r="AH8" s="43"/>
      <c r="AI8" s="43"/>
      <c r="AJ8" s="43"/>
      <c r="AK8" s="43"/>
      <c r="AL8" s="43"/>
    </row>
    <row r="9" spans="1:38" x14ac:dyDescent="0.25">
      <c r="A9" s="40">
        <v>7</v>
      </c>
      <c r="B9" s="40" t="s">
        <v>276</v>
      </c>
      <c r="C9" s="40" t="s">
        <v>277</v>
      </c>
      <c r="D9" s="40" t="s">
        <v>151</v>
      </c>
      <c r="E9" s="40" t="s">
        <v>247</v>
      </c>
      <c r="F9" s="40" t="s">
        <v>278</v>
      </c>
      <c r="G9" s="40" t="s">
        <v>279</v>
      </c>
      <c r="H9" s="40">
        <v>1</v>
      </c>
      <c r="I9" s="40"/>
      <c r="J9" s="40" t="s">
        <v>280</v>
      </c>
      <c r="K9" s="40" t="s">
        <v>262</v>
      </c>
      <c r="L9" s="42"/>
      <c r="M9" s="43"/>
      <c r="N9" s="43"/>
      <c r="O9" s="43"/>
      <c r="P9" s="43"/>
      <c r="Q9" s="43"/>
      <c r="R9" s="43"/>
      <c r="S9" s="43"/>
      <c r="T9" s="43"/>
      <c r="U9" s="43"/>
      <c r="V9" s="43"/>
      <c r="W9" s="43"/>
      <c r="X9" s="43"/>
      <c r="Y9" s="43"/>
      <c r="Z9" s="43"/>
      <c r="AA9" s="43"/>
      <c r="AB9" s="43"/>
      <c r="AC9" s="43"/>
      <c r="AD9" s="43"/>
      <c r="AE9" s="43"/>
      <c r="AF9" s="43"/>
      <c r="AG9" s="43"/>
      <c r="AH9" s="43"/>
      <c r="AI9" s="43"/>
      <c r="AJ9" s="43"/>
      <c r="AK9" s="43"/>
      <c r="AL9" s="43"/>
    </row>
    <row r="10" spans="1:38" x14ac:dyDescent="0.25">
      <c r="A10" s="40">
        <v>8</v>
      </c>
      <c r="B10" s="40" t="s">
        <v>276</v>
      </c>
      <c r="C10" s="40" t="s">
        <v>277</v>
      </c>
      <c r="D10" s="40" t="s">
        <v>151</v>
      </c>
      <c r="E10" s="40" t="s">
        <v>247</v>
      </c>
      <c r="F10" s="40" t="s">
        <v>281</v>
      </c>
      <c r="G10" s="40" t="s">
        <v>282</v>
      </c>
      <c r="H10" s="40">
        <v>1</v>
      </c>
      <c r="I10" s="40"/>
      <c r="J10" s="40" t="s">
        <v>283</v>
      </c>
      <c r="K10" s="40" t="s">
        <v>262</v>
      </c>
      <c r="L10" s="42"/>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row>
    <row r="11" spans="1:38" x14ac:dyDescent="0.25">
      <c r="A11" s="40">
        <v>9</v>
      </c>
      <c r="B11" s="40" t="s">
        <v>276</v>
      </c>
      <c r="C11" s="40" t="s">
        <v>277</v>
      </c>
      <c r="D11" s="40" t="s">
        <v>284</v>
      </c>
      <c r="E11" s="40" t="s">
        <v>247</v>
      </c>
      <c r="F11" s="40" t="s">
        <v>285</v>
      </c>
      <c r="G11" s="40" t="s">
        <v>282</v>
      </c>
      <c r="H11" s="40">
        <v>4</v>
      </c>
      <c r="I11" s="40"/>
      <c r="J11" s="40" t="s">
        <v>286</v>
      </c>
      <c r="K11" s="40" t="s">
        <v>262</v>
      </c>
      <c r="L11" s="42"/>
      <c r="M11" s="43" t="s">
        <v>287</v>
      </c>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row>
    <row r="12" spans="1:38" x14ac:dyDescent="0.25">
      <c r="A12" s="40">
        <v>10</v>
      </c>
      <c r="B12" s="40" t="s">
        <v>276</v>
      </c>
      <c r="C12" s="40" t="s">
        <v>277</v>
      </c>
      <c r="D12" s="40" t="s">
        <v>150</v>
      </c>
      <c r="E12" s="40" t="s">
        <v>247</v>
      </c>
      <c r="F12" s="40" t="s">
        <v>285</v>
      </c>
      <c r="G12" s="40" t="s">
        <v>282</v>
      </c>
      <c r="H12" s="40">
        <v>1</v>
      </c>
      <c r="I12" s="40"/>
      <c r="J12" s="40" t="s">
        <v>288</v>
      </c>
      <c r="K12" s="40" t="s">
        <v>262</v>
      </c>
      <c r="L12" s="42"/>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row>
    <row r="13" spans="1:38" x14ac:dyDescent="0.25">
      <c r="A13" s="40">
        <v>11</v>
      </c>
      <c r="B13" s="40" t="s">
        <v>276</v>
      </c>
      <c r="C13" s="40" t="s">
        <v>277</v>
      </c>
      <c r="D13" s="40" t="s">
        <v>151</v>
      </c>
      <c r="E13" s="40" t="s">
        <v>247</v>
      </c>
      <c r="F13" s="40" t="s">
        <v>148</v>
      </c>
      <c r="G13" s="40">
        <v>6</v>
      </c>
      <c r="H13" s="40">
        <v>1</v>
      </c>
      <c r="I13" s="40"/>
      <c r="J13" s="40" t="s">
        <v>289</v>
      </c>
      <c r="K13" s="40" t="s">
        <v>262</v>
      </c>
      <c r="L13" s="42"/>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row>
    <row r="14" spans="1:38" ht="14" x14ac:dyDescent="0.3">
      <c r="A14" s="41">
        <v>12</v>
      </c>
      <c r="B14" s="41" t="s">
        <v>276</v>
      </c>
      <c r="C14" s="41" t="s">
        <v>277</v>
      </c>
      <c r="D14" s="41" t="s">
        <v>291</v>
      </c>
      <c r="E14" s="41" t="s">
        <v>247</v>
      </c>
      <c r="F14" s="41" t="s">
        <v>145</v>
      </c>
      <c r="G14" s="41">
        <v>6</v>
      </c>
      <c r="H14" s="41">
        <v>2</v>
      </c>
      <c r="I14" s="41"/>
      <c r="J14" s="41" t="s">
        <v>292</v>
      </c>
      <c r="K14" s="41" t="s">
        <v>293</v>
      </c>
      <c r="L14" s="47"/>
      <c r="M14" s="45" t="s">
        <v>294</v>
      </c>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row>
    <row r="15" spans="1:38" ht="14" x14ac:dyDescent="0.3">
      <c r="A15" s="41">
        <v>13</v>
      </c>
      <c r="B15" s="41" t="s">
        <v>276</v>
      </c>
      <c r="C15" s="41" t="s">
        <v>277</v>
      </c>
      <c r="D15" s="41" t="s">
        <v>295</v>
      </c>
      <c r="E15" s="41" t="s">
        <v>247</v>
      </c>
      <c r="F15" s="41" t="s">
        <v>296</v>
      </c>
      <c r="G15" s="41">
        <v>6</v>
      </c>
      <c r="H15" s="41">
        <v>2</v>
      </c>
      <c r="I15" s="41"/>
      <c r="J15" s="41" t="s">
        <v>297</v>
      </c>
      <c r="K15" s="41" t="s">
        <v>293</v>
      </c>
      <c r="L15" s="47"/>
      <c r="M15" s="45" t="s">
        <v>294</v>
      </c>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row>
    <row r="16" spans="1:38" ht="14" x14ac:dyDescent="0.3">
      <c r="A16" s="41"/>
      <c r="B16" s="41" t="s">
        <v>276</v>
      </c>
      <c r="C16" s="41" t="s">
        <v>277</v>
      </c>
      <c r="D16" s="41" t="s">
        <v>251</v>
      </c>
      <c r="E16" s="41" t="s">
        <v>814</v>
      </c>
      <c r="F16" s="41" t="s">
        <v>299</v>
      </c>
      <c r="G16" s="41" t="s">
        <v>207</v>
      </c>
      <c r="H16" s="41">
        <v>1</v>
      </c>
      <c r="I16" s="41" t="s">
        <v>254</v>
      </c>
      <c r="J16" s="41" t="s">
        <v>300</v>
      </c>
      <c r="K16" s="41" t="s">
        <v>301</v>
      </c>
      <c r="L16" s="47"/>
      <c r="M16" s="45" t="s">
        <v>302</v>
      </c>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row>
    <row r="17" spans="1:38" ht="14" x14ac:dyDescent="0.3">
      <c r="A17" s="49"/>
      <c r="B17" s="49" t="s">
        <v>276</v>
      </c>
      <c r="C17" s="49" t="s">
        <v>277</v>
      </c>
      <c r="D17" s="49" t="s">
        <v>304</v>
      </c>
      <c r="E17" s="49" t="s">
        <v>247</v>
      </c>
      <c r="F17" s="49" t="s">
        <v>148</v>
      </c>
      <c r="G17" s="49"/>
      <c r="H17" s="49">
        <v>1</v>
      </c>
      <c r="I17" s="49" t="s">
        <v>305</v>
      </c>
      <c r="J17" s="49" t="s">
        <v>306</v>
      </c>
      <c r="K17" s="49" t="s">
        <v>307</v>
      </c>
      <c r="L17" s="50"/>
      <c r="M17" s="45" t="s">
        <v>308</v>
      </c>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row>
    <row r="18" spans="1:38" ht="14" x14ac:dyDescent="0.3">
      <c r="A18" s="41">
        <v>1</v>
      </c>
      <c r="B18" s="41" t="s">
        <v>309</v>
      </c>
      <c r="C18" s="41" t="s">
        <v>310</v>
      </c>
      <c r="D18" s="41" t="s">
        <v>312</v>
      </c>
      <c r="E18" s="41" t="s">
        <v>247</v>
      </c>
      <c r="F18" s="41" t="s">
        <v>146</v>
      </c>
      <c r="G18" s="41" t="s">
        <v>311</v>
      </c>
      <c r="H18" s="41">
        <v>1</v>
      </c>
      <c r="I18" s="41" t="s">
        <v>313</v>
      </c>
      <c r="J18" s="41" t="s">
        <v>314</v>
      </c>
      <c r="K18" s="41" t="s">
        <v>315</v>
      </c>
      <c r="L18" s="47"/>
      <c r="M18" s="43" t="s">
        <v>316</v>
      </c>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row>
    <row r="19" spans="1:38" ht="14" x14ac:dyDescent="0.3">
      <c r="A19" s="41">
        <v>2</v>
      </c>
      <c r="B19" s="41" t="s">
        <v>309</v>
      </c>
      <c r="C19" s="41" t="s">
        <v>310</v>
      </c>
      <c r="D19" s="41" t="s">
        <v>317</v>
      </c>
      <c r="E19" s="41" t="s">
        <v>247</v>
      </c>
      <c r="F19" s="41" t="s">
        <v>146</v>
      </c>
      <c r="G19" s="41" t="s">
        <v>318</v>
      </c>
      <c r="H19" s="41">
        <v>1</v>
      </c>
      <c r="I19" s="41" t="s">
        <v>319</v>
      </c>
      <c r="J19" s="41" t="s">
        <v>314</v>
      </c>
      <c r="K19" s="41" t="s">
        <v>320</v>
      </c>
      <c r="L19" s="47"/>
      <c r="M19" s="43" t="s">
        <v>316</v>
      </c>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row>
    <row r="20" spans="1:38" ht="14" x14ac:dyDescent="0.3">
      <c r="A20" s="41">
        <v>3</v>
      </c>
      <c r="B20" s="40" t="s">
        <v>309</v>
      </c>
      <c r="C20" s="40" t="s">
        <v>310</v>
      </c>
      <c r="D20" s="40" t="s">
        <v>321</v>
      </c>
      <c r="E20" s="40" t="s">
        <v>247</v>
      </c>
      <c r="F20" s="40" t="s">
        <v>146</v>
      </c>
      <c r="G20" s="40" t="s">
        <v>272</v>
      </c>
      <c r="H20" s="40">
        <v>1</v>
      </c>
      <c r="I20" s="41" t="s">
        <v>313</v>
      </c>
      <c r="J20" s="40" t="s">
        <v>322</v>
      </c>
      <c r="K20" s="40" t="s">
        <v>262</v>
      </c>
      <c r="L20" s="42"/>
      <c r="M20" s="43" t="s">
        <v>323</v>
      </c>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row>
    <row r="21" spans="1:38" ht="14" x14ac:dyDescent="0.3">
      <c r="A21" s="49">
        <v>4</v>
      </c>
      <c r="B21" s="52" t="s">
        <v>309</v>
      </c>
      <c r="C21" s="52" t="s">
        <v>310</v>
      </c>
      <c r="D21" s="52" t="s">
        <v>324</v>
      </c>
      <c r="E21" s="52" t="s">
        <v>247</v>
      </c>
      <c r="F21" s="52" t="s">
        <v>146</v>
      </c>
      <c r="G21" s="52" t="s">
        <v>325</v>
      </c>
      <c r="H21" s="52">
        <v>1</v>
      </c>
      <c r="I21" s="49"/>
      <c r="J21" s="52" t="s">
        <v>324</v>
      </c>
      <c r="K21" s="52" t="s">
        <v>326</v>
      </c>
      <c r="L21" s="5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row>
    <row r="22" spans="1:38" ht="14" x14ac:dyDescent="0.3">
      <c r="A22" s="41">
        <v>5</v>
      </c>
      <c r="B22" s="41" t="s">
        <v>309</v>
      </c>
      <c r="C22" s="40" t="s">
        <v>310</v>
      </c>
      <c r="D22" s="41" t="s">
        <v>327</v>
      </c>
      <c r="E22" s="41" t="s">
        <v>247</v>
      </c>
      <c r="F22" s="41" t="s">
        <v>145</v>
      </c>
      <c r="G22" s="41">
        <v>6</v>
      </c>
      <c r="H22" s="41">
        <v>1</v>
      </c>
      <c r="I22" s="41" t="s">
        <v>313</v>
      </c>
      <c r="J22" s="41" t="s">
        <v>328</v>
      </c>
      <c r="K22" s="41" t="s">
        <v>262</v>
      </c>
      <c r="L22" s="46"/>
      <c r="M22" s="45" t="s">
        <v>329</v>
      </c>
      <c r="N22" s="45"/>
      <c r="O22" s="45"/>
      <c r="P22" s="43"/>
      <c r="Q22" s="43"/>
      <c r="R22" s="43"/>
      <c r="S22" s="43"/>
      <c r="T22" s="43"/>
      <c r="U22" s="43"/>
      <c r="V22" s="43"/>
      <c r="W22" s="43"/>
      <c r="X22" s="43"/>
      <c r="Y22" s="43"/>
      <c r="Z22" s="43"/>
      <c r="AA22" s="43"/>
      <c r="AB22" s="43"/>
      <c r="AC22" s="43"/>
      <c r="AD22" s="43"/>
      <c r="AE22" s="43"/>
      <c r="AF22" s="43"/>
      <c r="AG22" s="43"/>
      <c r="AH22" s="43"/>
      <c r="AI22" s="43"/>
      <c r="AJ22" s="43"/>
      <c r="AK22" s="43"/>
      <c r="AL22" s="43"/>
    </row>
    <row r="23" spans="1:38" ht="14" x14ac:dyDescent="0.3">
      <c r="A23" s="41">
        <v>6</v>
      </c>
      <c r="B23" s="41" t="s">
        <v>309</v>
      </c>
      <c r="C23" s="40" t="s">
        <v>310</v>
      </c>
      <c r="D23" s="41" t="s">
        <v>321</v>
      </c>
      <c r="E23" s="41" t="s">
        <v>247</v>
      </c>
      <c r="F23" s="41" t="s">
        <v>147</v>
      </c>
      <c r="G23" s="41" t="s">
        <v>330</v>
      </c>
      <c r="H23" s="41">
        <v>1</v>
      </c>
      <c r="I23" s="41" t="s">
        <v>313</v>
      </c>
      <c r="J23" s="41" t="s">
        <v>331</v>
      </c>
      <c r="K23" s="41" t="s">
        <v>332</v>
      </c>
      <c r="L23" s="46"/>
      <c r="M23" s="45" t="s">
        <v>333</v>
      </c>
      <c r="N23" s="45"/>
      <c r="O23" s="45"/>
      <c r="P23" s="43"/>
      <c r="Q23" s="43"/>
      <c r="R23" s="43"/>
      <c r="S23" s="43"/>
      <c r="T23" s="43"/>
      <c r="U23" s="43"/>
      <c r="V23" s="43"/>
      <c r="W23" s="43"/>
      <c r="X23" s="43"/>
      <c r="Y23" s="43"/>
      <c r="Z23" s="43"/>
      <c r="AA23" s="43"/>
      <c r="AB23" s="43"/>
      <c r="AC23" s="43"/>
      <c r="AD23" s="43"/>
      <c r="AE23" s="43"/>
      <c r="AF23" s="43"/>
      <c r="AG23" s="43"/>
      <c r="AH23" s="43"/>
      <c r="AI23" s="43"/>
      <c r="AJ23" s="43"/>
      <c r="AK23" s="43"/>
      <c r="AL23" s="43"/>
    </row>
    <row r="24" spans="1:38" ht="14" x14ac:dyDescent="0.3">
      <c r="A24" s="41">
        <v>7</v>
      </c>
      <c r="B24" s="41" t="s">
        <v>309</v>
      </c>
      <c r="C24" s="41" t="s">
        <v>310</v>
      </c>
      <c r="D24" s="41" t="s">
        <v>334</v>
      </c>
      <c r="E24" s="41" t="s">
        <v>247</v>
      </c>
      <c r="F24" s="41" t="s">
        <v>148</v>
      </c>
      <c r="G24" s="41" t="s">
        <v>335</v>
      </c>
      <c r="H24" s="41">
        <v>1</v>
      </c>
      <c r="I24" s="41" t="s">
        <v>313</v>
      </c>
      <c r="J24" s="41" t="s">
        <v>336</v>
      </c>
      <c r="K24" s="41" t="s">
        <v>337</v>
      </c>
      <c r="L24" s="46"/>
      <c r="M24" s="45" t="s">
        <v>338</v>
      </c>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row>
    <row r="25" spans="1:38" ht="14" x14ac:dyDescent="0.3">
      <c r="A25" s="41">
        <v>8</v>
      </c>
      <c r="B25" s="41" t="s">
        <v>309</v>
      </c>
      <c r="C25" s="41" t="s">
        <v>310</v>
      </c>
      <c r="D25" s="41" t="s">
        <v>339</v>
      </c>
      <c r="E25" s="41" t="s">
        <v>247</v>
      </c>
      <c r="F25" s="41" t="s">
        <v>148</v>
      </c>
      <c r="G25" s="41" t="s">
        <v>340</v>
      </c>
      <c r="H25" s="41">
        <v>1</v>
      </c>
      <c r="I25" s="41" t="s">
        <v>319</v>
      </c>
      <c r="J25" s="41" t="s">
        <v>341</v>
      </c>
      <c r="K25" s="41" t="s">
        <v>342</v>
      </c>
      <c r="L25" s="46"/>
      <c r="M25" s="45" t="s">
        <v>338</v>
      </c>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row>
    <row r="26" spans="1:38" ht="14" x14ac:dyDescent="0.3">
      <c r="A26" s="40"/>
      <c r="B26" s="54" t="s">
        <v>309</v>
      </c>
      <c r="C26" s="54" t="s">
        <v>310</v>
      </c>
      <c r="D26" s="54"/>
      <c r="E26" s="54" t="s">
        <v>247</v>
      </c>
      <c r="F26" s="54"/>
      <c r="G26" s="54"/>
      <c r="H26" s="54"/>
      <c r="I26" s="43"/>
      <c r="J26" s="54"/>
      <c r="K26" s="54" t="s">
        <v>262</v>
      </c>
      <c r="L26" s="55"/>
      <c r="M26" s="48" t="s">
        <v>343</v>
      </c>
      <c r="N26" s="48"/>
      <c r="O26" s="48"/>
      <c r="P26" s="43"/>
      <c r="Q26" s="43"/>
      <c r="R26" s="43"/>
      <c r="S26" s="43"/>
      <c r="T26" s="43"/>
      <c r="U26" s="43"/>
      <c r="V26" s="43"/>
      <c r="W26" s="43"/>
      <c r="X26" s="43"/>
      <c r="Y26" s="43"/>
      <c r="Z26" s="43"/>
      <c r="AA26" s="43"/>
      <c r="AB26" s="43"/>
      <c r="AC26" s="43"/>
      <c r="AD26" s="43"/>
      <c r="AE26" s="43"/>
      <c r="AF26" s="43"/>
      <c r="AG26" s="43"/>
      <c r="AH26" s="43"/>
      <c r="AI26" s="43"/>
      <c r="AJ26" s="43"/>
      <c r="AK26" s="43"/>
      <c r="AL26" s="43"/>
    </row>
    <row r="27" spans="1:38" ht="14" x14ac:dyDescent="0.3">
      <c r="A27" s="40">
        <v>9</v>
      </c>
      <c r="B27" s="41" t="s">
        <v>309</v>
      </c>
      <c r="C27" s="40" t="s">
        <v>310</v>
      </c>
      <c r="D27" s="41" t="s">
        <v>321</v>
      </c>
      <c r="E27" s="41" t="s">
        <v>344</v>
      </c>
      <c r="F27" s="41"/>
      <c r="G27" s="41"/>
      <c r="H27" s="41">
        <v>1</v>
      </c>
      <c r="I27" s="41" t="s">
        <v>313</v>
      </c>
      <c r="J27" s="41"/>
      <c r="K27" s="41" t="s">
        <v>345</v>
      </c>
      <c r="L27" s="47"/>
      <c r="M27" s="45" t="s">
        <v>346</v>
      </c>
      <c r="N27" s="45"/>
      <c r="O27" s="45"/>
      <c r="P27" s="43"/>
      <c r="Q27" s="43"/>
      <c r="R27" s="43"/>
      <c r="S27" s="43"/>
      <c r="T27" s="43"/>
      <c r="U27" s="43"/>
      <c r="V27" s="43"/>
      <c r="W27" s="43"/>
      <c r="X27" s="43"/>
      <c r="Y27" s="43"/>
      <c r="Z27" s="43"/>
      <c r="AA27" s="43"/>
      <c r="AB27" s="43"/>
      <c r="AC27" s="43"/>
      <c r="AD27" s="43"/>
      <c r="AE27" s="43"/>
      <c r="AF27" s="43"/>
      <c r="AG27" s="43"/>
      <c r="AH27" s="43"/>
      <c r="AI27" s="43"/>
      <c r="AJ27" s="43"/>
      <c r="AK27" s="43"/>
      <c r="AL27" s="43"/>
    </row>
    <row r="28" spans="1:38" ht="14" x14ac:dyDescent="0.3">
      <c r="A28" s="40">
        <v>10</v>
      </c>
      <c r="B28" s="41" t="s">
        <v>309</v>
      </c>
      <c r="C28" s="40" t="s">
        <v>310</v>
      </c>
      <c r="D28" s="41" t="s">
        <v>321</v>
      </c>
      <c r="E28" s="41" t="s">
        <v>347</v>
      </c>
      <c r="F28" s="41" t="s">
        <v>348</v>
      </c>
      <c r="G28" s="41"/>
      <c r="H28" s="41">
        <v>1</v>
      </c>
      <c r="I28" s="41" t="s">
        <v>313</v>
      </c>
      <c r="J28" s="41"/>
      <c r="K28" s="41" t="s">
        <v>349</v>
      </c>
      <c r="L28" s="47"/>
      <c r="M28" s="45" t="s">
        <v>346</v>
      </c>
      <c r="N28" s="45"/>
      <c r="O28" s="45"/>
      <c r="P28" s="43"/>
      <c r="Q28" s="43"/>
      <c r="R28" s="43"/>
      <c r="S28" s="43"/>
      <c r="T28" s="43"/>
      <c r="U28" s="43"/>
      <c r="V28" s="43"/>
      <c r="W28" s="43"/>
      <c r="X28" s="43"/>
      <c r="Y28" s="43"/>
      <c r="Z28" s="43"/>
      <c r="AA28" s="43"/>
      <c r="AB28" s="43"/>
      <c r="AC28" s="43"/>
      <c r="AD28" s="43"/>
      <c r="AE28" s="43"/>
      <c r="AF28" s="43"/>
      <c r="AG28" s="43"/>
      <c r="AH28" s="43"/>
      <c r="AI28" s="43"/>
      <c r="AJ28" s="43"/>
      <c r="AK28" s="43"/>
      <c r="AL28" s="43"/>
    </row>
    <row r="29" spans="1:38" ht="14" x14ac:dyDescent="0.3">
      <c r="A29" s="40">
        <v>11</v>
      </c>
      <c r="B29" s="41" t="s">
        <v>309</v>
      </c>
      <c r="C29" s="40" t="s">
        <v>310</v>
      </c>
      <c r="D29" s="41" t="s">
        <v>321</v>
      </c>
      <c r="E29" s="41" t="s">
        <v>350</v>
      </c>
      <c r="F29" s="41" t="s">
        <v>351</v>
      </c>
      <c r="G29" s="41" t="s">
        <v>352</v>
      </c>
      <c r="H29" s="41">
        <v>1</v>
      </c>
      <c r="I29" s="41" t="s">
        <v>313</v>
      </c>
      <c r="J29" s="41" t="s">
        <v>353</v>
      </c>
      <c r="K29" s="41" t="s">
        <v>354</v>
      </c>
      <c r="L29" s="47"/>
      <c r="M29" s="45" t="s">
        <v>355</v>
      </c>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row>
    <row r="30" spans="1:38" ht="14" x14ac:dyDescent="0.3">
      <c r="A30" s="40">
        <v>12</v>
      </c>
      <c r="B30" s="41" t="s">
        <v>309</v>
      </c>
      <c r="C30" s="41" t="s">
        <v>310</v>
      </c>
      <c r="D30" s="41" t="s">
        <v>356</v>
      </c>
      <c r="E30" s="41" t="s">
        <v>347</v>
      </c>
      <c r="F30" s="41" t="s">
        <v>357</v>
      </c>
      <c r="G30" s="41"/>
      <c r="H30" s="41">
        <v>1</v>
      </c>
      <c r="I30" s="41" t="s">
        <v>313</v>
      </c>
      <c r="J30" s="41" t="s">
        <v>358</v>
      </c>
      <c r="K30" s="41" t="s">
        <v>359</v>
      </c>
      <c r="L30" s="47"/>
      <c r="M30" s="45" t="s">
        <v>360</v>
      </c>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row>
    <row r="31" spans="1:38" ht="14" x14ac:dyDescent="0.3">
      <c r="A31" s="40">
        <v>13</v>
      </c>
      <c r="B31" s="41" t="s">
        <v>309</v>
      </c>
      <c r="C31" s="41" t="s">
        <v>310</v>
      </c>
      <c r="D31" s="41" t="s">
        <v>361</v>
      </c>
      <c r="E31" s="41" t="s">
        <v>347</v>
      </c>
      <c r="F31" s="41" t="s">
        <v>357</v>
      </c>
      <c r="G31" s="41"/>
      <c r="H31" s="41">
        <v>1</v>
      </c>
      <c r="I31" s="41" t="s">
        <v>313</v>
      </c>
      <c r="J31" s="41" t="s">
        <v>358</v>
      </c>
      <c r="K31" s="41" t="s">
        <v>362</v>
      </c>
      <c r="L31" s="47"/>
      <c r="M31" s="45" t="s">
        <v>363</v>
      </c>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row>
    <row r="32" spans="1:38" ht="14" x14ac:dyDescent="0.3">
      <c r="A32" s="40">
        <v>14</v>
      </c>
      <c r="B32" s="41" t="s">
        <v>309</v>
      </c>
      <c r="C32" s="41" t="s">
        <v>310</v>
      </c>
      <c r="D32" s="41" t="s">
        <v>364</v>
      </c>
      <c r="E32" s="41" t="s">
        <v>347</v>
      </c>
      <c r="F32" s="41" t="s">
        <v>357</v>
      </c>
      <c r="G32" s="41"/>
      <c r="H32" s="41">
        <v>1</v>
      </c>
      <c r="I32" s="41" t="s">
        <v>319</v>
      </c>
      <c r="J32" s="41" t="s">
        <v>365</v>
      </c>
      <c r="K32" s="41" t="s">
        <v>366</v>
      </c>
      <c r="L32" s="47"/>
      <c r="M32" s="45" t="s">
        <v>360</v>
      </c>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row>
    <row r="33" spans="1:38" ht="14" x14ac:dyDescent="0.3">
      <c r="A33" s="40">
        <v>15</v>
      </c>
      <c r="B33" s="41" t="s">
        <v>309</v>
      </c>
      <c r="C33" s="41" t="s">
        <v>310</v>
      </c>
      <c r="D33" s="41" t="s">
        <v>367</v>
      </c>
      <c r="E33" s="41" t="s">
        <v>347</v>
      </c>
      <c r="F33" s="41" t="s">
        <v>368</v>
      </c>
      <c r="G33" s="41"/>
      <c r="H33" s="41">
        <v>1</v>
      </c>
      <c r="I33" s="41" t="s">
        <v>313</v>
      </c>
      <c r="J33" s="41" t="s">
        <v>369</v>
      </c>
      <c r="K33" s="41" t="s">
        <v>370</v>
      </c>
      <c r="L33" s="47"/>
      <c r="M33" s="45" t="s">
        <v>371</v>
      </c>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row>
    <row r="34" spans="1:38" ht="14" x14ac:dyDescent="0.3">
      <c r="A34" s="40">
        <v>16</v>
      </c>
      <c r="B34" s="41" t="s">
        <v>309</v>
      </c>
      <c r="C34" s="41" t="s">
        <v>310</v>
      </c>
      <c r="D34" s="41" t="s">
        <v>372</v>
      </c>
      <c r="E34" s="41" t="s">
        <v>347</v>
      </c>
      <c r="F34" s="41" t="s">
        <v>368</v>
      </c>
      <c r="G34" s="41"/>
      <c r="H34" s="41">
        <v>1</v>
      </c>
      <c r="I34" s="41" t="s">
        <v>313</v>
      </c>
      <c r="J34" s="41" t="s">
        <v>369</v>
      </c>
      <c r="K34" s="41" t="s">
        <v>373</v>
      </c>
      <c r="L34" s="47"/>
      <c r="M34" s="45" t="s">
        <v>371</v>
      </c>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row>
    <row r="35" spans="1:38" ht="14" x14ac:dyDescent="0.3">
      <c r="A35" s="40">
        <v>17</v>
      </c>
      <c r="B35" s="41" t="s">
        <v>309</v>
      </c>
      <c r="C35" s="41" t="s">
        <v>310</v>
      </c>
      <c r="D35" s="41" t="s">
        <v>374</v>
      </c>
      <c r="E35" s="41" t="s">
        <v>247</v>
      </c>
      <c r="F35" s="41" t="s">
        <v>375</v>
      </c>
      <c r="G35" s="41">
        <v>3</v>
      </c>
      <c r="H35" s="41">
        <v>1</v>
      </c>
      <c r="I35" s="41" t="s">
        <v>313</v>
      </c>
      <c r="J35" s="41" t="s">
        <v>376</v>
      </c>
      <c r="K35" s="41" t="s">
        <v>377</v>
      </c>
      <c r="L35" s="47"/>
      <c r="M35" s="45" t="s">
        <v>378</v>
      </c>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row>
    <row r="36" spans="1:38" ht="14" x14ac:dyDescent="0.3">
      <c r="A36" s="40">
        <v>18</v>
      </c>
      <c r="B36" s="41" t="s">
        <v>309</v>
      </c>
      <c r="C36" s="41" t="s">
        <v>310</v>
      </c>
      <c r="D36" s="41" t="s">
        <v>379</v>
      </c>
      <c r="E36" s="41" t="s">
        <v>247</v>
      </c>
      <c r="F36" s="41" t="s">
        <v>380</v>
      </c>
      <c r="G36" s="41"/>
      <c r="H36" s="41">
        <v>1</v>
      </c>
      <c r="I36" s="41" t="s">
        <v>313</v>
      </c>
      <c r="J36" s="41" t="s">
        <v>376</v>
      </c>
      <c r="K36" s="41" t="s">
        <v>381</v>
      </c>
      <c r="L36" s="47"/>
      <c r="M36" s="45" t="s">
        <v>378</v>
      </c>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row>
    <row r="37" spans="1:38" ht="14" x14ac:dyDescent="0.3">
      <c r="A37" s="40">
        <v>19</v>
      </c>
      <c r="B37" s="41" t="s">
        <v>309</v>
      </c>
      <c r="C37" s="41" t="s">
        <v>310</v>
      </c>
      <c r="D37" s="41" t="s">
        <v>382</v>
      </c>
      <c r="E37" s="41" t="s">
        <v>247</v>
      </c>
      <c r="F37" s="41" t="s">
        <v>149</v>
      </c>
      <c r="G37" s="41">
        <v>5</v>
      </c>
      <c r="H37" s="41">
        <v>1</v>
      </c>
      <c r="I37" s="41" t="s">
        <v>313</v>
      </c>
      <c r="J37" s="41" t="s">
        <v>383</v>
      </c>
      <c r="K37" s="41" t="s">
        <v>384</v>
      </c>
      <c r="L37" s="47"/>
      <c r="M37" s="45" t="s">
        <v>385</v>
      </c>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row>
    <row r="38" spans="1:38" ht="14" x14ac:dyDescent="0.3">
      <c r="A38" s="40">
        <v>20</v>
      </c>
      <c r="B38" s="41" t="s">
        <v>309</v>
      </c>
      <c r="C38" s="40" t="s">
        <v>310</v>
      </c>
      <c r="D38" s="41" t="s">
        <v>386</v>
      </c>
      <c r="E38" s="41" t="s">
        <v>247</v>
      </c>
      <c r="F38" s="41" t="s">
        <v>145</v>
      </c>
      <c r="G38" s="41" t="s">
        <v>387</v>
      </c>
      <c r="H38" s="41">
        <v>1</v>
      </c>
      <c r="I38" s="41" t="s">
        <v>313</v>
      </c>
      <c r="J38" s="41" t="s">
        <v>388</v>
      </c>
      <c r="K38" s="41" t="s">
        <v>389</v>
      </c>
      <c r="L38" s="46"/>
      <c r="M38" s="45" t="s">
        <v>390</v>
      </c>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row>
    <row r="39" spans="1:38" ht="14" x14ac:dyDescent="0.3">
      <c r="A39" s="40">
        <v>21</v>
      </c>
      <c r="B39" s="41" t="s">
        <v>309</v>
      </c>
      <c r="C39" s="41" t="s">
        <v>310</v>
      </c>
      <c r="D39" s="41" t="s">
        <v>391</v>
      </c>
      <c r="E39" s="41" t="s">
        <v>814</v>
      </c>
      <c r="F39" s="41" t="s">
        <v>299</v>
      </c>
      <c r="G39" s="41" t="s">
        <v>207</v>
      </c>
      <c r="H39" s="41">
        <v>1</v>
      </c>
      <c r="I39" s="41" t="s">
        <v>319</v>
      </c>
      <c r="J39" s="41" t="s">
        <v>392</v>
      </c>
      <c r="K39" s="41" t="s">
        <v>393</v>
      </c>
      <c r="L39" s="47"/>
      <c r="M39" s="45" t="s">
        <v>394</v>
      </c>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row>
    <row r="40" spans="1:38" ht="14" x14ac:dyDescent="0.3">
      <c r="A40" s="40">
        <v>22</v>
      </c>
      <c r="B40" s="41" t="s">
        <v>309</v>
      </c>
      <c r="C40" s="41" t="s">
        <v>310</v>
      </c>
      <c r="D40" s="41" t="s">
        <v>251</v>
      </c>
      <c r="E40" s="41" t="s">
        <v>395</v>
      </c>
      <c r="F40" s="41" t="s">
        <v>396</v>
      </c>
      <c r="G40" s="41"/>
      <c r="H40" s="41">
        <v>1</v>
      </c>
      <c r="I40" s="41" t="s">
        <v>254</v>
      </c>
      <c r="J40" s="41" t="s">
        <v>397</v>
      </c>
      <c r="K40" s="41" t="s">
        <v>398</v>
      </c>
      <c r="L40" s="47"/>
      <c r="M40" s="45" t="s">
        <v>399</v>
      </c>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row>
    <row r="41" spans="1:38" ht="14" x14ac:dyDescent="0.3">
      <c r="A41" s="52">
        <v>23</v>
      </c>
      <c r="B41" s="49" t="s">
        <v>309</v>
      </c>
      <c r="C41" s="49" t="s">
        <v>310</v>
      </c>
      <c r="D41" s="49" t="s">
        <v>400</v>
      </c>
      <c r="E41" s="52" t="s">
        <v>401</v>
      </c>
      <c r="F41" s="49" t="s">
        <v>212</v>
      </c>
      <c r="G41" s="49" t="s">
        <v>212</v>
      </c>
      <c r="H41" s="49">
        <v>1</v>
      </c>
      <c r="I41" s="49" t="s">
        <v>254</v>
      </c>
      <c r="J41" s="49" t="s">
        <v>402</v>
      </c>
      <c r="K41" s="49" t="s">
        <v>403</v>
      </c>
      <c r="L41" s="50"/>
      <c r="M41" s="45" t="s">
        <v>404</v>
      </c>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row>
    <row r="42" spans="1:38" ht="14" x14ac:dyDescent="0.3">
      <c r="A42" s="40">
        <v>24</v>
      </c>
      <c r="B42" s="41" t="s">
        <v>405</v>
      </c>
      <c r="C42" s="41" t="s">
        <v>310</v>
      </c>
      <c r="D42" s="41" t="s">
        <v>406</v>
      </c>
      <c r="E42" s="41" t="s">
        <v>407</v>
      </c>
      <c r="F42" s="41" t="s">
        <v>408</v>
      </c>
      <c r="G42" s="41" t="s">
        <v>409</v>
      </c>
      <c r="H42" s="41">
        <v>1</v>
      </c>
      <c r="I42" s="41" t="s">
        <v>410</v>
      </c>
      <c r="J42" s="41" t="s">
        <v>411</v>
      </c>
      <c r="K42" s="41" t="s">
        <v>412</v>
      </c>
      <c r="L42" s="47"/>
      <c r="M42" s="45" t="s">
        <v>413</v>
      </c>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row>
    <row r="43" spans="1:38" ht="14" x14ac:dyDescent="0.3">
      <c r="A43" s="40">
        <v>25</v>
      </c>
      <c r="B43" s="41" t="s">
        <v>309</v>
      </c>
      <c r="C43" s="41" t="s">
        <v>310</v>
      </c>
      <c r="D43" s="41" t="s">
        <v>251</v>
      </c>
      <c r="E43" s="41" t="s">
        <v>407</v>
      </c>
      <c r="F43" s="41" t="s">
        <v>408</v>
      </c>
      <c r="G43" s="41" t="s">
        <v>409</v>
      </c>
      <c r="H43" s="41">
        <v>1</v>
      </c>
      <c r="I43" s="41" t="s">
        <v>254</v>
      </c>
      <c r="J43" s="41" t="s">
        <v>414</v>
      </c>
      <c r="K43" s="41" t="s">
        <v>415</v>
      </c>
      <c r="L43" s="47"/>
      <c r="M43" s="45" t="s">
        <v>413</v>
      </c>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row>
    <row r="44" spans="1:38" ht="14" x14ac:dyDescent="0.3">
      <c r="A44" s="56" t="s">
        <v>416</v>
      </c>
      <c r="B44" s="57" t="s">
        <v>309</v>
      </c>
      <c r="C44" s="57" t="s">
        <v>310</v>
      </c>
      <c r="D44" s="57" t="s">
        <v>417</v>
      </c>
      <c r="E44" s="57" t="s">
        <v>347</v>
      </c>
      <c r="F44" s="57" t="s">
        <v>357</v>
      </c>
      <c r="G44" s="57"/>
      <c r="H44" s="57">
        <v>1</v>
      </c>
      <c r="I44" s="57"/>
      <c r="J44" s="57" t="s">
        <v>418</v>
      </c>
      <c r="K44" s="57" t="s">
        <v>419</v>
      </c>
      <c r="L44" s="58"/>
      <c r="M44" s="45" t="s">
        <v>420</v>
      </c>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row>
    <row r="45" spans="1:38" ht="14" x14ac:dyDescent="0.3">
      <c r="A45" s="56" t="s">
        <v>416</v>
      </c>
      <c r="B45" s="57" t="s">
        <v>309</v>
      </c>
      <c r="C45" s="57" t="s">
        <v>310</v>
      </c>
      <c r="D45" s="57" t="s">
        <v>421</v>
      </c>
      <c r="E45" s="57" t="s">
        <v>347</v>
      </c>
      <c r="F45" s="57" t="s">
        <v>422</v>
      </c>
      <c r="G45" s="57" t="s">
        <v>409</v>
      </c>
      <c r="H45" s="57">
        <v>1</v>
      </c>
      <c r="I45" s="57" t="s">
        <v>313</v>
      </c>
      <c r="J45" s="57" t="s">
        <v>423</v>
      </c>
      <c r="K45" s="57" t="s">
        <v>424</v>
      </c>
      <c r="L45" s="58"/>
      <c r="M45" s="59" t="s">
        <v>425</v>
      </c>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row>
    <row r="46" spans="1:38" ht="14" x14ac:dyDescent="0.3">
      <c r="A46" s="40">
        <v>26</v>
      </c>
      <c r="B46" s="41" t="s">
        <v>309</v>
      </c>
      <c r="C46" s="41" t="s">
        <v>310</v>
      </c>
      <c r="D46" s="41" t="s">
        <v>426</v>
      </c>
      <c r="E46" s="41" t="s">
        <v>350</v>
      </c>
      <c r="F46" s="41" t="s">
        <v>351</v>
      </c>
      <c r="G46" s="41" t="s">
        <v>409</v>
      </c>
      <c r="H46" s="41">
        <v>1</v>
      </c>
      <c r="I46" s="41" t="s">
        <v>254</v>
      </c>
      <c r="J46" s="41" t="s">
        <v>427</v>
      </c>
      <c r="K46" s="41" t="s">
        <v>428</v>
      </c>
      <c r="L46" s="47"/>
      <c r="M46" s="45" t="s">
        <v>429</v>
      </c>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row>
    <row r="47" spans="1:38" ht="14" x14ac:dyDescent="0.3">
      <c r="A47" s="40">
        <v>27</v>
      </c>
      <c r="B47" s="41" t="s">
        <v>309</v>
      </c>
      <c r="C47" s="41" t="s">
        <v>310</v>
      </c>
      <c r="D47" s="41" t="s">
        <v>430</v>
      </c>
      <c r="E47" s="41" t="s">
        <v>350</v>
      </c>
      <c r="F47" s="41" t="s">
        <v>351</v>
      </c>
      <c r="G47" s="41" t="s">
        <v>409</v>
      </c>
      <c r="H47" s="41">
        <v>1</v>
      </c>
      <c r="I47" s="41" t="s">
        <v>254</v>
      </c>
      <c r="J47" s="41" t="s">
        <v>427</v>
      </c>
      <c r="K47" s="41" t="s">
        <v>431</v>
      </c>
      <c r="L47" s="47"/>
      <c r="M47" s="45" t="s">
        <v>429</v>
      </c>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row>
    <row r="48" spans="1:38" ht="14" x14ac:dyDescent="0.3">
      <c r="A48" s="52" t="s">
        <v>416</v>
      </c>
      <c r="B48" s="49" t="s">
        <v>309</v>
      </c>
      <c r="C48" s="49" t="s">
        <v>310</v>
      </c>
      <c r="D48" s="49" t="s">
        <v>432</v>
      </c>
      <c r="E48" s="49" t="s">
        <v>433</v>
      </c>
      <c r="F48" s="49" t="s">
        <v>433</v>
      </c>
      <c r="G48" s="49" t="s">
        <v>207</v>
      </c>
      <c r="H48" s="49">
        <v>1</v>
      </c>
      <c r="I48" s="49"/>
      <c r="J48" s="49" t="s">
        <v>434</v>
      </c>
      <c r="K48" s="49" t="s">
        <v>435</v>
      </c>
      <c r="L48" s="50"/>
      <c r="M48" s="45" t="s">
        <v>436</v>
      </c>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row>
    <row r="49" spans="1:38" ht="14" x14ac:dyDescent="0.3">
      <c r="A49" s="52">
        <v>28</v>
      </c>
      <c r="B49" s="49" t="s">
        <v>309</v>
      </c>
      <c r="C49" s="49" t="s">
        <v>310</v>
      </c>
      <c r="D49" s="49" t="s">
        <v>437</v>
      </c>
      <c r="E49" s="49" t="s">
        <v>438</v>
      </c>
      <c r="F49" s="49" t="s">
        <v>438</v>
      </c>
      <c r="G49" s="49"/>
      <c r="H49" s="49" t="s">
        <v>439</v>
      </c>
      <c r="I49" s="49"/>
      <c r="J49" s="49" t="s">
        <v>440</v>
      </c>
      <c r="K49" s="49" t="s">
        <v>262</v>
      </c>
      <c r="L49" s="50"/>
      <c r="M49" s="45" t="s">
        <v>441</v>
      </c>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row>
    <row r="50" spans="1:38" ht="14" x14ac:dyDescent="0.3">
      <c r="A50" s="52"/>
      <c r="B50" s="49" t="s">
        <v>309</v>
      </c>
      <c r="C50" s="49" t="s">
        <v>310</v>
      </c>
      <c r="D50" s="52" t="s">
        <v>442</v>
      </c>
      <c r="E50" s="49" t="s">
        <v>443</v>
      </c>
      <c r="F50" s="49" t="s">
        <v>444</v>
      </c>
      <c r="G50" s="49" t="s">
        <v>207</v>
      </c>
      <c r="H50" s="52">
        <v>1</v>
      </c>
      <c r="I50" s="52" t="s">
        <v>445</v>
      </c>
      <c r="J50" s="52" t="s">
        <v>442</v>
      </c>
      <c r="K50" s="52" t="s">
        <v>446</v>
      </c>
      <c r="L50" s="50"/>
      <c r="M50" s="60" t="s">
        <v>447</v>
      </c>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row>
    <row r="51" spans="1:38" ht="14" x14ac:dyDescent="0.3">
      <c r="A51" s="52"/>
      <c r="B51" s="49" t="s">
        <v>309</v>
      </c>
      <c r="C51" s="49" t="s">
        <v>310</v>
      </c>
      <c r="D51" s="52" t="s">
        <v>448</v>
      </c>
      <c r="E51" s="49" t="s">
        <v>443</v>
      </c>
      <c r="F51" s="49" t="s">
        <v>444</v>
      </c>
      <c r="G51" s="49" t="s">
        <v>207</v>
      </c>
      <c r="H51" s="52">
        <v>1</v>
      </c>
      <c r="I51" s="52" t="s">
        <v>445</v>
      </c>
      <c r="J51" s="52" t="s">
        <v>448</v>
      </c>
      <c r="K51" s="52" t="s">
        <v>449</v>
      </c>
      <c r="L51" s="50"/>
      <c r="M51" s="60" t="s">
        <v>447</v>
      </c>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row>
    <row r="52" spans="1:38" ht="14" x14ac:dyDescent="0.3">
      <c r="A52" s="52"/>
      <c r="B52" s="49" t="s">
        <v>309</v>
      </c>
      <c r="C52" s="52" t="s">
        <v>310</v>
      </c>
      <c r="D52" s="61" t="s">
        <v>450</v>
      </c>
      <c r="E52" s="52" t="s">
        <v>401</v>
      </c>
      <c r="F52" s="52" t="s">
        <v>212</v>
      </c>
      <c r="G52" s="52" t="s">
        <v>212</v>
      </c>
      <c r="H52" s="52">
        <v>1</v>
      </c>
      <c r="I52" s="52" t="s">
        <v>410</v>
      </c>
      <c r="J52" s="52" t="s">
        <v>451</v>
      </c>
      <c r="K52" s="52" t="s">
        <v>452</v>
      </c>
      <c r="L52" s="50" t="s">
        <v>453</v>
      </c>
      <c r="M52" s="43" t="s">
        <v>454</v>
      </c>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row>
    <row r="53" spans="1:38" ht="14" x14ac:dyDescent="0.3">
      <c r="A53" s="40">
        <v>1</v>
      </c>
      <c r="B53" s="41" t="s">
        <v>455</v>
      </c>
      <c r="C53" s="41" t="s">
        <v>310</v>
      </c>
      <c r="D53" s="41" t="s">
        <v>456</v>
      </c>
      <c r="E53" s="41" t="s">
        <v>247</v>
      </c>
      <c r="F53" s="41" t="s">
        <v>278</v>
      </c>
      <c r="G53" s="41" t="s">
        <v>457</v>
      </c>
      <c r="H53" s="41">
        <v>2</v>
      </c>
      <c r="I53" s="41" t="s">
        <v>458</v>
      </c>
      <c r="J53" s="41" t="s">
        <v>459</v>
      </c>
      <c r="K53" s="41" t="s">
        <v>460</v>
      </c>
      <c r="L53" s="47"/>
      <c r="M53" s="45" t="s">
        <v>461</v>
      </c>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row>
    <row r="54" spans="1:38" ht="14" x14ac:dyDescent="0.3">
      <c r="A54" s="40">
        <v>2</v>
      </c>
      <c r="B54" s="41" t="s">
        <v>455</v>
      </c>
      <c r="C54" s="41" t="s">
        <v>310</v>
      </c>
      <c r="D54" s="41" t="s">
        <v>462</v>
      </c>
      <c r="E54" s="41" t="s">
        <v>395</v>
      </c>
      <c r="F54" s="41" t="s">
        <v>396</v>
      </c>
      <c r="G54" s="41"/>
      <c r="H54" s="41">
        <v>1</v>
      </c>
      <c r="I54" s="41" t="s">
        <v>463</v>
      </c>
      <c r="J54" s="41" t="s">
        <v>464</v>
      </c>
      <c r="K54" s="41" t="s">
        <v>465</v>
      </c>
      <c r="L54" s="47"/>
      <c r="M54" s="45" t="s">
        <v>466</v>
      </c>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row>
    <row r="55" spans="1:38" ht="14" x14ac:dyDescent="0.3">
      <c r="A55" s="40">
        <v>3</v>
      </c>
      <c r="B55" s="41" t="s">
        <v>455</v>
      </c>
      <c r="C55" s="41" t="s">
        <v>310</v>
      </c>
      <c r="D55" s="41" t="s">
        <v>467</v>
      </c>
      <c r="E55" s="41" t="s">
        <v>395</v>
      </c>
      <c r="F55" s="41" t="s">
        <v>396</v>
      </c>
      <c r="G55" s="41"/>
      <c r="H55" s="41">
        <v>1</v>
      </c>
      <c r="I55" s="41" t="s">
        <v>463</v>
      </c>
      <c r="J55" s="41" t="s">
        <v>468</v>
      </c>
      <c r="K55" s="41" t="s">
        <v>469</v>
      </c>
      <c r="L55" s="47"/>
      <c r="M55" s="45" t="s">
        <v>470</v>
      </c>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row>
    <row r="56" spans="1:38" ht="14" x14ac:dyDescent="0.3">
      <c r="A56" s="40">
        <v>4</v>
      </c>
      <c r="B56" s="41" t="s">
        <v>455</v>
      </c>
      <c r="C56" s="41" t="s">
        <v>310</v>
      </c>
      <c r="D56" s="41" t="s">
        <v>471</v>
      </c>
      <c r="E56" s="41" t="s">
        <v>347</v>
      </c>
      <c r="F56" s="41" t="s">
        <v>357</v>
      </c>
      <c r="G56" s="41"/>
      <c r="H56" s="41">
        <v>6</v>
      </c>
      <c r="I56" s="41" t="s">
        <v>472</v>
      </c>
      <c r="J56" s="41" t="s">
        <v>473</v>
      </c>
      <c r="K56" s="41" t="s">
        <v>474</v>
      </c>
      <c r="L56" s="47"/>
      <c r="M56" s="45" t="s">
        <v>475</v>
      </c>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row>
    <row r="57" spans="1:38" ht="14" x14ac:dyDescent="0.3">
      <c r="A57" s="40">
        <v>5</v>
      </c>
      <c r="B57" s="41" t="s">
        <v>455</v>
      </c>
      <c r="C57" s="41" t="s">
        <v>310</v>
      </c>
      <c r="D57" s="41" t="s">
        <v>476</v>
      </c>
      <c r="E57" s="41" t="s">
        <v>347</v>
      </c>
      <c r="F57" s="41" t="s">
        <v>357</v>
      </c>
      <c r="G57" s="41"/>
      <c r="H57" s="41">
        <v>1</v>
      </c>
      <c r="I57" s="41" t="s">
        <v>477</v>
      </c>
      <c r="J57" s="41" t="s">
        <v>478</v>
      </c>
      <c r="K57" s="41" t="s">
        <v>479</v>
      </c>
      <c r="L57" s="47"/>
      <c r="M57" s="45" t="s">
        <v>475</v>
      </c>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row>
    <row r="58" spans="1:38" ht="14" x14ac:dyDescent="0.3">
      <c r="A58" s="40">
        <v>6</v>
      </c>
      <c r="B58" s="41" t="s">
        <v>455</v>
      </c>
      <c r="C58" s="41" t="s">
        <v>310</v>
      </c>
      <c r="D58" s="41" t="s">
        <v>476</v>
      </c>
      <c r="E58" s="41" t="s">
        <v>347</v>
      </c>
      <c r="F58" s="41" t="s">
        <v>357</v>
      </c>
      <c r="G58" s="41"/>
      <c r="H58" s="41">
        <v>1</v>
      </c>
      <c r="I58" s="41" t="s">
        <v>477</v>
      </c>
      <c r="J58" s="41" t="s">
        <v>478</v>
      </c>
      <c r="K58" s="41" t="s">
        <v>480</v>
      </c>
      <c r="L58" s="47"/>
      <c r="M58" s="45" t="s">
        <v>475</v>
      </c>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row>
    <row r="59" spans="1:38" ht="14" x14ac:dyDescent="0.3">
      <c r="A59" s="40">
        <v>7</v>
      </c>
      <c r="B59" s="41" t="s">
        <v>455</v>
      </c>
      <c r="C59" s="41" t="s">
        <v>310</v>
      </c>
      <c r="D59" s="41" t="s">
        <v>476</v>
      </c>
      <c r="E59" s="41" t="s">
        <v>347</v>
      </c>
      <c r="F59" s="41" t="s">
        <v>357</v>
      </c>
      <c r="G59" s="41"/>
      <c r="H59" s="41">
        <v>1</v>
      </c>
      <c r="I59" s="41" t="s">
        <v>477</v>
      </c>
      <c r="J59" s="41" t="s">
        <v>478</v>
      </c>
      <c r="K59" s="41" t="s">
        <v>481</v>
      </c>
      <c r="L59" s="47"/>
      <c r="M59" s="45" t="s">
        <v>475</v>
      </c>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row>
    <row r="60" spans="1:38" ht="14" x14ac:dyDescent="0.3">
      <c r="A60" s="40">
        <v>8</v>
      </c>
      <c r="B60" s="41" t="s">
        <v>455</v>
      </c>
      <c r="C60" s="41" t="s">
        <v>310</v>
      </c>
      <c r="D60" s="41" t="s">
        <v>482</v>
      </c>
      <c r="E60" s="41" t="s">
        <v>347</v>
      </c>
      <c r="F60" s="41" t="s">
        <v>368</v>
      </c>
      <c r="G60" s="41"/>
      <c r="H60" s="41">
        <v>3</v>
      </c>
      <c r="I60" s="41" t="s">
        <v>483</v>
      </c>
      <c r="J60" s="41" t="s">
        <v>484</v>
      </c>
      <c r="K60" s="41" t="s">
        <v>485</v>
      </c>
      <c r="L60" s="47"/>
      <c r="M60" s="45" t="s">
        <v>486</v>
      </c>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row>
    <row r="61" spans="1:38" ht="14" x14ac:dyDescent="0.3">
      <c r="A61" s="52"/>
      <c r="B61" s="49" t="s">
        <v>455</v>
      </c>
      <c r="C61" s="49" t="s">
        <v>310</v>
      </c>
      <c r="D61" s="49" t="s">
        <v>487</v>
      </c>
      <c r="E61" s="49" t="s">
        <v>488</v>
      </c>
      <c r="F61" s="49" t="s">
        <v>488</v>
      </c>
      <c r="G61" s="49"/>
      <c r="H61" s="49">
        <v>3</v>
      </c>
      <c r="I61" s="49" t="s">
        <v>489</v>
      </c>
      <c r="J61" s="49" t="s">
        <v>490</v>
      </c>
      <c r="K61" s="49" t="s">
        <v>491</v>
      </c>
      <c r="L61" s="50" t="s">
        <v>492</v>
      </c>
      <c r="M61" s="45" t="s">
        <v>493</v>
      </c>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row>
    <row r="62" spans="1:38" ht="14" x14ac:dyDescent="0.3">
      <c r="A62" s="40">
        <v>1</v>
      </c>
      <c r="B62" s="41" t="s">
        <v>494</v>
      </c>
      <c r="C62" s="41" t="s">
        <v>310</v>
      </c>
      <c r="D62" s="41" t="s">
        <v>151</v>
      </c>
      <c r="E62" s="41" t="s">
        <v>395</v>
      </c>
      <c r="F62" s="41" t="s">
        <v>396</v>
      </c>
      <c r="G62" s="41" t="s">
        <v>207</v>
      </c>
      <c r="H62" s="41">
        <v>1</v>
      </c>
      <c r="I62" s="41" t="s">
        <v>313</v>
      </c>
      <c r="J62" s="41" t="s">
        <v>217</v>
      </c>
      <c r="K62" s="41" t="s">
        <v>495</v>
      </c>
      <c r="L62" s="47"/>
      <c r="M62" s="45" t="s">
        <v>466</v>
      </c>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row>
    <row r="63" spans="1:38" ht="14" x14ac:dyDescent="0.3">
      <c r="A63" s="40">
        <v>2</v>
      </c>
      <c r="B63" s="41" t="s">
        <v>494</v>
      </c>
      <c r="C63" s="41" t="s">
        <v>310</v>
      </c>
      <c r="D63" s="41" t="s">
        <v>496</v>
      </c>
      <c r="E63" s="41" t="s">
        <v>347</v>
      </c>
      <c r="F63" s="41" t="s">
        <v>368</v>
      </c>
      <c r="G63" s="41"/>
      <c r="H63" s="41">
        <v>1</v>
      </c>
      <c r="I63" s="41" t="s">
        <v>497</v>
      </c>
      <c r="J63" s="41" t="s">
        <v>498</v>
      </c>
      <c r="K63" s="41" t="s">
        <v>499</v>
      </c>
      <c r="L63" s="47"/>
      <c r="M63" s="45" t="s">
        <v>500</v>
      </c>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row>
    <row r="64" spans="1:38" x14ac:dyDescent="0.25">
      <c r="A64" s="40">
        <v>36</v>
      </c>
      <c r="B64" s="40" t="s">
        <v>501</v>
      </c>
      <c r="C64" s="40" t="s">
        <v>259</v>
      </c>
      <c r="D64" s="40" t="s">
        <v>151</v>
      </c>
      <c r="E64" s="40" t="s">
        <v>247</v>
      </c>
      <c r="F64" s="40" t="s">
        <v>278</v>
      </c>
      <c r="G64" s="40" t="s">
        <v>457</v>
      </c>
      <c r="H64" s="40">
        <v>1</v>
      </c>
      <c r="I64" s="40"/>
      <c r="J64" s="40"/>
      <c r="K64" s="40" t="s">
        <v>262</v>
      </c>
      <c r="L64" s="42"/>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row>
    <row r="65" spans="1:38" x14ac:dyDescent="0.25">
      <c r="A65" s="40" t="s">
        <v>502</v>
      </c>
      <c r="B65" s="40" t="s">
        <v>503</v>
      </c>
      <c r="C65" s="40" t="s">
        <v>277</v>
      </c>
      <c r="D65" s="40" t="s">
        <v>504</v>
      </c>
      <c r="E65" s="40" t="s">
        <v>247</v>
      </c>
      <c r="F65" s="40" t="s">
        <v>147</v>
      </c>
      <c r="G65" s="40" t="s">
        <v>505</v>
      </c>
      <c r="H65" s="40">
        <v>1</v>
      </c>
      <c r="I65" s="40"/>
      <c r="J65" s="40"/>
      <c r="K65" s="40" t="s">
        <v>262</v>
      </c>
      <c r="L65" s="42"/>
      <c r="M65" s="43" t="s">
        <v>506</v>
      </c>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row>
    <row r="66" spans="1:38" x14ac:dyDescent="0.25">
      <c r="A66" s="40" t="s">
        <v>502</v>
      </c>
      <c r="B66" s="40" t="s">
        <v>503</v>
      </c>
      <c r="C66" s="40" t="s">
        <v>277</v>
      </c>
      <c r="D66" s="40" t="s">
        <v>507</v>
      </c>
      <c r="E66" s="40" t="s">
        <v>247</v>
      </c>
      <c r="F66" s="40" t="s">
        <v>147</v>
      </c>
      <c r="G66" s="40" t="s">
        <v>505</v>
      </c>
      <c r="H66" s="40">
        <v>1</v>
      </c>
      <c r="I66" s="40"/>
      <c r="J66" s="40"/>
      <c r="K66" s="40" t="s">
        <v>262</v>
      </c>
      <c r="L66" s="42"/>
      <c r="M66" s="43" t="s">
        <v>506</v>
      </c>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row>
    <row r="67" spans="1:38" x14ac:dyDescent="0.25">
      <c r="A67" s="40">
        <v>40</v>
      </c>
      <c r="B67" s="40" t="s">
        <v>503</v>
      </c>
      <c r="C67" s="40" t="s">
        <v>277</v>
      </c>
      <c r="D67" s="40" t="s">
        <v>508</v>
      </c>
      <c r="E67" s="40" t="s">
        <v>247</v>
      </c>
      <c r="F67" s="40" t="s">
        <v>146</v>
      </c>
      <c r="G67" s="40" t="s">
        <v>509</v>
      </c>
      <c r="H67" s="40">
        <v>1</v>
      </c>
      <c r="I67" s="40"/>
      <c r="J67" s="40" t="s">
        <v>510</v>
      </c>
      <c r="K67" s="40" t="s">
        <v>262</v>
      </c>
      <c r="L67" s="42"/>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row>
    <row r="68" spans="1:38" x14ac:dyDescent="0.25">
      <c r="A68" s="40">
        <v>41</v>
      </c>
      <c r="B68" s="40" t="s">
        <v>503</v>
      </c>
      <c r="C68" s="40" t="s">
        <v>277</v>
      </c>
      <c r="D68" s="40" t="s">
        <v>511</v>
      </c>
      <c r="E68" s="40" t="s">
        <v>247</v>
      </c>
      <c r="F68" s="40" t="s">
        <v>146</v>
      </c>
      <c r="G68" s="40" t="s">
        <v>512</v>
      </c>
      <c r="H68" s="40">
        <v>1</v>
      </c>
      <c r="I68" s="40"/>
      <c r="J68" s="40" t="s">
        <v>510</v>
      </c>
      <c r="K68" s="40" t="s">
        <v>262</v>
      </c>
      <c r="L68" s="42"/>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row>
    <row r="69" spans="1:38" x14ac:dyDescent="0.25">
      <c r="A69" s="40">
        <v>42</v>
      </c>
      <c r="B69" s="40" t="s">
        <v>503</v>
      </c>
      <c r="C69" s="40" t="s">
        <v>277</v>
      </c>
      <c r="D69" s="40" t="s">
        <v>151</v>
      </c>
      <c r="E69" s="40" t="s">
        <v>247</v>
      </c>
      <c r="F69" s="40" t="s">
        <v>148</v>
      </c>
      <c r="G69" s="40">
        <v>5</v>
      </c>
      <c r="H69" s="40">
        <v>1</v>
      </c>
      <c r="I69" s="40"/>
      <c r="J69" s="40" t="s">
        <v>513</v>
      </c>
      <c r="K69" s="40" t="s">
        <v>262</v>
      </c>
      <c r="L69" s="42"/>
      <c r="M69" s="43" t="s">
        <v>514</v>
      </c>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row>
    <row r="70" spans="1:38" x14ac:dyDescent="0.25">
      <c r="A70" s="40">
        <v>43</v>
      </c>
      <c r="B70" s="40" t="s">
        <v>503</v>
      </c>
      <c r="C70" s="40" t="s">
        <v>277</v>
      </c>
      <c r="D70" s="40" t="s">
        <v>515</v>
      </c>
      <c r="E70" s="40" t="s">
        <v>247</v>
      </c>
      <c r="F70" s="40" t="s">
        <v>516</v>
      </c>
      <c r="G70" s="40" t="s">
        <v>517</v>
      </c>
      <c r="H70" s="40">
        <v>1</v>
      </c>
      <c r="I70" s="40" t="s">
        <v>410</v>
      </c>
      <c r="J70" s="40" t="s">
        <v>518</v>
      </c>
      <c r="K70" s="40" t="s">
        <v>519</v>
      </c>
      <c r="L70" s="42"/>
      <c r="M70" s="43" t="s">
        <v>520</v>
      </c>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row>
    <row r="71" spans="1:38" x14ac:dyDescent="0.25">
      <c r="A71" s="40">
        <v>44</v>
      </c>
      <c r="B71" s="40" t="s">
        <v>503</v>
      </c>
      <c r="C71" s="40" t="s">
        <v>277</v>
      </c>
      <c r="D71" s="40" t="s">
        <v>521</v>
      </c>
      <c r="E71" s="40" t="s">
        <v>247</v>
      </c>
      <c r="F71" s="40" t="s">
        <v>516</v>
      </c>
      <c r="G71" s="40" t="s">
        <v>517</v>
      </c>
      <c r="H71" s="40">
        <v>1</v>
      </c>
      <c r="I71" s="40" t="s">
        <v>410</v>
      </c>
      <c r="J71" s="40" t="s">
        <v>518</v>
      </c>
      <c r="K71" s="40" t="s">
        <v>522</v>
      </c>
      <c r="L71" s="42"/>
      <c r="M71" s="43" t="s">
        <v>520</v>
      </c>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row>
    <row r="72" spans="1:38" x14ac:dyDescent="0.25">
      <c r="A72" s="40">
        <v>45</v>
      </c>
      <c r="B72" s="40" t="s">
        <v>503</v>
      </c>
      <c r="C72" s="40" t="s">
        <v>277</v>
      </c>
      <c r="D72" s="40" t="s">
        <v>523</v>
      </c>
      <c r="E72" s="40" t="s">
        <v>247</v>
      </c>
      <c r="F72" s="40" t="s">
        <v>516</v>
      </c>
      <c r="G72" s="40" t="s">
        <v>517</v>
      </c>
      <c r="H72" s="40">
        <v>1</v>
      </c>
      <c r="I72" s="40" t="s">
        <v>524</v>
      </c>
      <c r="J72" s="40" t="s">
        <v>525</v>
      </c>
      <c r="K72" s="40" t="s">
        <v>526</v>
      </c>
      <c r="L72" s="42"/>
      <c r="M72" s="43" t="s">
        <v>520</v>
      </c>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row>
    <row r="73" spans="1:38" x14ac:dyDescent="0.25">
      <c r="A73" s="40">
        <v>46</v>
      </c>
      <c r="B73" s="40" t="s">
        <v>503</v>
      </c>
      <c r="C73" s="40" t="s">
        <v>277</v>
      </c>
      <c r="D73" s="40" t="s">
        <v>527</v>
      </c>
      <c r="E73" s="40" t="s">
        <v>247</v>
      </c>
      <c r="F73" s="40" t="s">
        <v>516</v>
      </c>
      <c r="G73" s="40" t="s">
        <v>517</v>
      </c>
      <c r="H73" s="40">
        <v>1</v>
      </c>
      <c r="I73" s="40" t="s">
        <v>524</v>
      </c>
      <c r="J73" s="40" t="s">
        <v>525</v>
      </c>
      <c r="K73" s="40" t="s">
        <v>528</v>
      </c>
      <c r="L73" s="42"/>
      <c r="M73" s="43" t="s">
        <v>520</v>
      </c>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row>
    <row r="74" spans="1:38" x14ac:dyDescent="0.25">
      <c r="A74" s="40">
        <v>47</v>
      </c>
      <c r="B74" s="40" t="s">
        <v>503</v>
      </c>
      <c r="C74" s="40" t="s">
        <v>277</v>
      </c>
      <c r="D74" s="40" t="s">
        <v>529</v>
      </c>
      <c r="E74" s="40" t="s">
        <v>247</v>
      </c>
      <c r="F74" s="40" t="s">
        <v>530</v>
      </c>
      <c r="G74" s="40" t="s">
        <v>509</v>
      </c>
      <c r="H74" s="40">
        <v>1</v>
      </c>
      <c r="I74" s="40" t="s">
        <v>524</v>
      </c>
      <c r="J74" s="40" t="s">
        <v>531</v>
      </c>
      <c r="K74" s="40" t="s">
        <v>532</v>
      </c>
      <c r="L74" s="42"/>
      <c r="M74" s="43" t="s">
        <v>520</v>
      </c>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row>
    <row r="75" spans="1:38" x14ac:dyDescent="0.25">
      <c r="A75" s="40">
        <v>48</v>
      </c>
      <c r="B75" s="40" t="s">
        <v>503</v>
      </c>
      <c r="C75" s="40" t="s">
        <v>277</v>
      </c>
      <c r="D75" s="40" t="s">
        <v>533</v>
      </c>
      <c r="E75" s="40" t="s">
        <v>247</v>
      </c>
      <c r="F75" s="40" t="s">
        <v>530</v>
      </c>
      <c r="G75" s="40" t="s">
        <v>509</v>
      </c>
      <c r="H75" s="40">
        <v>1</v>
      </c>
      <c r="I75" s="40" t="s">
        <v>524</v>
      </c>
      <c r="J75" s="40" t="s">
        <v>531</v>
      </c>
      <c r="K75" s="40" t="s">
        <v>534</v>
      </c>
      <c r="L75" s="42"/>
      <c r="M75" s="43" t="s">
        <v>520</v>
      </c>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row>
    <row r="76" spans="1:38" x14ac:dyDescent="0.25">
      <c r="A76" s="40">
        <v>49</v>
      </c>
      <c r="B76" s="40" t="s">
        <v>503</v>
      </c>
      <c r="C76" s="40" t="s">
        <v>277</v>
      </c>
      <c r="D76" s="40" t="s">
        <v>535</v>
      </c>
      <c r="E76" s="40" t="s">
        <v>247</v>
      </c>
      <c r="F76" s="40" t="s">
        <v>530</v>
      </c>
      <c r="G76" s="40" t="s">
        <v>509</v>
      </c>
      <c r="H76" s="40">
        <v>1</v>
      </c>
      <c r="I76" s="40" t="s">
        <v>524</v>
      </c>
      <c r="J76" s="40" t="s">
        <v>531</v>
      </c>
      <c r="K76" s="40" t="s">
        <v>536</v>
      </c>
      <c r="L76" s="42"/>
      <c r="M76" s="43" t="s">
        <v>520</v>
      </c>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row>
    <row r="77" spans="1:38" x14ac:dyDescent="0.25">
      <c r="A77" s="40">
        <v>51</v>
      </c>
      <c r="B77" s="40" t="s">
        <v>503</v>
      </c>
      <c r="C77" s="40" t="s">
        <v>277</v>
      </c>
      <c r="D77" s="40" t="s">
        <v>537</v>
      </c>
      <c r="E77" s="40" t="s">
        <v>247</v>
      </c>
      <c r="F77" s="40" t="s">
        <v>538</v>
      </c>
      <c r="G77" s="40" t="s">
        <v>539</v>
      </c>
      <c r="H77" s="40">
        <v>1</v>
      </c>
      <c r="I77" s="40" t="s">
        <v>410</v>
      </c>
      <c r="J77" s="40" t="s">
        <v>540</v>
      </c>
      <c r="K77" s="40" t="s">
        <v>541</v>
      </c>
      <c r="L77" s="42"/>
      <c r="M77" s="43" t="s">
        <v>520</v>
      </c>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row>
    <row r="78" spans="1:38" x14ac:dyDescent="0.25">
      <c r="A78" s="40">
        <v>52</v>
      </c>
      <c r="B78" s="40" t="s">
        <v>503</v>
      </c>
      <c r="C78" s="40" t="s">
        <v>277</v>
      </c>
      <c r="D78" s="40" t="s">
        <v>542</v>
      </c>
      <c r="E78" s="40" t="s">
        <v>247</v>
      </c>
      <c r="F78" s="40" t="s">
        <v>538</v>
      </c>
      <c r="G78" s="40" t="s">
        <v>539</v>
      </c>
      <c r="H78" s="40">
        <v>1</v>
      </c>
      <c r="I78" s="40" t="s">
        <v>410</v>
      </c>
      <c r="J78" s="40" t="s">
        <v>540</v>
      </c>
      <c r="K78" s="40" t="s">
        <v>543</v>
      </c>
      <c r="L78" s="42"/>
      <c r="M78" s="43" t="s">
        <v>520</v>
      </c>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row>
    <row r="79" spans="1:38" x14ac:dyDescent="0.25">
      <c r="A79" s="40">
        <v>53</v>
      </c>
      <c r="B79" s="40" t="s">
        <v>503</v>
      </c>
      <c r="C79" s="40" t="s">
        <v>277</v>
      </c>
      <c r="D79" s="40" t="s">
        <v>544</v>
      </c>
      <c r="E79" s="40" t="s">
        <v>247</v>
      </c>
      <c r="F79" s="40" t="s">
        <v>538</v>
      </c>
      <c r="G79" s="40" t="s">
        <v>539</v>
      </c>
      <c r="H79" s="40">
        <v>1</v>
      </c>
      <c r="I79" s="40" t="s">
        <v>410</v>
      </c>
      <c r="J79" s="40" t="s">
        <v>540</v>
      </c>
      <c r="K79" s="40" t="s">
        <v>543</v>
      </c>
      <c r="L79" s="42"/>
      <c r="M79" s="43" t="s">
        <v>520</v>
      </c>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row>
    <row r="80" spans="1:38" x14ac:dyDescent="0.25">
      <c r="A80" s="40">
        <v>54</v>
      </c>
      <c r="B80" s="40" t="s">
        <v>503</v>
      </c>
      <c r="C80" s="40" t="s">
        <v>277</v>
      </c>
      <c r="D80" s="40" t="s">
        <v>545</v>
      </c>
      <c r="E80" s="40" t="s">
        <v>247</v>
      </c>
      <c r="F80" s="40" t="s">
        <v>538</v>
      </c>
      <c r="G80" s="40" t="s">
        <v>539</v>
      </c>
      <c r="H80" s="40">
        <v>1</v>
      </c>
      <c r="I80" s="40" t="s">
        <v>410</v>
      </c>
      <c r="J80" s="40" t="s">
        <v>540</v>
      </c>
      <c r="K80" s="40" t="s">
        <v>543</v>
      </c>
      <c r="L80" s="42"/>
      <c r="M80" s="43" t="s">
        <v>520</v>
      </c>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row>
    <row r="81" spans="1:38" x14ac:dyDescent="0.25">
      <c r="A81" s="56" t="s">
        <v>416</v>
      </c>
      <c r="B81" s="56" t="s">
        <v>503</v>
      </c>
      <c r="C81" s="56" t="s">
        <v>277</v>
      </c>
      <c r="D81" s="56" t="s">
        <v>546</v>
      </c>
      <c r="E81" s="56" t="s">
        <v>247</v>
      </c>
      <c r="F81" s="56" t="s">
        <v>538</v>
      </c>
      <c r="G81" s="56" t="s">
        <v>539</v>
      </c>
      <c r="H81" s="56">
        <v>1</v>
      </c>
      <c r="I81" s="56" t="s">
        <v>410</v>
      </c>
      <c r="J81" s="56" t="s">
        <v>540</v>
      </c>
      <c r="K81" s="56" t="s">
        <v>543</v>
      </c>
      <c r="L81" s="62"/>
      <c r="M81" s="43" t="s">
        <v>547</v>
      </c>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row>
    <row r="82" spans="1:38" x14ac:dyDescent="0.25">
      <c r="A82" s="56" t="s">
        <v>416</v>
      </c>
      <c r="B82" s="56" t="s">
        <v>503</v>
      </c>
      <c r="C82" s="56" t="s">
        <v>277</v>
      </c>
      <c r="D82" s="56" t="s">
        <v>548</v>
      </c>
      <c r="E82" s="56" t="s">
        <v>247</v>
      </c>
      <c r="F82" s="56" t="s">
        <v>538</v>
      </c>
      <c r="G82" s="56" t="s">
        <v>539</v>
      </c>
      <c r="H82" s="56">
        <v>1</v>
      </c>
      <c r="I82" s="56" t="s">
        <v>410</v>
      </c>
      <c r="J82" s="56" t="s">
        <v>540</v>
      </c>
      <c r="K82" s="56" t="s">
        <v>543</v>
      </c>
      <c r="L82" s="62"/>
      <c r="M82" s="43" t="s">
        <v>547</v>
      </c>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row>
    <row r="83" spans="1:38" x14ac:dyDescent="0.25">
      <c r="A83" s="56" t="s">
        <v>416</v>
      </c>
      <c r="B83" s="56" t="s">
        <v>503</v>
      </c>
      <c r="C83" s="56" t="s">
        <v>277</v>
      </c>
      <c r="D83" s="56" t="s">
        <v>549</v>
      </c>
      <c r="E83" s="56" t="s">
        <v>247</v>
      </c>
      <c r="F83" s="56" t="s">
        <v>538</v>
      </c>
      <c r="G83" s="56" t="s">
        <v>539</v>
      </c>
      <c r="H83" s="56">
        <v>1</v>
      </c>
      <c r="I83" s="56" t="s">
        <v>410</v>
      </c>
      <c r="J83" s="56" t="s">
        <v>540</v>
      </c>
      <c r="K83" s="56" t="s">
        <v>543</v>
      </c>
      <c r="L83" s="62"/>
      <c r="M83" s="43" t="s">
        <v>547</v>
      </c>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row>
    <row r="84" spans="1:38" x14ac:dyDescent="0.25">
      <c r="A84" s="56" t="s">
        <v>416</v>
      </c>
      <c r="B84" s="56" t="s">
        <v>503</v>
      </c>
      <c r="C84" s="56" t="s">
        <v>277</v>
      </c>
      <c r="D84" s="56" t="s">
        <v>550</v>
      </c>
      <c r="E84" s="56" t="s">
        <v>247</v>
      </c>
      <c r="F84" s="56" t="s">
        <v>538</v>
      </c>
      <c r="G84" s="56" t="s">
        <v>539</v>
      </c>
      <c r="H84" s="56">
        <v>1</v>
      </c>
      <c r="I84" s="56" t="s">
        <v>410</v>
      </c>
      <c r="J84" s="56" t="s">
        <v>540</v>
      </c>
      <c r="K84" s="56" t="s">
        <v>543</v>
      </c>
      <c r="L84" s="62"/>
      <c r="M84" s="43" t="s">
        <v>547</v>
      </c>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row>
    <row r="85" spans="1:38" x14ac:dyDescent="0.25">
      <c r="A85" s="56" t="s">
        <v>416</v>
      </c>
      <c r="B85" s="56" t="s">
        <v>503</v>
      </c>
      <c r="C85" s="56" t="s">
        <v>277</v>
      </c>
      <c r="D85" s="56" t="s">
        <v>551</v>
      </c>
      <c r="E85" s="56" t="s">
        <v>247</v>
      </c>
      <c r="F85" s="56" t="s">
        <v>538</v>
      </c>
      <c r="G85" s="56" t="s">
        <v>539</v>
      </c>
      <c r="H85" s="56">
        <v>1</v>
      </c>
      <c r="I85" s="56" t="s">
        <v>254</v>
      </c>
      <c r="J85" s="56" t="s">
        <v>552</v>
      </c>
      <c r="K85" s="56" t="s">
        <v>541</v>
      </c>
      <c r="L85" s="62"/>
      <c r="M85" s="43" t="s">
        <v>547</v>
      </c>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row>
    <row r="86" spans="1:38" x14ac:dyDescent="0.25">
      <c r="A86" s="40"/>
      <c r="B86" s="40" t="s">
        <v>503</v>
      </c>
      <c r="C86" s="40" t="s">
        <v>277</v>
      </c>
      <c r="D86" s="40" t="s">
        <v>553</v>
      </c>
      <c r="E86" s="40" t="s">
        <v>247</v>
      </c>
      <c r="F86" s="40" t="s">
        <v>538</v>
      </c>
      <c r="G86" s="40" t="s">
        <v>539</v>
      </c>
      <c r="H86" s="40">
        <v>1</v>
      </c>
      <c r="I86" s="40" t="s">
        <v>554</v>
      </c>
      <c r="J86" s="40" t="s">
        <v>555</v>
      </c>
      <c r="K86" s="40" t="s">
        <v>556</v>
      </c>
      <c r="L86" s="42"/>
      <c r="M86" s="43" t="s">
        <v>557</v>
      </c>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row>
    <row r="87" spans="1:38" x14ac:dyDescent="0.25">
      <c r="A87" s="40"/>
      <c r="B87" s="40" t="s">
        <v>503</v>
      </c>
      <c r="C87" s="40" t="s">
        <v>277</v>
      </c>
      <c r="D87" s="40" t="s">
        <v>558</v>
      </c>
      <c r="E87" s="40" t="s">
        <v>247</v>
      </c>
      <c r="F87" s="40" t="s">
        <v>538</v>
      </c>
      <c r="G87" s="40" t="s">
        <v>539</v>
      </c>
      <c r="H87" s="40">
        <v>1</v>
      </c>
      <c r="I87" s="40" t="s">
        <v>559</v>
      </c>
      <c r="J87" s="40" t="s">
        <v>555</v>
      </c>
      <c r="K87" s="40" t="s">
        <v>556</v>
      </c>
      <c r="L87" s="42"/>
      <c r="M87" s="43" t="s">
        <v>560</v>
      </c>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row>
    <row r="88" spans="1:38" x14ac:dyDescent="0.25">
      <c r="A88" s="40"/>
      <c r="B88" s="40" t="s">
        <v>503</v>
      </c>
      <c r="C88" s="40" t="s">
        <v>277</v>
      </c>
      <c r="D88" s="40" t="s">
        <v>561</v>
      </c>
      <c r="E88" s="40" t="s">
        <v>247</v>
      </c>
      <c r="F88" s="40" t="s">
        <v>538</v>
      </c>
      <c r="G88" s="40" t="s">
        <v>539</v>
      </c>
      <c r="H88" s="40">
        <v>1</v>
      </c>
      <c r="I88" s="40" t="s">
        <v>562</v>
      </c>
      <c r="J88" s="40" t="s">
        <v>555</v>
      </c>
      <c r="K88" s="40" t="s">
        <v>556</v>
      </c>
      <c r="L88" s="42"/>
      <c r="M88" s="43" t="s">
        <v>560</v>
      </c>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row>
    <row r="89" spans="1:38" ht="14" x14ac:dyDescent="0.3">
      <c r="A89" s="40">
        <v>43</v>
      </c>
      <c r="B89" s="40" t="s">
        <v>563</v>
      </c>
      <c r="C89" s="41" t="s">
        <v>246</v>
      </c>
      <c r="D89" s="40" t="s">
        <v>151</v>
      </c>
      <c r="E89" s="40" t="s">
        <v>247</v>
      </c>
      <c r="F89" s="40" t="s">
        <v>146</v>
      </c>
      <c r="G89" s="40" t="s">
        <v>512</v>
      </c>
      <c r="H89" s="40">
        <v>1</v>
      </c>
      <c r="I89" s="40"/>
      <c r="J89" s="40" t="s">
        <v>564</v>
      </c>
      <c r="K89" s="40" t="s">
        <v>565</v>
      </c>
      <c r="L89" s="42"/>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row>
    <row r="90" spans="1:38" ht="14" x14ac:dyDescent="0.3">
      <c r="A90" s="40">
        <v>44</v>
      </c>
      <c r="B90" s="40" t="s">
        <v>563</v>
      </c>
      <c r="C90" s="41" t="s">
        <v>246</v>
      </c>
      <c r="D90" s="40" t="s">
        <v>151</v>
      </c>
      <c r="E90" s="40" t="s">
        <v>566</v>
      </c>
      <c r="F90" s="40" t="s">
        <v>567</v>
      </c>
      <c r="G90" s="40"/>
      <c r="H90" s="40">
        <v>1</v>
      </c>
      <c r="I90" s="40"/>
      <c r="J90" s="40" t="s">
        <v>568</v>
      </c>
      <c r="K90" s="40" t="s">
        <v>262</v>
      </c>
      <c r="L90" s="42"/>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row>
    <row r="91" spans="1:38" ht="14" x14ac:dyDescent="0.3">
      <c r="A91" s="41">
        <v>1</v>
      </c>
      <c r="B91" s="41" t="s">
        <v>569</v>
      </c>
      <c r="C91" s="41" t="s">
        <v>310</v>
      </c>
      <c r="D91" s="41" t="s">
        <v>570</v>
      </c>
      <c r="E91" s="41" t="s">
        <v>247</v>
      </c>
      <c r="F91" s="41" t="s">
        <v>146</v>
      </c>
      <c r="G91" s="41" t="s">
        <v>457</v>
      </c>
      <c r="H91" s="41">
        <v>1</v>
      </c>
      <c r="I91" s="41" t="s">
        <v>571</v>
      </c>
      <c r="J91" s="41" t="s">
        <v>572</v>
      </c>
      <c r="K91" s="41" t="s">
        <v>573</v>
      </c>
      <c r="L91" s="47"/>
      <c r="M91" s="45" t="s">
        <v>574</v>
      </c>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row>
    <row r="92" spans="1:38" ht="14" x14ac:dyDescent="0.3">
      <c r="A92" s="41">
        <v>2</v>
      </c>
      <c r="B92" s="41" t="s">
        <v>569</v>
      </c>
      <c r="C92" s="41" t="s">
        <v>310</v>
      </c>
      <c r="D92" s="41" t="s">
        <v>290</v>
      </c>
      <c r="E92" s="41" t="s">
        <v>247</v>
      </c>
      <c r="F92" s="41" t="s">
        <v>145</v>
      </c>
      <c r="G92" s="41">
        <v>6</v>
      </c>
      <c r="H92" s="41">
        <v>3</v>
      </c>
      <c r="I92" s="41" t="s">
        <v>303</v>
      </c>
      <c r="J92" s="41" t="s">
        <v>575</v>
      </c>
      <c r="K92" s="41" t="s">
        <v>576</v>
      </c>
      <c r="L92" s="41"/>
      <c r="M92" s="43" t="s">
        <v>577</v>
      </c>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row>
    <row r="93" spans="1:38" ht="14" x14ac:dyDescent="0.3">
      <c r="A93" s="41">
        <v>3</v>
      </c>
      <c r="B93" s="41" t="s">
        <v>569</v>
      </c>
      <c r="C93" s="40" t="s">
        <v>310</v>
      </c>
      <c r="D93" s="41" t="s">
        <v>578</v>
      </c>
      <c r="E93" s="41" t="s">
        <v>350</v>
      </c>
      <c r="F93" s="41" t="s">
        <v>351</v>
      </c>
      <c r="G93" s="41" t="s">
        <v>351</v>
      </c>
      <c r="H93" s="41">
        <v>1</v>
      </c>
      <c r="I93" s="41" t="s">
        <v>313</v>
      </c>
      <c r="J93" s="41" t="s">
        <v>579</v>
      </c>
      <c r="K93" s="41" t="s">
        <v>580</v>
      </c>
      <c r="L93" s="47"/>
      <c r="M93" s="45" t="s">
        <v>581</v>
      </c>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row>
    <row r="94" spans="1:38" ht="14" x14ac:dyDescent="0.3">
      <c r="A94" s="41">
        <v>4</v>
      </c>
      <c r="B94" s="41" t="s">
        <v>569</v>
      </c>
      <c r="C94" s="40" t="s">
        <v>310</v>
      </c>
      <c r="D94" s="41" t="s">
        <v>582</v>
      </c>
      <c r="E94" s="41" t="s">
        <v>350</v>
      </c>
      <c r="F94" s="41" t="s">
        <v>351</v>
      </c>
      <c r="G94" s="41" t="s">
        <v>351</v>
      </c>
      <c r="H94" s="41">
        <v>1</v>
      </c>
      <c r="I94" s="41" t="s">
        <v>313</v>
      </c>
      <c r="J94" s="41" t="s">
        <v>579</v>
      </c>
      <c r="K94" s="41" t="s">
        <v>583</v>
      </c>
      <c r="L94" s="47"/>
      <c r="M94" s="45" t="s">
        <v>584</v>
      </c>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row>
    <row r="95" spans="1:38" ht="14" x14ac:dyDescent="0.3">
      <c r="A95" s="40">
        <v>5</v>
      </c>
      <c r="B95" s="40" t="s">
        <v>569</v>
      </c>
      <c r="C95" s="40" t="s">
        <v>310</v>
      </c>
      <c r="D95" s="40" t="s">
        <v>151</v>
      </c>
      <c r="E95" s="40" t="s">
        <v>247</v>
      </c>
      <c r="F95" s="40" t="s">
        <v>148</v>
      </c>
      <c r="G95" s="40">
        <v>6</v>
      </c>
      <c r="H95" s="40">
        <v>1</v>
      </c>
      <c r="I95" s="41" t="s">
        <v>313</v>
      </c>
      <c r="J95" s="40" t="s">
        <v>586</v>
      </c>
      <c r="K95" s="40" t="s">
        <v>587</v>
      </c>
      <c r="L95" s="42"/>
      <c r="M95" s="43" t="s">
        <v>585</v>
      </c>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row>
    <row r="96" spans="1:38" ht="14" x14ac:dyDescent="0.3">
      <c r="A96" s="40">
        <v>7</v>
      </c>
      <c r="B96" s="41" t="s">
        <v>569</v>
      </c>
      <c r="C96" s="40" t="s">
        <v>310</v>
      </c>
      <c r="D96" s="41" t="s">
        <v>151</v>
      </c>
      <c r="E96" s="41" t="s">
        <v>247</v>
      </c>
      <c r="F96" s="41" t="s">
        <v>147</v>
      </c>
      <c r="G96" s="41" t="s">
        <v>590</v>
      </c>
      <c r="H96" s="41">
        <v>1</v>
      </c>
      <c r="I96" s="41" t="s">
        <v>313</v>
      </c>
      <c r="J96" s="41" t="s">
        <v>331</v>
      </c>
      <c r="K96" s="41" t="s">
        <v>591</v>
      </c>
      <c r="L96" s="46"/>
      <c r="M96" s="45" t="s">
        <v>333</v>
      </c>
      <c r="N96" s="45"/>
      <c r="O96" s="45"/>
      <c r="P96" s="43"/>
      <c r="Q96" s="43"/>
      <c r="R96" s="43"/>
      <c r="S96" s="43"/>
      <c r="T96" s="43"/>
      <c r="U96" s="43"/>
      <c r="V96" s="43"/>
      <c r="W96" s="43"/>
      <c r="X96" s="43"/>
      <c r="Y96" s="43"/>
      <c r="Z96" s="43"/>
      <c r="AA96" s="43"/>
      <c r="AB96" s="43"/>
      <c r="AC96" s="43"/>
      <c r="AD96" s="43"/>
      <c r="AE96" s="43"/>
      <c r="AF96" s="43"/>
      <c r="AG96" s="43"/>
      <c r="AH96" s="43"/>
      <c r="AI96" s="43"/>
      <c r="AJ96" s="43"/>
      <c r="AK96" s="43"/>
      <c r="AL96" s="43"/>
    </row>
    <row r="97" spans="1:38" ht="14" x14ac:dyDescent="0.3">
      <c r="A97" s="54"/>
      <c r="B97" s="54" t="s">
        <v>569</v>
      </c>
      <c r="C97" s="54" t="s">
        <v>310</v>
      </c>
      <c r="D97" s="54" t="s">
        <v>592</v>
      </c>
      <c r="E97" s="54" t="s">
        <v>814</v>
      </c>
      <c r="F97" s="54" t="s">
        <v>298</v>
      </c>
      <c r="G97" s="54" t="s">
        <v>593</v>
      </c>
      <c r="H97" s="54">
        <v>1</v>
      </c>
      <c r="I97" s="48"/>
      <c r="J97" s="54" t="s">
        <v>594</v>
      </c>
      <c r="K97" s="54" t="s">
        <v>595</v>
      </c>
      <c r="L97" s="55"/>
      <c r="M97" s="48" t="s">
        <v>596</v>
      </c>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row>
    <row r="98" spans="1:38" ht="14" x14ac:dyDescent="0.3">
      <c r="A98" s="54"/>
      <c r="B98" s="54" t="s">
        <v>569</v>
      </c>
      <c r="C98" s="54" t="s">
        <v>310</v>
      </c>
      <c r="D98" s="54" t="s">
        <v>597</v>
      </c>
      <c r="E98" s="54" t="s">
        <v>814</v>
      </c>
      <c r="F98" s="54" t="s">
        <v>298</v>
      </c>
      <c r="G98" s="54" t="s">
        <v>598</v>
      </c>
      <c r="H98" s="54">
        <v>1</v>
      </c>
      <c r="I98" s="48"/>
      <c r="J98" s="54" t="s">
        <v>594</v>
      </c>
      <c r="K98" s="54" t="s">
        <v>599</v>
      </c>
      <c r="L98" s="55"/>
      <c r="M98" s="48" t="s">
        <v>596</v>
      </c>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row>
    <row r="99" spans="1:38" ht="14" x14ac:dyDescent="0.3">
      <c r="A99" s="41">
        <v>8</v>
      </c>
      <c r="B99" s="41" t="s">
        <v>569</v>
      </c>
      <c r="C99" s="40" t="s">
        <v>310</v>
      </c>
      <c r="D99" s="41" t="s">
        <v>600</v>
      </c>
      <c r="E99" s="41" t="s">
        <v>347</v>
      </c>
      <c r="F99" s="41" t="s">
        <v>601</v>
      </c>
      <c r="G99" s="41" t="s">
        <v>602</v>
      </c>
      <c r="H99" s="41">
        <v>4</v>
      </c>
      <c r="I99" s="41" t="s">
        <v>603</v>
      </c>
      <c r="J99" s="41" t="s">
        <v>604</v>
      </c>
      <c r="K99" s="41" t="s">
        <v>605</v>
      </c>
      <c r="L99" s="47"/>
      <c r="M99" s="45" t="s">
        <v>606</v>
      </c>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row>
    <row r="100" spans="1:38" ht="14" x14ac:dyDescent="0.3">
      <c r="A100" s="41">
        <v>9</v>
      </c>
      <c r="B100" s="41" t="s">
        <v>569</v>
      </c>
      <c r="C100" s="40" t="s">
        <v>310</v>
      </c>
      <c r="D100" s="41" t="s">
        <v>607</v>
      </c>
      <c r="E100" s="41" t="s">
        <v>347</v>
      </c>
      <c r="F100" s="41" t="s">
        <v>601</v>
      </c>
      <c r="G100" s="41" t="s">
        <v>602</v>
      </c>
      <c r="H100" s="41">
        <v>1</v>
      </c>
      <c r="I100" s="41" t="s">
        <v>410</v>
      </c>
      <c r="J100" s="41" t="s">
        <v>608</v>
      </c>
      <c r="K100" s="41" t="s">
        <v>609</v>
      </c>
      <c r="L100" s="46"/>
      <c r="M100" s="45" t="s">
        <v>610</v>
      </c>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row>
    <row r="101" spans="1:38" ht="14" x14ac:dyDescent="0.3">
      <c r="A101" s="44"/>
      <c r="B101" s="41" t="s">
        <v>569</v>
      </c>
      <c r="C101" s="41" t="s">
        <v>310</v>
      </c>
      <c r="D101" s="41" t="s">
        <v>611</v>
      </c>
      <c r="E101" s="41" t="s">
        <v>612</v>
      </c>
      <c r="F101" s="41" t="s">
        <v>613</v>
      </c>
      <c r="G101" s="41" t="s">
        <v>613</v>
      </c>
      <c r="H101" s="41">
        <v>2</v>
      </c>
      <c r="I101" s="45" t="s">
        <v>614</v>
      </c>
      <c r="J101" s="41" t="s">
        <v>615</v>
      </c>
      <c r="K101" s="41" t="s">
        <v>616</v>
      </c>
      <c r="L101" s="47"/>
      <c r="M101" s="45" t="s">
        <v>617</v>
      </c>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row>
    <row r="102" spans="1:38" ht="14" x14ac:dyDescent="0.3">
      <c r="A102" s="41">
        <v>10</v>
      </c>
      <c r="B102" s="41" t="s">
        <v>569</v>
      </c>
      <c r="C102" s="41" t="s">
        <v>310</v>
      </c>
      <c r="D102" s="41" t="s">
        <v>618</v>
      </c>
      <c r="E102" s="41" t="s">
        <v>347</v>
      </c>
      <c r="F102" s="41" t="s">
        <v>368</v>
      </c>
      <c r="G102" s="41"/>
      <c r="H102" s="41">
        <v>2</v>
      </c>
      <c r="I102" s="41" t="s">
        <v>614</v>
      </c>
      <c r="J102" s="41" t="s">
        <v>619</v>
      </c>
      <c r="K102" s="41" t="s">
        <v>620</v>
      </c>
      <c r="L102" s="47"/>
      <c r="M102" s="45" t="s">
        <v>621</v>
      </c>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row>
    <row r="103" spans="1:38" ht="14" x14ac:dyDescent="0.3">
      <c r="A103" s="57" t="s">
        <v>416</v>
      </c>
      <c r="B103" s="57" t="s">
        <v>569</v>
      </c>
      <c r="C103" s="57" t="s">
        <v>310</v>
      </c>
      <c r="D103" s="57" t="s">
        <v>622</v>
      </c>
      <c r="E103" s="57" t="s">
        <v>347</v>
      </c>
      <c r="F103" s="57" t="s">
        <v>368</v>
      </c>
      <c r="G103" s="57" t="s">
        <v>623</v>
      </c>
      <c r="H103" s="57">
        <v>2</v>
      </c>
      <c r="I103" s="57" t="s">
        <v>624</v>
      </c>
      <c r="J103" s="57" t="s">
        <v>625</v>
      </c>
      <c r="K103" s="57" t="s">
        <v>626</v>
      </c>
      <c r="L103" s="58"/>
      <c r="M103" s="45" t="s">
        <v>627</v>
      </c>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row>
    <row r="104" spans="1:38" ht="14" x14ac:dyDescent="0.3">
      <c r="A104" s="41">
        <v>11</v>
      </c>
      <c r="B104" s="40" t="s">
        <v>569</v>
      </c>
      <c r="C104" s="40" t="s">
        <v>310</v>
      </c>
      <c r="D104" s="40" t="s">
        <v>628</v>
      </c>
      <c r="E104" s="41" t="s">
        <v>350</v>
      </c>
      <c r="F104" s="41" t="s">
        <v>351</v>
      </c>
      <c r="G104" s="40"/>
      <c r="H104" s="40">
        <v>1</v>
      </c>
      <c r="I104" s="40" t="s">
        <v>313</v>
      </c>
      <c r="J104" s="40" t="s">
        <v>629</v>
      </c>
      <c r="K104" s="40" t="s">
        <v>630</v>
      </c>
      <c r="L104" s="42"/>
      <c r="M104" s="45" t="s">
        <v>631</v>
      </c>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row>
    <row r="105" spans="1:38" ht="14" x14ac:dyDescent="0.3">
      <c r="A105" s="41">
        <v>12</v>
      </c>
      <c r="B105" s="40" t="s">
        <v>569</v>
      </c>
      <c r="C105" s="40" t="s">
        <v>310</v>
      </c>
      <c r="D105" s="40" t="s">
        <v>632</v>
      </c>
      <c r="E105" s="41" t="s">
        <v>350</v>
      </c>
      <c r="F105" s="41" t="s">
        <v>351</v>
      </c>
      <c r="G105" s="40"/>
      <c r="H105" s="40">
        <v>1</v>
      </c>
      <c r="I105" s="40" t="s">
        <v>313</v>
      </c>
      <c r="J105" s="40" t="s">
        <v>629</v>
      </c>
      <c r="K105" s="40" t="s">
        <v>633</v>
      </c>
      <c r="L105" s="42"/>
      <c r="M105" s="45" t="s">
        <v>631</v>
      </c>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row>
    <row r="106" spans="1:38" ht="14" x14ac:dyDescent="0.3">
      <c r="A106" s="41">
        <v>13</v>
      </c>
      <c r="B106" s="40" t="s">
        <v>569</v>
      </c>
      <c r="C106" s="40" t="s">
        <v>310</v>
      </c>
      <c r="D106" s="40" t="s">
        <v>634</v>
      </c>
      <c r="E106" s="41" t="s">
        <v>814</v>
      </c>
      <c r="F106" s="41" t="s">
        <v>299</v>
      </c>
      <c r="G106" s="40" t="s">
        <v>207</v>
      </c>
      <c r="H106" s="40">
        <v>1</v>
      </c>
      <c r="I106" s="40" t="s">
        <v>410</v>
      </c>
      <c r="J106" s="40" t="s">
        <v>635</v>
      </c>
      <c r="K106" s="40" t="s">
        <v>636</v>
      </c>
      <c r="L106" s="47"/>
      <c r="M106" s="45" t="s">
        <v>637</v>
      </c>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row>
    <row r="107" spans="1:38" ht="14" x14ac:dyDescent="0.3">
      <c r="A107" s="41">
        <v>14</v>
      </c>
      <c r="B107" s="40" t="s">
        <v>569</v>
      </c>
      <c r="C107" s="40" t="s">
        <v>310</v>
      </c>
      <c r="D107" s="40" t="s">
        <v>638</v>
      </c>
      <c r="E107" s="41" t="s">
        <v>407</v>
      </c>
      <c r="F107" s="41" t="s">
        <v>408</v>
      </c>
      <c r="G107" s="41"/>
      <c r="H107" s="40">
        <v>1</v>
      </c>
      <c r="I107" s="40" t="s">
        <v>639</v>
      </c>
      <c r="J107" s="40" t="s">
        <v>640</v>
      </c>
      <c r="K107" s="40" t="s">
        <v>641</v>
      </c>
      <c r="L107" s="47"/>
      <c r="M107" s="45" t="s">
        <v>642</v>
      </c>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row>
    <row r="108" spans="1:38" ht="14" x14ac:dyDescent="0.3">
      <c r="A108" s="49"/>
      <c r="B108" s="52" t="s">
        <v>569</v>
      </c>
      <c r="C108" s="52" t="s">
        <v>310</v>
      </c>
      <c r="D108" s="52" t="s">
        <v>442</v>
      </c>
      <c r="E108" s="49" t="s">
        <v>443</v>
      </c>
      <c r="F108" s="49" t="s">
        <v>444</v>
      </c>
      <c r="G108" s="49" t="s">
        <v>207</v>
      </c>
      <c r="H108" s="52">
        <v>1</v>
      </c>
      <c r="I108" s="52" t="s">
        <v>445</v>
      </c>
      <c r="J108" s="52" t="s">
        <v>442</v>
      </c>
      <c r="K108" s="52" t="s">
        <v>643</v>
      </c>
      <c r="L108" s="50"/>
      <c r="M108" s="60" t="s">
        <v>447</v>
      </c>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row>
    <row r="109" spans="1:38" ht="14" x14ac:dyDescent="0.3">
      <c r="A109" s="49"/>
      <c r="B109" s="52" t="s">
        <v>569</v>
      </c>
      <c r="C109" s="52" t="s">
        <v>310</v>
      </c>
      <c r="D109" s="52" t="s">
        <v>448</v>
      </c>
      <c r="E109" s="49" t="s">
        <v>443</v>
      </c>
      <c r="F109" s="49" t="s">
        <v>444</v>
      </c>
      <c r="G109" s="49" t="s">
        <v>207</v>
      </c>
      <c r="H109" s="52">
        <v>1</v>
      </c>
      <c r="I109" s="52" t="s">
        <v>445</v>
      </c>
      <c r="J109" s="52" t="s">
        <v>448</v>
      </c>
      <c r="K109" s="52" t="s">
        <v>644</v>
      </c>
      <c r="L109" s="50"/>
      <c r="M109" s="60" t="s">
        <v>447</v>
      </c>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row>
    <row r="110" spans="1:38" ht="14" x14ac:dyDescent="0.3">
      <c r="A110" s="41">
        <v>56</v>
      </c>
      <c r="B110" s="41" t="s">
        <v>645</v>
      </c>
      <c r="C110" s="41" t="s">
        <v>246</v>
      </c>
      <c r="D110" s="41" t="s">
        <v>646</v>
      </c>
      <c r="E110" s="41" t="s">
        <v>247</v>
      </c>
      <c r="F110" s="41" t="s">
        <v>647</v>
      </c>
      <c r="G110" s="41" t="s">
        <v>279</v>
      </c>
      <c r="H110" s="41">
        <v>1</v>
      </c>
      <c r="I110" s="41"/>
      <c r="J110" s="41" t="s">
        <v>648</v>
      </c>
      <c r="K110" s="41" t="s">
        <v>262</v>
      </c>
      <c r="L110" s="63"/>
      <c r="M110" s="45" t="s">
        <v>649</v>
      </c>
      <c r="N110" s="43" t="s">
        <v>650</v>
      </c>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row>
    <row r="111" spans="1:38" ht="14" x14ac:dyDescent="0.3">
      <c r="A111" s="41">
        <v>57</v>
      </c>
      <c r="B111" s="41" t="s">
        <v>645</v>
      </c>
      <c r="C111" s="41" t="s">
        <v>246</v>
      </c>
      <c r="D111" s="41" t="s">
        <v>651</v>
      </c>
      <c r="E111" s="41" t="s">
        <v>247</v>
      </c>
      <c r="F111" s="41" t="s">
        <v>647</v>
      </c>
      <c r="G111" s="41" t="s">
        <v>279</v>
      </c>
      <c r="H111" s="41">
        <v>1</v>
      </c>
      <c r="I111" s="41"/>
      <c r="J111" s="41" t="s">
        <v>652</v>
      </c>
      <c r="K111" s="41" t="s">
        <v>653</v>
      </c>
      <c r="L111" s="46"/>
      <c r="M111" s="45" t="s">
        <v>654</v>
      </c>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row>
    <row r="112" spans="1:38" ht="14" x14ac:dyDescent="0.3">
      <c r="A112" s="41">
        <v>58</v>
      </c>
      <c r="B112" s="41" t="s">
        <v>645</v>
      </c>
      <c r="C112" s="41" t="s">
        <v>246</v>
      </c>
      <c r="D112" s="41" t="s">
        <v>655</v>
      </c>
      <c r="E112" s="41" t="s">
        <v>247</v>
      </c>
      <c r="F112" s="41" t="s">
        <v>656</v>
      </c>
      <c r="G112" s="41" t="s">
        <v>282</v>
      </c>
      <c r="H112" s="41">
        <v>1</v>
      </c>
      <c r="I112" s="41"/>
      <c r="J112" s="41" t="s">
        <v>657</v>
      </c>
      <c r="K112" s="41" t="s">
        <v>658</v>
      </c>
      <c r="L112" s="63"/>
      <c r="M112" s="45" t="s">
        <v>659</v>
      </c>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row>
    <row r="113" spans="1:38" ht="14" x14ac:dyDescent="0.3">
      <c r="A113" s="41">
        <v>59</v>
      </c>
      <c r="B113" s="41" t="s">
        <v>645</v>
      </c>
      <c r="C113" s="41" t="s">
        <v>246</v>
      </c>
      <c r="D113" s="41" t="s">
        <v>151</v>
      </c>
      <c r="E113" s="41" t="s">
        <v>247</v>
      </c>
      <c r="F113" s="41" t="s">
        <v>147</v>
      </c>
      <c r="G113" s="41" t="s">
        <v>505</v>
      </c>
      <c r="H113" s="41">
        <v>1</v>
      </c>
      <c r="I113" s="41"/>
      <c r="J113" s="41" t="s">
        <v>660</v>
      </c>
      <c r="K113" s="41" t="s">
        <v>262</v>
      </c>
      <c r="L113" s="63"/>
      <c r="M113" s="45" t="s">
        <v>649</v>
      </c>
      <c r="N113" s="43" t="s">
        <v>661</v>
      </c>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row>
    <row r="114" spans="1:38" ht="14" x14ac:dyDescent="0.3">
      <c r="A114" s="41">
        <v>60</v>
      </c>
      <c r="B114" s="41" t="s">
        <v>645</v>
      </c>
      <c r="C114" s="41" t="s">
        <v>246</v>
      </c>
      <c r="D114" s="41" t="s">
        <v>151</v>
      </c>
      <c r="E114" s="41" t="s">
        <v>247</v>
      </c>
      <c r="F114" s="41" t="s">
        <v>148</v>
      </c>
      <c r="G114" s="41" t="s">
        <v>662</v>
      </c>
      <c r="H114" s="41">
        <v>1</v>
      </c>
      <c r="I114" s="41"/>
      <c r="J114" s="41" t="s">
        <v>663</v>
      </c>
      <c r="K114" s="41" t="s">
        <v>664</v>
      </c>
      <c r="L114" s="63"/>
      <c r="M114" s="45" t="s">
        <v>659</v>
      </c>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row>
    <row r="115" spans="1:38" ht="14" x14ac:dyDescent="0.3">
      <c r="A115" s="41">
        <v>61</v>
      </c>
      <c r="B115" s="41" t="s">
        <v>645</v>
      </c>
      <c r="C115" s="41" t="s">
        <v>246</v>
      </c>
      <c r="D115" s="41" t="s">
        <v>651</v>
      </c>
      <c r="E115" s="41" t="s">
        <v>247</v>
      </c>
      <c r="F115" s="41" t="s">
        <v>148</v>
      </c>
      <c r="G115" s="41" t="s">
        <v>662</v>
      </c>
      <c r="H115" s="41">
        <v>1</v>
      </c>
      <c r="I115" s="41"/>
      <c r="J115" s="41" t="s">
        <v>652</v>
      </c>
      <c r="K115" s="41" t="s">
        <v>653</v>
      </c>
      <c r="L115" s="46"/>
      <c r="M115" s="45" t="s">
        <v>665</v>
      </c>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row>
    <row r="116" spans="1:38" ht="14" x14ac:dyDescent="0.3">
      <c r="A116" s="41">
        <v>62</v>
      </c>
      <c r="B116" s="41" t="s">
        <v>645</v>
      </c>
      <c r="C116" s="41" t="s">
        <v>246</v>
      </c>
      <c r="D116" s="41" t="s">
        <v>651</v>
      </c>
      <c r="E116" s="41" t="s">
        <v>247</v>
      </c>
      <c r="F116" s="41" t="s">
        <v>148</v>
      </c>
      <c r="G116" s="41" t="s">
        <v>662</v>
      </c>
      <c r="H116" s="41">
        <v>1</v>
      </c>
      <c r="I116" s="41"/>
      <c r="J116" s="41" t="s">
        <v>652</v>
      </c>
      <c r="K116" s="41" t="s">
        <v>653</v>
      </c>
      <c r="L116" s="46"/>
      <c r="M116" s="45" t="s">
        <v>665</v>
      </c>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row>
    <row r="117" spans="1:38" ht="14" x14ac:dyDescent="0.3">
      <c r="A117" s="41">
        <v>63</v>
      </c>
      <c r="B117" s="41" t="s">
        <v>645</v>
      </c>
      <c r="C117" s="41" t="s">
        <v>246</v>
      </c>
      <c r="D117" s="41" t="s">
        <v>651</v>
      </c>
      <c r="E117" s="41" t="s">
        <v>247</v>
      </c>
      <c r="F117" s="41" t="s">
        <v>148</v>
      </c>
      <c r="G117" s="41" t="s">
        <v>662</v>
      </c>
      <c r="H117" s="41">
        <v>1</v>
      </c>
      <c r="I117" s="41"/>
      <c r="J117" s="41" t="s">
        <v>652</v>
      </c>
      <c r="K117" s="41" t="s">
        <v>653</v>
      </c>
      <c r="L117" s="46"/>
      <c r="M117" s="45" t="s">
        <v>665</v>
      </c>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row>
    <row r="118" spans="1:38" ht="14" x14ac:dyDescent="0.3">
      <c r="A118" s="41">
        <v>65</v>
      </c>
      <c r="B118" s="40" t="s">
        <v>645</v>
      </c>
      <c r="C118" s="41" t="s">
        <v>246</v>
      </c>
      <c r="D118" s="40" t="s">
        <v>666</v>
      </c>
      <c r="E118" s="40" t="s">
        <v>247</v>
      </c>
      <c r="F118" s="40" t="s">
        <v>147</v>
      </c>
      <c r="G118" s="40" t="s">
        <v>588</v>
      </c>
      <c r="H118" s="40">
        <v>1</v>
      </c>
      <c r="I118" s="40"/>
      <c r="J118" s="40" t="s">
        <v>270</v>
      </c>
      <c r="K118" s="40" t="s">
        <v>262</v>
      </c>
      <c r="L118" s="42"/>
      <c r="M118" s="43" t="s">
        <v>667</v>
      </c>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row>
    <row r="119" spans="1:38" ht="14" x14ac:dyDescent="0.3">
      <c r="A119" s="41">
        <v>66</v>
      </c>
      <c r="B119" s="40" t="s">
        <v>645</v>
      </c>
      <c r="C119" s="41" t="s">
        <v>246</v>
      </c>
      <c r="D119" s="40" t="s">
        <v>507</v>
      </c>
      <c r="E119" s="40" t="s">
        <v>247</v>
      </c>
      <c r="F119" s="40" t="s">
        <v>147</v>
      </c>
      <c r="G119" s="40" t="s">
        <v>588</v>
      </c>
      <c r="H119" s="40">
        <v>1</v>
      </c>
      <c r="I119" s="40"/>
      <c r="J119" s="40" t="s">
        <v>270</v>
      </c>
      <c r="K119" s="40" t="s">
        <v>262</v>
      </c>
      <c r="L119" s="42"/>
      <c r="M119" s="43" t="s">
        <v>667</v>
      </c>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row>
    <row r="120" spans="1:38" ht="14" x14ac:dyDescent="0.3">
      <c r="A120" s="41">
        <v>67</v>
      </c>
      <c r="B120" s="40" t="s">
        <v>645</v>
      </c>
      <c r="C120" s="41" t="s">
        <v>246</v>
      </c>
      <c r="D120" s="40" t="s">
        <v>151</v>
      </c>
      <c r="E120" s="40" t="s">
        <v>407</v>
      </c>
      <c r="F120" s="40" t="s">
        <v>668</v>
      </c>
      <c r="G120" s="40"/>
      <c r="H120" s="40">
        <v>1</v>
      </c>
      <c r="I120" s="40"/>
      <c r="J120" s="40" t="s">
        <v>669</v>
      </c>
      <c r="K120" s="40" t="s">
        <v>262</v>
      </c>
      <c r="L120" s="42"/>
      <c r="M120" s="43" t="s">
        <v>670</v>
      </c>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row>
    <row r="121" spans="1:38" x14ac:dyDescent="0.25">
      <c r="A121" s="40">
        <v>1</v>
      </c>
      <c r="B121" s="40" t="s">
        <v>671</v>
      </c>
      <c r="C121" s="40" t="s">
        <v>310</v>
      </c>
      <c r="D121" s="40" t="s">
        <v>418</v>
      </c>
      <c r="E121" s="40" t="s">
        <v>247</v>
      </c>
      <c r="F121" s="40" t="s">
        <v>145</v>
      </c>
      <c r="G121" s="40">
        <v>6</v>
      </c>
      <c r="H121" s="40">
        <v>1</v>
      </c>
      <c r="I121" s="40" t="s">
        <v>672</v>
      </c>
      <c r="J121" s="40" t="s">
        <v>673</v>
      </c>
      <c r="K121" s="40" t="s">
        <v>315</v>
      </c>
      <c r="L121" s="42"/>
      <c r="M121" s="43" t="s">
        <v>674</v>
      </c>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row>
    <row r="122" spans="1:38" x14ac:dyDescent="0.25">
      <c r="A122" s="40">
        <v>2</v>
      </c>
      <c r="B122" s="40" t="s">
        <v>671</v>
      </c>
      <c r="C122" s="40" t="s">
        <v>310</v>
      </c>
      <c r="D122" s="40" t="s">
        <v>418</v>
      </c>
      <c r="E122" s="40" t="s">
        <v>247</v>
      </c>
      <c r="F122" s="40" t="s">
        <v>146</v>
      </c>
      <c r="G122" s="40" t="s">
        <v>279</v>
      </c>
      <c r="H122" s="40">
        <v>1</v>
      </c>
      <c r="I122" s="40" t="s">
        <v>672</v>
      </c>
      <c r="J122" s="40" t="s">
        <v>673</v>
      </c>
      <c r="K122" s="40" t="s">
        <v>315</v>
      </c>
      <c r="L122" s="42"/>
      <c r="M122" s="43" t="s">
        <v>674</v>
      </c>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row>
    <row r="123" spans="1:38" ht="14" x14ac:dyDescent="0.3">
      <c r="A123" s="40">
        <v>3</v>
      </c>
      <c r="B123" s="41" t="s">
        <v>671</v>
      </c>
      <c r="C123" s="40" t="s">
        <v>310</v>
      </c>
      <c r="D123" s="41" t="s">
        <v>151</v>
      </c>
      <c r="E123" s="41" t="s">
        <v>247</v>
      </c>
      <c r="F123" s="41" t="s">
        <v>147</v>
      </c>
      <c r="G123" s="41" t="s">
        <v>590</v>
      </c>
      <c r="H123" s="41">
        <v>1</v>
      </c>
      <c r="I123" s="40" t="s">
        <v>313</v>
      </c>
      <c r="J123" s="41" t="s">
        <v>331</v>
      </c>
      <c r="K123" s="41" t="s">
        <v>591</v>
      </c>
      <c r="L123" s="46"/>
      <c r="M123" s="45" t="s">
        <v>333</v>
      </c>
      <c r="N123" s="45"/>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row>
    <row r="124" spans="1:38" ht="14" x14ac:dyDescent="0.3">
      <c r="A124" s="40">
        <v>4</v>
      </c>
      <c r="B124" s="41" t="s">
        <v>671</v>
      </c>
      <c r="C124" s="40" t="s">
        <v>310</v>
      </c>
      <c r="D124" s="41" t="s">
        <v>154</v>
      </c>
      <c r="E124" s="41" t="s">
        <v>247</v>
      </c>
      <c r="F124" s="41" t="s">
        <v>148</v>
      </c>
      <c r="G124" s="41" t="s">
        <v>662</v>
      </c>
      <c r="H124" s="41">
        <v>2</v>
      </c>
      <c r="I124" s="41" t="s">
        <v>675</v>
      </c>
      <c r="J124" s="41" t="s">
        <v>676</v>
      </c>
      <c r="K124" s="41" t="s">
        <v>677</v>
      </c>
      <c r="L124" s="42"/>
      <c r="M124" s="45" t="s">
        <v>678</v>
      </c>
      <c r="N124" s="45"/>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row>
    <row r="125" spans="1:38" ht="14" x14ac:dyDescent="0.3">
      <c r="A125" s="40">
        <v>5</v>
      </c>
      <c r="B125" s="41" t="s">
        <v>671</v>
      </c>
      <c r="C125" s="40" t="s">
        <v>310</v>
      </c>
      <c r="D125" s="41" t="s">
        <v>679</v>
      </c>
      <c r="E125" s="41" t="s">
        <v>247</v>
      </c>
      <c r="F125" s="41" t="s">
        <v>149</v>
      </c>
      <c r="G125" s="41">
        <v>5</v>
      </c>
      <c r="H125" s="41">
        <v>1</v>
      </c>
      <c r="I125" s="41" t="s">
        <v>680</v>
      </c>
      <c r="J125" s="41" t="s">
        <v>681</v>
      </c>
      <c r="K125" s="41" t="s">
        <v>682</v>
      </c>
      <c r="L125" s="42"/>
      <c r="M125" s="45" t="s">
        <v>683</v>
      </c>
      <c r="N125" s="45"/>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row>
    <row r="126" spans="1:38" x14ac:dyDescent="0.25">
      <c r="A126" s="40">
        <v>6</v>
      </c>
      <c r="B126" s="40" t="s">
        <v>671</v>
      </c>
      <c r="C126" s="40" t="s">
        <v>310</v>
      </c>
      <c r="D126" s="40" t="s">
        <v>151</v>
      </c>
      <c r="E126" s="40" t="s">
        <v>347</v>
      </c>
      <c r="F126" s="40" t="s">
        <v>684</v>
      </c>
      <c r="G126" s="40" t="s">
        <v>685</v>
      </c>
      <c r="H126" s="40">
        <v>1</v>
      </c>
      <c r="I126" s="40" t="s">
        <v>313</v>
      </c>
      <c r="J126" s="40"/>
      <c r="K126" s="40" t="s">
        <v>262</v>
      </c>
      <c r="L126" s="42"/>
      <c r="M126" s="43" t="s">
        <v>686</v>
      </c>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row>
    <row r="127" spans="1:38" ht="14" x14ac:dyDescent="0.3">
      <c r="A127" s="40">
        <v>7</v>
      </c>
      <c r="B127" s="41" t="s">
        <v>671</v>
      </c>
      <c r="C127" s="41" t="s">
        <v>310</v>
      </c>
      <c r="D127" s="41" t="s">
        <v>687</v>
      </c>
      <c r="E127" s="41" t="s">
        <v>347</v>
      </c>
      <c r="F127" s="41" t="s">
        <v>688</v>
      </c>
      <c r="G127" s="41" t="s">
        <v>688</v>
      </c>
      <c r="H127" s="41">
        <v>1</v>
      </c>
      <c r="I127" s="41" t="s">
        <v>689</v>
      </c>
      <c r="J127" s="41" t="s">
        <v>690</v>
      </c>
      <c r="K127" s="41" t="s">
        <v>691</v>
      </c>
      <c r="L127" s="46"/>
      <c r="M127" s="45" t="s">
        <v>692</v>
      </c>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row>
    <row r="128" spans="1:38" ht="14" x14ac:dyDescent="0.3">
      <c r="A128" s="40">
        <v>8</v>
      </c>
      <c r="B128" s="41" t="s">
        <v>671</v>
      </c>
      <c r="C128" s="41" t="s">
        <v>310</v>
      </c>
      <c r="D128" s="41" t="s">
        <v>150</v>
      </c>
      <c r="E128" s="41" t="s">
        <v>347</v>
      </c>
      <c r="F128" s="41" t="s">
        <v>688</v>
      </c>
      <c r="G128" s="41" t="s">
        <v>688</v>
      </c>
      <c r="H128" s="41">
        <v>1</v>
      </c>
      <c r="I128" s="41" t="s">
        <v>524</v>
      </c>
      <c r="J128" s="41" t="s">
        <v>693</v>
      </c>
      <c r="K128" s="41" t="s">
        <v>694</v>
      </c>
      <c r="L128" s="46"/>
      <c r="M128" s="45" t="s">
        <v>695</v>
      </c>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row>
    <row r="129" spans="1:38" ht="14" x14ac:dyDescent="0.3">
      <c r="A129" s="40">
        <v>9</v>
      </c>
      <c r="B129" s="41" t="s">
        <v>671</v>
      </c>
      <c r="C129" s="41" t="s">
        <v>310</v>
      </c>
      <c r="D129" s="41" t="s">
        <v>696</v>
      </c>
      <c r="E129" s="41" t="s">
        <v>347</v>
      </c>
      <c r="F129" s="41" t="s">
        <v>368</v>
      </c>
      <c r="G129" s="41"/>
      <c r="H129" s="41">
        <v>1</v>
      </c>
      <c r="I129" s="41" t="s">
        <v>697</v>
      </c>
      <c r="J129" s="41" t="s">
        <v>698</v>
      </c>
      <c r="K129" s="41" t="s">
        <v>699</v>
      </c>
      <c r="L129" s="47"/>
      <c r="M129" s="45" t="s">
        <v>700</v>
      </c>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row>
    <row r="130" spans="1:38" ht="14" x14ac:dyDescent="0.3">
      <c r="A130" s="40">
        <v>10</v>
      </c>
      <c r="B130" s="40" t="s">
        <v>671</v>
      </c>
      <c r="C130" s="40" t="s">
        <v>310</v>
      </c>
      <c r="D130" s="40" t="s">
        <v>251</v>
      </c>
      <c r="E130" s="41" t="s">
        <v>350</v>
      </c>
      <c r="F130" s="41" t="s">
        <v>351</v>
      </c>
      <c r="G130" s="40"/>
      <c r="H130" s="40">
        <v>1</v>
      </c>
      <c r="I130" s="40" t="s">
        <v>701</v>
      </c>
      <c r="J130" s="40" t="s">
        <v>702</v>
      </c>
      <c r="K130" s="40" t="s">
        <v>703</v>
      </c>
      <c r="L130" s="42"/>
      <c r="M130" s="45" t="s">
        <v>704</v>
      </c>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row>
    <row r="131" spans="1:38" ht="14" x14ac:dyDescent="0.3">
      <c r="A131" s="40">
        <v>11</v>
      </c>
      <c r="B131" s="40" t="s">
        <v>671</v>
      </c>
      <c r="C131" s="40" t="s">
        <v>310</v>
      </c>
      <c r="D131" s="40" t="s">
        <v>705</v>
      </c>
      <c r="E131" s="41" t="s">
        <v>814</v>
      </c>
      <c r="F131" s="41" t="s">
        <v>299</v>
      </c>
      <c r="G131" s="40" t="s">
        <v>207</v>
      </c>
      <c r="H131" s="40">
        <v>1</v>
      </c>
      <c r="I131" s="40" t="s">
        <v>706</v>
      </c>
      <c r="J131" s="40" t="s">
        <v>707</v>
      </c>
      <c r="K131" s="40" t="s">
        <v>708</v>
      </c>
      <c r="L131" s="47"/>
      <c r="M131" s="45" t="s">
        <v>709</v>
      </c>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row>
    <row r="132" spans="1:38" ht="14" x14ac:dyDescent="0.3">
      <c r="A132" s="40">
        <v>12</v>
      </c>
      <c r="B132" s="40" t="s">
        <v>671</v>
      </c>
      <c r="C132" s="40" t="s">
        <v>310</v>
      </c>
      <c r="D132" s="40" t="s">
        <v>710</v>
      </c>
      <c r="E132" s="41" t="s">
        <v>407</v>
      </c>
      <c r="F132" s="41" t="s">
        <v>408</v>
      </c>
      <c r="G132" s="41"/>
      <c r="H132" s="40">
        <v>1</v>
      </c>
      <c r="I132" s="40" t="s">
        <v>711</v>
      </c>
      <c r="J132" s="40" t="s">
        <v>712</v>
      </c>
      <c r="K132" s="40" t="s">
        <v>713</v>
      </c>
      <c r="L132" s="47"/>
      <c r="M132" s="45" t="s">
        <v>642</v>
      </c>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row>
    <row r="133" spans="1:38" ht="14" x14ac:dyDescent="0.3">
      <c r="A133" s="40">
        <v>13</v>
      </c>
      <c r="B133" s="40" t="s">
        <v>671</v>
      </c>
      <c r="C133" s="40" t="s">
        <v>310</v>
      </c>
      <c r="D133" s="40" t="s">
        <v>714</v>
      </c>
      <c r="E133" s="41" t="s">
        <v>407</v>
      </c>
      <c r="F133" s="41" t="s">
        <v>408</v>
      </c>
      <c r="G133" s="41"/>
      <c r="H133" s="40">
        <v>1</v>
      </c>
      <c r="I133" s="40" t="s">
        <v>711</v>
      </c>
      <c r="J133" s="40" t="s">
        <v>712</v>
      </c>
      <c r="K133" s="40" t="s">
        <v>715</v>
      </c>
      <c r="L133" s="47"/>
      <c r="M133" s="45" t="s">
        <v>642</v>
      </c>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row>
    <row r="134" spans="1:38" ht="14" x14ac:dyDescent="0.3">
      <c r="A134" s="52"/>
      <c r="B134" s="52" t="s">
        <v>671</v>
      </c>
      <c r="C134" s="52" t="s">
        <v>310</v>
      </c>
      <c r="D134" s="52" t="s">
        <v>716</v>
      </c>
      <c r="E134" s="49" t="s">
        <v>443</v>
      </c>
      <c r="F134" s="49" t="s">
        <v>444</v>
      </c>
      <c r="G134" s="49" t="s">
        <v>207</v>
      </c>
      <c r="H134" s="52">
        <v>1</v>
      </c>
      <c r="I134" s="52" t="s">
        <v>717</v>
      </c>
      <c r="J134" s="52" t="s">
        <v>716</v>
      </c>
      <c r="K134" s="52" t="s">
        <v>718</v>
      </c>
      <c r="L134" s="50"/>
      <c r="M134" s="60" t="s">
        <v>447</v>
      </c>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row>
    <row r="135" spans="1:38" ht="14" x14ac:dyDescent="0.3">
      <c r="A135" s="52"/>
      <c r="B135" s="52" t="s">
        <v>671</v>
      </c>
      <c r="C135" s="52" t="s">
        <v>310</v>
      </c>
      <c r="D135" s="52" t="s">
        <v>719</v>
      </c>
      <c r="E135" s="49" t="s">
        <v>443</v>
      </c>
      <c r="F135" s="49" t="s">
        <v>444</v>
      </c>
      <c r="G135" s="49" t="s">
        <v>207</v>
      </c>
      <c r="H135" s="52">
        <v>1</v>
      </c>
      <c r="I135" s="52" t="s">
        <v>717</v>
      </c>
      <c r="J135" s="52" t="s">
        <v>719</v>
      </c>
      <c r="K135" s="52" t="s">
        <v>720</v>
      </c>
      <c r="L135" s="50"/>
      <c r="M135" s="60" t="s">
        <v>447</v>
      </c>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c r="AL135" s="60"/>
    </row>
    <row r="136" spans="1:38" ht="14" x14ac:dyDescent="0.3">
      <c r="A136" s="40">
        <v>79</v>
      </c>
      <c r="B136" s="40" t="s">
        <v>721</v>
      </c>
      <c r="C136" s="41" t="s">
        <v>246</v>
      </c>
      <c r="D136" s="40" t="s">
        <v>722</v>
      </c>
      <c r="E136" s="40" t="s">
        <v>566</v>
      </c>
      <c r="F136" s="40" t="s">
        <v>567</v>
      </c>
      <c r="G136" s="40"/>
      <c r="H136" s="40">
        <v>1</v>
      </c>
      <c r="I136" s="40"/>
      <c r="J136" s="40" t="s">
        <v>723</v>
      </c>
      <c r="K136" s="40" t="s">
        <v>724</v>
      </c>
      <c r="L136" s="42"/>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row>
    <row r="137" spans="1:38" ht="14" x14ac:dyDescent="0.3">
      <c r="A137" s="40">
        <v>80</v>
      </c>
      <c r="B137" s="40" t="s">
        <v>721</v>
      </c>
      <c r="C137" s="41" t="s">
        <v>246</v>
      </c>
      <c r="D137" s="40" t="s">
        <v>725</v>
      </c>
      <c r="E137" s="40" t="s">
        <v>566</v>
      </c>
      <c r="F137" s="40" t="s">
        <v>567</v>
      </c>
      <c r="G137" s="40"/>
      <c r="H137" s="40">
        <v>1</v>
      </c>
      <c r="I137" s="40"/>
      <c r="J137" s="40" t="s">
        <v>723</v>
      </c>
      <c r="K137" s="40" t="s">
        <v>262</v>
      </c>
      <c r="L137" s="42"/>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row>
    <row r="138" spans="1:38" ht="14" x14ac:dyDescent="0.3">
      <c r="A138" s="40">
        <v>81</v>
      </c>
      <c r="B138" s="40" t="s">
        <v>721</v>
      </c>
      <c r="C138" s="41" t="s">
        <v>246</v>
      </c>
      <c r="D138" s="40" t="s">
        <v>150</v>
      </c>
      <c r="E138" s="40" t="s">
        <v>247</v>
      </c>
      <c r="F138" s="40" t="s">
        <v>268</v>
      </c>
      <c r="G138" s="40" t="s">
        <v>269</v>
      </c>
      <c r="H138" s="40">
        <v>1</v>
      </c>
      <c r="I138" s="40"/>
      <c r="J138" s="40" t="s">
        <v>726</v>
      </c>
      <c r="K138" s="40" t="s">
        <v>262</v>
      </c>
      <c r="L138" s="42"/>
      <c r="M138" s="43" t="s">
        <v>271</v>
      </c>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row>
    <row r="139" spans="1:38" ht="14" x14ac:dyDescent="0.3">
      <c r="A139" s="40">
        <v>82</v>
      </c>
      <c r="B139" s="41" t="s">
        <v>721</v>
      </c>
      <c r="C139" s="41" t="s">
        <v>246</v>
      </c>
      <c r="D139" s="41" t="s">
        <v>150</v>
      </c>
      <c r="E139" s="41" t="s">
        <v>247</v>
      </c>
      <c r="F139" s="41" t="s">
        <v>145</v>
      </c>
      <c r="G139" s="41" t="s">
        <v>662</v>
      </c>
      <c r="H139" s="41">
        <v>1</v>
      </c>
      <c r="I139" s="41"/>
      <c r="J139" s="41" t="s">
        <v>217</v>
      </c>
      <c r="K139" s="41" t="s">
        <v>262</v>
      </c>
      <c r="L139" s="47"/>
      <c r="M139" s="45" t="s">
        <v>727</v>
      </c>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row>
    <row r="140" spans="1:38" ht="14" x14ac:dyDescent="0.3">
      <c r="A140" s="40">
        <v>83</v>
      </c>
      <c r="B140" s="40" t="s">
        <v>721</v>
      </c>
      <c r="C140" s="40" t="s">
        <v>246</v>
      </c>
      <c r="D140" s="40" t="s">
        <v>150</v>
      </c>
      <c r="E140" s="40" t="s">
        <v>247</v>
      </c>
      <c r="F140" s="40" t="s">
        <v>148</v>
      </c>
      <c r="G140" s="40" t="s">
        <v>662</v>
      </c>
      <c r="H140" s="40">
        <v>1</v>
      </c>
      <c r="I140" s="40"/>
      <c r="J140" s="40" t="s">
        <v>217</v>
      </c>
      <c r="K140" s="40" t="s">
        <v>262</v>
      </c>
      <c r="L140" s="47"/>
      <c r="M140" s="43" t="s">
        <v>728</v>
      </c>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row>
    <row r="141" spans="1:38" ht="14" x14ac:dyDescent="0.3">
      <c r="A141" s="40"/>
      <c r="B141" s="40" t="s">
        <v>721</v>
      </c>
      <c r="C141" s="40" t="s">
        <v>246</v>
      </c>
      <c r="D141" s="40" t="s">
        <v>151</v>
      </c>
      <c r="E141" s="40" t="s">
        <v>247</v>
      </c>
      <c r="F141" s="40" t="s">
        <v>729</v>
      </c>
      <c r="G141" s="40" t="s">
        <v>253</v>
      </c>
      <c r="H141" s="40">
        <v>1</v>
      </c>
      <c r="I141" s="40" t="s">
        <v>313</v>
      </c>
      <c r="J141" s="40" t="s">
        <v>730</v>
      </c>
      <c r="K141" s="40" t="s">
        <v>731</v>
      </c>
      <c r="L141" s="47"/>
      <c r="M141" s="43" t="s">
        <v>732</v>
      </c>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row>
    <row r="142" spans="1:38" ht="14" x14ac:dyDescent="0.3">
      <c r="A142" s="40">
        <v>83</v>
      </c>
      <c r="B142" s="40" t="s">
        <v>733</v>
      </c>
      <c r="C142" s="41" t="s">
        <v>246</v>
      </c>
      <c r="D142" s="40" t="s">
        <v>151</v>
      </c>
      <c r="E142" s="40" t="s">
        <v>566</v>
      </c>
      <c r="F142" s="40" t="s">
        <v>567</v>
      </c>
      <c r="G142" s="40"/>
      <c r="H142" s="40">
        <v>1</v>
      </c>
      <c r="I142" s="40"/>
      <c r="J142" s="40" t="s">
        <v>589</v>
      </c>
      <c r="K142" s="40" t="s">
        <v>262</v>
      </c>
      <c r="L142" s="42"/>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row>
    <row r="143" spans="1:38" ht="14" x14ac:dyDescent="0.3">
      <c r="A143" s="40"/>
      <c r="B143" s="40" t="s">
        <v>733</v>
      </c>
      <c r="C143" s="41" t="s">
        <v>246</v>
      </c>
      <c r="D143" s="40" t="s">
        <v>734</v>
      </c>
      <c r="E143" s="40" t="s">
        <v>247</v>
      </c>
      <c r="F143" s="40" t="s">
        <v>146</v>
      </c>
      <c r="G143" s="40" t="s">
        <v>279</v>
      </c>
      <c r="H143" s="40">
        <v>1</v>
      </c>
      <c r="I143" s="40" t="s">
        <v>735</v>
      </c>
      <c r="J143" s="40" t="s">
        <v>736</v>
      </c>
      <c r="K143" s="40" t="s">
        <v>737</v>
      </c>
      <c r="L143" s="42"/>
      <c r="M143" s="43" t="s">
        <v>738</v>
      </c>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row>
    <row r="144" spans="1:38" ht="14" x14ac:dyDescent="0.3">
      <c r="A144" s="40"/>
      <c r="B144" s="40" t="s">
        <v>733</v>
      </c>
      <c r="C144" s="41" t="s">
        <v>246</v>
      </c>
      <c r="D144" s="40" t="s">
        <v>739</v>
      </c>
      <c r="E144" s="40" t="s">
        <v>247</v>
      </c>
      <c r="F144" s="40" t="s">
        <v>146</v>
      </c>
      <c r="G144" s="40" t="s">
        <v>279</v>
      </c>
      <c r="H144" s="40">
        <v>1</v>
      </c>
      <c r="I144" s="40" t="s">
        <v>735</v>
      </c>
      <c r="J144" s="40" t="s">
        <v>736</v>
      </c>
      <c r="K144" s="40" t="s">
        <v>740</v>
      </c>
      <c r="L144" s="42"/>
      <c r="M144" s="43" t="s">
        <v>738</v>
      </c>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row>
    <row r="145" spans="1:38" x14ac:dyDescent="0.25">
      <c r="A145" s="40">
        <v>1</v>
      </c>
      <c r="B145" s="40" t="s">
        <v>741</v>
      </c>
      <c r="C145" s="40" t="s">
        <v>310</v>
      </c>
      <c r="D145" s="40" t="s">
        <v>150</v>
      </c>
      <c r="E145" s="40" t="s">
        <v>742</v>
      </c>
      <c r="F145" s="40" t="s">
        <v>147</v>
      </c>
      <c r="G145" s="40" t="s">
        <v>588</v>
      </c>
      <c r="H145" s="40">
        <v>1</v>
      </c>
      <c r="I145" s="40" t="s">
        <v>524</v>
      </c>
      <c r="J145" s="40" t="s">
        <v>743</v>
      </c>
      <c r="K145" s="40" t="s">
        <v>262</v>
      </c>
      <c r="L145" s="42"/>
      <c r="M145" s="43" t="s">
        <v>667</v>
      </c>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row>
    <row r="146" spans="1:38" x14ac:dyDescent="0.25">
      <c r="A146" s="40">
        <v>2</v>
      </c>
      <c r="B146" s="40" t="s">
        <v>741</v>
      </c>
      <c r="C146" s="40" t="s">
        <v>310</v>
      </c>
      <c r="D146" s="40" t="s">
        <v>150</v>
      </c>
      <c r="E146" s="40" t="s">
        <v>742</v>
      </c>
      <c r="F146" s="40" t="s">
        <v>146</v>
      </c>
      <c r="G146" s="40" t="s">
        <v>744</v>
      </c>
      <c r="H146" s="40">
        <v>1</v>
      </c>
      <c r="I146" s="40" t="s">
        <v>524</v>
      </c>
      <c r="J146" s="40" t="s">
        <v>745</v>
      </c>
      <c r="K146" s="40" t="s">
        <v>746</v>
      </c>
      <c r="L146" s="42"/>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row>
    <row r="147" spans="1:38" ht="14" x14ac:dyDescent="0.3">
      <c r="A147" s="40">
        <v>3</v>
      </c>
      <c r="B147" s="40" t="s">
        <v>741</v>
      </c>
      <c r="C147" s="40" t="s">
        <v>310</v>
      </c>
      <c r="D147" s="40" t="s">
        <v>150</v>
      </c>
      <c r="E147" s="40" t="s">
        <v>395</v>
      </c>
      <c r="F147" s="40" t="s">
        <v>747</v>
      </c>
      <c r="G147" s="40"/>
      <c r="H147" s="40">
        <v>1</v>
      </c>
      <c r="I147" s="40" t="s">
        <v>524</v>
      </c>
      <c r="J147" s="40" t="s">
        <v>748</v>
      </c>
      <c r="K147" s="40" t="s">
        <v>262</v>
      </c>
      <c r="L147" s="42"/>
      <c r="M147" s="43" t="s">
        <v>749</v>
      </c>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row>
    <row r="148" spans="1:38" ht="14" x14ac:dyDescent="0.3">
      <c r="A148" s="40">
        <v>4</v>
      </c>
      <c r="B148" s="40" t="s">
        <v>741</v>
      </c>
      <c r="C148" s="40" t="s">
        <v>310</v>
      </c>
      <c r="D148" s="40" t="s">
        <v>750</v>
      </c>
      <c r="E148" s="41" t="s">
        <v>347</v>
      </c>
      <c r="F148" s="41" t="s">
        <v>368</v>
      </c>
      <c r="G148" s="40"/>
      <c r="H148" s="40">
        <v>1</v>
      </c>
      <c r="I148" s="40" t="s">
        <v>751</v>
      </c>
      <c r="J148" s="40" t="s">
        <v>752</v>
      </c>
      <c r="K148" s="41" t="s">
        <v>753</v>
      </c>
      <c r="L148" s="47"/>
      <c r="M148" s="45" t="s">
        <v>754</v>
      </c>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row>
    <row r="149" spans="1:38" ht="14" x14ac:dyDescent="0.3">
      <c r="A149" s="40"/>
      <c r="B149" s="40" t="s">
        <v>741</v>
      </c>
      <c r="C149" s="40" t="s">
        <v>310</v>
      </c>
      <c r="D149" s="40" t="s">
        <v>755</v>
      </c>
      <c r="E149" s="41" t="s">
        <v>488</v>
      </c>
      <c r="F149" s="41" t="s">
        <v>756</v>
      </c>
      <c r="G149" s="40"/>
      <c r="H149" s="40">
        <v>1</v>
      </c>
      <c r="I149" s="40" t="s">
        <v>757</v>
      </c>
      <c r="J149" s="40" t="s">
        <v>758</v>
      </c>
      <c r="K149" s="41" t="s">
        <v>759</v>
      </c>
      <c r="L149" s="47"/>
      <c r="M149" s="45" t="s">
        <v>760</v>
      </c>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row>
    <row r="150" spans="1:38" ht="14" x14ac:dyDescent="0.3">
      <c r="A150" s="52"/>
      <c r="B150" s="52" t="s">
        <v>741</v>
      </c>
      <c r="C150" s="52" t="s">
        <v>310</v>
      </c>
      <c r="D150" s="52" t="s">
        <v>761</v>
      </c>
      <c r="E150" s="49" t="s">
        <v>443</v>
      </c>
      <c r="F150" s="49" t="s">
        <v>444</v>
      </c>
      <c r="G150" s="52" t="s">
        <v>207</v>
      </c>
      <c r="H150" s="52">
        <v>1</v>
      </c>
      <c r="I150" s="52" t="s">
        <v>762</v>
      </c>
      <c r="J150" s="52" t="s">
        <v>761</v>
      </c>
      <c r="K150" s="49" t="s">
        <v>763</v>
      </c>
      <c r="L150" s="50"/>
      <c r="M150" s="60" t="s">
        <v>447</v>
      </c>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row>
    <row r="151" spans="1:38" ht="14" x14ac:dyDescent="0.3">
      <c r="A151" s="40">
        <v>2</v>
      </c>
      <c r="B151" s="41" t="s">
        <v>764</v>
      </c>
      <c r="C151" s="40" t="s">
        <v>310</v>
      </c>
      <c r="D151" s="41" t="s">
        <v>150</v>
      </c>
      <c r="E151" s="41" t="s">
        <v>347</v>
      </c>
      <c r="F151" s="41"/>
      <c r="G151" s="41"/>
      <c r="H151" s="41">
        <v>1</v>
      </c>
      <c r="I151" s="40" t="s">
        <v>524</v>
      </c>
      <c r="J151" s="41"/>
      <c r="K151" s="41" t="s">
        <v>765</v>
      </c>
      <c r="L151" s="47"/>
      <c r="M151" s="45" t="s">
        <v>766</v>
      </c>
      <c r="N151" s="45"/>
      <c r="O151" s="45"/>
      <c r="P151" s="45"/>
      <c r="Q151" s="45" t="s">
        <v>767</v>
      </c>
      <c r="R151" s="45"/>
      <c r="S151" s="45"/>
      <c r="T151" s="45"/>
      <c r="U151" s="45"/>
      <c r="V151" s="45"/>
      <c r="W151" s="45"/>
      <c r="X151" s="45"/>
      <c r="Y151" s="45"/>
      <c r="Z151" s="45"/>
      <c r="AA151" s="45"/>
      <c r="AB151" s="45"/>
      <c r="AC151" s="45"/>
      <c r="AD151" s="45"/>
      <c r="AE151" s="45"/>
      <c r="AF151" s="45"/>
      <c r="AG151" s="45"/>
      <c r="AH151" s="45"/>
      <c r="AI151" s="45"/>
      <c r="AJ151" s="45"/>
      <c r="AK151" s="45"/>
      <c r="AL151" s="45"/>
    </row>
    <row r="152" spans="1:38" ht="14" x14ac:dyDescent="0.3">
      <c r="A152" s="40">
        <v>3</v>
      </c>
      <c r="B152" s="41" t="s">
        <v>764</v>
      </c>
      <c r="C152" s="40" t="s">
        <v>310</v>
      </c>
      <c r="D152" s="41" t="s">
        <v>150</v>
      </c>
      <c r="E152" s="41" t="s">
        <v>347</v>
      </c>
      <c r="F152" s="41" t="s">
        <v>768</v>
      </c>
      <c r="G152" s="41" t="s">
        <v>348</v>
      </c>
      <c r="H152" s="41">
        <v>1</v>
      </c>
      <c r="I152" s="40" t="s">
        <v>524</v>
      </c>
      <c r="J152" s="41" t="s">
        <v>589</v>
      </c>
      <c r="K152" s="41" t="s">
        <v>769</v>
      </c>
      <c r="L152" s="47"/>
      <c r="M152" s="45" t="s">
        <v>770</v>
      </c>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row>
    <row r="153" spans="1:38" ht="14" x14ac:dyDescent="0.3">
      <c r="A153" s="52">
        <v>4</v>
      </c>
      <c r="B153" s="49" t="s">
        <v>764</v>
      </c>
      <c r="C153" s="52" t="s">
        <v>310</v>
      </c>
      <c r="D153" s="52" t="s">
        <v>771</v>
      </c>
      <c r="E153" s="49" t="s">
        <v>350</v>
      </c>
      <c r="F153" s="49" t="s">
        <v>351</v>
      </c>
      <c r="G153" s="52"/>
      <c r="H153" s="52">
        <v>1</v>
      </c>
      <c r="I153" s="52" t="s">
        <v>524</v>
      </c>
      <c r="J153" s="52" t="s">
        <v>772</v>
      </c>
      <c r="K153" s="52" t="s">
        <v>773</v>
      </c>
      <c r="L153" s="53"/>
      <c r="M153" s="45" t="s">
        <v>774</v>
      </c>
      <c r="N153" s="60"/>
      <c r="O153" s="60"/>
      <c r="P153" s="60"/>
      <c r="Q153" s="60"/>
      <c r="R153" s="60"/>
      <c r="S153" s="60"/>
      <c r="T153" s="60"/>
      <c r="U153" s="60"/>
      <c r="V153" s="60"/>
      <c r="W153" s="60"/>
      <c r="X153" s="60"/>
      <c r="Y153" s="60"/>
      <c r="Z153" s="60"/>
      <c r="AA153" s="60"/>
      <c r="AB153" s="60"/>
      <c r="AC153" s="60"/>
      <c r="AD153" s="60"/>
      <c r="AE153" s="60"/>
      <c r="AF153" s="60"/>
      <c r="AG153" s="60"/>
      <c r="AH153" s="60"/>
      <c r="AI153" s="60"/>
      <c r="AJ153" s="60"/>
      <c r="AK153" s="60"/>
      <c r="AL153" s="60"/>
    </row>
    <row r="154" spans="1:38" ht="14" x14ac:dyDescent="0.3">
      <c r="A154" s="52">
        <v>5</v>
      </c>
      <c r="B154" s="49" t="s">
        <v>764</v>
      </c>
      <c r="C154" s="52" t="s">
        <v>310</v>
      </c>
      <c r="D154" s="52" t="s">
        <v>775</v>
      </c>
      <c r="E154" s="49" t="s">
        <v>350</v>
      </c>
      <c r="F154" s="49" t="s">
        <v>351</v>
      </c>
      <c r="G154" s="52"/>
      <c r="H154" s="52">
        <v>1</v>
      </c>
      <c r="I154" s="52" t="s">
        <v>524</v>
      </c>
      <c r="J154" s="52" t="s">
        <v>772</v>
      </c>
      <c r="K154" s="52" t="s">
        <v>776</v>
      </c>
      <c r="L154" s="53"/>
      <c r="M154" s="45" t="s">
        <v>777</v>
      </c>
      <c r="N154" s="60"/>
      <c r="O154" s="60"/>
      <c r="P154" s="60"/>
      <c r="Q154" s="60"/>
      <c r="R154" s="60"/>
      <c r="S154" s="60"/>
      <c r="T154" s="60"/>
      <c r="U154" s="60"/>
      <c r="V154" s="60"/>
      <c r="W154" s="60"/>
      <c r="X154" s="60"/>
      <c r="Y154" s="60"/>
      <c r="Z154" s="60"/>
      <c r="AA154" s="60"/>
      <c r="AB154" s="60"/>
      <c r="AC154" s="60"/>
      <c r="AD154" s="60"/>
      <c r="AE154" s="60"/>
      <c r="AF154" s="60"/>
      <c r="AG154" s="60"/>
      <c r="AH154" s="60"/>
      <c r="AI154" s="60"/>
      <c r="AJ154" s="60"/>
      <c r="AK154" s="60"/>
      <c r="AL154" s="60"/>
    </row>
    <row r="155" spans="1:38" ht="14" x14ac:dyDescent="0.3">
      <c r="A155" s="40">
        <v>90</v>
      </c>
      <c r="B155" s="41" t="s">
        <v>779</v>
      </c>
      <c r="C155" s="41" t="s">
        <v>779</v>
      </c>
      <c r="D155" s="41" t="s">
        <v>780</v>
      </c>
      <c r="E155" s="41" t="s">
        <v>247</v>
      </c>
      <c r="F155" s="41" t="s">
        <v>145</v>
      </c>
      <c r="G155" s="41" t="s">
        <v>781</v>
      </c>
      <c r="H155" s="41">
        <v>1</v>
      </c>
      <c r="I155" s="41"/>
      <c r="J155" s="41" t="s">
        <v>782</v>
      </c>
      <c r="K155" s="41" t="s">
        <v>783</v>
      </c>
      <c r="L155" s="47"/>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row>
    <row r="156" spans="1:38" ht="14" x14ac:dyDescent="0.3">
      <c r="A156" s="40">
        <v>93</v>
      </c>
      <c r="B156" s="41" t="s">
        <v>779</v>
      </c>
      <c r="C156" s="41" t="s">
        <v>779</v>
      </c>
      <c r="D156" s="41" t="s">
        <v>786</v>
      </c>
      <c r="E156" s="41" t="s">
        <v>247</v>
      </c>
      <c r="F156" s="41" t="s">
        <v>148</v>
      </c>
      <c r="G156" s="41" t="s">
        <v>787</v>
      </c>
      <c r="H156" s="41">
        <v>6</v>
      </c>
      <c r="I156" s="41"/>
      <c r="J156" s="41" t="s">
        <v>788</v>
      </c>
      <c r="K156" s="41" t="s">
        <v>783</v>
      </c>
      <c r="L156" s="47"/>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row>
    <row r="157" spans="1:38" ht="14" x14ac:dyDescent="0.3">
      <c r="A157" s="54"/>
      <c r="B157" s="41" t="s">
        <v>779</v>
      </c>
      <c r="C157" s="41" t="s">
        <v>779</v>
      </c>
      <c r="D157" s="41" t="s">
        <v>791</v>
      </c>
      <c r="E157" s="41" t="s">
        <v>247</v>
      </c>
      <c r="F157" s="41" t="s">
        <v>147</v>
      </c>
      <c r="G157" s="41" t="s">
        <v>789</v>
      </c>
      <c r="H157" s="41">
        <v>1</v>
      </c>
      <c r="I157" s="41"/>
      <c r="J157" s="41" t="s">
        <v>792</v>
      </c>
      <c r="K157" s="41" t="s">
        <v>793</v>
      </c>
      <c r="L157" s="47"/>
      <c r="M157" s="45" t="s">
        <v>794</v>
      </c>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row>
    <row r="158" spans="1:38" ht="14" x14ac:dyDescent="0.3">
      <c r="A158" s="54"/>
      <c r="B158" s="41" t="s">
        <v>779</v>
      </c>
      <c r="C158" s="41" t="s">
        <v>779</v>
      </c>
      <c r="D158" s="41" t="s">
        <v>791</v>
      </c>
      <c r="E158" s="41" t="s">
        <v>247</v>
      </c>
      <c r="F158" s="41" t="s">
        <v>147</v>
      </c>
      <c r="G158" s="41" t="s">
        <v>790</v>
      </c>
      <c r="H158" s="41">
        <v>1</v>
      </c>
      <c r="I158" s="41"/>
      <c r="J158" s="41" t="s">
        <v>792</v>
      </c>
      <c r="K158" s="41" t="s">
        <v>793</v>
      </c>
      <c r="L158" s="47"/>
      <c r="M158" s="45" t="s">
        <v>794</v>
      </c>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row>
    <row r="159" spans="1:38" ht="14" x14ac:dyDescent="0.3">
      <c r="A159" s="54"/>
      <c r="B159" s="41" t="s">
        <v>779</v>
      </c>
      <c r="C159" s="41" t="s">
        <v>779</v>
      </c>
      <c r="D159" s="41" t="s">
        <v>791</v>
      </c>
      <c r="E159" s="41" t="s">
        <v>247</v>
      </c>
      <c r="F159" s="41" t="s">
        <v>212</v>
      </c>
      <c r="G159" s="41" t="s">
        <v>212</v>
      </c>
      <c r="H159" s="41">
        <v>1</v>
      </c>
      <c r="I159" s="41"/>
      <c r="J159" s="41" t="s">
        <v>792</v>
      </c>
      <c r="K159" s="41" t="s">
        <v>793</v>
      </c>
      <c r="L159" s="47"/>
      <c r="M159" s="45" t="s">
        <v>794</v>
      </c>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row>
    <row r="160" spans="1:38" ht="14" x14ac:dyDescent="0.3">
      <c r="A160" s="41">
        <v>100</v>
      </c>
      <c r="B160" s="41" t="s">
        <v>779</v>
      </c>
      <c r="C160" s="41" t="s">
        <v>779</v>
      </c>
      <c r="D160" s="41" t="s">
        <v>791</v>
      </c>
      <c r="E160" s="41" t="s">
        <v>247</v>
      </c>
      <c r="F160" s="41" t="s">
        <v>145</v>
      </c>
      <c r="G160" s="41" t="s">
        <v>282</v>
      </c>
      <c r="H160" s="41">
        <v>1</v>
      </c>
      <c r="I160" s="41"/>
      <c r="J160" s="41" t="s">
        <v>792</v>
      </c>
      <c r="K160" s="41" t="s">
        <v>793</v>
      </c>
      <c r="L160" s="47"/>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row>
    <row r="161" spans="1:38" ht="14" x14ac:dyDescent="0.3">
      <c r="A161" s="41"/>
      <c r="B161" s="41" t="s">
        <v>779</v>
      </c>
      <c r="C161" s="41" t="s">
        <v>779</v>
      </c>
      <c r="D161" s="41" t="s">
        <v>795</v>
      </c>
      <c r="E161" s="41" t="s">
        <v>247</v>
      </c>
      <c r="F161" s="41" t="s">
        <v>796</v>
      </c>
      <c r="G161" s="41"/>
      <c r="H161" s="41">
        <v>1</v>
      </c>
      <c r="I161" s="41"/>
      <c r="J161" s="41" t="s">
        <v>795</v>
      </c>
      <c r="K161" s="41" t="s">
        <v>262</v>
      </c>
      <c r="L161" s="47"/>
      <c r="M161" s="45" t="s">
        <v>797</v>
      </c>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row>
    <row r="162" spans="1:38" ht="14" x14ac:dyDescent="0.3">
      <c r="A162" s="41"/>
      <c r="B162" s="41" t="s">
        <v>779</v>
      </c>
      <c r="C162" s="41" t="s">
        <v>779</v>
      </c>
      <c r="D162" s="41" t="s">
        <v>798</v>
      </c>
      <c r="E162" s="41" t="s">
        <v>247</v>
      </c>
      <c r="F162" s="41" t="s">
        <v>796</v>
      </c>
      <c r="G162" s="41"/>
      <c r="H162" s="41">
        <v>1</v>
      </c>
      <c r="I162" s="41"/>
      <c r="J162" s="41" t="s">
        <v>798</v>
      </c>
      <c r="K162" s="41" t="s">
        <v>262</v>
      </c>
      <c r="L162" s="47"/>
      <c r="M162" s="45" t="s">
        <v>797</v>
      </c>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row>
    <row r="163" spans="1:38" ht="14" x14ac:dyDescent="0.3">
      <c r="A163" s="41"/>
      <c r="B163" s="41" t="s">
        <v>779</v>
      </c>
      <c r="C163" s="41" t="s">
        <v>779</v>
      </c>
      <c r="D163" s="41" t="s">
        <v>151</v>
      </c>
      <c r="E163" s="41" t="s">
        <v>247</v>
      </c>
      <c r="F163" s="41" t="s">
        <v>796</v>
      </c>
      <c r="G163" s="41"/>
      <c r="H163" s="41">
        <v>1</v>
      </c>
      <c r="I163" s="41"/>
      <c r="J163" s="41" t="s">
        <v>255</v>
      </c>
      <c r="K163" s="41" t="s">
        <v>262</v>
      </c>
      <c r="L163" s="47"/>
      <c r="M163" s="45" t="s">
        <v>797</v>
      </c>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row>
    <row r="164" spans="1:38" ht="14" x14ac:dyDescent="0.3">
      <c r="A164" s="41"/>
      <c r="B164" s="41" t="s">
        <v>779</v>
      </c>
      <c r="C164" s="41" t="s">
        <v>779</v>
      </c>
      <c r="D164" s="41" t="s">
        <v>151</v>
      </c>
      <c r="E164" s="41" t="s">
        <v>247</v>
      </c>
      <c r="F164" s="41" t="s">
        <v>796</v>
      </c>
      <c r="G164" s="41"/>
      <c r="H164" s="41">
        <v>1</v>
      </c>
      <c r="I164" s="41"/>
      <c r="J164" s="41" t="s">
        <v>255</v>
      </c>
      <c r="K164" s="41" t="s">
        <v>262</v>
      </c>
      <c r="L164" s="47"/>
      <c r="M164" s="45" t="s">
        <v>797</v>
      </c>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row>
    <row r="165" spans="1:38" ht="14" x14ac:dyDescent="0.3">
      <c r="A165" s="41"/>
      <c r="B165" s="41" t="s">
        <v>779</v>
      </c>
      <c r="C165" s="41" t="s">
        <v>779</v>
      </c>
      <c r="D165" s="41" t="s">
        <v>151</v>
      </c>
      <c r="E165" s="41" t="s">
        <v>247</v>
      </c>
      <c r="F165" s="41" t="s">
        <v>796</v>
      </c>
      <c r="G165" s="41"/>
      <c r="H165" s="41">
        <v>1</v>
      </c>
      <c r="I165" s="41"/>
      <c r="J165" s="41" t="s">
        <v>255</v>
      </c>
      <c r="K165" s="41" t="s">
        <v>262</v>
      </c>
      <c r="L165" s="47"/>
      <c r="M165" s="45" t="s">
        <v>797</v>
      </c>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row>
    <row r="166" spans="1:38" ht="14" x14ac:dyDescent="0.3">
      <c r="A166" s="41"/>
      <c r="B166" s="41" t="s">
        <v>779</v>
      </c>
      <c r="C166" s="41" t="s">
        <v>779</v>
      </c>
      <c r="D166" s="41" t="s">
        <v>151</v>
      </c>
      <c r="E166" s="41" t="s">
        <v>247</v>
      </c>
      <c r="F166" s="41" t="s">
        <v>796</v>
      </c>
      <c r="G166" s="41"/>
      <c r="H166" s="41">
        <v>1</v>
      </c>
      <c r="I166" s="41"/>
      <c r="J166" s="41" t="s">
        <v>255</v>
      </c>
      <c r="K166" s="41" t="s">
        <v>262</v>
      </c>
      <c r="L166" s="47"/>
      <c r="M166" s="45" t="s">
        <v>797</v>
      </c>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row>
    <row r="167" spans="1:38" ht="14" x14ac:dyDescent="0.3">
      <c r="A167" s="41"/>
      <c r="B167" s="41" t="s">
        <v>779</v>
      </c>
      <c r="C167" s="41" t="s">
        <v>779</v>
      </c>
      <c r="D167" s="41" t="s">
        <v>791</v>
      </c>
      <c r="E167" s="41" t="s">
        <v>247</v>
      </c>
      <c r="F167" s="41" t="s">
        <v>796</v>
      </c>
      <c r="G167" s="41"/>
      <c r="H167" s="41">
        <v>1</v>
      </c>
      <c r="I167" s="41"/>
      <c r="J167" s="41" t="s">
        <v>799</v>
      </c>
      <c r="K167" s="41" t="s">
        <v>800</v>
      </c>
      <c r="L167" s="47"/>
      <c r="M167" s="45" t="s">
        <v>797</v>
      </c>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row>
    <row r="168" spans="1:38" ht="14" x14ac:dyDescent="0.3">
      <c r="A168" s="41"/>
      <c r="B168" s="41" t="s">
        <v>779</v>
      </c>
      <c r="C168" s="41" t="s">
        <v>779</v>
      </c>
      <c r="D168" s="41" t="s">
        <v>791</v>
      </c>
      <c r="E168" s="41" t="s">
        <v>247</v>
      </c>
      <c r="F168" s="41" t="s">
        <v>796</v>
      </c>
      <c r="G168" s="41"/>
      <c r="H168" s="41">
        <v>1</v>
      </c>
      <c r="I168" s="41"/>
      <c r="J168" s="41" t="s">
        <v>799</v>
      </c>
      <c r="K168" s="41" t="s">
        <v>800</v>
      </c>
      <c r="L168" s="47"/>
      <c r="M168" s="45" t="s">
        <v>797</v>
      </c>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row>
    <row r="169" spans="1:38" ht="14" x14ac:dyDescent="0.3">
      <c r="A169" s="41"/>
      <c r="B169" s="41" t="s">
        <v>779</v>
      </c>
      <c r="C169" s="41" t="s">
        <v>779</v>
      </c>
      <c r="D169" s="41" t="s">
        <v>801</v>
      </c>
      <c r="E169" s="41" t="s">
        <v>247</v>
      </c>
      <c r="F169" s="41" t="s">
        <v>796</v>
      </c>
      <c r="G169" s="41"/>
      <c r="H169" s="41">
        <v>1</v>
      </c>
      <c r="I169" s="41"/>
      <c r="J169" s="41" t="s">
        <v>802</v>
      </c>
      <c r="K169" s="41" t="s">
        <v>800</v>
      </c>
      <c r="L169" s="47"/>
      <c r="M169" s="45" t="s">
        <v>803</v>
      </c>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row>
    <row r="170" spans="1:38" ht="14" x14ac:dyDescent="0.3">
      <c r="A170" s="41"/>
      <c r="B170" s="41" t="s">
        <v>779</v>
      </c>
      <c r="C170" s="41" t="s">
        <v>779</v>
      </c>
      <c r="D170" s="41" t="s">
        <v>801</v>
      </c>
      <c r="E170" s="41" t="s">
        <v>247</v>
      </c>
      <c r="F170" s="41" t="s">
        <v>796</v>
      </c>
      <c r="G170" s="41"/>
      <c r="H170" s="41">
        <v>1</v>
      </c>
      <c r="I170" s="41"/>
      <c r="J170" s="41" t="s">
        <v>802</v>
      </c>
      <c r="K170" s="41" t="s">
        <v>800</v>
      </c>
      <c r="L170" s="47"/>
      <c r="M170" s="45" t="s">
        <v>803</v>
      </c>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row>
    <row r="171" spans="1:38" ht="14" x14ac:dyDescent="0.3">
      <c r="A171" s="41"/>
      <c r="B171" s="41" t="s">
        <v>779</v>
      </c>
      <c r="C171" s="41" t="s">
        <v>779</v>
      </c>
      <c r="D171" s="41" t="s">
        <v>801</v>
      </c>
      <c r="E171" s="41" t="s">
        <v>247</v>
      </c>
      <c r="F171" s="41" t="s">
        <v>796</v>
      </c>
      <c r="G171" s="41"/>
      <c r="H171" s="41">
        <v>1</v>
      </c>
      <c r="I171" s="41"/>
      <c r="J171" s="41" t="s">
        <v>802</v>
      </c>
      <c r="K171" s="41" t="s">
        <v>800</v>
      </c>
      <c r="L171" s="47"/>
      <c r="M171" s="45" t="s">
        <v>803</v>
      </c>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row>
    <row r="172" spans="1:38" ht="14" x14ac:dyDescent="0.3">
      <c r="A172" s="41"/>
      <c r="B172" s="41" t="s">
        <v>779</v>
      </c>
      <c r="C172" s="41" t="s">
        <v>779</v>
      </c>
      <c r="D172" s="41" t="s">
        <v>801</v>
      </c>
      <c r="E172" s="41" t="s">
        <v>247</v>
      </c>
      <c r="F172" s="41" t="s">
        <v>796</v>
      </c>
      <c r="G172" s="41"/>
      <c r="H172" s="41">
        <v>1</v>
      </c>
      <c r="I172" s="41"/>
      <c r="J172" s="41" t="s">
        <v>802</v>
      </c>
      <c r="K172" s="41" t="s">
        <v>800</v>
      </c>
      <c r="L172" s="47"/>
      <c r="M172" s="45" t="s">
        <v>803</v>
      </c>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row>
    <row r="173" spans="1:38" ht="14" x14ac:dyDescent="0.3">
      <c r="A173" s="41"/>
      <c r="B173" s="41" t="s">
        <v>779</v>
      </c>
      <c r="C173" s="41" t="s">
        <v>779</v>
      </c>
      <c r="D173" s="41" t="s">
        <v>804</v>
      </c>
      <c r="E173" s="41" t="s">
        <v>247</v>
      </c>
      <c r="F173" s="41" t="s">
        <v>796</v>
      </c>
      <c r="G173" s="41"/>
      <c r="H173" s="41">
        <v>1</v>
      </c>
      <c r="I173" s="41"/>
      <c r="J173" s="41" t="s">
        <v>805</v>
      </c>
      <c r="K173" s="41" t="s">
        <v>800</v>
      </c>
      <c r="L173" s="47"/>
      <c r="M173" s="45" t="s">
        <v>803</v>
      </c>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row>
    <row r="174" spans="1:38" ht="14" x14ac:dyDescent="0.3">
      <c r="A174" s="41"/>
      <c r="B174" s="41" t="s">
        <v>779</v>
      </c>
      <c r="C174" s="41" t="s">
        <v>779</v>
      </c>
      <c r="D174" s="41" t="s">
        <v>804</v>
      </c>
      <c r="E174" s="41" t="s">
        <v>247</v>
      </c>
      <c r="F174" s="41" t="s">
        <v>796</v>
      </c>
      <c r="G174" s="41"/>
      <c r="H174" s="41">
        <v>1</v>
      </c>
      <c r="I174" s="41"/>
      <c r="J174" s="41" t="s">
        <v>805</v>
      </c>
      <c r="K174" s="41" t="s">
        <v>800</v>
      </c>
      <c r="L174" s="47"/>
      <c r="M174" s="45" t="s">
        <v>803</v>
      </c>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row>
    <row r="175" spans="1:38" ht="14" x14ac:dyDescent="0.3">
      <c r="A175" s="41"/>
      <c r="B175" s="41" t="s">
        <v>779</v>
      </c>
      <c r="C175" s="41" t="s">
        <v>779</v>
      </c>
      <c r="D175" s="41" t="s">
        <v>807</v>
      </c>
      <c r="E175" s="41" t="s">
        <v>247</v>
      </c>
      <c r="F175" s="41" t="s">
        <v>808</v>
      </c>
      <c r="G175" s="41" t="s">
        <v>809</v>
      </c>
      <c r="H175" s="41">
        <v>1</v>
      </c>
      <c r="I175" s="41" t="s">
        <v>806</v>
      </c>
      <c r="J175" s="41" t="s">
        <v>810</v>
      </c>
      <c r="K175" s="41"/>
      <c r="L175" s="47"/>
      <c r="M175" s="45" t="s">
        <v>811</v>
      </c>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row>
    <row r="176" spans="1:38" ht="14" x14ac:dyDescent="0.3">
      <c r="A176" s="49"/>
      <c r="B176" s="49" t="s">
        <v>779</v>
      </c>
      <c r="C176" s="49" t="s">
        <v>779</v>
      </c>
      <c r="D176" s="49" t="s">
        <v>813</v>
      </c>
      <c r="E176" s="49" t="s">
        <v>814</v>
      </c>
      <c r="F176" s="49" t="s">
        <v>815</v>
      </c>
      <c r="G176" s="49"/>
      <c r="H176" s="49" t="s">
        <v>816</v>
      </c>
      <c r="I176" s="49" t="s">
        <v>817</v>
      </c>
      <c r="J176" s="49" t="s">
        <v>818</v>
      </c>
      <c r="K176" s="49" t="s">
        <v>819</v>
      </c>
      <c r="L176" s="50" t="s">
        <v>820</v>
      </c>
      <c r="M176" s="45" t="s">
        <v>821</v>
      </c>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row>
    <row r="177" spans="1:38" x14ac:dyDescent="0.25">
      <c r="A177" s="40">
        <v>1</v>
      </c>
      <c r="B177" s="40" t="s">
        <v>822</v>
      </c>
      <c r="C177" s="40" t="s">
        <v>310</v>
      </c>
      <c r="D177" s="40" t="s">
        <v>151</v>
      </c>
      <c r="E177" s="40" t="s">
        <v>247</v>
      </c>
      <c r="F177" s="40" t="s">
        <v>145</v>
      </c>
      <c r="G177" s="40" t="s">
        <v>662</v>
      </c>
      <c r="H177" s="40">
        <v>1</v>
      </c>
      <c r="I177" s="40" t="s">
        <v>313</v>
      </c>
      <c r="J177" s="40" t="s">
        <v>823</v>
      </c>
      <c r="K177" s="40" t="s">
        <v>824</v>
      </c>
      <c r="L177" s="42"/>
      <c r="M177" s="43" t="s">
        <v>825</v>
      </c>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row>
    <row r="178" spans="1:38" ht="14" x14ac:dyDescent="0.3">
      <c r="A178" s="54"/>
      <c r="B178" s="54" t="s">
        <v>826</v>
      </c>
      <c r="C178" s="54"/>
      <c r="D178" s="54" t="s">
        <v>151</v>
      </c>
      <c r="E178" s="54" t="s">
        <v>814</v>
      </c>
      <c r="F178" s="54" t="s">
        <v>778</v>
      </c>
      <c r="G178" s="54"/>
      <c r="H178" s="54">
        <v>1</v>
      </c>
      <c r="I178" s="54"/>
      <c r="J178" s="54" t="s">
        <v>827</v>
      </c>
      <c r="K178" s="54" t="s">
        <v>828</v>
      </c>
      <c r="L178" s="55"/>
      <c r="M178" s="48" t="s">
        <v>829</v>
      </c>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row>
    <row r="179" spans="1:38" ht="14" x14ac:dyDescent="0.3">
      <c r="A179" s="40">
        <v>97</v>
      </c>
      <c r="B179" s="64" t="s">
        <v>830</v>
      </c>
      <c r="C179" s="64" t="s">
        <v>310</v>
      </c>
      <c r="D179" s="64" t="s">
        <v>831</v>
      </c>
      <c r="E179" s="64" t="s">
        <v>347</v>
      </c>
      <c r="F179" s="64"/>
      <c r="G179" s="64"/>
      <c r="H179" s="64">
        <v>1</v>
      </c>
      <c r="I179" s="64"/>
      <c r="J179" s="64" t="s">
        <v>832</v>
      </c>
      <c r="K179" s="64" t="s">
        <v>250</v>
      </c>
      <c r="L179" s="65"/>
      <c r="M179" s="43" t="s">
        <v>833</v>
      </c>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row>
    <row r="180" spans="1:38" x14ac:dyDescent="0.25">
      <c r="A180" s="40">
        <v>99</v>
      </c>
      <c r="B180" s="40" t="s">
        <v>834</v>
      </c>
      <c r="C180" s="40" t="s">
        <v>835</v>
      </c>
      <c r="D180" s="40" t="s">
        <v>836</v>
      </c>
      <c r="E180" s="40" t="s">
        <v>247</v>
      </c>
      <c r="F180" s="40" t="s">
        <v>145</v>
      </c>
      <c r="G180" s="40" t="s">
        <v>837</v>
      </c>
      <c r="H180" s="40">
        <v>5</v>
      </c>
      <c r="I180" s="40"/>
      <c r="J180" s="40" t="s">
        <v>838</v>
      </c>
      <c r="K180" s="40" t="s">
        <v>839</v>
      </c>
      <c r="L180" s="42"/>
      <c r="M180" s="43" t="s">
        <v>840</v>
      </c>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row>
    <row r="181" spans="1:38" x14ac:dyDescent="0.25">
      <c r="A181" s="40">
        <v>101</v>
      </c>
      <c r="B181" s="40" t="s">
        <v>834</v>
      </c>
      <c r="C181" s="40" t="s">
        <v>835</v>
      </c>
      <c r="D181" s="40" t="s">
        <v>841</v>
      </c>
      <c r="E181" s="40" t="s">
        <v>247</v>
      </c>
      <c r="F181" s="40" t="s">
        <v>145</v>
      </c>
      <c r="G181" s="40" t="s">
        <v>837</v>
      </c>
      <c r="H181" s="40">
        <v>1</v>
      </c>
      <c r="I181" s="40"/>
      <c r="J181" s="40" t="s">
        <v>838</v>
      </c>
      <c r="K181" s="40" t="s">
        <v>842</v>
      </c>
      <c r="L181" s="42"/>
      <c r="M181" s="43" t="s">
        <v>840</v>
      </c>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row>
    <row r="182" spans="1:38" x14ac:dyDescent="0.25">
      <c r="A182" s="40">
        <v>103</v>
      </c>
      <c r="B182" s="40" t="s">
        <v>843</v>
      </c>
      <c r="C182" s="40" t="s">
        <v>835</v>
      </c>
      <c r="D182" s="40" t="s">
        <v>844</v>
      </c>
      <c r="E182" s="40" t="s">
        <v>247</v>
      </c>
      <c r="F182" s="40" t="s">
        <v>845</v>
      </c>
      <c r="G182" s="40" t="s">
        <v>846</v>
      </c>
      <c r="H182" s="40">
        <v>2</v>
      </c>
      <c r="I182" s="40"/>
      <c r="J182" s="40" t="s">
        <v>847</v>
      </c>
      <c r="K182" s="40" t="s">
        <v>848</v>
      </c>
      <c r="L182" s="42"/>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row>
    <row r="183" spans="1:38" x14ac:dyDescent="0.25">
      <c r="A183" s="40">
        <v>105</v>
      </c>
      <c r="B183" s="40" t="s">
        <v>843</v>
      </c>
      <c r="C183" s="40" t="s">
        <v>835</v>
      </c>
      <c r="D183" s="40" t="s">
        <v>849</v>
      </c>
      <c r="E183" s="40" t="s">
        <v>247</v>
      </c>
      <c r="F183" s="40" t="s">
        <v>845</v>
      </c>
      <c r="G183" s="40" t="s">
        <v>846</v>
      </c>
      <c r="H183" s="40">
        <v>2</v>
      </c>
      <c r="I183" s="40"/>
      <c r="J183" s="40" t="s">
        <v>847</v>
      </c>
      <c r="K183" s="40" t="s">
        <v>850</v>
      </c>
      <c r="L183" s="42"/>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row>
    <row r="184" spans="1:38" x14ac:dyDescent="0.25">
      <c r="A184" s="40">
        <v>107</v>
      </c>
      <c r="B184" s="40" t="s">
        <v>851</v>
      </c>
      <c r="C184" s="40" t="s">
        <v>852</v>
      </c>
      <c r="D184" s="40" t="s">
        <v>853</v>
      </c>
      <c r="E184" s="40" t="s">
        <v>854</v>
      </c>
      <c r="F184" s="40" t="s">
        <v>852</v>
      </c>
      <c r="G184" s="40" t="s">
        <v>852</v>
      </c>
      <c r="H184" s="40" t="s">
        <v>816</v>
      </c>
      <c r="I184" s="40"/>
      <c r="J184" s="40" t="s">
        <v>418</v>
      </c>
      <c r="K184" s="40" t="s">
        <v>855</v>
      </c>
      <c r="L184" s="42"/>
      <c r="M184" s="43" t="s">
        <v>856</v>
      </c>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row>
    <row r="185" spans="1:38" x14ac:dyDescent="0.25">
      <c r="A185" s="40">
        <v>109</v>
      </c>
      <c r="B185" s="40" t="s">
        <v>851</v>
      </c>
      <c r="C185" s="40" t="s">
        <v>852</v>
      </c>
      <c r="D185" s="40" t="s">
        <v>857</v>
      </c>
      <c r="E185" s="40" t="s">
        <v>854</v>
      </c>
      <c r="F185" s="40" t="s">
        <v>852</v>
      </c>
      <c r="G185" s="40" t="s">
        <v>852</v>
      </c>
      <c r="H185" s="40" t="s">
        <v>816</v>
      </c>
      <c r="I185" s="40"/>
      <c r="J185" s="40" t="s">
        <v>418</v>
      </c>
      <c r="K185" s="40" t="s">
        <v>858</v>
      </c>
      <c r="L185" s="42"/>
      <c r="M185" s="43" t="s">
        <v>856</v>
      </c>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row>
    <row r="186" spans="1:38" x14ac:dyDescent="0.25">
      <c r="A186" s="40">
        <v>111</v>
      </c>
      <c r="B186" s="40" t="s">
        <v>851</v>
      </c>
      <c r="C186" s="40" t="s">
        <v>852</v>
      </c>
      <c r="D186" s="40" t="s">
        <v>859</v>
      </c>
      <c r="E186" s="40" t="s">
        <v>854</v>
      </c>
      <c r="F186" s="40" t="s">
        <v>852</v>
      </c>
      <c r="G186" s="40" t="s">
        <v>852</v>
      </c>
      <c r="H186" s="40" t="s">
        <v>816</v>
      </c>
      <c r="I186" s="40"/>
      <c r="J186" s="40" t="s">
        <v>418</v>
      </c>
      <c r="K186" s="40" t="s">
        <v>860</v>
      </c>
      <c r="L186" s="42"/>
      <c r="M186" s="43" t="s">
        <v>856</v>
      </c>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row>
    <row r="187" spans="1:38" x14ac:dyDescent="0.25">
      <c r="A187" s="40">
        <v>113</v>
      </c>
      <c r="B187" s="40" t="s">
        <v>851</v>
      </c>
      <c r="C187" s="40" t="s">
        <v>852</v>
      </c>
      <c r="D187" s="40" t="s">
        <v>861</v>
      </c>
      <c r="E187" s="40" t="s">
        <v>854</v>
      </c>
      <c r="F187" s="40" t="s">
        <v>852</v>
      </c>
      <c r="G187" s="40" t="s">
        <v>852</v>
      </c>
      <c r="H187" s="40" t="s">
        <v>816</v>
      </c>
      <c r="I187" s="40"/>
      <c r="J187" s="40" t="s">
        <v>418</v>
      </c>
      <c r="K187" s="40" t="s">
        <v>862</v>
      </c>
      <c r="L187" s="42"/>
      <c r="M187" s="43" t="s">
        <v>856</v>
      </c>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row>
    <row r="188" spans="1:38" ht="14" x14ac:dyDescent="0.3">
      <c r="A188" s="41">
        <v>125</v>
      </c>
      <c r="B188" s="41" t="s">
        <v>866</v>
      </c>
      <c r="C188" s="41" t="s">
        <v>864</v>
      </c>
      <c r="D188" s="41" t="s">
        <v>867</v>
      </c>
      <c r="E188" s="41" t="s">
        <v>247</v>
      </c>
      <c r="F188" s="41" t="s">
        <v>148</v>
      </c>
      <c r="G188" s="41" t="s">
        <v>662</v>
      </c>
      <c r="H188" s="41">
        <v>1</v>
      </c>
      <c r="I188" s="41" t="s">
        <v>497</v>
      </c>
      <c r="J188" s="41" t="s">
        <v>868</v>
      </c>
      <c r="K188" s="41" t="s">
        <v>865</v>
      </c>
      <c r="L188" s="47"/>
      <c r="M188" s="45" t="s">
        <v>869</v>
      </c>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row>
    <row r="189" spans="1:38" ht="14" x14ac:dyDescent="0.3">
      <c r="A189" s="41">
        <v>127</v>
      </c>
      <c r="B189" s="41" t="s">
        <v>866</v>
      </c>
      <c r="C189" s="41" t="s">
        <v>864</v>
      </c>
      <c r="D189" s="41" t="s">
        <v>870</v>
      </c>
      <c r="E189" s="41" t="s">
        <v>247</v>
      </c>
      <c r="F189" s="41" t="s">
        <v>148</v>
      </c>
      <c r="G189" s="41" t="s">
        <v>662</v>
      </c>
      <c r="H189" s="41">
        <v>1</v>
      </c>
      <c r="I189" s="41" t="s">
        <v>497</v>
      </c>
      <c r="J189" s="41" t="s">
        <v>868</v>
      </c>
      <c r="K189" s="41" t="s">
        <v>865</v>
      </c>
      <c r="L189" s="47"/>
      <c r="M189" s="45" t="s">
        <v>869</v>
      </c>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row>
    <row r="190" spans="1:38" ht="14" x14ac:dyDescent="0.3">
      <c r="A190" s="40">
        <v>129</v>
      </c>
      <c r="B190" s="40" t="s">
        <v>864</v>
      </c>
      <c r="C190" s="40" t="s">
        <v>864</v>
      </c>
      <c r="D190" s="40" t="s">
        <v>871</v>
      </c>
      <c r="E190" s="40" t="s">
        <v>247</v>
      </c>
      <c r="F190" s="40" t="s">
        <v>148</v>
      </c>
      <c r="G190" s="40" t="s">
        <v>662</v>
      </c>
      <c r="H190" s="40">
        <v>1</v>
      </c>
      <c r="I190" s="40" t="s">
        <v>313</v>
      </c>
      <c r="J190" s="40" t="s">
        <v>872</v>
      </c>
      <c r="K190" s="40" t="s">
        <v>865</v>
      </c>
      <c r="L190" s="42"/>
      <c r="M190" s="45" t="s">
        <v>873</v>
      </c>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row>
    <row r="191" spans="1:38" x14ac:dyDescent="0.25">
      <c r="A191" s="40"/>
      <c r="B191" s="40" t="s">
        <v>874</v>
      </c>
      <c r="C191" s="40" t="s">
        <v>864</v>
      </c>
      <c r="D191" s="40" t="s">
        <v>875</v>
      </c>
      <c r="E191" s="40" t="s">
        <v>247</v>
      </c>
      <c r="F191" s="40" t="s">
        <v>146</v>
      </c>
      <c r="G191" s="40" t="s">
        <v>876</v>
      </c>
      <c r="H191" s="40">
        <v>1</v>
      </c>
      <c r="I191" s="40"/>
      <c r="J191" s="40" t="s">
        <v>877</v>
      </c>
      <c r="K191" s="40" t="s">
        <v>878</v>
      </c>
      <c r="L191" s="42"/>
      <c r="M191" s="43" t="s">
        <v>879</v>
      </c>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row>
    <row r="192" spans="1:38" x14ac:dyDescent="0.25">
      <c r="A192" s="40"/>
      <c r="B192" s="40" t="s">
        <v>866</v>
      </c>
      <c r="C192" s="40" t="s">
        <v>864</v>
      </c>
      <c r="D192" s="40" t="s">
        <v>880</v>
      </c>
      <c r="E192" s="40" t="s">
        <v>247</v>
      </c>
      <c r="F192" s="40" t="s">
        <v>146</v>
      </c>
      <c r="G192" s="40" t="s">
        <v>876</v>
      </c>
      <c r="H192" s="40">
        <v>1</v>
      </c>
      <c r="I192" s="40"/>
      <c r="J192" s="40" t="s">
        <v>881</v>
      </c>
      <c r="K192" s="40" t="s">
        <v>882</v>
      </c>
      <c r="L192" s="42"/>
      <c r="M192" s="43" t="s">
        <v>879</v>
      </c>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row>
    <row r="193" spans="1:38" ht="14" x14ac:dyDescent="0.3">
      <c r="A193" s="40"/>
      <c r="B193" s="54" t="s">
        <v>863</v>
      </c>
      <c r="C193" s="54" t="s">
        <v>864</v>
      </c>
      <c r="D193" s="54" t="s">
        <v>883</v>
      </c>
      <c r="E193" s="54" t="s">
        <v>247</v>
      </c>
      <c r="F193" s="54" t="s">
        <v>146</v>
      </c>
      <c r="G193" s="54" t="s">
        <v>876</v>
      </c>
      <c r="H193" s="54">
        <v>1</v>
      </c>
      <c r="I193" s="54"/>
      <c r="J193" s="54" t="s">
        <v>877</v>
      </c>
      <c r="K193" s="54" t="s">
        <v>884</v>
      </c>
      <c r="L193" s="55"/>
      <c r="M193" s="48" t="s">
        <v>885</v>
      </c>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row>
    <row r="194" spans="1:38" x14ac:dyDescent="0.25">
      <c r="A194" s="40"/>
      <c r="B194" s="40" t="s">
        <v>886</v>
      </c>
      <c r="C194" s="40" t="s">
        <v>864</v>
      </c>
      <c r="D194" s="40" t="s">
        <v>887</v>
      </c>
      <c r="E194" s="40" t="s">
        <v>247</v>
      </c>
      <c r="F194" s="40" t="s">
        <v>888</v>
      </c>
      <c r="G194" s="40" t="s">
        <v>889</v>
      </c>
      <c r="H194" s="40">
        <v>1</v>
      </c>
      <c r="I194" s="40" t="s">
        <v>890</v>
      </c>
      <c r="J194" s="40" t="s">
        <v>891</v>
      </c>
      <c r="K194" s="40" t="s">
        <v>892</v>
      </c>
      <c r="L194" s="42"/>
      <c r="M194" s="43" t="s">
        <v>893</v>
      </c>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row>
    <row r="195" spans="1:38" ht="14" x14ac:dyDescent="0.3">
      <c r="A195" s="40">
        <v>1</v>
      </c>
      <c r="B195" s="41" t="s">
        <v>894</v>
      </c>
      <c r="C195" s="41" t="s">
        <v>310</v>
      </c>
      <c r="D195" s="41" t="s">
        <v>895</v>
      </c>
      <c r="E195" s="41" t="s">
        <v>347</v>
      </c>
      <c r="F195" s="41" t="s">
        <v>357</v>
      </c>
      <c r="G195" s="41"/>
      <c r="H195" s="41">
        <v>1</v>
      </c>
      <c r="I195" s="40" t="s">
        <v>313</v>
      </c>
      <c r="J195" s="41" t="s">
        <v>358</v>
      </c>
      <c r="K195" s="41" t="s">
        <v>896</v>
      </c>
      <c r="L195" s="47"/>
      <c r="M195" s="45" t="s">
        <v>897</v>
      </c>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row>
    <row r="196" spans="1:38" ht="14" x14ac:dyDescent="0.3">
      <c r="A196" s="40">
        <v>2</v>
      </c>
      <c r="B196" s="41" t="s">
        <v>894</v>
      </c>
      <c r="C196" s="41" t="s">
        <v>310</v>
      </c>
      <c r="D196" s="41" t="s">
        <v>898</v>
      </c>
      <c r="E196" s="41" t="s">
        <v>347</v>
      </c>
      <c r="F196" s="41" t="s">
        <v>357</v>
      </c>
      <c r="G196" s="41"/>
      <c r="H196" s="41">
        <v>1</v>
      </c>
      <c r="I196" s="40" t="s">
        <v>313</v>
      </c>
      <c r="J196" s="41" t="s">
        <v>358</v>
      </c>
      <c r="K196" s="41" t="s">
        <v>899</v>
      </c>
      <c r="L196" s="47"/>
      <c r="M196" s="45" t="s">
        <v>897</v>
      </c>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row>
    <row r="197" spans="1:38" ht="14" x14ac:dyDescent="0.3">
      <c r="A197" s="40">
        <v>3</v>
      </c>
      <c r="B197" s="41" t="s">
        <v>894</v>
      </c>
      <c r="C197" s="41" t="s">
        <v>310</v>
      </c>
      <c r="D197" s="41" t="s">
        <v>900</v>
      </c>
      <c r="E197" s="41" t="s">
        <v>347</v>
      </c>
      <c r="F197" s="41" t="s">
        <v>357</v>
      </c>
      <c r="G197" s="41"/>
      <c r="H197" s="41">
        <v>1</v>
      </c>
      <c r="I197" s="40" t="s">
        <v>524</v>
      </c>
      <c r="J197" s="41" t="s">
        <v>901</v>
      </c>
      <c r="K197" s="41" t="s">
        <v>902</v>
      </c>
      <c r="L197" s="47"/>
      <c r="M197" s="45" t="s">
        <v>897</v>
      </c>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row>
    <row r="198" spans="1:38" ht="14" x14ac:dyDescent="0.3">
      <c r="A198" s="40">
        <v>4</v>
      </c>
      <c r="B198" s="41" t="s">
        <v>894</v>
      </c>
      <c r="C198" s="41" t="s">
        <v>310</v>
      </c>
      <c r="D198" s="41" t="s">
        <v>903</v>
      </c>
      <c r="E198" s="41" t="s">
        <v>347</v>
      </c>
      <c r="F198" s="41" t="s">
        <v>357</v>
      </c>
      <c r="G198" s="41"/>
      <c r="H198" s="41">
        <v>1</v>
      </c>
      <c r="I198" s="40" t="s">
        <v>313</v>
      </c>
      <c r="J198" s="41" t="s">
        <v>904</v>
      </c>
      <c r="K198" s="41" t="s">
        <v>905</v>
      </c>
      <c r="L198" s="47"/>
      <c r="M198" s="45" t="s">
        <v>897</v>
      </c>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row>
    <row r="199" spans="1:38" ht="14" x14ac:dyDescent="0.3">
      <c r="A199" s="40">
        <v>1</v>
      </c>
      <c r="B199" s="41" t="s">
        <v>906</v>
      </c>
      <c r="C199" s="41" t="s">
        <v>310</v>
      </c>
      <c r="D199" s="41" t="s">
        <v>907</v>
      </c>
      <c r="E199" s="41" t="s">
        <v>814</v>
      </c>
      <c r="F199" s="41" t="s">
        <v>299</v>
      </c>
      <c r="G199" s="41" t="s">
        <v>207</v>
      </c>
      <c r="H199" s="41">
        <v>1</v>
      </c>
      <c r="I199" s="40" t="s">
        <v>313</v>
      </c>
      <c r="J199" s="41" t="s">
        <v>908</v>
      </c>
      <c r="K199" s="41" t="s">
        <v>909</v>
      </c>
      <c r="L199" s="47"/>
      <c r="M199" s="45" t="s">
        <v>910</v>
      </c>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row>
    <row r="200" spans="1:38" ht="14" x14ac:dyDescent="0.3">
      <c r="A200" s="40">
        <v>2</v>
      </c>
      <c r="B200" s="41" t="s">
        <v>906</v>
      </c>
      <c r="C200" s="41" t="s">
        <v>310</v>
      </c>
      <c r="D200" s="41" t="s">
        <v>911</v>
      </c>
      <c r="E200" s="41" t="s">
        <v>247</v>
      </c>
      <c r="F200" s="41" t="s">
        <v>148</v>
      </c>
      <c r="G200" s="41" t="s">
        <v>662</v>
      </c>
      <c r="H200" s="41">
        <v>1</v>
      </c>
      <c r="I200" s="40" t="s">
        <v>912</v>
      </c>
      <c r="J200" s="41" t="s">
        <v>913</v>
      </c>
      <c r="K200" s="41" t="s">
        <v>914</v>
      </c>
      <c r="L200" s="47"/>
      <c r="M200" s="45" t="s">
        <v>915</v>
      </c>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row>
    <row r="201" spans="1:38" ht="14" x14ac:dyDescent="0.3">
      <c r="A201" s="40"/>
      <c r="B201" s="41" t="s">
        <v>916</v>
      </c>
      <c r="C201" s="41" t="s">
        <v>917</v>
      </c>
      <c r="D201" s="41" t="s">
        <v>918</v>
      </c>
      <c r="E201" s="41" t="s">
        <v>247</v>
      </c>
      <c r="F201" s="41" t="s">
        <v>146</v>
      </c>
      <c r="G201" s="41" t="s">
        <v>784</v>
      </c>
      <c r="H201" s="41">
        <v>1</v>
      </c>
      <c r="I201" s="40" t="s">
        <v>313</v>
      </c>
      <c r="J201" s="41" t="s">
        <v>919</v>
      </c>
      <c r="K201" s="41" t="s">
        <v>920</v>
      </c>
      <c r="L201" s="47"/>
      <c r="M201" s="45" t="s">
        <v>921</v>
      </c>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row>
    <row r="202" spans="1:38" ht="14" x14ac:dyDescent="0.3">
      <c r="A202" s="40"/>
      <c r="B202" s="41" t="s">
        <v>916</v>
      </c>
      <c r="C202" s="41" t="s">
        <v>917</v>
      </c>
      <c r="D202" s="41" t="s">
        <v>918</v>
      </c>
      <c r="E202" s="41" t="s">
        <v>247</v>
      </c>
      <c r="F202" s="41" t="s">
        <v>146</v>
      </c>
      <c r="G202" s="41" t="s">
        <v>785</v>
      </c>
      <c r="H202" s="41">
        <v>1</v>
      </c>
      <c r="I202" s="40" t="s">
        <v>313</v>
      </c>
      <c r="J202" s="41" t="s">
        <v>919</v>
      </c>
      <c r="K202" s="41" t="s">
        <v>920</v>
      </c>
      <c r="L202" s="47"/>
      <c r="M202" s="45" t="s">
        <v>921</v>
      </c>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row>
    <row r="203" spans="1:38" ht="14" x14ac:dyDescent="0.3">
      <c r="A203" s="40"/>
      <c r="B203" s="41" t="s">
        <v>916</v>
      </c>
      <c r="C203" s="41" t="s">
        <v>917</v>
      </c>
      <c r="D203" s="41" t="s">
        <v>922</v>
      </c>
      <c r="E203" s="41" t="s">
        <v>247</v>
      </c>
      <c r="F203" s="41" t="s">
        <v>146</v>
      </c>
      <c r="G203" s="41" t="s">
        <v>785</v>
      </c>
      <c r="H203" s="41">
        <v>1</v>
      </c>
      <c r="I203" s="40" t="s">
        <v>923</v>
      </c>
      <c r="J203" s="41" t="s">
        <v>924</v>
      </c>
      <c r="K203" s="41" t="s">
        <v>925</v>
      </c>
      <c r="L203" s="47"/>
      <c r="M203" s="45" t="s">
        <v>926</v>
      </c>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row>
    <row r="204" spans="1:38" ht="14" x14ac:dyDescent="0.3">
      <c r="A204" s="40"/>
      <c r="B204" s="41" t="s">
        <v>927</v>
      </c>
      <c r="C204" s="41" t="s">
        <v>246</v>
      </c>
      <c r="D204" s="41" t="s">
        <v>928</v>
      </c>
      <c r="E204" s="41" t="s">
        <v>247</v>
      </c>
      <c r="F204" s="41" t="s">
        <v>146</v>
      </c>
      <c r="G204" s="41" t="s">
        <v>785</v>
      </c>
      <c r="H204" s="41">
        <v>1</v>
      </c>
      <c r="I204" s="40" t="s">
        <v>313</v>
      </c>
      <c r="J204" s="41" t="s">
        <v>929</v>
      </c>
      <c r="K204" s="41" t="s">
        <v>930</v>
      </c>
      <c r="L204" s="47"/>
      <c r="M204" s="45" t="s">
        <v>931</v>
      </c>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row>
    <row r="205" spans="1:38" ht="14" x14ac:dyDescent="0.3">
      <c r="A205" s="41"/>
      <c r="B205" s="41" t="s">
        <v>932</v>
      </c>
      <c r="C205" s="41" t="s">
        <v>933</v>
      </c>
      <c r="D205" s="41" t="s">
        <v>934</v>
      </c>
      <c r="E205" s="41" t="s">
        <v>247</v>
      </c>
      <c r="F205" s="41" t="s">
        <v>146</v>
      </c>
      <c r="G205" s="41"/>
      <c r="H205" s="41" t="s">
        <v>816</v>
      </c>
      <c r="I205" s="41"/>
      <c r="J205" s="41" t="s">
        <v>935</v>
      </c>
      <c r="K205" s="41" t="s">
        <v>936</v>
      </c>
      <c r="L205" s="47"/>
      <c r="M205" s="45" t="s">
        <v>937</v>
      </c>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row>
    <row r="206" spans="1:38" ht="14" x14ac:dyDescent="0.3">
      <c r="A206" s="41"/>
      <c r="B206" s="41" t="s">
        <v>938</v>
      </c>
      <c r="C206" s="41" t="s">
        <v>938</v>
      </c>
      <c r="D206" s="41" t="s">
        <v>918</v>
      </c>
      <c r="E206" s="41" t="s">
        <v>247</v>
      </c>
      <c r="F206" s="41" t="s">
        <v>148</v>
      </c>
      <c r="G206" s="41" t="s">
        <v>939</v>
      </c>
      <c r="H206" s="41">
        <v>1</v>
      </c>
      <c r="I206" s="41" t="s">
        <v>313</v>
      </c>
      <c r="J206" s="41" t="s">
        <v>940</v>
      </c>
      <c r="K206" s="41" t="s">
        <v>941</v>
      </c>
      <c r="L206" s="47"/>
      <c r="M206" s="45" t="s">
        <v>942</v>
      </c>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row>
    <row r="207" spans="1:38" ht="14" x14ac:dyDescent="0.3">
      <c r="A207" s="41"/>
      <c r="B207" s="41" t="s">
        <v>938</v>
      </c>
      <c r="C207" s="41" t="s">
        <v>938</v>
      </c>
      <c r="D207" s="41" t="s">
        <v>943</v>
      </c>
      <c r="E207" s="41" t="s">
        <v>247</v>
      </c>
      <c r="F207" s="41" t="s">
        <v>148</v>
      </c>
      <c r="G207" s="41" t="s">
        <v>939</v>
      </c>
      <c r="H207" s="41">
        <v>1</v>
      </c>
      <c r="I207" s="41" t="s">
        <v>524</v>
      </c>
      <c r="J207" s="41" t="s">
        <v>944</v>
      </c>
      <c r="K207" s="41" t="s">
        <v>945</v>
      </c>
      <c r="L207" s="41"/>
      <c r="M207" s="45" t="s">
        <v>946</v>
      </c>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row>
    <row r="208" spans="1:38" ht="14" x14ac:dyDescent="0.3">
      <c r="A208" s="66" t="s">
        <v>416</v>
      </c>
      <c r="B208" s="57" t="s">
        <v>938</v>
      </c>
      <c r="C208" s="57" t="s">
        <v>938</v>
      </c>
      <c r="D208" s="57" t="s">
        <v>949</v>
      </c>
      <c r="E208" s="57" t="s">
        <v>247</v>
      </c>
      <c r="F208" s="57" t="s">
        <v>947</v>
      </c>
      <c r="G208" s="57" t="s">
        <v>948</v>
      </c>
      <c r="H208" s="57">
        <v>1</v>
      </c>
      <c r="I208" s="57" t="s">
        <v>950</v>
      </c>
      <c r="J208" s="57" t="s">
        <v>951</v>
      </c>
      <c r="K208" s="57" t="s">
        <v>952</v>
      </c>
      <c r="L208" s="57"/>
      <c r="M208" s="45" t="s">
        <v>953</v>
      </c>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row>
    <row r="209" spans="1:38" ht="14" x14ac:dyDescent="0.3">
      <c r="A209" s="66" t="s">
        <v>416</v>
      </c>
      <c r="B209" s="57" t="s">
        <v>938</v>
      </c>
      <c r="C209" s="57" t="s">
        <v>938</v>
      </c>
      <c r="D209" s="57" t="s">
        <v>151</v>
      </c>
      <c r="E209" s="57" t="s">
        <v>247</v>
      </c>
      <c r="F209" s="57" t="s">
        <v>947</v>
      </c>
      <c r="G209" s="57" t="s">
        <v>948</v>
      </c>
      <c r="H209" s="57">
        <v>1</v>
      </c>
      <c r="I209" s="57" t="s">
        <v>313</v>
      </c>
      <c r="J209" s="57" t="s">
        <v>954</v>
      </c>
      <c r="K209" s="57" t="s">
        <v>955</v>
      </c>
      <c r="L209" s="57"/>
      <c r="M209" s="45" t="s">
        <v>953</v>
      </c>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row>
    <row r="210" spans="1:38" ht="14" x14ac:dyDescent="0.3">
      <c r="A210" s="66" t="s">
        <v>416</v>
      </c>
      <c r="B210" s="57" t="s">
        <v>938</v>
      </c>
      <c r="C210" s="57" t="s">
        <v>938</v>
      </c>
      <c r="D210" s="57" t="s">
        <v>151</v>
      </c>
      <c r="E210" s="57" t="s">
        <v>247</v>
      </c>
      <c r="F210" s="57" t="s">
        <v>947</v>
      </c>
      <c r="G210" s="57" t="s">
        <v>948</v>
      </c>
      <c r="H210" s="57">
        <v>1</v>
      </c>
      <c r="I210" s="57" t="s">
        <v>313</v>
      </c>
      <c r="J210" s="57" t="s">
        <v>956</v>
      </c>
      <c r="K210" s="57" t="s">
        <v>957</v>
      </c>
      <c r="L210" s="57"/>
      <c r="M210" s="45" t="s">
        <v>953</v>
      </c>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row>
    <row r="211" spans="1:38" ht="14" x14ac:dyDescent="0.3">
      <c r="A211" s="67"/>
      <c r="B211" s="49" t="s">
        <v>958</v>
      </c>
      <c r="C211" s="49" t="s">
        <v>958</v>
      </c>
      <c r="D211" s="49" t="s">
        <v>421</v>
      </c>
      <c r="E211" s="49" t="s">
        <v>247</v>
      </c>
      <c r="F211" s="49" t="s">
        <v>145</v>
      </c>
      <c r="G211" s="49"/>
      <c r="H211" s="49">
        <v>1</v>
      </c>
      <c r="I211" s="49" t="s">
        <v>313</v>
      </c>
      <c r="J211" s="49" t="s">
        <v>959</v>
      </c>
      <c r="K211" s="49" t="s">
        <v>960</v>
      </c>
      <c r="L211" s="49"/>
      <c r="M211" s="45" t="s">
        <v>961</v>
      </c>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row>
    <row r="212" spans="1:38" ht="14" x14ac:dyDescent="0.3">
      <c r="A212" s="41" t="s">
        <v>502</v>
      </c>
      <c r="B212" s="40" t="s">
        <v>962</v>
      </c>
      <c r="C212" s="40" t="s">
        <v>962</v>
      </c>
      <c r="D212" s="40" t="s">
        <v>963</v>
      </c>
      <c r="E212" s="40" t="s">
        <v>247</v>
      </c>
      <c r="F212" s="40" t="s">
        <v>964</v>
      </c>
      <c r="G212" s="40"/>
      <c r="H212" s="40">
        <v>2</v>
      </c>
      <c r="I212" s="40" t="s">
        <v>313</v>
      </c>
      <c r="J212" s="40" t="s">
        <v>965</v>
      </c>
      <c r="K212" s="40" t="s">
        <v>966</v>
      </c>
      <c r="L212" s="42"/>
      <c r="M212" s="43" t="s">
        <v>967</v>
      </c>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row>
    <row r="213" spans="1:38" ht="14" x14ac:dyDescent="0.3">
      <c r="A213" s="41" t="s">
        <v>502</v>
      </c>
      <c r="B213" s="40" t="s">
        <v>968</v>
      </c>
      <c r="C213" s="40" t="s">
        <v>968</v>
      </c>
      <c r="D213" s="40" t="s">
        <v>969</v>
      </c>
      <c r="E213" s="40" t="s">
        <v>247</v>
      </c>
      <c r="F213" s="40" t="s">
        <v>964</v>
      </c>
      <c r="G213" s="40"/>
      <c r="H213" s="40">
        <v>1</v>
      </c>
      <c r="I213" s="40" t="s">
        <v>313</v>
      </c>
      <c r="J213" s="40" t="s">
        <v>970</v>
      </c>
      <c r="K213" s="40" t="s">
        <v>971</v>
      </c>
      <c r="L213" s="42"/>
      <c r="M213" s="43" t="s">
        <v>972</v>
      </c>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row>
    <row r="214" spans="1:38" ht="14" x14ac:dyDescent="0.3">
      <c r="A214" s="41">
        <v>14</v>
      </c>
      <c r="B214" s="40" t="s">
        <v>671</v>
      </c>
      <c r="C214" s="40" t="s">
        <v>310</v>
      </c>
      <c r="D214" s="40" t="s">
        <v>973</v>
      </c>
      <c r="E214" s="40" t="s">
        <v>407</v>
      </c>
      <c r="F214" s="40" t="s">
        <v>974</v>
      </c>
      <c r="G214" s="40" t="s">
        <v>975</v>
      </c>
      <c r="H214" s="40">
        <v>4</v>
      </c>
      <c r="I214" s="40" t="s">
        <v>410</v>
      </c>
      <c r="J214" s="40" t="s">
        <v>976</v>
      </c>
      <c r="K214" s="40" t="s">
        <v>977</v>
      </c>
      <c r="L214" s="47"/>
      <c r="M214" s="43" t="s">
        <v>978</v>
      </c>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row>
    <row r="215" spans="1:38" ht="14" x14ac:dyDescent="0.3">
      <c r="A215" s="41">
        <v>15</v>
      </c>
      <c r="B215" s="40" t="s">
        <v>671</v>
      </c>
      <c r="C215" s="40" t="s">
        <v>310</v>
      </c>
      <c r="D215" s="40" t="s">
        <v>979</v>
      </c>
      <c r="E215" s="40" t="s">
        <v>407</v>
      </c>
      <c r="F215" s="40" t="s">
        <v>974</v>
      </c>
      <c r="G215" s="40" t="s">
        <v>980</v>
      </c>
      <c r="H215" s="40">
        <v>1</v>
      </c>
      <c r="I215" s="40" t="s">
        <v>254</v>
      </c>
      <c r="J215" s="40" t="s">
        <v>981</v>
      </c>
      <c r="K215" s="40" t="s">
        <v>982</v>
      </c>
      <c r="L215" s="47"/>
      <c r="M215" s="43" t="s">
        <v>983</v>
      </c>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row>
    <row r="216" spans="1:38" ht="14" x14ac:dyDescent="0.3">
      <c r="A216" s="41">
        <v>16</v>
      </c>
      <c r="B216" s="40" t="s">
        <v>671</v>
      </c>
      <c r="C216" s="40" t="s">
        <v>310</v>
      </c>
      <c r="D216" s="40" t="s">
        <v>984</v>
      </c>
      <c r="E216" s="40" t="s">
        <v>407</v>
      </c>
      <c r="F216" s="40" t="s">
        <v>974</v>
      </c>
      <c r="G216" s="40" t="s">
        <v>980</v>
      </c>
      <c r="H216" s="40">
        <v>1</v>
      </c>
      <c r="I216" s="40" t="s">
        <v>985</v>
      </c>
      <c r="J216" s="40" t="s">
        <v>986</v>
      </c>
      <c r="K216" s="40" t="s">
        <v>987</v>
      </c>
      <c r="L216" s="47"/>
      <c r="M216" s="43" t="s">
        <v>988</v>
      </c>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row>
    <row r="217" spans="1:38" ht="14" x14ac:dyDescent="0.3">
      <c r="A217" s="41">
        <v>29</v>
      </c>
      <c r="B217" s="41" t="s">
        <v>309</v>
      </c>
      <c r="C217" s="40" t="s">
        <v>310</v>
      </c>
      <c r="D217" s="40" t="s">
        <v>989</v>
      </c>
      <c r="E217" s="40" t="s">
        <v>407</v>
      </c>
      <c r="F217" s="40" t="s">
        <v>974</v>
      </c>
      <c r="G217" s="40" t="s">
        <v>980</v>
      </c>
      <c r="H217" s="40">
        <v>1</v>
      </c>
      <c r="I217" s="40" t="s">
        <v>254</v>
      </c>
      <c r="J217" s="40" t="s">
        <v>990</v>
      </c>
      <c r="K217" s="40" t="s">
        <v>991</v>
      </c>
      <c r="L217" s="47"/>
      <c r="M217" s="43" t="s">
        <v>983</v>
      </c>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row>
    <row r="218" spans="1:38" ht="14" x14ac:dyDescent="0.3">
      <c r="A218" s="41">
        <v>5</v>
      </c>
      <c r="B218" s="40" t="s">
        <v>741</v>
      </c>
      <c r="C218" s="40" t="s">
        <v>310</v>
      </c>
      <c r="D218" s="40" t="s">
        <v>992</v>
      </c>
      <c r="E218" s="40" t="s">
        <v>407</v>
      </c>
      <c r="F218" s="40" t="s">
        <v>974</v>
      </c>
      <c r="G218" s="40" t="s">
        <v>980</v>
      </c>
      <c r="H218" s="40">
        <v>1</v>
      </c>
      <c r="I218" s="40" t="s">
        <v>985</v>
      </c>
      <c r="J218" s="40" t="s">
        <v>986</v>
      </c>
      <c r="K218" s="40" t="s">
        <v>993</v>
      </c>
      <c r="L218" s="47"/>
      <c r="M218" s="43" t="s">
        <v>983</v>
      </c>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row>
    <row r="219" spans="1:38" ht="14" x14ac:dyDescent="0.3">
      <c r="A219" s="41">
        <v>15</v>
      </c>
      <c r="B219" s="40" t="s">
        <v>569</v>
      </c>
      <c r="C219" s="40" t="s">
        <v>310</v>
      </c>
      <c r="D219" s="40" t="s">
        <v>994</v>
      </c>
      <c r="E219" s="40" t="s">
        <v>407</v>
      </c>
      <c r="F219" s="40" t="s">
        <v>974</v>
      </c>
      <c r="G219" s="40" t="s">
        <v>980</v>
      </c>
      <c r="H219" s="40">
        <v>2</v>
      </c>
      <c r="I219" s="40" t="s">
        <v>614</v>
      </c>
      <c r="J219" s="40" t="s">
        <v>995</v>
      </c>
      <c r="K219" s="40" t="s">
        <v>996</v>
      </c>
      <c r="L219" s="47"/>
      <c r="M219" s="43" t="s">
        <v>997</v>
      </c>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row>
    <row r="220" spans="1:38" ht="14" x14ac:dyDescent="0.3">
      <c r="A220" s="41">
        <v>3</v>
      </c>
      <c r="B220" s="40" t="s">
        <v>906</v>
      </c>
      <c r="C220" s="40" t="s">
        <v>310</v>
      </c>
      <c r="D220" s="40" t="s">
        <v>998</v>
      </c>
      <c r="E220" s="40" t="s">
        <v>407</v>
      </c>
      <c r="F220" s="40" t="s">
        <v>974</v>
      </c>
      <c r="G220" s="40" t="s">
        <v>980</v>
      </c>
      <c r="H220" s="40">
        <v>1</v>
      </c>
      <c r="I220" s="40" t="s">
        <v>999</v>
      </c>
      <c r="J220" s="40" t="s">
        <v>1000</v>
      </c>
      <c r="K220" s="40" t="s">
        <v>1001</v>
      </c>
      <c r="L220" s="47"/>
      <c r="M220" s="43" t="s">
        <v>997</v>
      </c>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row>
    <row r="221" spans="1:38" ht="14" x14ac:dyDescent="0.3">
      <c r="A221" s="49">
        <v>1</v>
      </c>
      <c r="B221" s="52" t="s">
        <v>906</v>
      </c>
      <c r="C221" s="52" t="s">
        <v>310</v>
      </c>
      <c r="D221" s="61" t="s">
        <v>1002</v>
      </c>
      <c r="E221" s="52" t="s">
        <v>401</v>
      </c>
      <c r="F221" s="52" t="s">
        <v>401</v>
      </c>
      <c r="G221" s="52" t="s">
        <v>221</v>
      </c>
      <c r="H221" s="52">
        <v>1</v>
      </c>
      <c r="I221" s="52" t="s">
        <v>1003</v>
      </c>
      <c r="J221" s="52" t="s">
        <v>1004</v>
      </c>
      <c r="K221" s="52" t="s">
        <v>1005</v>
      </c>
      <c r="L221" s="50"/>
      <c r="M221" s="43" t="s">
        <v>1006</v>
      </c>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row>
    <row r="222" spans="1:38" ht="14" x14ac:dyDescent="0.3">
      <c r="A222" s="49">
        <v>2</v>
      </c>
      <c r="B222" s="49" t="s">
        <v>309</v>
      </c>
      <c r="C222" s="52" t="s">
        <v>310</v>
      </c>
      <c r="D222" s="61" t="s">
        <v>1007</v>
      </c>
      <c r="E222" s="52" t="s">
        <v>401</v>
      </c>
      <c r="F222" s="52" t="s">
        <v>221</v>
      </c>
      <c r="G222" s="52" t="s">
        <v>221</v>
      </c>
      <c r="H222" s="52">
        <v>1</v>
      </c>
      <c r="I222" s="52" t="s">
        <v>410</v>
      </c>
      <c r="J222" s="52" t="s">
        <v>1008</v>
      </c>
      <c r="K222" s="52" t="s">
        <v>1009</v>
      </c>
      <c r="L222" s="50"/>
      <c r="M222" s="43" t="s">
        <v>1006</v>
      </c>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row>
    <row r="223" spans="1:38" ht="14" x14ac:dyDescent="0.3">
      <c r="A223" s="49">
        <v>3</v>
      </c>
      <c r="B223" s="52" t="s">
        <v>671</v>
      </c>
      <c r="C223" s="52" t="s">
        <v>310</v>
      </c>
      <c r="D223" s="61" t="s">
        <v>251</v>
      </c>
      <c r="E223" s="52" t="s">
        <v>1010</v>
      </c>
      <c r="F223" s="52" t="s">
        <v>1010</v>
      </c>
      <c r="G223" s="52"/>
      <c r="H223" s="52">
        <v>1</v>
      </c>
      <c r="I223" s="52" t="s">
        <v>254</v>
      </c>
      <c r="J223" s="52" t="s">
        <v>1011</v>
      </c>
      <c r="K223" s="52" t="s">
        <v>1012</v>
      </c>
      <c r="L223" s="50"/>
      <c r="M223" s="43" t="s">
        <v>1013</v>
      </c>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row>
    <row r="224" spans="1:38" ht="14" x14ac:dyDescent="0.3">
      <c r="A224" s="49">
        <v>4</v>
      </c>
      <c r="B224" s="52" t="s">
        <v>569</v>
      </c>
      <c r="C224" s="52" t="s">
        <v>310</v>
      </c>
      <c r="D224" s="52" t="s">
        <v>634</v>
      </c>
      <c r="E224" s="52" t="s">
        <v>247</v>
      </c>
      <c r="F224" s="52" t="s">
        <v>148</v>
      </c>
      <c r="G224" s="52" t="s">
        <v>662</v>
      </c>
      <c r="H224" s="52">
        <v>1</v>
      </c>
      <c r="I224" s="52" t="s">
        <v>410</v>
      </c>
      <c r="J224" s="52" t="s">
        <v>1014</v>
      </c>
      <c r="K224" s="52" t="s">
        <v>1015</v>
      </c>
      <c r="L224" s="50"/>
      <c r="M224" s="43" t="s">
        <v>1016</v>
      </c>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row>
    <row r="225" spans="1:38" ht="14" x14ac:dyDescent="0.3">
      <c r="A225" s="49">
        <v>5</v>
      </c>
      <c r="B225" s="52" t="s">
        <v>455</v>
      </c>
      <c r="C225" s="52" t="s">
        <v>310</v>
      </c>
      <c r="D225" s="61" t="s">
        <v>251</v>
      </c>
      <c r="E225" s="52" t="s">
        <v>247</v>
      </c>
      <c r="F225" s="52" t="s">
        <v>148</v>
      </c>
      <c r="G225" s="52" t="s">
        <v>662</v>
      </c>
      <c r="H225" s="52">
        <v>1</v>
      </c>
      <c r="I225" s="52" t="s">
        <v>254</v>
      </c>
      <c r="J225" s="52" t="s">
        <v>1017</v>
      </c>
      <c r="K225" s="52" t="s">
        <v>1018</v>
      </c>
      <c r="L225" s="50"/>
      <c r="M225" s="43" t="s">
        <v>1019</v>
      </c>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row>
    <row r="226" spans="1:38" ht="14" x14ac:dyDescent="0.3">
      <c r="A226" s="49">
        <v>6</v>
      </c>
      <c r="B226" s="52" t="s">
        <v>494</v>
      </c>
      <c r="C226" s="52" t="s">
        <v>310</v>
      </c>
      <c r="D226" s="52" t="s">
        <v>1020</v>
      </c>
      <c r="E226" s="52" t="s">
        <v>247</v>
      </c>
      <c r="F226" s="52" t="s">
        <v>148</v>
      </c>
      <c r="G226" s="52" t="s">
        <v>662</v>
      </c>
      <c r="H226" s="52">
        <v>1</v>
      </c>
      <c r="I226" s="52" t="s">
        <v>1021</v>
      </c>
      <c r="J226" s="52" t="s">
        <v>1022</v>
      </c>
      <c r="K226" s="52" t="s">
        <v>1023</v>
      </c>
      <c r="L226" s="50"/>
      <c r="M226" s="43" t="s">
        <v>1019</v>
      </c>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row>
    <row r="227" spans="1:38" ht="14" x14ac:dyDescent="0.3">
      <c r="A227" s="49">
        <v>7</v>
      </c>
      <c r="B227" s="52" t="s">
        <v>671</v>
      </c>
      <c r="C227" s="52" t="s">
        <v>310</v>
      </c>
      <c r="D227" s="52" t="s">
        <v>1024</v>
      </c>
      <c r="E227" s="52" t="s">
        <v>247</v>
      </c>
      <c r="F227" s="52" t="s">
        <v>148</v>
      </c>
      <c r="G227" s="52" t="s">
        <v>662</v>
      </c>
      <c r="H227" s="52">
        <v>1</v>
      </c>
      <c r="I227" s="52" t="s">
        <v>1025</v>
      </c>
      <c r="J227" s="52" t="s">
        <v>1024</v>
      </c>
      <c r="K227" s="52" t="s">
        <v>1026</v>
      </c>
      <c r="L227" s="50"/>
      <c r="M227" s="43" t="s">
        <v>1016</v>
      </c>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row>
    <row r="228" spans="1:38" ht="14" x14ac:dyDescent="0.3">
      <c r="A228" s="49">
        <v>8</v>
      </c>
      <c r="B228" s="52" t="s">
        <v>671</v>
      </c>
      <c r="C228" s="52" t="s">
        <v>310</v>
      </c>
      <c r="D228" s="61" t="s">
        <v>251</v>
      </c>
      <c r="E228" s="52" t="s">
        <v>247</v>
      </c>
      <c r="F228" s="52" t="s">
        <v>148</v>
      </c>
      <c r="G228" s="52" t="s">
        <v>662</v>
      </c>
      <c r="H228" s="52">
        <v>1</v>
      </c>
      <c r="I228" s="52" t="s">
        <v>254</v>
      </c>
      <c r="J228" s="52" t="s">
        <v>1017</v>
      </c>
      <c r="K228" s="52" t="s">
        <v>1027</v>
      </c>
      <c r="L228" s="50"/>
      <c r="M228" s="43" t="s">
        <v>1016</v>
      </c>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row>
    <row r="229" spans="1:38" ht="14" x14ac:dyDescent="0.3">
      <c r="A229" s="49">
        <v>9</v>
      </c>
      <c r="B229" s="52" t="s">
        <v>741</v>
      </c>
      <c r="C229" s="52" t="s">
        <v>310</v>
      </c>
      <c r="D229" s="61" t="s">
        <v>251</v>
      </c>
      <c r="E229" s="52" t="s">
        <v>247</v>
      </c>
      <c r="F229" s="52" t="s">
        <v>146</v>
      </c>
      <c r="G229" s="52" t="s">
        <v>876</v>
      </c>
      <c r="H229" s="52">
        <v>1</v>
      </c>
      <c r="I229" s="52" t="s">
        <v>254</v>
      </c>
      <c r="J229" s="52" t="s">
        <v>1028</v>
      </c>
      <c r="K229" s="52" t="s">
        <v>1029</v>
      </c>
      <c r="L229" s="50"/>
      <c r="M229" s="43" t="s">
        <v>1016</v>
      </c>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row>
    <row r="230" spans="1:38" ht="14" x14ac:dyDescent="0.3">
      <c r="A230" s="49">
        <v>10</v>
      </c>
      <c r="B230" s="52" t="s">
        <v>569</v>
      </c>
      <c r="C230" s="52" t="s">
        <v>310</v>
      </c>
      <c r="D230" s="61" t="s">
        <v>1030</v>
      </c>
      <c r="E230" s="52" t="s">
        <v>247</v>
      </c>
      <c r="F230" s="52" t="s">
        <v>146</v>
      </c>
      <c r="G230" s="52" t="s">
        <v>876</v>
      </c>
      <c r="H230" s="52">
        <v>1</v>
      </c>
      <c r="I230" s="52" t="s">
        <v>254</v>
      </c>
      <c r="J230" s="52" t="s">
        <v>1031</v>
      </c>
      <c r="K230" s="52" t="s">
        <v>1032</v>
      </c>
      <c r="L230" s="50" t="s">
        <v>1033</v>
      </c>
      <c r="M230" s="43" t="s">
        <v>1034</v>
      </c>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row>
    <row r="231" spans="1:38" ht="14" x14ac:dyDescent="0.3">
      <c r="A231" s="49">
        <v>10</v>
      </c>
      <c r="B231" s="52" t="s">
        <v>569</v>
      </c>
      <c r="C231" s="52" t="s">
        <v>310</v>
      </c>
      <c r="D231" s="61" t="s">
        <v>1035</v>
      </c>
      <c r="E231" s="52" t="s">
        <v>247</v>
      </c>
      <c r="F231" s="52" t="s">
        <v>146</v>
      </c>
      <c r="G231" s="52" t="s">
        <v>876</v>
      </c>
      <c r="H231" s="52">
        <v>1</v>
      </c>
      <c r="I231" s="52" t="s">
        <v>254</v>
      </c>
      <c r="J231" s="52" t="s">
        <v>1031</v>
      </c>
      <c r="K231" s="52" t="s">
        <v>1036</v>
      </c>
      <c r="L231" s="50" t="s">
        <v>1033</v>
      </c>
      <c r="M231" s="43" t="s">
        <v>1034</v>
      </c>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row>
    <row r="232" spans="1:38" ht="14" x14ac:dyDescent="0.3">
      <c r="A232" s="49">
        <v>11</v>
      </c>
      <c r="B232" s="52" t="s">
        <v>569</v>
      </c>
      <c r="C232" s="52" t="s">
        <v>310</v>
      </c>
      <c r="D232" s="61" t="s">
        <v>1037</v>
      </c>
      <c r="E232" s="52" t="s">
        <v>247</v>
      </c>
      <c r="F232" s="52" t="s">
        <v>148</v>
      </c>
      <c r="G232" s="52" t="s">
        <v>662</v>
      </c>
      <c r="H232" s="52">
        <v>1</v>
      </c>
      <c r="I232" s="52" t="s">
        <v>1038</v>
      </c>
      <c r="J232" s="52" t="s">
        <v>1039</v>
      </c>
      <c r="K232" s="52" t="s">
        <v>1036</v>
      </c>
      <c r="L232" s="50" t="s">
        <v>1033</v>
      </c>
      <c r="M232" s="43" t="s">
        <v>1040</v>
      </c>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row>
    <row r="233" spans="1:38" ht="14" x14ac:dyDescent="0.3">
      <c r="A233" s="49">
        <v>12</v>
      </c>
      <c r="B233" s="52" t="s">
        <v>671</v>
      </c>
      <c r="C233" s="52" t="s">
        <v>310</v>
      </c>
      <c r="D233" s="52" t="s">
        <v>1041</v>
      </c>
      <c r="E233" s="52" t="s">
        <v>247</v>
      </c>
      <c r="F233" s="52" t="s">
        <v>146</v>
      </c>
      <c r="G233" s="52" t="s">
        <v>876</v>
      </c>
      <c r="H233" s="52">
        <v>1</v>
      </c>
      <c r="I233" s="52" t="s">
        <v>985</v>
      </c>
      <c r="J233" s="52" t="s">
        <v>1042</v>
      </c>
      <c r="K233" s="52" t="s">
        <v>1043</v>
      </c>
      <c r="L233" s="50"/>
      <c r="M233" s="43" t="s">
        <v>1044</v>
      </c>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row>
    <row r="234" spans="1:38" ht="14" x14ac:dyDescent="0.3">
      <c r="A234" s="49">
        <v>13</v>
      </c>
      <c r="B234" s="52" t="s">
        <v>671</v>
      </c>
      <c r="C234" s="52" t="s">
        <v>310</v>
      </c>
      <c r="D234" s="61" t="s">
        <v>634</v>
      </c>
      <c r="E234" s="52" t="s">
        <v>247</v>
      </c>
      <c r="F234" s="52" t="s">
        <v>146</v>
      </c>
      <c r="G234" s="52" t="s">
        <v>876</v>
      </c>
      <c r="H234" s="52">
        <v>1</v>
      </c>
      <c r="I234" s="52" t="s">
        <v>410</v>
      </c>
      <c r="J234" s="52" t="s">
        <v>1011</v>
      </c>
      <c r="K234" s="52" t="s">
        <v>1045</v>
      </c>
      <c r="L234" s="50"/>
      <c r="M234" s="43" t="s">
        <v>1044</v>
      </c>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row>
    <row r="235" spans="1:38" ht="14" x14ac:dyDescent="0.3">
      <c r="A235" s="49">
        <v>14</v>
      </c>
      <c r="B235" s="49" t="s">
        <v>309</v>
      </c>
      <c r="C235" s="52" t="s">
        <v>310</v>
      </c>
      <c r="D235" s="61" t="s">
        <v>251</v>
      </c>
      <c r="E235" s="52" t="s">
        <v>247</v>
      </c>
      <c r="F235" s="52" t="s">
        <v>146</v>
      </c>
      <c r="G235" s="52" t="s">
        <v>876</v>
      </c>
      <c r="H235" s="52">
        <v>1</v>
      </c>
      <c r="I235" s="52" t="s">
        <v>254</v>
      </c>
      <c r="J235" s="52" t="s">
        <v>1011</v>
      </c>
      <c r="K235" s="52" t="s">
        <v>1046</v>
      </c>
      <c r="L235" s="50"/>
      <c r="M235" s="43" t="s">
        <v>1019</v>
      </c>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row>
    <row r="236" spans="1:38" ht="14" x14ac:dyDescent="0.3">
      <c r="A236" s="49">
        <v>15</v>
      </c>
      <c r="B236" s="52" t="s">
        <v>455</v>
      </c>
      <c r="C236" s="52" t="s">
        <v>310</v>
      </c>
      <c r="D236" s="61" t="s">
        <v>251</v>
      </c>
      <c r="E236" s="52" t="s">
        <v>247</v>
      </c>
      <c r="F236" s="52" t="s">
        <v>146</v>
      </c>
      <c r="G236" s="52" t="s">
        <v>876</v>
      </c>
      <c r="H236" s="52">
        <v>1</v>
      </c>
      <c r="I236" s="52" t="s">
        <v>254</v>
      </c>
      <c r="J236" s="52" t="s">
        <v>1028</v>
      </c>
      <c r="K236" s="52" t="s">
        <v>1047</v>
      </c>
      <c r="L236" s="50"/>
      <c r="M236" s="43" t="s">
        <v>1016</v>
      </c>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row>
    <row r="237" spans="1:38" ht="14" x14ac:dyDescent="0.3">
      <c r="A237" s="49" t="s">
        <v>416</v>
      </c>
      <c r="B237" s="52" t="s">
        <v>671</v>
      </c>
      <c r="C237" s="52" t="s">
        <v>310</v>
      </c>
      <c r="D237" s="61" t="s">
        <v>1048</v>
      </c>
      <c r="E237" s="52" t="s">
        <v>347</v>
      </c>
      <c r="F237" s="52" t="s">
        <v>602</v>
      </c>
      <c r="G237" s="52"/>
      <c r="H237" s="52">
        <v>2</v>
      </c>
      <c r="I237" s="52" t="s">
        <v>614</v>
      </c>
      <c r="J237" s="52" t="s">
        <v>1049</v>
      </c>
      <c r="K237" s="52" t="s">
        <v>1050</v>
      </c>
      <c r="L237" s="50"/>
      <c r="M237" s="43" t="s">
        <v>1051</v>
      </c>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row>
    <row r="238" spans="1:38" ht="14" x14ac:dyDescent="0.3">
      <c r="A238" s="49" t="s">
        <v>416</v>
      </c>
      <c r="B238" s="52" t="s">
        <v>569</v>
      </c>
      <c r="C238" s="52" t="s">
        <v>310</v>
      </c>
      <c r="D238" s="61" t="s">
        <v>1052</v>
      </c>
      <c r="E238" s="52" t="s">
        <v>347</v>
      </c>
      <c r="F238" s="52" t="s">
        <v>1053</v>
      </c>
      <c r="G238" s="52"/>
      <c r="H238" s="52">
        <v>1</v>
      </c>
      <c r="I238" s="52" t="s">
        <v>1054</v>
      </c>
      <c r="J238" s="61" t="s">
        <v>1055</v>
      </c>
      <c r="K238" s="52" t="s">
        <v>1050</v>
      </c>
      <c r="L238" s="50"/>
      <c r="M238" s="43" t="s">
        <v>1056</v>
      </c>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row>
    <row r="239" spans="1:38" ht="14" x14ac:dyDescent="0.3">
      <c r="A239" s="49" t="s">
        <v>416</v>
      </c>
      <c r="B239" s="52" t="s">
        <v>569</v>
      </c>
      <c r="C239" s="52" t="s">
        <v>310</v>
      </c>
      <c r="D239" s="61" t="s">
        <v>634</v>
      </c>
      <c r="E239" s="52" t="s">
        <v>347</v>
      </c>
      <c r="F239" s="52" t="s">
        <v>1053</v>
      </c>
      <c r="G239" s="52"/>
      <c r="H239" s="52">
        <v>1</v>
      </c>
      <c r="I239" s="52" t="s">
        <v>410</v>
      </c>
      <c r="J239" s="61" t="s">
        <v>1057</v>
      </c>
      <c r="K239" s="52" t="s">
        <v>1050</v>
      </c>
      <c r="L239" s="50"/>
      <c r="M239" s="43" t="s">
        <v>1056</v>
      </c>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row>
    <row r="240" spans="1:38" ht="14" x14ac:dyDescent="0.3">
      <c r="A240" s="49" t="s">
        <v>416</v>
      </c>
      <c r="B240" s="52" t="s">
        <v>569</v>
      </c>
      <c r="C240" s="52" t="s">
        <v>310</v>
      </c>
      <c r="D240" s="61" t="s">
        <v>1058</v>
      </c>
      <c r="E240" s="52" t="s">
        <v>347</v>
      </c>
      <c r="F240" s="52" t="s">
        <v>1059</v>
      </c>
      <c r="G240" s="52"/>
      <c r="H240" s="52">
        <v>1</v>
      </c>
      <c r="I240" s="52" t="s">
        <v>1060</v>
      </c>
      <c r="J240" s="61" t="s">
        <v>1061</v>
      </c>
      <c r="K240" s="52" t="s">
        <v>1050</v>
      </c>
      <c r="L240" s="50"/>
      <c r="M240" s="43" t="s">
        <v>1062</v>
      </c>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row>
    <row r="241" spans="1:38" ht="14" x14ac:dyDescent="0.3">
      <c r="A241" s="49" t="s">
        <v>416</v>
      </c>
      <c r="B241" s="52" t="s">
        <v>894</v>
      </c>
      <c r="C241" s="52" t="s">
        <v>310</v>
      </c>
      <c r="D241" s="61" t="s">
        <v>634</v>
      </c>
      <c r="E241" s="52" t="s">
        <v>347</v>
      </c>
      <c r="F241" s="52" t="s">
        <v>602</v>
      </c>
      <c r="G241" s="52"/>
      <c r="H241" s="52">
        <v>1</v>
      </c>
      <c r="I241" s="52" t="s">
        <v>410</v>
      </c>
      <c r="J241" s="61" t="s">
        <v>1014</v>
      </c>
      <c r="K241" s="52" t="s">
        <v>1050</v>
      </c>
      <c r="L241" s="50"/>
      <c r="M241" s="43" t="s">
        <v>1063</v>
      </c>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row>
    <row r="242" spans="1:38" ht="14" x14ac:dyDescent="0.3">
      <c r="A242" s="49" t="s">
        <v>416</v>
      </c>
      <c r="B242" s="52" t="s">
        <v>1064</v>
      </c>
      <c r="C242" s="52" t="s">
        <v>310</v>
      </c>
      <c r="D242" s="61" t="s">
        <v>151</v>
      </c>
      <c r="E242" s="52" t="s">
        <v>347</v>
      </c>
      <c r="F242" s="52" t="s">
        <v>602</v>
      </c>
      <c r="G242" s="52"/>
      <c r="H242" s="52">
        <v>1</v>
      </c>
      <c r="I242" s="52" t="s">
        <v>313</v>
      </c>
      <c r="J242" s="61" t="s">
        <v>1065</v>
      </c>
      <c r="K242" s="52" t="s">
        <v>1050</v>
      </c>
      <c r="L242" s="50"/>
      <c r="M242" s="43" t="s">
        <v>1063</v>
      </c>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row>
    <row r="243" spans="1:38" ht="14" x14ac:dyDescent="0.3">
      <c r="A243" s="41"/>
      <c r="B243" s="40" t="s">
        <v>1066</v>
      </c>
      <c r="C243" s="40" t="s">
        <v>1067</v>
      </c>
      <c r="D243" s="40" t="s">
        <v>907</v>
      </c>
      <c r="E243" s="40" t="s">
        <v>247</v>
      </c>
      <c r="F243" s="40" t="s">
        <v>1068</v>
      </c>
      <c r="G243" s="40" t="s">
        <v>1069</v>
      </c>
      <c r="H243" s="40">
        <v>1</v>
      </c>
      <c r="I243" s="40" t="s">
        <v>313</v>
      </c>
      <c r="J243" s="41" t="s">
        <v>959</v>
      </c>
      <c r="K243" s="41" t="s">
        <v>1070</v>
      </c>
      <c r="L243" s="42"/>
      <c r="M243" s="43" t="s">
        <v>1071</v>
      </c>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row>
    <row r="244" spans="1:38" ht="14" x14ac:dyDescent="0.3">
      <c r="A244" s="41"/>
      <c r="B244" s="40" t="s">
        <v>1072</v>
      </c>
      <c r="C244" s="40" t="s">
        <v>1067</v>
      </c>
      <c r="D244" s="40" t="s">
        <v>907</v>
      </c>
      <c r="E244" s="40" t="s">
        <v>247</v>
      </c>
      <c r="F244" s="40" t="s">
        <v>1068</v>
      </c>
      <c r="G244" s="40" t="s">
        <v>1069</v>
      </c>
      <c r="H244" s="40">
        <v>1</v>
      </c>
      <c r="I244" s="40" t="s">
        <v>313</v>
      </c>
      <c r="J244" s="41" t="s">
        <v>959</v>
      </c>
      <c r="K244" s="41" t="s">
        <v>1073</v>
      </c>
      <c r="L244" s="42"/>
      <c r="M244" s="43" t="s">
        <v>1071</v>
      </c>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row>
    <row r="245" spans="1:38" ht="14" x14ac:dyDescent="0.3">
      <c r="A245" s="41"/>
      <c r="B245" s="40" t="s">
        <v>1074</v>
      </c>
      <c r="C245" s="40" t="s">
        <v>1074</v>
      </c>
      <c r="D245" s="40" t="s">
        <v>1075</v>
      </c>
      <c r="E245" s="40" t="s">
        <v>247</v>
      </c>
      <c r="F245" s="40" t="s">
        <v>1076</v>
      </c>
      <c r="G245" s="40" t="s">
        <v>325</v>
      </c>
      <c r="H245" s="40">
        <v>1</v>
      </c>
      <c r="I245" s="40" t="s">
        <v>524</v>
      </c>
      <c r="J245" s="40" t="s">
        <v>1077</v>
      </c>
      <c r="K245" s="40" t="s">
        <v>1078</v>
      </c>
      <c r="L245" s="42"/>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row>
    <row r="246" spans="1:38" ht="14" x14ac:dyDescent="0.3">
      <c r="A246" s="41"/>
      <c r="B246" s="40" t="s">
        <v>1074</v>
      </c>
      <c r="C246" s="40" t="s">
        <v>1074</v>
      </c>
      <c r="D246" s="40" t="s">
        <v>1079</v>
      </c>
      <c r="E246" s="40" t="s">
        <v>247</v>
      </c>
      <c r="F246" s="40" t="s">
        <v>1080</v>
      </c>
      <c r="G246" s="40" t="s">
        <v>662</v>
      </c>
      <c r="H246" s="40">
        <v>1</v>
      </c>
      <c r="I246" s="40" t="s">
        <v>313</v>
      </c>
      <c r="J246" s="40" t="s">
        <v>1077</v>
      </c>
      <c r="K246" s="40" t="s">
        <v>1078</v>
      </c>
      <c r="L246" s="42"/>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row>
    <row r="247" spans="1:38" ht="14" x14ac:dyDescent="0.3">
      <c r="A247" s="49"/>
      <c r="B247" s="52" t="s">
        <v>1081</v>
      </c>
      <c r="C247" s="52" t="s">
        <v>1081</v>
      </c>
      <c r="D247" s="52" t="s">
        <v>1082</v>
      </c>
      <c r="E247" s="52" t="s">
        <v>247</v>
      </c>
      <c r="F247" s="52" t="s">
        <v>145</v>
      </c>
      <c r="G247" s="52" t="s">
        <v>812</v>
      </c>
      <c r="H247" s="52">
        <v>1</v>
      </c>
      <c r="I247" s="52" t="s">
        <v>1021</v>
      </c>
      <c r="J247" s="52" t="s">
        <v>1083</v>
      </c>
      <c r="K247" s="49" t="s">
        <v>1084</v>
      </c>
      <c r="L247" s="53"/>
      <c r="M247" s="43" t="s">
        <v>1085</v>
      </c>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row>
    <row r="248" spans="1:38" ht="14" x14ac:dyDescent="0.3">
      <c r="A248" s="49"/>
      <c r="B248" s="52" t="s">
        <v>1086</v>
      </c>
      <c r="C248" s="52" t="s">
        <v>1086</v>
      </c>
      <c r="D248" s="52" t="s">
        <v>1087</v>
      </c>
      <c r="E248" s="52" t="s">
        <v>247</v>
      </c>
      <c r="F248" s="52" t="s">
        <v>148</v>
      </c>
      <c r="G248" s="52" t="s">
        <v>662</v>
      </c>
      <c r="H248" s="52">
        <v>1</v>
      </c>
      <c r="I248" s="52" t="s">
        <v>410</v>
      </c>
      <c r="J248" s="52" t="s">
        <v>1088</v>
      </c>
      <c r="K248" s="49" t="s">
        <v>1089</v>
      </c>
      <c r="L248" s="53" t="s">
        <v>1090</v>
      </c>
      <c r="M248" s="43" t="s">
        <v>1091</v>
      </c>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row>
    <row r="249" spans="1:38" ht="14" x14ac:dyDescent="0.3">
      <c r="A249" s="41"/>
      <c r="B249" s="52" t="s">
        <v>1086</v>
      </c>
      <c r="C249" s="52" t="s">
        <v>1086</v>
      </c>
      <c r="D249" s="52" t="s">
        <v>1092</v>
      </c>
      <c r="E249" s="52" t="s">
        <v>247</v>
      </c>
      <c r="F249" s="52" t="s">
        <v>148</v>
      </c>
      <c r="G249" s="52" t="s">
        <v>662</v>
      </c>
      <c r="H249" s="52">
        <v>1</v>
      </c>
      <c r="I249" s="52" t="s">
        <v>410</v>
      </c>
      <c r="J249" s="52" t="s">
        <v>1088</v>
      </c>
      <c r="K249" s="49" t="s">
        <v>1093</v>
      </c>
      <c r="L249" s="53" t="s">
        <v>1090</v>
      </c>
      <c r="M249" s="43" t="s">
        <v>1091</v>
      </c>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row>
    <row r="250" spans="1:38" ht="14" x14ac:dyDescent="0.3">
      <c r="A250" s="41"/>
      <c r="B250" s="40"/>
      <c r="C250" s="40"/>
      <c r="D250" s="40"/>
      <c r="E250" s="40"/>
      <c r="F250" s="40"/>
      <c r="G250" s="40"/>
      <c r="H250" s="40"/>
      <c r="I250" s="40"/>
      <c r="J250" s="40"/>
      <c r="K250" s="40"/>
      <c r="L250" s="42"/>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row>
    <row r="251" spans="1:38" ht="14" x14ac:dyDescent="0.3">
      <c r="A251" s="41"/>
      <c r="B251" s="40"/>
      <c r="C251" s="40"/>
      <c r="D251" s="40"/>
      <c r="E251" s="40"/>
      <c r="F251" s="40"/>
      <c r="G251" s="40"/>
      <c r="H251" s="40"/>
      <c r="I251" s="40"/>
      <c r="J251" s="40"/>
      <c r="K251" s="40"/>
      <c r="L251" s="42"/>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row>
    <row r="252" spans="1:38" ht="14" x14ac:dyDescent="0.3">
      <c r="A252" s="41"/>
      <c r="B252" s="40"/>
      <c r="C252" s="40"/>
      <c r="D252" s="40"/>
      <c r="E252" s="40"/>
      <c r="F252" s="40"/>
      <c r="G252" s="40"/>
      <c r="H252" s="40"/>
      <c r="I252" s="40"/>
      <c r="J252" s="40"/>
      <c r="K252" s="40"/>
      <c r="L252" s="42"/>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row>
    <row r="253" spans="1:38" ht="14" x14ac:dyDescent="0.3">
      <c r="A253" s="41"/>
      <c r="B253" s="40"/>
      <c r="C253" s="40"/>
      <c r="D253" s="40"/>
      <c r="E253" s="40"/>
      <c r="F253" s="40"/>
      <c r="G253" s="40"/>
      <c r="H253" s="40"/>
      <c r="I253" s="40"/>
      <c r="J253" s="40"/>
      <c r="K253" s="40"/>
      <c r="L253" s="42"/>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row>
    <row r="254" spans="1:38" x14ac:dyDescent="0.25">
      <c r="A254" s="43"/>
      <c r="B254" s="43"/>
      <c r="C254" s="43"/>
      <c r="D254" s="43"/>
      <c r="E254" s="43"/>
      <c r="F254" s="43"/>
      <c r="G254" s="43"/>
      <c r="H254" s="43"/>
      <c r="I254" s="43"/>
      <c r="J254" s="43"/>
      <c r="K254" s="43"/>
      <c r="L254" s="68"/>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row>
    <row r="255" spans="1:38" x14ac:dyDescent="0.25">
      <c r="A255" s="43"/>
      <c r="B255" s="43"/>
      <c r="C255" s="43"/>
      <c r="D255" s="43"/>
      <c r="E255" s="43"/>
      <c r="F255" s="43"/>
      <c r="G255" s="43"/>
      <c r="H255" s="43"/>
      <c r="I255" s="43"/>
      <c r="J255" s="43"/>
      <c r="K255" s="43"/>
      <c r="L255" s="68"/>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row>
    <row r="256" spans="1:38" x14ac:dyDescent="0.25">
      <c r="A256" s="43" t="s">
        <v>416</v>
      </c>
      <c r="B256" s="43" t="s">
        <v>1094</v>
      </c>
      <c r="C256" s="43"/>
      <c r="D256" s="43"/>
      <c r="E256" s="43"/>
      <c r="F256" s="43"/>
      <c r="G256" s="43"/>
      <c r="H256" s="43"/>
      <c r="I256" s="43"/>
      <c r="J256" s="43"/>
      <c r="K256" s="43"/>
      <c r="L256" s="68"/>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row>
    <row r="257" spans="1:38" x14ac:dyDescent="0.25">
      <c r="A257" s="43" t="s">
        <v>502</v>
      </c>
      <c r="B257" s="43" t="s">
        <v>1095</v>
      </c>
      <c r="C257" s="43"/>
      <c r="D257" s="43"/>
      <c r="E257" s="43"/>
      <c r="F257" s="43"/>
      <c r="G257" s="43"/>
      <c r="H257" s="43"/>
      <c r="I257" s="43"/>
      <c r="J257" s="43"/>
      <c r="K257" s="43"/>
      <c r="L257" s="68"/>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row>
    <row r="258" spans="1:38" x14ac:dyDescent="0.25">
      <c r="A258" s="43"/>
      <c r="B258" s="43"/>
      <c r="C258" s="43"/>
      <c r="D258" s="43"/>
      <c r="E258" s="43"/>
      <c r="F258" s="43"/>
      <c r="G258" s="43"/>
      <c r="H258" s="43"/>
      <c r="I258" s="43"/>
      <c r="J258" s="43"/>
      <c r="K258" s="43"/>
      <c r="L258" s="68"/>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row>
    <row r="259" spans="1:38" x14ac:dyDescent="0.25">
      <c r="A259" s="43"/>
      <c r="B259" s="43"/>
      <c r="C259" s="43"/>
      <c r="D259" s="43"/>
      <c r="E259" s="43"/>
      <c r="F259" s="43"/>
      <c r="G259" s="43"/>
      <c r="H259" s="43"/>
      <c r="I259" s="43"/>
      <c r="J259" s="43"/>
      <c r="K259" s="43"/>
      <c r="L259" s="68"/>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5A50-33CB-4CCE-950C-89A35FBFBA51}">
  <dimension ref="A1:B16"/>
  <sheetViews>
    <sheetView zoomScale="180" zoomScaleNormal="180" workbookViewId="0">
      <selection activeCell="A16" sqref="A16"/>
    </sheetView>
  </sheetViews>
  <sheetFormatPr defaultRowHeight="12.5" x14ac:dyDescent="0.25"/>
  <cols>
    <col min="1" max="1" width="37.1796875" customWidth="1"/>
    <col min="2" max="2" width="32.7265625" customWidth="1"/>
  </cols>
  <sheetData>
    <row r="1" spans="1:2" s="30" customFormat="1" ht="13" x14ac:dyDescent="0.3">
      <c r="A1" s="30" t="s">
        <v>1126</v>
      </c>
      <c r="B1" s="30" t="s">
        <v>1125</v>
      </c>
    </row>
    <row r="2" spans="1:2" x14ac:dyDescent="0.25">
      <c r="A2" t="s">
        <v>1096</v>
      </c>
      <c r="B2" t="s">
        <v>1097</v>
      </c>
    </row>
    <row r="3" spans="1:2" x14ac:dyDescent="0.25">
      <c r="A3" t="s">
        <v>1098</v>
      </c>
      <c r="B3" t="s">
        <v>1099</v>
      </c>
    </row>
    <row r="4" spans="1:2" x14ac:dyDescent="0.25">
      <c r="A4" t="s">
        <v>1100</v>
      </c>
      <c r="B4" t="s">
        <v>1101</v>
      </c>
    </row>
    <row r="5" spans="1:2" x14ac:dyDescent="0.25">
      <c r="A5" t="s">
        <v>1102</v>
      </c>
      <c r="B5" t="s">
        <v>1103</v>
      </c>
    </row>
    <row r="6" spans="1:2" x14ac:dyDescent="0.25">
      <c r="A6" t="s">
        <v>1104</v>
      </c>
      <c r="B6" t="s">
        <v>1105</v>
      </c>
    </row>
    <row r="7" spans="1:2" x14ac:dyDescent="0.25">
      <c r="A7" t="s">
        <v>1106</v>
      </c>
      <c r="B7" t="s">
        <v>1120</v>
      </c>
    </row>
    <row r="8" spans="1:2" x14ac:dyDescent="0.25">
      <c r="A8" t="s">
        <v>1107</v>
      </c>
      <c r="B8" t="s">
        <v>1108</v>
      </c>
    </row>
    <row r="9" spans="1:2" x14ac:dyDescent="0.25">
      <c r="A9" t="s">
        <v>1109</v>
      </c>
      <c r="B9" t="s">
        <v>1110</v>
      </c>
    </row>
    <row r="10" spans="1:2" x14ac:dyDescent="0.25">
      <c r="A10" t="s">
        <v>1111</v>
      </c>
      <c r="B10" t="s">
        <v>1112</v>
      </c>
    </row>
    <row r="11" spans="1:2" x14ac:dyDescent="0.25">
      <c r="A11" t="s">
        <v>1113</v>
      </c>
      <c r="B11" t="s">
        <v>1114</v>
      </c>
    </row>
    <row r="12" spans="1:2" x14ac:dyDescent="0.25">
      <c r="A12" t="s">
        <v>1115</v>
      </c>
      <c r="B12" t="s">
        <v>1105</v>
      </c>
    </row>
    <row r="13" spans="1:2" x14ac:dyDescent="0.25">
      <c r="A13" t="s">
        <v>1119</v>
      </c>
      <c r="B13" t="s">
        <v>1121</v>
      </c>
    </row>
    <row r="14" spans="1:2" x14ac:dyDescent="0.25">
      <c r="A14" t="s">
        <v>1123</v>
      </c>
      <c r="B14" t="s">
        <v>1122</v>
      </c>
    </row>
    <row r="15" spans="1:2" x14ac:dyDescent="0.25">
      <c r="A15" t="s">
        <v>1124</v>
      </c>
      <c r="B15" t="s">
        <v>1116</v>
      </c>
    </row>
    <row r="16" spans="1:2" x14ac:dyDescent="0.25">
      <c r="A16" t="s">
        <v>1117</v>
      </c>
      <c r="B16" t="s">
        <v>1118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DDF</vt:lpstr>
      <vt:lpstr>Promos</vt:lpstr>
      <vt:lpstr>Exclusive Promos</vt:lpstr>
      <vt:lpstr>Electronics</vt:lpstr>
      <vt:lpstr>categories</vt:lpstr>
      <vt:lpstr> VENDOR LIST</vt:lpstr>
      <vt:lpstr>JCD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Khurram Saadat</cp:lastModifiedBy>
  <dcterms:modified xsi:type="dcterms:W3CDTF">2025-10-16T08:28:11Z</dcterms:modified>
</cp:coreProperties>
</file>