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asdfgh\Documents\"/>
    </mc:Choice>
  </mc:AlternateContent>
  <xr:revisionPtr revIDLastSave="0" documentId="13_ncr:1_{7A0B3814-4C22-4A51-A85D-4C341626141C}" xr6:coauthVersionLast="47" xr6:coauthVersionMax="47" xr10:uidLastSave="{00000000-0000-0000-0000-000000000000}"/>
  <bookViews>
    <workbookView xWindow="140" yWindow="0" windowWidth="19060" windowHeight="10200" activeTab="1" xr2:uid="{1537A659-F509-4E7F-8B36-B670E2D10958}"/>
  </bookViews>
  <sheets>
    <sheet name="BIG GAME CENUS " sheetId="1" r:id="rId1"/>
    <sheet name="PIVOT TABLE" sheetId="2" r:id="rId2"/>
  </sheets>
  <definedNames>
    <definedName name="_xlnm._FilterDatabase" localSheetId="0" hidden="1">'BIG GAME CENUS '!$A$1:$Q$116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<sst xmlns="http://schemas.openxmlformats.org/spreadsheetml/2006/main" count="887" uniqueCount="368">
  <si>
    <t xml:space="preserve"> Jersey Number</t>
  </si>
  <si>
    <t>Age</t>
  </si>
  <si>
    <t xml:space="preserve">Weight </t>
  </si>
  <si>
    <t>Years Played</t>
  </si>
  <si>
    <t>Player Birth State</t>
  </si>
  <si>
    <t xml:space="preserve">Player Birthplace </t>
  </si>
  <si>
    <t>Player Team</t>
  </si>
  <si>
    <t>Conference</t>
  </si>
  <si>
    <t xml:space="preserve">Population Estimates (2016) </t>
  </si>
  <si>
    <t>Latitude</t>
  </si>
  <si>
    <t xml:space="preserve">Longitude </t>
  </si>
  <si>
    <t>Number from City</t>
  </si>
  <si>
    <t>Number of Records</t>
  </si>
  <si>
    <t>Duron Harmon</t>
  </si>
  <si>
    <t>Delaware</t>
  </si>
  <si>
    <t>Magnolia</t>
  </si>
  <si>
    <t>New England</t>
  </si>
  <si>
    <t>AFC</t>
  </si>
  <si>
    <t>0400000US10</t>
  </si>
  <si>
    <t>Lane Johnson</t>
  </si>
  <si>
    <t>Texas</t>
  </si>
  <si>
    <t>Groveton</t>
  </si>
  <si>
    <t>NFC</t>
  </si>
  <si>
    <t>0400000US48</t>
  </si>
  <si>
    <t>Alshon Jeffery</t>
  </si>
  <si>
    <t>South Carolina</t>
  </si>
  <si>
    <t>St. Matthews</t>
  </si>
  <si>
    <t>0400000US45</t>
  </si>
  <si>
    <t>LeGarrette Blount</t>
  </si>
  <si>
    <t>Florida</t>
  </si>
  <si>
    <t>Madison</t>
  </si>
  <si>
    <t>0400000US12</t>
  </si>
  <si>
    <t>Nigel Bradham</t>
  </si>
  <si>
    <t>Crawfordville</t>
  </si>
  <si>
    <t>Cole Croston</t>
  </si>
  <si>
    <t>Iowa</t>
  </si>
  <si>
    <t>Sergeant Bluff</t>
  </si>
  <si>
    <t>0400000US19</t>
  </si>
  <si>
    <t>Vinny Curry</t>
  </si>
  <si>
    <t>New Jersey</t>
  </si>
  <si>
    <t>Neptune</t>
  </si>
  <si>
    <t>0400000US34</t>
  </si>
  <si>
    <t>James Develin</t>
  </si>
  <si>
    <t>Pennsylvania</t>
  </si>
  <si>
    <t>Gilbertsville</t>
  </si>
  <si>
    <t>0400000US42</t>
  </si>
  <si>
    <t>Rob Gronkowski</t>
  </si>
  <si>
    <t>New York</t>
  </si>
  <si>
    <t>Williamsville</t>
  </si>
  <si>
    <t>0400000US36</t>
  </si>
  <si>
    <t>Dannell Ellerbe</t>
  </si>
  <si>
    <t>North Carolina</t>
  </si>
  <si>
    <t>Hamlet</t>
  </si>
  <si>
    <t>0400000US37</t>
  </si>
  <si>
    <t>Fletcher Cox</t>
  </si>
  <si>
    <t>Mississippi</t>
  </si>
  <si>
    <t>Yazoo City</t>
  </si>
  <si>
    <t>0400000US28</t>
  </si>
  <si>
    <t>Timmy Jernigan</t>
  </si>
  <si>
    <t>Lake City</t>
  </si>
  <si>
    <t>Jake Elliott</t>
  </si>
  <si>
    <t>Illinois</t>
  </si>
  <si>
    <t>La Grange</t>
  </si>
  <si>
    <t>0400000US17</t>
  </si>
  <si>
    <t>Malcom Brown</t>
  </si>
  <si>
    <t>Brenham</t>
  </si>
  <si>
    <t>Chris Hogan</t>
  </si>
  <si>
    <t>Wyckoff</t>
  </si>
  <si>
    <t>Devin McCourty</t>
  </si>
  <si>
    <t>Nanuet</t>
  </si>
  <si>
    <t>Ronald Darby</t>
  </si>
  <si>
    <t>Maryland</t>
  </si>
  <si>
    <t>Oxon Hill</t>
  </si>
  <si>
    <t>0400000US24</t>
  </si>
  <si>
    <t>Rodney McLeod</t>
  </si>
  <si>
    <t>Hyattsville</t>
  </si>
  <si>
    <t>Corey Clement</t>
  </si>
  <si>
    <t>Glassboro</t>
  </si>
  <si>
    <t>Derek Rivers</t>
  </si>
  <si>
    <t>Kinston</t>
  </si>
  <si>
    <t>Trey Burton</t>
  </si>
  <si>
    <t>Venice</t>
  </si>
  <si>
    <t>Malcolm Butler</t>
  </si>
  <si>
    <t>Vicksburg</t>
  </si>
  <si>
    <t>Joe Thuney</t>
  </si>
  <si>
    <t>Ohio</t>
  </si>
  <si>
    <t>Centerville</t>
  </si>
  <si>
    <t>0400000US39</t>
  </si>
  <si>
    <t>Nicholas Grigsby</t>
  </si>
  <si>
    <t>Trotwood</t>
  </si>
  <si>
    <t>Vincent Valentine</t>
  </si>
  <si>
    <t>Edwardsville</t>
  </si>
  <si>
    <t>Stephen Gostkowski</t>
  </si>
  <si>
    <t>Jonathan Jones</t>
  </si>
  <si>
    <t>Georgia</t>
  </si>
  <si>
    <t>Carrollton</t>
  </si>
  <si>
    <t>0400000US13</t>
  </si>
  <si>
    <t>Torrey Smith</t>
  </si>
  <si>
    <t>Virginia</t>
  </si>
  <si>
    <t>Fredericksburg</t>
  </si>
  <si>
    <t>0400000US51</t>
  </si>
  <si>
    <t>Cameron Fleming</t>
  </si>
  <si>
    <t>Fort Hood</t>
  </si>
  <si>
    <t>Caleb Kidder</t>
  </si>
  <si>
    <t>Montana</t>
  </si>
  <si>
    <t>Helena</t>
  </si>
  <si>
    <t>0400000US30</t>
  </si>
  <si>
    <t>Mike Gillislee</t>
  </si>
  <si>
    <t>DeLand</t>
  </si>
  <si>
    <t>Brian Hoyer</t>
  </si>
  <si>
    <t>North Olmsted</t>
  </si>
  <si>
    <t>Brandon King</t>
  </si>
  <si>
    <t>Alabama</t>
  </si>
  <si>
    <t>Alabaster</t>
  </si>
  <si>
    <t>0400000US01</t>
  </si>
  <si>
    <t>Shaq Mason</t>
  </si>
  <si>
    <t>Tennessee</t>
  </si>
  <si>
    <t>Columbia</t>
  </si>
  <si>
    <t>0400000US47</t>
  </si>
  <si>
    <t>Eric Lee</t>
  </si>
  <si>
    <t>Panama City</t>
  </si>
  <si>
    <t>Adam Butler</t>
  </si>
  <si>
    <t>Duncanville</t>
  </si>
  <si>
    <t>Geneo Grissom</t>
  </si>
  <si>
    <t>Kansas</t>
  </si>
  <si>
    <t>Hutchinson</t>
  </si>
  <si>
    <t>0400000US20</t>
  </si>
  <si>
    <t>Will Beatty</t>
  </si>
  <si>
    <t>York</t>
  </si>
  <si>
    <t>Halapoulivaati Vaitai</t>
  </si>
  <si>
    <t>Haltom City</t>
  </si>
  <si>
    <t>Jason Kelce</t>
  </si>
  <si>
    <t>Cleveland Heights</t>
  </si>
  <si>
    <t>Beau Allen</t>
  </si>
  <si>
    <t>Minnesota</t>
  </si>
  <si>
    <t>Minnetonka</t>
  </si>
  <si>
    <t>0400000US27</t>
  </si>
  <si>
    <t>Jalen Mills</t>
  </si>
  <si>
    <t>DeSoto</t>
  </si>
  <si>
    <t>Elandon Roberts</t>
  </si>
  <si>
    <t>Port Arthur</t>
  </si>
  <si>
    <t>Malcolm Mitchell</t>
  </si>
  <si>
    <t>Valdosta</t>
  </si>
  <si>
    <t>Sidney Jones</t>
  </si>
  <si>
    <t>California</t>
  </si>
  <si>
    <t>Diamond Bar</t>
  </si>
  <si>
    <t>0400000US06</t>
  </si>
  <si>
    <t>Malcolm Jenkins</t>
  </si>
  <si>
    <t>Piscataway</t>
  </si>
  <si>
    <t>Elijah Qualls</t>
  </si>
  <si>
    <t>Petaluma</t>
  </si>
  <si>
    <t>Rasul Douglas</t>
  </si>
  <si>
    <t>East Orange</t>
  </si>
  <si>
    <t>Rick Lovato</t>
  </si>
  <si>
    <t>Middletown</t>
  </si>
  <si>
    <t>Kenny Britt</t>
  </si>
  <si>
    <t>Bayonne</t>
  </si>
  <si>
    <t>Mack Hollins</t>
  </si>
  <si>
    <t>Rockville</t>
  </si>
  <si>
    <t>Darren Sproles</t>
  </si>
  <si>
    <t>Waterloo</t>
  </si>
  <si>
    <t>Kenjon Barner</t>
  </si>
  <si>
    <t>Lynwood</t>
  </si>
  <si>
    <t>Wendell Smallwood</t>
  </si>
  <si>
    <t>Wilmington</t>
  </si>
  <si>
    <t>Stephon Gilmore</t>
  </si>
  <si>
    <t>Rock Hill</t>
  </si>
  <si>
    <t>Johnson Bademosi</t>
  </si>
  <si>
    <t>Silver Spring</t>
  </si>
  <si>
    <t>Aziz Shittu</t>
  </si>
  <si>
    <t>Merced</t>
  </si>
  <si>
    <t>David Andrews</t>
  </si>
  <si>
    <t>Johns Creek</t>
  </si>
  <si>
    <t>Julian Edelman</t>
  </si>
  <si>
    <t>Redwood City</t>
  </si>
  <si>
    <t>Jacob Hollister</t>
  </si>
  <si>
    <t>Oregon</t>
  </si>
  <si>
    <t>Bend</t>
  </si>
  <si>
    <t>0400000US41</t>
  </si>
  <si>
    <t>Chris Long</t>
  </si>
  <si>
    <t>Santa Monica</t>
  </si>
  <si>
    <t>Dion Lewis</t>
  </si>
  <si>
    <t>Albany</t>
  </si>
  <si>
    <t>Marcus Johnson</t>
  </si>
  <si>
    <t>League City</t>
  </si>
  <si>
    <t>Joe Cardona</t>
  </si>
  <si>
    <t>El Cajon</t>
  </si>
  <si>
    <t>Tom Brady</t>
  </si>
  <si>
    <t>San Mateo</t>
  </si>
  <si>
    <t>Danny Amendola</t>
  </si>
  <si>
    <t>The Woodlands</t>
  </si>
  <si>
    <t>LaAdrian Waddle</t>
  </si>
  <si>
    <t>College Station</t>
  </si>
  <si>
    <t>Deatrich Wise Jr.</t>
  </si>
  <si>
    <t>Zach Ertz</t>
  </si>
  <si>
    <t>Orange</t>
  </si>
  <si>
    <t>Matthew Slater</t>
  </si>
  <si>
    <t>Dom Williams</t>
  </si>
  <si>
    <t>Pomona</t>
  </si>
  <si>
    <t>Ryan Allen</t>
  </si>
  <si>
    <t>Salem</t>
  </si>
  <si>
    <t>Nathan Gerry</t>
  </si>
  <si>
    <t>South Dakota</t>
  </si>
  <si>
    <t>Sioux Falls</t>
  </si>
  <si>
    <t>0400000US46</t>
  </si>
  <si>
    <t>Phillip Dorsett</t>
  </si>
  <si>
    <t>Fort Lauderdale</t>
  </si>
  <si>
    <t>James White</t>
  </si>
  <si>
    <t>Jaylen Watkins</t>
  </si>
  <si>
    <t>Cape Coral</t>
  </si>
  <si>
    <t>Trey Flowers</t>
  </si>
  <si>
    <t>Huntsville</t>
  </si>
  <si>
    <t>David Harris</t>
  </si>
  <si>
    <t>Michigan</t>
  </si>
  <si>
    <t>Grand Rapids</t>
  </si>
  <si>
    <t>0400000US26</t>
  </si>
  <si>
    <t>James Harrison</t>
  </si>
  <si>
    <t>Akron</t>
  </si>
  <si>
    <t>Dwayne Allen</t>
  </si>
  <si>
    <t>Fayetteville</t>
  </si>
  <si>
    <t>Nate Sudfeld</t>
  </si>
  <si>
    <t>Modesto</t>
  </si>
  <si>
    <t>Bryan Braman</t>
  </si>
  <si>
    <t>Washington</t>
  </si>
  <si>
    <t>Spokane</t>
  </si>
  <si>
    <t>0400000US53</t>
  </si>
  <si>
    <t>Brandon Bolden</t>
  </si>
  <si>
    <t>Louisiana</t>
  </si>
  <si>
    <t>Baton Rouge</t>
  </si>
  <si>
    <t>0400000US22</t>
  </si>
  <si>
    <t>Donnie Jones</t>
  </si>
  <si>
    <t>Donnel Pumphrey</t>
  </si>
  <si>
    <t>Nevada</t>
  </si>
  <si>
    <t>North Las Vegas</t>
  </si>
  <si>
    <t>0400000US32</t>
  </si>
  <si>
    <t>Kyle Van Noy</t>
  </si>
  <si>
    <t>Reno</t>
  </si>
  <si>
    <t>Steven Means</t>
  </si>
  <si>
    <t>Buffalo</t>
  </si>
  <si>
    <t>Corey Graham</t>
  </si>
  <si>
    <t>Bernard Reedy</t>
  </si>
  <si>
    <t>St. Petersburg</t>
  </si>
  <si>
    <t>Rex Burkhead</t>
  </si>
  <si>
    <t>Plano</t>
  </si>
  <si>
    <t>Brent Celek</t>
  </si>
  <si>
    <t>Cincinnati</t>
  </si>
  <si>
    <t>Stefen Wisniewski</t>
  </si>
  <si>
    <t>Pittsburgh</t>
  </si>
  <si>
    <t>Brandin Cooks</t>
  </si>
  <si>
    <t>Stockton</t>
  </si>
  <si>
    <t>Kamu Grugier-Hill</t>
  </si>
  <si>
    <t>Hawaii</t>
  </si>
  <si>
    <t>Honolulu</t>
  </si>
  <si>
    <t>0400000US15</t>
  </si>
  <si>
    <t>Isaac Seumalo</t>
  </si>
  <si>
    <t>Nelson Agholor</t>
  </si>
  <si>
    <t>Tampa</t>
  </si>
  <si>
    <t>Eric Rowe</t>
  </si>
  <si>
    <t>Cleveland</t>
  </si>
  <si>
    <t>Shelton Gibson</t>
  </si>
  <si>
    <t>Najee Goode</t>
  </si>
  <si>
    <t>Patrick Robinson</t>
  </si>
  <si>
    <t>Miami</t>
  </si>
  <si>
    <t>Ricky Jean Francois</t>
  </si>
  <si>
    <t>Carson Wentz</t>
  </si>
  <si>
    <t>Raleigh</t>
  </si>
  <si>
    <t>Chance Warmack</t>
  </si>
  <si>
    <t>Atlanta</t>
  </si>
  <si>
    <t>Jordan Richards</t>
  </si>
  <si>
    <t>Sacramento</t>
  </si>
  <si>
    <t>Mychal Kendricks</t>
  </si>
  <si>
    <t>Fresno</t>
  </si>
  <si>
    <t>Alan Branch</t>
  </si>
  <si>
    <t>New Mexico</t>
  </si>
  <si>
    <t>Albuquerque</t>
  </si>
  <si>
    <t>0400000US35</t>
  </si>
  <si>
    <t>Brandon Brooks</t>
  </si>
  <si>
    <t>Wisconsin</t>
  </si>
  <si>
    <t>Milwaukee</t>
  </si>
  <si>
    <t>0400000US55</t>
  </si>
  <si>
    <t>Lawrence Guy</t>
  </si>
  <si>
    <t>Las Vegas</t>
  </si>
  <si>
    <t>Derek Barnett</t>
  </si>
  <si>
    <t>Nashville</t>
  </si>
  <si>
    <t>Brandon Graham</t>
  </si>
  <si>
    <t>Detroit</t>
  </si>
  <si>
    <t>Nate Solder</t>
  </si>
  <si>
    <t>Colorado</t>
  </si>
  <si>
    <t>Denver</t>
  </si>
  <si>
    <t>0400000US08</t>
  </si>
  <si>
    <t>Nick Foles</t>
  </si>
  <si>
    <t>Austin</t>
  </si>
  <si>
    <t>Marquis Flowers</t>
  </si>
  <si>
    <t>Arizona</t>
  </si>
  <si>
    <t>Phoenix</t>
  </si>
  <si>
    <t>0400000US04</t>
  </si>
  <si>
    <t>Martellus Bennett</t>
  </si>
  <si>
    <t>Houston</t>
  </si>
  <si>
    <t>Ted Karras</t>
  </si>
  <si>
    <t>Chicago</t>
  </si>
  <si>
    <t>Philadelphia</t>
  </si>
  <si>
    <t xml:space="preserve"> GEOID 1</t>
  </si>
  <si>
    <t xml:space="preserve"> GEOID 2</t>
  </si>
  <si>
    <t>Player Position</t>
  </si>
  <si>
    <t>S/FS</t>
  </si>
  <si>
    <t>PR/WR/KR</t>
  </si>
  <si>
    <t>CB/SPTM/RCB</t>
  </si>
  <si>
    <t>WR</t>
  </si>
  <si>
    <t>RB/FB</t>
  </si>
  <si>
    <t>T/ROT</t>
  </si>
  <si>
    <t>S/SS</t>
  </si>
  <si>
    <t>CB/LCB</t>
  </si>
  <si>
    <t>WR/PR</t>
  </si>
  <si>
    <t>RB</t>
  </si>
  <si>
    <t>RB/KR</t>
  </si>
  <si>
    <t>LB/RLB</t>
  </si>
  <si>
    <t>KR/WR</t>
  </si>
  <si>
    <t>LB/RDE</t>
  </si>
  <si>
    <t>C/ROG</t>
  </si>
  <si>
    <t>CB/RCB</t>
  </si>
  <si>
    <t>K/KFG/KKO</t>
  </si>
  <si>
    <t>DT/RDT</t>
  </si>
  <si>
    <t>DE/RDE</t>
  </si>
  <si>
    <t>S/FS/SPTM</t>
  </si>
  <si>
    <t>LB/MLB</t>
  </si>
  <si>
    <t>P/HLD</t>
  </si>
  <si>
    <t>QB</t>
  </si>
  <si>
    <t>DT</t>
  </si>
  <si>
    <t>LB/LS</t>
  </si>
  <si>
    <t>C</t>
  </si>
  <si>
    <t>LB/LLB</t>
  </si>
  <si>
    <t>TE</t>
  </si>
  <si>
    <t>DT/LDE</t>
  </si>
  <si>
    <t>DE</t>
  </si>
  <si>
    <t>G/C</t>
  </si>
  <si>
    <t>DE/LDE</t>
  </si>
  <si>
    <t>DE/LDT</t>
  </si>
  <si>
    <t>T/LOG</t>
  </si>
  <si>
    <t>G/LOG</t>
  </si>
  <si>
    <t>T/LOT</t>
  </si>
  <si>
    <t>DT/LDT</t>
  </si>
  <si>
    <t>RB/SPTM</t>
  </si>
  <si>
    <t>S/SS/SPTM</t>
  </si>
  <si>
    <t>KR/RB</t>
  </si>
  <si>
    <t>RB/KR/PR</t>
  </si>
  <si>
    <t>LB/LLB/SPTM</t>
  </si>
  <si>
    <t>C/LOG</t>
  </si>
  <si>
    <t>G/ROG</t>
  </si>
  <si>
    <t>Sum of Age</t>
  </si>
  <si>
    <t>Grand Total</t>
  </si>
  <si>
    <t>age vary across different conferences</t>
  </si>
  <si>
    <t>Relationship between players' age and their weight</t>
  </si>
  <si>
    <t xml:space="preserve">Average of Weight </t>
  </si>
  <si>
    <t>Count of Conference</t>
  </si>
  <si>
    <t>Players from different conferences compare in terms of their years played, weight, and team distribution</t>
  </si>
  <si>
    <t>Average of Age</t>
  </si>
  <si>
    <t xml:space="preserve">Count of Player Birthplace </t>
  </si>
  <si>
    <t>Players distributed based on their birthplace across different states</t>
  </si>
  <si>
    <t>Player team</t>
  </si>
  <si>
    <t>Sum of  GEOID 2</t>
  </si>
  <si>
    <t>City</t>
  </si>
  <si>
    <t>Sum of Years Played</t>
  </si>
  <si>
    <t>Distribution of players by age across different geographical regions or cities</t>
  </si>
  <si>
    <t xml:space="preserve">Players distributed based on their year and weight </t>
  </si>
  <si>
    <t>conference</t>
  </si>
  <si>
    <t xml:space="preserve"> Year Played</t>
  </si>
  <si>
    <t>Player birth state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</si>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</sst>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4" applyNumberFormat="0" applyAlignment="0" applyProtection="0"/>
    <xf numFmtId="0" fontId="11" fillId="7" borderId="5" applyNumberFormat="0" applyAlignment="0" applyProtection="0"/>
    <xf numFmtId="0" fontId="12" fillId="7" borderId="4" applyNumberFormat="0" applyAlignment="0" applyProtection="0"/>
    <xf numFmtId="0" fontId="13" fillId="0" borderId="6" applyNumberFormat="0" applyFill="0" applyAlignment="0" applyProtection="0"/>
    <xf numFmtId="0" fontId="14" fillId="8" borderId="7" applyNumberFormat="0" applyAlignment="0" applyProtection="0"/>
    <xf numFmtId="0" fontId="15" fillId="0" borderId="0" applyNumberFormat="0" applyFill="0" applyBorder="0" applyAlignment="0" applyProtection="0"/>
    <xf numFmtId="0" fontId="1" fillId="9" borderId="8" applyNumberFormat="0" applyFont="0" applyAlignment="0" applyProtection="0"/>
    <xf numFmtId="0" fontId="16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17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</cellStyleXfs>
  <cellXfs count="14">
    <xf numFmtId="0" fontId="0" fillId="0" borderId="0" xfId="0"/>
    <xf numFmtId="0" fontId="1" fillId="0" borderId="0" xfId="1"/>
    <xf numFmtId="0" fontId="1" fillId="2" borderId="0" xfId="1" applyFill="1"/>
    <xf numFmtId="0" fontId="1" fillId="2" borderId="0" xfId="1" applyFill="1" applyAlignment="1">
      <alignment horizontal="right"/>
    </xf>
    <xf numFmtId="3" fontId="1" fillId="2" borderId="0" xfId="1" applyNumberFormat="1" applyFill="1" applyAlignment="1">
      <alignment horizontal="right"/>
    </xf>
    <xf numFmtId="0" fontId="2" fillId="34" borderId="0" xfId="1" applyFont="1" applyFill="1" applyAlignment="1">
      <alignment vertical="center"/>
    </xf>
    <xf numFmtId="0" fontId="2" fillId="34" borderId="0" xfId="1" applyFont="1" applyFill="1" applyAlignment="1">
      <alignment horizontal="left" vertical="center"/>
    </xf>
    <xf numFmtId="0" fontId="18" fillId="2" borderId="0" xfId="0" applyFont="1" applyFill="1"/>
    <xf numFmtId="0" fontId="0" fillId="0" borderId="0" xfId="0" applyAlignment="1">
      <alignment horizontal="left"/>
    </xf>
    <xf numFmtId="2" fontId="0" fillId="0" borderId="0" xfId="0" applyNumberFormat="1"/>
    <xf numFmtId="0" fontId="0" fillId="0" borderId="0" xfId="0" pivotButton="1"/>
    <xf numFmtId="0" fontId="19" fillId="0" borderId="0" xfId="0" applyFont="1"/>
    <xf numFmtId="0" fontId="20" fillId="0" borderId="0" xfId="0" applyFont="1"/>
    <xf numFmtId="164" fontId="0" fillId="0" borderId="0" xfId="0" applyNumberFormat="1"/>
  </cellXfs>
  <cellStyles count="43">
    <cellStyle name="20% - Accent1 2" xfId="20" xr:uid="{236CF8FB-8859-4FEF-946D-1E5F676DD3F6}"/>
    <cellStyle name="20% - Accent2 2" xfId="24" xr:uid="{3DC16C50-49CB-4564-B68E-FE1ABFFA9B62}"/>
    <cellStyle name="20% - Accent3 2" xfId="28" xr:uid="{ABA5E6FD-191A-427B-A7C2-71A3149E2507}"/>
    <cellStyle name="20% - Accent4 2" xfId="32" xr:uid="{9BC2DF20-317B-442B-BEA0-D6F942FF5DC5}"/>
    <cellStyle name="20% - Accent5 2" xfId="36" xr:uid="{B9F58AB6-209C-4C9D-9A1E-FAAD17222E1D}"/>
    <cellStyle name="20% - Accent6 2" xfId="40" xr:uid="{E878F93D-0561-4653-8858-1D3B25E990A0}"/>
    <cellStyle name="40% - Accent1 2" xfId="21" xr:uid="{0AE10885-23DF-4518-BAAF-111A3AC44079}"/>
    <cellStyle name="40% - Accent2 2" xfId="25" xr:uid="{6E25D7F4-0113-4B31-A0B4-721E40B3AA8D}"/>
    <cellStyle name="40% - Accent3 2" xfId="29" xr:uid="{B79AD432-CF2E-4AD7-8DFB-48EFABF452AB}"/>
    <cellStyle name="40% - Accent4 2" xfId="33" xr:uid="{18F34507-3F53-4DF3-8D10-530F98B9F8AC}"/>
    <cellStyle name="40% - Accent5 2" xfId="37" xr:uid="{4FB86337-C607-4C81-83FB-4D5EBC24C4E3}"/>
    <cellStyle name="40% - Accent6 2" xfId="41" xr:uid="{707E01C3-7C8B-4040-B744-4393570EB4FA}"/>
    <cellStyle name="60% - Accent1 2" xfId="22" xr:uid="{7BE0EDA5-EB93-453F-A37F-1B8B042251D3}"/>
    <cellStyle name="60% - Accent2 2" xfId="26" xr:uid="{0CCED75E-5292-45A7-9FAC-87FD751B0266}"/>
    <cellStyle name="60% - Accent3 2" xfId="30" xr:uid="{E4631ECE-388D-4F41-846B-01CF5ACE9616}"/>
    <cellStyle name="60% - Accent4 2" xfId="34" xr:uid="{3E4215EE-5ADE-4BA5-B8F4-119BC38E1B4E}"/>
    <cellStyle name="60% - Accent5 2" xfId="38" xr:uid="{B2F1F671-495F-4238-890F-FE29AECF609F}"/>
    <cellStyle name="60% - Accent6 2" xfId="42" xr:uid="{106D00F2-7C6D-4E66-8906-4D41CB04BF96}"/>
    <cellStyle name="Accent1 2" xfId="19" xr:uid="{106C65E1-2DDE-4CDF-A71B-09A59CCB946A}"/>
    <cellStyle name="Accent2 2" xfId="23" xr:uid="{BED2EA1F-6BB3-4333-9D33-CCA04C8D4133}"/>
    <cellStyle name="Accent3 2" xfId="27" xr:uid="{A6A39203-90B6-47D7-8AE2-2A16CBE59E23}"/>
    <cellStyle name="Accent4 2" xfId="31" xr:uid="{A8FECB29-1958-46E3-B3F4-1126E76FE6DD}"/>
    <cellStyle name="Accent5 2" xfId="35" xr:uid="{1CCA81C0-4D88-4618-A1AE-A9D1E79CA324}"/>
    <cellStyle name="Accent6 2" xfId="39" xr:uid="{DC55282E-B765-47E6-A807-94AC100428D8}"/>
    <cellStyle name="Bad 2" xfId="8" xr:uid="{27E2B28D-8725-4C7A-B8AF-A76615F0250A}"/>
    <cellStyle name="Calculation 2" xfId="12" xr:uid="{78958193-837D-4BF6-9B3A-4EAB53F8BB5A}"/>
    <cellStyle name="Check Cell 2" xfId="14" xr:uid="{F9D691F8-9527-49C5-B04E-AB328C747604}"/>
    <cellStyle name="Explanatory Text 2" xfId="17" xr:uid="{8EB7B8A6-C960-48EF-A9CE-8D8D105A9C32}"/>
    <cellStyle name="Good 2" xfId="7" xr:uid="{F7308B11-F28F-4948-A47A-6523C7EFB773}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 2" xfId="10" xr:uid="{7573E1FA-6A08-421D-BE9B-777587AEA5E4}"/>
    <cellStyle name="Linked Cell 2" xfId="13" xr:uid="{3C520694-F98F-4D8B-8F71-B0C4CDC4587E}"/>
    <cellStyle name="Neutral 2" xfId="9" xr:uid="{E59C775F-7DE6-49F9-9BE0-C643EA1BFEF0}"/>
    <cellStyle name="Normal" xfId="0" builtinId="0"/>
    <cellStyle name="Normal 2" xfId="1" xr:uid="{221E5026-EDC5-4D1B-9F42-28636F90EE75}"/>
    <cellStyle name="Note 2" xfId="16" xr:uid="{397609D3-2E03-4C85-B93A-841471FD01D3}"/>
    <cellStyle name="Output 2" xfId="11" xr:uid="{68BC2D44-6546-4083-9E6F-9C4CE351E4B2}"/>
    <cellStyle name="Title" xfId="2" builtinId="15" customBuiltin="1"/>
    <cellStyle name="Total 2" xfId="18" xr:uid="{4E3F6671-9411-42E4-A016-682CB0FB38F6}"/>
    <cellStyle name="Warning Text 2" xfId="15" xr:uid="{E114D501-2902-4A78-AB51-3B35746B337A}"/>
  </cellStyles>
  <dxfs count="3">
    <dxf>
      <numFmt numFmtId="2" formatCode="0.00"/>
    </dxf>
    <dxf>
      <numFmt numFmtId="2" formatCode="0.0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[BIG GAME DATA.xlsx]PIVOT TABLE!PivotTable8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accent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>
                <a:solidFill>
                  <a:schemeClr val="accent2">
                    <a:lumMod val="50000"/>
                  </a:schemeClr>
                </a:solidFill>
              </a:rPr>
              <a:t>AGE</a:t>
            </a:r>
            <a:r>
              <a:rPr lang="en-US" sz="2800" b="1" baseline="0">
                <a:solidFill>
                  <a:schemeClr val="accent2">
                    <a:lumMod val="50000"/>
                  </a:schemeClr>
                </a:solidFill>
              </a:rPr>
              <a:t> AND CONFERENCE</a:t>
            </a:r>
            <a:endParaRPr lang="en-US" sz="2800" b="1">
              <a:solidFill>
                <a:schemeClr val="accent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34301269809628226"/>
          <c:y val="9.69857317327055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195172713963517"/>
          <c:y val="0.2220449690979639"/>
          <c:w val="0.58656352629288178"/>
          <c:h val="0.539138787426852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TABLE'!$O$15</c:f>
              <c:strCache>
                <c:ptCount val="1"/>
                <c:pt idx="0">
                  <c:v>Count of Conference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TABLE'!$N$16:$N$18</c:f>
              <c:strCache>
                <c:ptCount val="2"/>
                <c:pt idx="0">
                  <c:v>New England</c:v>
                </c:pt>
                <c:pt idx="1">
                  <c:v>Philadelphia</c:v>
                </c:pt>
              </c:strCache>
            </c:strRef>
          </c:cat>
          <c:val>
            <c:numRef>
              <c:f>'PIVOT TABLE'!$O$16:$O$18</c:f>
              <c:numCache>
                <c:formatCode>General</c:formatCode>
                <c:ptCount val="2"/>
                <c:pt idx="0">
                  <c:v>59</c:v>
                </c:pt>
                <c:pt idx="1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6-48B8-923E-2CE5F88F7BAA}"/>
            </c:ext>
          </c:extLst>
        </c:ser>
        <c:ser>
          <c:idx val="1"/>
          <c:order val="1"/>
          <c:tx>
            <c:strRef>
              <c:f>'PIVOT TABLE'!$P$15</c:f>
              <c:strCache>
                <c:ptCount val="1"/>
                <c:pt idx="0">
                  <c:v>Sum of 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TABLE'!$N$16:$N$18</c:f>
              <c:strCache>
                <c:ptCount val="2"/>
                <c:pt idx="0">
                  <c:v>New England</c:v>
                </c:pt>
                <c:pt idx="1">
                  <c:v>Philadelphia</c:v>
                </c:pt>
              </c:strCache>
            </c:strRef>
          </c:cat>
          <c:val>
            <c:numRef>
              <c:f>'PIVOT TABLE'!$P$16:$P$18</c:f>
              <c:numCache>
                <c:formatCode>General</c:formatCode>
                <c:ptCount val="2"/>
                <c:pt idx="0">
                  <c:v>1588</c:v>
                </c:pt>
                <c:pt idx="1">
                  <c:v>1487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56-48B8-923E-2CE5F88F7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52496384"/>
        <c:axId val="752491584"/>
      </c:barChart>
      <c:catAx>
        <c:axId val="75249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91584"/>
        <c:crosses val="autoZero"/>
        <c:auto val="1"/>
        <c:lblAlgn val="ctr"/>
        <c:lblOffset val="100"/>
        <c:noMultiLvlLbl val="0"/>
      </c:catAx>
      <c:valAx>
        <c:axId val="752491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9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[BIG GAME DATA.xlsx]PIVOT TABLE!PivotTable9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accent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2">
                    <a:lumMod val="50000"/>
                  </a:schemeClr>
                </a:solidFill>
              </a:rPr>
              <a:t>AGE , GEOID  AND CITY</a:t>
            </a:r>
          </a:p>
        </c:rich>
      </c:tx>
      <c:layout>
        <c:manualLayout>
          <c:xMode val="edge"/>
          <c:yMode val="edge"/>
          <c:x val="0.23383566959157237"/>
          <c:y val="0.1146532583884067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TABLE'!$O$35</c:f>
              <c:strCache>
                <c:ptCount val="1"/>
                <c:pt idx="0">
                  <c:v>Sum of  GEOID 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DAD-4841-B2F9-405D325078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DAD-4841-B2F9-405D325078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DAD-4841-B2F9-405D3250784B}"/>
              </c:ext>
            </c:extLst>
          </c:dPt>
          <c:cat>
            <c:strRef>
              <c:f>'PIVOT TABLE'!$N$36:$N$39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'PIVOT TABLE'!$O$36:$O$39</c:f>
              <c:numCache>
                <c:formatCode>General</c:formatCode>
                <c:ptCount val="3"/>
                <c:pt idx="0">
                  <c:v>2798</c:v>
                </c:pt>
                <c:pt idx="1">
                  <c:v>206</c:v>
                </c:pt>
                <c:pt idx="2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F2-4882-844C-58201CE75D8F}"/>
            </c:ext>
          </c:extLst>
        </c:ser>
        <c:ser>
          <c:idx val="1"/>
          <c:order val="1"/>
          <c:tx>
            <c:strRef>
              <c:f>'PIVOT TABLE'!$P$35</c:f>
              <c:strCache>
                <c:ptCount val="1"/>
                <c:pt idx="0">
                  <c:v>Average of 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DAD-4841-B2F9-405D325078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DAD-4841-B2F9-405D325078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DAD-4841-B2F9-405D3250784B}"/>
              </c:ext>
            </c:extLst>
          </c:dPt>
          <c:cat>
            <c:strRef>
              <c:f>'PIVOT TABLE'!$N$36:$N$39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'PIVOT TABLE'!$P$36:$P$39</c:f>
              <c:numCache>
                <c:formatCode>0.0</c:formatCode>
                <c:ptCount val="3"/>
                <c:pt idx="0">
                  <c:v>26.6</c:v>
                </c:pt>
                <c:pt idx="1">
                  <c:v>28.333333333333332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F2-4882-844C-58201CE75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[BIG GAME DATA.xlsx]PIVOT TABLE!PivotTable10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1" i="0" u="none" strike="noStrike" kern="1200" spc="0" baseline="0">
                <a:solidFill>
                  <a:schemeClr val="accent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2">
                    <a:lumMod val="50000"/>
                  </a:schemeClr>
                </a:solidFill>
              </a:rPr>
              <a:t>WEIGHT , TEAM AND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spc="0" baseline="0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TABLE'!$O$52</c:f>
              <c:strCache>
                <c:ptCount val="1"/>
                <c:pt idx="0">
                  <c:v>Sum of Years Played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TABLE'!$N$53:$N$55</c:f>
              <c:strCache>
                <c:ptCount val="2"/>
                <c:pt idx="0">
                  <c:v>New England</c:v>
                </c:pt>
                <c:pt idx="1">
                  <c:v>Philadelphia</c:v>
                </c:pt>
              </c:strCache>
            </c:strRef>
          </c:cat>
          <c:val>
            <c:numRef>
              <c:f>'PIVOT TABLE'!$O$53:$O$55</c:f>
              <c:numCache>
                <c:formatCode>General</c:formatCode>
                <c:ptCount val="2"/>
                <c:pt idx="0">
                  <c:v>333</c:v>
                </c:pt>
                <c:pt idx="1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87-4645-A562-2853CF0E1CB1}"/>
            </c:ext>
          </c:extLst>
        </c:ser>
        <c:ser>
          <c:idx val="1"/>
          <c:order val="1"/>
          <c:tx>
            <c:strRef>
              <c:f>'PIVOT TABLE'!$P$52</c:f>
              <c:strCache>
                <c:ptCount val="1"/>
                <c:pt idx="0">
                  <c:v>Average of Weight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TABLE'!$N$53:$N$55</c:f>
              <c:strCache>
                <c:ptCount val="2"/>
                <c:pt idx="0">
                  <c:v>New England</c:v>
                </c:pt>
                <c:pt idx="1">
                  <c:v>Philadelphia</c:v>
                </c:pt>
              </c:strCache>
            </c:strRef>
          </c:cat>
          <c:val>
            <c:numRef>
              <c:f>'PIVOT TABLE'!$P$53:$P$55</c:f>
              <c:numCache>
                <c:formatCode>0.00</c:formatCode>
                <c:ptCount val="2"/>
                <c:pt idx="0">
                  <c:v>245.4915254237288</c:v>
                </c:pt>
                <c:pt idx="1">
                  <c:v>242.08928571428572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87-4645-A562-2853CF0E1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493024"/>
        <c:axId val="752474304"/>
      </c:barChart>
      <c:catAx>
        <c:axId val="75249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74304"/>
        <c:crosses val="autoZero"/>
        <c:auto val="1"/>
        <c:lblAlgn val="ctr"/>
        <c:lblOffset val="100"/>
        <c:noMultiLvlLbl val="0"/>
      </c:catAx>
      <c:valAx>
        <c:axId val="752474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9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[BIG GAME DATA.xlsx]PIVOT TABLE!PivotTable7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880" b="1" i="0" u="none" strike="noStrike" kern="1200" spc="0" baseline="0">
                <a:solidFill>
                  <a:schemeClr val="accent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2">
                    <a:lumMod val="50000"/>
                  </a:schemeClr>
                </a:solidFill>
              </a:rPr>
              <a:t>CONFERENCE AND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80" b="1" i="0" u="none" strike="noStrike" kern="1200" spc="0" baseline="0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TABLE'!$D$12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A2F-490D-905B-50A4D2A93F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A2F-490D-905B-50A4D2A93F91}"/>
              </c:ext>
            </c:extLst>
          </c:dPt>
          <c:cat>
            <c:strRef>
              <c:f>'PIVOT TABLE'!$C$13:$C$15</c:f>
              <c:strCache>
                <c:ptCount val="2"/>
                <c:pt idx="0">
                  <c:v>AFC</c:v>
                </c:pt>
                <c:pt idx="1">
                  <c:v>NFC</c:v>
                </c:pt>
              </c:strCache>
            </c:strRef>
          </c:cat>
          <c:val>
            <c:numRef>
              <c:f>'PIVOT TABLE'!$D$13:$D$15</c:f>
              <c:numCache>
                <c:formatCode>General</c:formatCode>
                <c:ptCount val="2"/>
                <c:pt idx="0">
                  <c:v>1588</c:v>
                </c:pt>
                <c:pt idx="1">
                  <c:v>1487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F-48A9-86DF-A671C020E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[BIG GAME DATA.xlsx]PIVOT TABLE!PivotTable11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840" b="1" i="0" u="none" strike="noStrike" kern="1200" spc="0" baseline="0">
                <a:solidFill>
                  <a:schemeClr val="accent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2">
                    <a:lumMod val="50000"/>
                  </a:schemeClr>
                </a:solidFill>
              </a:rPr>
              <a:t>AGE , WEIGHT AND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840" b="1" i="0" u="none" strike="noStrike" kern="1200" spc="0" baseline="0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1523215769599345"/>
          <c:y val="0.19129830304893336"/>
          <c:w val="0.57634506047945155"/>
          <c:h val="0.662201801790498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TABLE'!$D$24</c:f>
              <c:strCache>
                <c:ptCount val="1"/>
                <c:pt idx="0">
                  <c:v>Average of Weight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TABLE'!$C$25:$C$40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</c:strCache>
            </c:strRef>
          </c:cat>
          <c:val>
            <c:numRef>
              <c:f>'PIVOT TABLE'!$D$25:$D$40</c:f>
              <c:numCache>
                <c:formatCode>0.00</c:formatCode>
                <c:ptCount val="16"/>
                <c:pt idx="0">
                  <c:v>229.33333333333334</c:v>
                </c:pt>
                <c:pt idx="1">
                  <c:v>249.35714285714286</c:v>
                </c:pt>
                <c:pt idx="2">
                  <c:v>240.57142857142858</c:v>
                </c:pt>
                <c:pt idx="3">
                  <c:v>244.9</c:v>
                </c:pt>
                <c:pt idx="4">
                  <c:v>252.4</c:v>
                </c:pt>
                <c:pt idx="5">
                  <c:v>239.6</c:v>
                </c:pt>
                <c:pt idx="6">
                  <c:v>279.33333333333331</c:v>
                </c:pt>
                <c:pt idx="7">
                  <c:v>233.2</c:v>
                </c:pt>
                <c:pt idx="8">
                  <c:v>238.625</c:v>
                </c:pt>
                <c:pt idx="9">
                  <c:v>250</c:v>
                </c:pt>
                <c:pt idx="10">
                  <c:v>262.75</c:v>
                </c:pt>
                <c:pt idx="11">
                  <c:v>215</c:v>
                </c:pt>
                <c:pt idx="12">
                  <c:v>190</c:v>
                </c:pt>
                <c:pt idx="13">
                  <c:v>221</c:v>
                </c:pt>
                <c:pt idx="14">
                  <c:v>242</c:v>
                </c:pt>
                <c:pt idx="15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4-4904-8AD0-4B833CF6E786}"/>
            </c:ext>
          </c:extLst>
        </c:ser>
        <c:ser>
          <c:idx val="1"/>
          <c:order val="1"/>
          <c:tx>
            <c:strRef>
              <c:f>'PIVOT TABLE'!$E$24</c:f>
              <c:strCache>
                <c:ptCount val="1"/>
                <c:pt idx="0">
                  <c:v>Sum of 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TABLE'!$C$25:$C$40</c:f>
              <c:strCach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18</c:v>
                </c:pt>
              </c:strCache>
            </c:strRef>
          </c:cat>
          <c:val>
            <c:numRef>
              <c:f>'PIVOT TABLE'!$E$25:$E$40</c:f>
              <c:numCache>
                <c:formatCode>General</c:formatCode>
                <c:ptCount val="16"/>
                <c:pt idx="0">
                  <c:v>147</c:v>
                </c:pt>
                <c:pt idx="1">
                  <c:v>334</c:v>
                </c:pt>
                <c:pt idx="2">
                  <c:v>345</c:v>
                </c:pt>
                <c:pt idx="3">
                  <c:v>256</c:v>
                </c:pt>
                <c:pt idx="4">
                  <c:v>271</c:v>
                </c:pt>
                <c:pt idx="5">
                  <c:v>746</c:v>
                </c:pt>
                <c:pt idx="6">
                  <c:v>172</c:v>
                </c:pt>
                <c:pt idx="7">
                  <c:v>148</c:v>
                </c:pt>
                <c:pt idx="8">
                  <c:v>249</c:v>
                </c:pt>
                <c:pt idx="9">
                  <c:v>94</c:v>
                </c:pt>
                <c:pt idx="10">
                  <c:v>130</c:v>
                </c:pt>
                <c:pt idx="11">
                  <c:v>33</c:v>
                </c:pt>
                <c:pt idx="12">
                  <c:v>34</c:v>
                </c:pt>
                <c:pt idx="13">
                  <c:v>37</c:v>
                </c:pt>
                <c:pt idx="14">
                  <c:v>39</c:v>
                </c:pt>
                <c:pt idx="15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4-4904-8AD0-4B833CF6E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468544"/>
        <c:axId val="752495904"/>
      </c:barChart>
      <c:catAx>
        <c:axId val="75246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95904"/>
        <c:crosses val="autoZero"/>
        <c:auto val="1"/>
        <c:lblAlgn val="ctr"/>
        <c:lblOffset val="100"/>
        <c:noMultiLvlLbl val="0"/>
      </c:catAx>
      <c:valAx>
        <c:axId val="75249590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6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32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[BIG GAME DATA.xlsx]PIVOT TABLE!PivotTable12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1" i="0" u="none" strike="noStrike" kern="1200" spc="0" baseline="0">
                <a:solidFill>
                  <a:schemeClr val="accent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 b="1">
                <a:solidFill>
                  <a:schemeClr val="accent2">
                    <a:lumMod val="50000"/>
                  </a:schemeClr>
                </a:solidFill>
              </a:rPr>
              <a:t>PLAYER</a:t>
            </a:r>
            <a:r>
              <a:rPr lang="en-US" sz="3600" b="1" baseline="0">
                <a:solidFill>
                  <a:schemeClr val="accent2">
                    <a:lumMod val="50000"/>
                  </a:schemeClr>
                </a:solidFill>
              </a:rPr>
              <a:t> BIRTH STATE AND PLACE</a:t>
            </a:r>
            <a:endParaRPr lang="en-US" sz="3600" b="1">
              <a:solidFill>
                <a:schemeClr val="accent2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7724289382839351"/>
          <c:y val="3.97091000665804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1" i="0" u="none" strike="noStrike" kern="1200" spc="0" baseline="0">
              <a:solidFill>
                <a:schemeClr val="accent2">
                  <a:lumMod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28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6637821284819957E-2"/>
          <c:y val="0.19046677117570388"/>
          <c:w val="0.92075513260228969"/>
          <c:h val="0.47051908701285755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TABLE'!$D$47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TABLE'!$C$48:$C$80</c:f>
              <c:strCache>
                <c:ptCount val="32"/>
                <c:pt idx="0">
                  <c:v>Alabama</c:v>
                </c:pt>
                <c:pt idx="1">
                  <c:v>Arizona</c:v>
                </c:pt>
                <c:pt idx="2">
                  <c:v>California</c:v>
                </c:pt>
                <c:pt idx="3">
                  <c:v>Colorado</c:v>
                </c:pt>
                <c:pt idx="4">
                  <c:v>Delaware</c:v>
                </c:pt>
                <c:pt idx="5">
                  <c:v>Florida</c:v>
                </c:pt>
                <c:pt idx="6">
                  <c:v>Georgia</c:v>
                </c:pt>
                <c:pt idx="7">
                  <c:v>Hawaii</c:v>
                </c:pt>
                <c:pt idx="8">
                  <c:v>Illinois</c:v>
                </c:pt>
                <c:pt idx="9">
                  <c:v>Iowa</c:v>
                </c:pt>
                <c:pt idx="10">
                  <c:v>Kansas</c:v>
                </c:pt>
                <c:pt idx="11">
                  <c:v>Louisiana</c:v>
                </c:pt>
                <c:pt idx="12">
                  <c:v>Maryland</c:v>
                </c:pt>
                <c:pt idx="13">
                  <c:v>Michigan</c:v>
                </c:pt>
                <c:pt idx="14">
                  <c:v>Minnesota</c:v>
                </c:pt>
                <c:pt idx="15">
                  <c:v>Mississippi</c:v>
                </c:pt>
                <c:pt idx="16">
                  <c:v>Montana</c:v>
                </c:pt>
                <c:pt idx="17">
                  <c:v>Nevada</c:v>
                </c:pt>
                <c:pt idx="18">
                  <c:v>New Jersey</c:v>
                </c:pt>
                <c:pt idx="19">
                  <c:v>New Mexico</c:v>
                </c:pt>
                <c:pt idx="20">
                  <c:v>New York</c:v>
                </c:pt>
                <c:pt idx="21">
                  <c:v>North Carolina</c:v>
                </c:pt>
                <c:pt idx="22">
                  <c:v>Ohio</c:v>
                </c:pt>
                <c:pt idx="23">
                  <c:v>Oregon</c:v>
                </c:pt>
                <c:pt idx="24">
                  <c:v>Pennsylvania</c:v>
                </c:pt>
                <c:pt idx="25">
                  <c:v>South Carolina</c:v>
                </c:pt>
                <c:pt idx="26">
                  <c:v>South Dakota</c:v>
                </c:pt>
                <c:pt idx="27">
                  <c:v>Tennessee</c:v>
                </c:pt>
                <c:pt idx="28">
                  <c:v>Texas</c:v>
                </c:pt>
                <c:pt idx="29">
                  <c:v>Virginia</c:v>
                </c:pt>
                <c:pt idx="30">
                  <c:v>Washington</c:v>
                </c:pt>
                <c:pt idx="31">
                  <c:v>Wisconsin</c:v>
                </c:pt>
              </c:strCache>
            </c:strRef>
          </c:cat>
          <c:val>
            <c:numRef>
              <c:f>'PIVOT TABLE'!$D$48:$D$80</c:f>
              <c:numCache>
                <c:formatCode>General</c:formatCode>
                <c:ptCount val="32"/>
                <c:pt idx="0">
                  <c:v>2</c:v>
                </c:pt>
                <c:pt idx="1">
                  <c:v>1</c:v>
                </c:pt>
                <c:pt idx="2">
                  <c:v>15</c:v>
                </c:pt>
                <c:pt idx="3">
                  <c:v>1</c:v>
                </c:pt>
                <c:pt idx="4">
                  <c:v>2</c:v>
                </c:pt>
                <c:pt idx="5">
                  <c:v>13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1</c:v>
                </c:pt>
                <c:pt idx="17">
                  <c:v>3</c:v>
                </c:pt>
                <c:pt idx="18">
                  <c:v>7</c:v>
                </c:pt>
                <c:pt idx="19">
                  <c:v>1</c:v>
                </c:pt>
                <c:pt idx="20">
                  <c:v>5</c:v>
                </c:pt>
                <c:pt idx="21">
                  <c:v>4</c:v>
                </c:pt>
                <c:pt idx="22">
                  <c:v>9</c:v>
                </c:pt>
                <c:pt idx="23">
                  <c:v>2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14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D-424D-83C0-9F7203716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490624"/>
        <c:axId val="752476704"/>
      </c:lineChart>
      <c:catAx>
        <c:axId val="75249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76704"/>
        <c:crosses val="autoZero"/>
        <c:auto val="1"/>
        <c:lblAlgn val="ctr"/>
        <c:lblOffset val="100"/>
        <c:noMultiLvlLbl val="0"/>
      </c:catAx>
      <c:valAx>
        <c:axId val="75247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9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8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3225799</xdr:colOff>
      <xdr:row>0</xdr:row>
      <xdr:rowOff>22225</xdr:rowOff>
    </xdr:from>
    <xdr:to>
      <xdr:col>13</xdr:col>
      <xdr:colOff>455687</xdr:colOff>
      <xdr:row>7</xdr:row>
      <xdr:rowOff>58511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9CC74340-AEC6-4A0D-A3FB-33EF1FB13A1A}"/>
            </a:ext>
          </a:extLst>
        </xdr:cNvPr>
        <xdr:cNvSpPr/>
      </xdr:nvSpPr>
      <xdr:spPr>
        <a:xfrm>
          <a:off x="15519399" y="22225"/>
          <a:ext cx="8786888" cy="1433286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7200" b="1" u="sng">
              <a:solidFill>
                <a:schemeClr val="accent3">
                  <a:lumMod val="75000"/>
                </a:schemeClr>
              </a:solidFill>
            </a:rPr>
            <a:t>PIVOT</a:t>
          </a:r>
          <a:r>
            <a:rPr lang="en-US" sz="7200" b="1" u="sng" baseline="0">
              <a:solidFill>
                <a:schemeClr val="accent3">
                  <a:lumMod val="75000"/>
                </a:schemeClr>
              </a:solidFill>
            </a:rPr>
            <a:t> TABLE </a:t>
          </a:r>
          <a:endParaRPr lang="en-US" sz="7200" b="1" u="sng">
            <a:solidFill>
              <a:schemeClr val="accent3">
                <a:lumMod val="75000"/>
              </a:schemeClr>
            </a:solidFill>
          </a:endParaRPr>
        </a:p>
      </xdr:txBody>
    </xdr:sp>
    <xdr:clientData/>
  </xdr:twoCellAnchor>
  <xdr:twoCellAnchor>
    <xdr:from>
      <xdr:col>18</xdr:col>
      <xdr:colOff>2539999</xdr:colOff>
      <xdr:row>7</xdr:row>
      <xdr:rowOff>133626</xdr:rowOff>
    </xdr:from>
    <xdr:to>
      <xdr:col>21</xdr:col>
      <xdr:colOff>3043583</xdr:colOff>
      <xdr:row>27</xdr:row>
      <xdr:rowOff>84665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0AEC8FC-F996-2789-025A-BABB91EDA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579782</xdr:colOff>
      <xdr:row>29</xdr:row>
      <xdr:rowOff>55218</xdr:rowOff>
    </xdr:from>
    <xdr:to>
      <xdr:col>19</xdr:col>
      <xdr:colOff>1739348</xdr:colOff>
      <xdr:row>47</xdr:row>
      <xdr:rowOff>31073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82C4969-9601-EEC0-854A-C68C37302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1487373</xdr:colOff>
      <xdr:row>48</xdr:row>
      <xdr:rowOff>385969</xdr:rowOff>
    </xdr:from>
    <xdr:to>
      <xdr:col>20</xdr:col>
      <xdr:colOff>717825</xdr:colOff>
      <xdr:row>73</xdr:row>
      <xdr:rowOff>27609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576FDE6-C475-7969-F2D5-949BD0B4D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607391</xdr:colOff>
      <xdr:row>5</xdr:row>
      <xdr:rowOff>138044</xdr:rowOff>
    </xdr:from>
    <xdr:to>
      <xdr:col>6</xdr:col>
      <xdr:colOff>1310861</xdr:colOff>
      <xdr:row>18</xdr:row>
      <xdr:rowOff>177732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788892A-54CF-FC7F-448D-0A33F3185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712398</xdr:colOff>
      <xdr:row>20</xdr:row>
      <xdr:rowOff>237251</xdr:rowOff>
    </xdr:from>
    <xdr:to>
      <xdr:col>9</xdr:col>
      <xdr:colOff>481496</xdr:colOff>
      <xdr:row>41</xdr:row>
      <xdr:rowOff>80617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E5F8886-67CA-5F23-96FB-E65C8B8CAE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419703</xdr:colOff>
      <xdr:row>46</xdr:row>
      <xdr:rowOff>62144</xdr:rowOff>
    </xdr:from>
    <xdr:to>
      <xdr:col>10</xdr:col>
      <xdr:colOff>248478</xdr:colOff>
      <xdr:row>74</xdr:row>
      <xdr:rowOff>5889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884C7D3-3404-FEC3-E685-02CFE2400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dfgh" refreshedDate="45551.458554050929" createdVersion="8" refreshedVersion="8" minRefreshableVersion="3" recordCount="115" xr:uid="{0C1CBF6D-D235-4C27-9008-0ECB211FD7C6}">
  <cacheSource type="worksheet">
    <worksheetSource ref="A1:Q116" sheet="BIG GAME CENUS "/>
  </cacheSource>
  <cacheFields count="21">
    <cacheField name=" Name" numFmtId="0">
      <sharedItems/>
    </cacheField>
    <cacheField name=" Jersey Number" numFmtId="0">
      <sharedItems containsSemiMixedTypes="0" containsString="0" containsNumber="1" containsInteger="1" minValue="2" maxValue="99"/>
    </cacheField>
    <cacheField name="Age" numFmtId="0">
      <sharedItems containsSemiMixedTypes="0" containsString="0" containsNumber="1" containsInteger="1" minValue="21" maxValue="40"/>
    </cacheField>
    <cacheField name="Weight " numFmtId="0">
      <sharedItems containsSemiMixedTypes="0" containsString="0" containsNumber="1" containsInteger="1" minValue="167" maxValue="350"/>
    </cacheField>
    <cacheField name="Years Played" numFmtId="0">
      <sharedItems containsSemiMixedTypes="0" containsString="0" containsNumber="1" containsInteger="1" minValue="1" maxValue="18" count="16">
        <n v="5"/>
        <n v="6"/>
        <n v="8"/>
        <n v="9"/>
        <n v="4"/>
        <n v="3"/>
        <n v="2"/>
        <n v="12"/>
        <n v="7"/>
        <n v="1"/>
        <n v="13"/>
        <n v="10"/>
        <n v="18"/>
        <n v="11"/>
        <n v="15"/>
        <n v="14"/>
      </sharedItems>
    </cacheField>
    <cacheField name="Player Birth State" numFmtId="0">
      <sharedItems count="32">
        <s v="Delaware"/>
        <s v="Texas"/>
        <s v="South Carolina"/>
        <s v="Florida"/>
        <s v="Iowa"/>
        <s v="New Jersey"/>
        <s v="Pennsylvania"/>
        <s v="New York"/>
        <s v="North Carolina"/>
        <s v="Mississippi"/>
        <s v="Illinois"/>
        <s v="Maryland"/>
        <s v="Ohio"/>
        <s v="Georgia"/>
        <s v="Virginia"/>
        <s v="Montana"/>
        <s v="Alabama"/>
        <s v="Tennessee"/>
        <s v="Kansas"/>
        <s v="Minnesota"/>
        <s v="California"/>
        <s v="Oregon"/>
        <s v="South Dakota"/>
        <s v="Michigan"/>
        <s v="Washington"/>
        <s v="Louisiana"/>
        <s v="Nevada"/>
        <s v="Hawaii"/>
        <s v="New Mexico"/>
        <s v="Wisconsin"/>
        <s v="Colorado"/>
        <s v="Arizona"/>
      </sharedItems>
    </cacheField>
    <cacheField name="Player Birthplace " numFmtId="0">
      <sharedItems count="105">
        <s v="Magnolia"/>
        <s v="Groveton"/>
        <s v="St. Matthews"/>
        <s v="Madison"/>
        <s v="Crawfordville"/>
        <s v="Sergeant Bluff"/>
        <s v="Neptune"/>
        <s v="Gilbertsville"/>
        <s v="Williamsville"/>
        <s v="Hamlet"/>
        <s v="Yazoo City"/>
        <s v="Lake City"/>
        <s v="La Grange"/>
        <s v="Brenham"/>
        <s v="Wyckoff"/>
        <s v="Nanuet"/>
        <s v="Oxon Hill"/>
        <s v="Hyattsville"/>
        <s v="Glassboro"/>
        <s v="Kinston"/>
        <s v="Venice"/>
        <s v="Vicksburg"/>
        <s v="Centerville"/>
        <s v="Trotwood"/>
        <s v="Edwardsville"/>
        <s v="Carrollton"/>
        <s v="Fredericksburg"/>
        <s v="Fort Hood"/>
        <s v="Helena"/>
        <s v="DeLand"/>
        <s v="North Olmsted"/>
        <s v="Alabaster"/>
        <s v="Columbia"/>
        <s v="Panama City"/>
        <s v="Duncanville"/>
        <s v="Hutchinson"/>
        <s v="York"/>
        <s v="Haltom City"/>
        <s v="Cleveland Heights"/>
        <s v="Minnetonka"/>
        <s v="DeSoto"/>
        <s v="Port Arthur"/>
        <s v="Valdosta"/>
        <s v="Diamond Bar"/>
        <s v="Piscataway"/>
        <s v="Petaluma"/>
        <s v="East Orange"/>
        <s v="Middletown"/>
        <s v="Bayonne"/>
        <s v="Rockville"/>
        <s v="Waterloo"/>
        <s v="Lynwood"/>
        <s v="Wilmington"/>
        <s v="Rock Hill"/>
        <s v="Silver Spring"/>
        <s v="Merced"/>
        <s v="Johns Creek"/>
        <s v="Redwood City"/>
        <s v="Bend"/>
        <s v="Santa Monica"/>
        <s v="Albany"/>
        <s v="League City"/>
        <s v="El Cajon"/>
        <s v="San Mateo"/>
        <s v="The Woodlands"/>
        <s v="College Station"/>
        <s v="Orange"/>
        <s v="Pomona"/>
        <s v="Salem"/>
        <s v="Sioux Falls"/>
        <s v="Fort Lauderdale"/>
        <s v="Cape Coral"/>
        <s v="Huntsville"/>
        <s v="Grand Rapids"/>
        <s v="Akron"/>
        <s v="Fayetteville"/>
        <s v="Modesto"/>
        <s v="Spokane"/>
        <s v="Baton Rouge"/>
        <s v="North Las Vegas"/>
        <s v="Reno"/>
        <s v="Buffalo"/>
        <s v="St. Petersburg"/>
        <s v="Plano"/>
        <s v="Cincinnati"/>
        <s v="Pittsburgh"/>
        <s v="Stockton"/>
        <s v="Honolulu"/>
        <s v="Tampa"/>
        <s v="Cleveland"/>
        <s v="Miami"/>
        <s v="Raleigh"/>
        <s v="Atlanta"/>
        <s v="Sacramento"/>
        <s v="Fresno"/>
        <s v="Albuquerque"/>
        <s v="Milwaukee"/>
        <s v="Las Vegas"/>
        <s v="Nashville"/>
        <s v="Detroit"/>
        <s v="Denver"/>
        <s v="Austin"/>
        <s v="Phoenix"/>
        <s v="Houston"/>
        <s v="Chicago"/>
      </sharedItems>
    </cacheField>
    <cacheField name="Player Team" numFmtId="0">
      <sharedItems count="2">
        <s v="New England"/>
        <s v="Philadelphia"/>
      </sharedItems>
    </cacheField>
    <cacheField name="Conference" numFmtId="0">
      <sharedItems count="2">
        <s v="AFC"/>
        <s v="NFC"/>
      </sharedItems>
    </cacheField>
    <cacheField name="Population Estimates (2016) " numFmtId="0">
      <sharedItems containsSemiMixedTypes="0" containsString="0" containsNumber="1" containsInteger="1" minValue="235" maxValue="2704958"/>
    </cacheField>
    <cacheField name=" GEOID 2" numFmtId="0">
      <sharedItems containsSemiMixedTypes="0" containsString="0" containsNumber="1" containsInteger="1" minValue="1" maxValue="55" count="32">
        <n v="10"/>
        <n v="48"/>
        <n v="45"/>
        <n v="12"/>
        <n v="19"/>
        <n v="34"/>
        <n v="42"/>
        <n v="36"/>
        <n v="37"/>
        <n v="28"/>
        <n v="17"/>
        <n v="24"/>
        <n v="39"/>
        <n v="13"/>
        <n v="51"/>
        <n v="30"/>
        <n v="1"/>
        <n v="47"/>
        <n v="20"/>
        <n v="27"/>
        <n v="6"/>
        <n v="41"/>
        <n v="46"/>
        <n v="26"/>
        <n v="53"/>
        <n v="22"/>
        <n v="32"/>
        <n v="15"/>
        <n v="35"/>
        <n v="55"/>
        <n v="8"/>
        <n v="4"/>
      </sharedItems>
    </cacheField>
    <cacheField name=" GEOID 1" numFmtId="0">
      <sharedItems/>
    </cacheField>
    <cacheField name="Latitude" numFmtId="0">
      <sharedItems containsSemiMixedTypes="0" containsString="0" containsNumber="1" minValue="21.304546999999999" maxValue="47.658859999999997"/>
    </cacheField>
    <cacheField name="Longitude " numFmtId="0">
      <sharedItems containsSemiMixedTypes="0" containsString="0" containsNumber="1" minValue="-157.85567599999999" maxValue="-73.754968000000005"/>
    </cacheField>
    <cacheField name="Number from City" numFmtId="0">
      <sharedItems containsSemiMixedTypes="0" containsString="0" containsNumber="1" containsInteger="1" minValue="1" maxValue="3" count="3">
        <n v="1"/>
        <n v="2"/>
        <n v="3"/>
      </sharedItems>
    </cacheField>
    <cacheField name="Number of Records" numFmtId="0">
      <sharedItems containsSemiMixedTypes="0" containsString="0" containsNumber="1" containsInteger="1" minValue="1" maxValue="1"/>
    </cacheField>
    <cacheField name="Player Position" numFmtId="0">
      <sharedItems count="44">
        <s v="S/FS"/>
        <s v="PR/WR/KR"/>
        <s v="CB/SPTM/RCB"/>
        <s v="WR"/>
        <s v="RB/FB"/>
        <s v="T/ROT"/>
        <s v="S/SS"/>
        <s v="CB/LCB"/>
        <s v="WR/PR"/>
        <s v="RB"/>
        <s v="RB/KR"/>
        <s v="LB/RLB"/>
        <s v="KR/WR"/>
        <s v="LB/RDE"/>
        <s v="C/ROG"/>
        <s v="CB/RCB"/>
        <s v="K/KFG/KKO"/>
        <s v="DT/RDT"/>
        <s v="DE/RDE"/>
        <s v="S/FS/SPTM"/>
        <s v="LB/MLB"/>
        <s v="P/HLD"/>
        <s v="QB"/>
        <s v="DT"/>
        <s v="LB/LS"/>
        <s v="C"/>
        <s v="LB/LLB"/>
        <s v="TE"/>
        <s v="DT/LDE"/>
        <s v="DE"/>
        <s v="G/C"/>
        <s v="DE/LDE"/>
        <s v="DE/LDT"/>
        <s v="T/LOG"/>
        <s v="G/LOG"/>
        <s v="T/LOT"/>
        <s v="DT/LDT"/>
        <s v="RB/SPTM"/>
        <s v="S/SS/SPTM"/>
        <s v="KR/RB"/>
        <s v="RB/KR/PR"/>
        <s v="LB/LLB/SPTM"/>
        <s v="C/LOG"/>
        <s v="G/ROG"/>
      </sharedItems>
    </cacheField>
    <cacheField name="Mean" numFmtId="0">
      <sharedItems containsSemiMixedTypes="0" containsString="0" containsNumber="1" minValue="26.739130434782609" maxValue="26.739130434782609"/>
    </cacheField>
    <cacheField name="Median" numFmtId="0">
      <sharedItems containsSemiMixedTypes="0" containsString="0" containsNumber="1" containsInteger="1" minValue="239" maxValue="239"/>
    </cacheField>
    <cacheField name="Mode" numFmtId="0">
      <sharedItems containsSemiMixedTypes="0" containsString="0" containsNumber="1" containsInteger="1" minValue="6" maxValue="6"/>
    </cacheField>
    <cacheField name="Standard deviation" numFmtId="0">
      <sharedItems containsSemiMixedTypes="0" containsString="0" containsNumber="1" minValue="382146.27263808728" maxValue="382146.272638087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">
  <r>
    <s v="Duron Harmon"/>
    <n v="30"/>
    <n v="26"/>
    <n v="205"/>
    <x v="0"/>
    <x v="0"/>
    <x v="0"/>
    <x v="0"/>
    <x v="0"/>
    <n v="235"/>
    <x v="0"/>
    <s v="0400000US10"/>
    <n v="39.071798999999999"/>
    <n v="-75.475577000000001"/>
    <x v="0"/>
    <n v="1"/>
    <x v="0"/>
    <n v="26.739130434782609"/>
    <n v="239"/>
    <n v="6"/>
    <n v="382146.27263808728"/>
  </r>
  <r>
    <s v="Lane Johnson"/>
    <n v="65"/>
    <n v="27"/>
    <n v="317"/>
    <x v="0"/>
    <x v="1"/>
    <x v="1"/>
    <x v="1"/>
    <x v="1"/>
    <n v="1026"/>
    <x v="1"/>
    <s v="0400000US48"/>
    <n v="31.054907"/>
    <n v="-95.125769000000005"/>
    <x v="0"/>
    <n v="1"/>
    <x v="1"/>
    <n v="26.739130434782609"/>
    <n v="239"/>
    <n v="6"/>
    <n v="382146.27263808728"/>
  </r>
  <r>
    <s v="Alshon Jeffery"/>
    <n v="17"/>
    <n v="27"/>
    <n v="218"/>
    <x v="1"/>
    <x v="2"/>
    <x v="2"/>
    <x v="1"/>
    <x v="1"/>
    <n v="1997"/>
    <x v="2"/>
    <s v="0400000US45"/>
    <n v="33.664876"/>
    <n v="-80.777867999999998"/>
    <x v="0"/>
    <n v="1"/>
    <x v="2"/>
    <n v="26.739130434782609"/>
    <n v="239"/>
    <n v="6"/>
    <n v="382146.27263808728"/>
  </r>
  <r>
    <s v="LeGarrette Blount"/>
    <n v="29"/>
    <n v="31"/>
    <n v="250"/>
    <x v="2"/>
    <x v="3"/>
    <x v="3"/>
    <x v="1"/>
    <x v="1"/>
    <n v="2853"/>
    <x v="3"/>
    <s v="0400000US12"/>
    <n v="30.451435"/>
    <n v="-83.452451999999994"/>
    <x v="0"/>
    <n v="1"/>
    <x v="3"/>
    <n v="26.739130434782609"/>
    <n v="239"/>
    <n v="6"/>
    <n v="382146.27263808728"/>
  </r>
  <r>
    <s v="Nigel Bradham"/>
    <n v="53"/>
    <n v="28"/>
    <n v="241"/>
    <x v="1"/>
    <x v="3"/>
    <x v="4"/>
    <x v="1"/>
    <x v="1"/>
    <n v="4115"/>
    <x v="3"/>
    <s v="0400000US12"/>
    <n v="30.176036"/>
    <n v="-84.375178000000005"/>
    <x v="0"/>
    <n v="1"/>
    <x v="4"/>
    <n v="26.739130434782609"/>
    <n v="239"/>
    <n v="6"/>
    <n v="382146.27263808728"/>
  </r>
  <r>
    <s v="Cole Croston"/>
    <n v="74"/>
    <n v="24"/>
    <n v="315"/>
    <x v="1"/>
    <x v="4"/>
    <x v="5"/>
    <x v="0"/>
    <x v="0"/>
    <n v="4551"/>
    <x v="4"/>
    <s v="0400000US19"/>
    <n v="42.403882000000003"/>
    <n v="-96.358639999999994"/>
    <x v="0"/>
    <n v="1"/>
    <x v="5"/>
    <n v="26.739130434782609"/>
    <n v="239"/>
    <n v="6"/>
    <n v="382146.27263808728"/>
  </r>
  <r>
    <s v="Vinny Curry"/>
    <n v="75"/>
    <n v="29"/>
    <n v="279"/>
    <x v="1"/>
    <x v="5"/>
    <x v="6"/>
    <x v="1"/>
    <x v="1"/>
    <n v="4731"/>
    <x v="5"/>
    <s v="0400000US34"/>
    <n v="40.223998000000002"/>
    <n v="-74.047821999999996"/>
    <x v="0"/>
    <n v="1"/>
    <x v="6"/>
    <n v="26.739130434782609"/>
    <n v="239"/>
    <n v="6"/>
    <n v="382146.27263808728"/>
  </r>
  <r>
    <s v="James Develin"/>
    <n v="46"/>
    <n v="29"/>
    <n v="255"/>
    <x v="0"/>
    <x v="6"/>
    <x v="7"/>
    <x v="0"/>
    <x v="0"/>
    <n v="5084"/>
    <x v="6"/>
    <s v="0400000US42"/>
    <n v="40.320096999999997"/>
    <n v="-75.610184000000004"/>
    <x v="0"/>
    <n v="1"/>
    <x v="7"/>
    <n v="26.739130434782609"/>
    <n v="239"/>
    <n v="6"/>
    <n v="382146.27263808728"/>
  </r>
  <r>
    <s v="Rob Gronkowski"/>
    <n v="87"/>
    <n v="28"/>
    <n v="265"/>
    <x v="2"/>
    <x v="7"/>
    <x v="8"/>
    <x v="0"/>
    <x v="0"/>
    <n v="5236"/>
    <x v="7"/>
    <s v="0400000US36"/>
    <n v="42.963783999999997"/>
    <n v="-78.737725999999995"/>
    <x v="0"/>
    <n v="1"/>
    <x v="3"/>
    <n v="26.739130434782609"/>
    <n v="239"/>
    <n v="6"/>
    <n v="382146.27263808728"/>
  </r>
  <r>
    <s v="Dannell Ellerbe"/>
    <n v="57"/>
    <n v="32"/>
    <n v="245"/>
    <x v="3"/>
    <x v="8"/>
    <x v="9"/>
    <x v="1"/>
    <x v="1"/>
    <n v="6391"/>
    <x v="8"/>
    <s v="0400000US37"/>
    <n v="34.884878"/>
    <n v="-79.694221999999996"/>
    <x v="0"/>
    <n v="1"/>
    <x v="8"/>
    <n v="26.739130434782609"/>
    <n v="239"/>
    <n v="6"/>
    <n v="382146.27263808728"/>
  </r>
  <r>
    <s v="Fletcher Cox"/>
    <n v="91"/>
    <n v="27"/>
    <n v="310"/>
    <x v="1"/>
    <x v="9"/>
    <x v="10"/>
    <x v="1"/>
    <x v="1"/>
    <n v="11180"/>
    <x v="9"/>
    <s v="0400000US28"/>
    <n v="32.855133000000002"/>
    <n v="-90.405647000000002"/>
    <x v="0"/>
    <n v="1"/>
    <x v="9"/>
    <n v="26.739130434782609"/>
    <n v="239"/>
    <n v="6"/>
    <n v="382146.27263808728"/>
  </r>
  <r>
    <s v="Timmy Jernigan"/>
    <n v="93"/>
    <n v="25"/>
    <n v="295"/>
    <x v="4"/>
    <x v="3"/>
    <x v="11"/>
    <x v="1"/>
    <x v="1"/>
    <n v="12285"/>
    <x v="3"/>
    <s v="0400000US12"/>
    <n v="30.189675999999999"/>
    <n v="-82.639290000000003"/>
    <x v="0"/>
    <n v="1"/>
    <x v="9"/>
    <n v="26.739130434782609"/>
    <n v="239"/>
    <n v="6"/>
    <n v="382146.27263808728"/>
  </r>
  <r>
    <s v="Jake Elliott"/>
    <n v="4"/>
    <n v="22"/>
    <n v="167"/>
    <x v="1"/>
    <x v="10"/>
    <x v="12"/>
    <x v="1"/>
    <x v="1"/>
    <n v="15610"/>
    <x v="10"/>
    <s v="0400000US17"/>
    <n v="41.805458000000002"/>
    <n v="-87.874864000000002"/>
    <x v="0"/>
    <n v="1"/>
    <x v="3"/>
    <n v="26.739130434782609"/>
    <n v="239"/>
    <n v="6"/>
    <n v="382146.27263808728"/>
  </r>
  <r>
    <s v="Malcom Brown"/>
    <n v="90"/>
    <n v="23"/>
    <n v="320"/>
    <x v="5"/>
    <x v="1"/>
    <x v="13"/>
    <x v="0"/>
    <x v="0"/>
    <n v="16989"/>
    <x v="1"/>
    <s v="0400000US48"/>
    <n v="30.166882999999999"/>
    <n v="-96.397744000000003"/>
    <x v="0"/>
    <n v="1"/>
    <x v="6"/>
    <n v="26.739130434782609"/>
    <n v="239"/>
    <n v="6"/>
    <n v="382146.27263808728"/>
  </r>
  <r>
    <s v="Chris Hogan"/>
    <n v="15"/>
    <n v="29"/>
    <n v="210"/>
    <x v="0"/>
    <x v="5"/>
    <x v="14"/>
    <x v="0"/>
    <x v="0"/>
    <n v="17119"/>
    <x v="5"/>
    <s v="0400000US34"/>
    <n v="41.009542000000003"/>
    <n v="-74.172922"/>
    <x v="0"/>
    <n v="1"/>
    <x v="7"/>
    <n v="26.739130434782609"/>
    <n v="239"/>
    <n v="6"/>
    <n v="382146.27263808728"/>
  </r>
  <r>
    <s v="Devin McCourty"/>
    <n v="32"/>
    <n v="30"/>
    <n v="195"/>
    <x v="2"/>
    <x v="7"/>
    <x v="15"/>
    <x v="0"/>
    <x v="0"/>
    <n v="18377"/>
    <x v="7"/>
    <s v="0400000US36"/>
    <n v="41.088706999999999"/>
    <n v="-74.013473000000005"/>
    <x v="0"/>
    <n v="1"/>
    <x v="9"/>
    <n v="26.739130434782609"/>
    <n v="239"/>
    <n v="6"/>
    <n v="382146.27263808728"/>
  </r>
  <r>
    <s v="Ronald Darby"/>
    <n v="41"/>
    <n v="24"/>
    <n v="193"/>
    <x v="5"/>
    <x v="11"/>
    <x v="16"/>
    <x v="1"/>
    <x v="1"/>
    <n v="18397"/>
    <x v="11"/>
    <s v="0400000US24"/>
    <n v="38.803595999999999"/>
    <n v="-76.989656999999994"/>
    <x v="0"/>
    <n v="1"/>
    <x v="10"/>
    <n v="26.739130434782609"/>
    <n v="239"/>
    <n v="6"/>
    <n v="382146.27263808728"/>
  </r>
  <r>
    <s v="Rodney McLeod"/>
    <n v="23"/>
    <n v="27"/>
    <n v="195"/>
    <x v="1"/>
    <x v="11"/>
    <x v="17"/>
    <x v="1"/>
    <x v="1"/>
    <n v="18449"/>
    <x v="11"/>
    <s v="0400000US24"/>
    <n v="38.953249999999997"/>
    <n v="-76.940852000000007"/>
    <x v="0"/>
    <n v="1"/>
    <x v="3"/>
    <n v="26.739130434782609"/>
    <n v="239"/>
    <n v="6"/>
    <n v="382146.27263808728"/>
  </r>
  <r>
    <s v="Corey Clement"/>
    <n v="30"/>
    <n v="23"/>
    <n v="220"/>
    <x v="1"/>
    <x v="5"/>
    <x v="18"/>
    <x v="1"/>
    <x v="1"/>
    <n v="19835"/>
    <x v="5"/>
    <s v="0400000US34"/>
    <n v="39.702767999999999"/>
    <n v="-75.111942999999997"/>
    <x v="0"/>
    <n v="1"/>
    <x v="11"/>
    <n v="26.739130434782609"/>
    <n v="239"/>
    <n v="6"/>
    <n v="382146.27263808728"/>
  </r>
  <r>
    <s v="Derek Rivers"/>
    <n v="95"/>
    <n v="23"/>
    <n v="250"/>
    <x v="1"/>
    <x v="8"/>
    <x v="19"/>
    <x v="0"/>
    <x v="0"/>
    <n v="20923"/>
    <x v="8"/>
    <s v="0400000US37"/>
    <n v="35.262664000000001"/>
    <n v="-77.581635000000006"/>
    <x v="0"/>
    <n v="1"/>
    <x v="12"/>
    <n v="26.739130434782609"/>
    <n v="239"/>
    <n v="6"/>
    <n v="382146.27263808728"/>
  </r>
  <r>
    <s v="Trey Burton"/>
    <n v="88"/>
    <n v="26"/>
    <n v="235"/>
    <x v="4"/>
    <x v="3"/>
    <x v="20"/>
    <x v="1"/>
    <x v="1"/>
    <n v="22465"/>
    <x v="3"/>
    <s v="0400000US12"/>
    <n v="27.099871"/>
    <n v="-82.454413000000002"/>
    <x v="0"/>
    <n v="1"/>
    <x v="13"/>
    <n v="26.739130434782609"/>
    <n v="239"/>
    <n v="6"/>
    <n v="382146.27263808728"/>
  </r>
  <r>
    <s v="Malcolm Butler"/>
    <n v="21"/>
    <n v="27"/>
    <n v="190"/>
    <x v="4"/>
    <x v="9"/>
    <x v="21"/>
    <x v="0"/>
    <x v="0"/>
    <n v="22925"/>
    <x v="9"/>
    <s v="0400000US28"/>
    <n v="32.352842000000003"/>
    <n v="-90.877734000000004"/>
    <x v="0"/>
    <n v="1"/>
    <x v="3"/>
    <n v="26.739130434782609"/>
    <n v="239"/>
    <n v="6"/>
    <n v="382146.27263808728"/>
  </r>
  <r>
    <s v="Joe Thuney"/>
    <n v="62"/>
    <n v="25"/>
    <n v="305"/>
    <x v="6"/>
    <x v="12"/>
    <x v="22"/>
    <x v="0"/>
    <x v="0"/>
    <n v="23817"/>
    <x v="12"/>
    <s v="0400000US39"/>
    <n v="39.628393000000003"/>
    <n v="-84.159381999999994"/>
    <x v="0"/>
    <n v="1"/>
    <x v="14"/>
    <n v="26.739130434782609"/>
    <n v="239"/>
    <n v="6"/>
    <n v="382146.27263808728"/>
  </r>
  <r>
    <s v="Nicholas Grigsby"/>
    <n v="50"/>
    <n v="25"/>
    <n v="230"/>
    <x v="6"/>
    <x v="12"/>
    <x v="23"/>
    <x v="0"/>
    <x v="0"/>
    <n v="24331"/>
    <x v="12"/>
    <s v="0400000US39"/>
    <n v="39.797279000000003"/>
    <n v="-84.311333000000005"/>
    <x v="0"/>
    <n v="1"/>
    <x v="15"/>
    <n v="26.739130434782609"/>
    <n v="239"/>
    <n v="6"/>
    <n v="382146.27263808728"/>
  </r>
  <r>
    <s v="Vincent Valentine"/>
    <n v="99"/>
    <n v="23"/>
    <n v="320"/>
    <x v="6"/>
    <x v="10"/>
    <x v="24"/>
    <x v="0"/>
    <x v="0"/>
    <n v="25071"/>
    <x v="10"/>
    <s v="0400000US17"/>
    <n v="38.811436"/>
    <n v="-89.953157000000004"/>
    <x v="0"/>
    <n v="1"/>
    <x v="0"/>
    <n v="26.739130434782609"/>
    <n v="239"/>
    <n v="6"/>
    <n v="382146.27263808728"/>
  </r>
  <r>
    <s v="Stephen Gostkowski"/>
    <n v="3"/>
    <n v="33"/>
    <n v="215"/>
    <x v="7"/>
    <x v="9"/>
    <x v="3"/>
    <x v="0"/>
    <x v="0"/>
    <n v="26031"/>
    <x v="9"/>
    <s v="0400000US28"/>
    <n v="32.630868"/>
    <n v="-90.004081999999997"/>
    <x v="0"/>
    <n v="1"/>
    <x v="15"/>
    <n v="26.739130434782609"/>
    <n v="239"/>
    <n v="6"/>
    <n v="382146.27263808728"/>
  </r>
  <r>
    <s v="Jonathan Jones"/>
    <n v="31"/>
    <n v="24"/>
    <n v="190"/>
    <x v="6"/>
    <x v="13"/>
    <x v="25"/>
    <x v="0"/>
    <x v="0"/>
    <n v="26562"/>
    <x v="13"/>
    <s v="0400000US13"/>
    <n v="33.580109999999998"/>
    <n v="-85.076611"/>
    <x v="0"/>
    <n v="1"/>
    <x v="16"/>
    <n v="26.739130434782609"/>
    <n v="239"/>
    <n v="6"/>
    <n v="382146.27263808728"/>
  </r>
  <r>
    <s v="Torrey Smith"/>
    <n v="82"/>
    <n v="28"/>
    <n v="205"/>
    <x v="8"/>
    <x v="14"/>
    <x v="26"/>
    <x v="1"/>
    <x v="1"/>
    <n v="28297"/>
    <x v="14"/>
    <s v="0400000US51"/>
    <n v="38.303184000000002"/>
    <n v="-77.460539999999995"/>
    <x v="0"/>
    <n v="1"/>
    <x v="17"/>
    <n v="26.739130434782609"/>
    <n v="239"/>
    <n v="6"/>
    <n v="382146.27263808728"/>
  </r>
  <r>
    <s v="Cameron Fleming"/>
    <n v="71"/>
    <n v="25"/>
    <n v="320"/>
    <x v="4"/>
    <x v="1"/>
    <x v="27"/>
    <x v="0"/>
    <x v="0"/>
    <n v="28350"/>
    <x v="1"/>
    <s v="0400000US48"/>
    <n v="31.201439000000001"/>
    <n v="-97.771758000000005"/>
    <x v="0"/>
    <n v="1"/>
    <x v="18"/>
    <n v="26.739130434782609"/>
    <n v="239"/>
    <n v="6"/>
    <n v="382146.27263808728"/>
  </r>
  <r>
    <s v="Caleb Kidder"/>
    <n v="64"/>
    <n v="23"/>
    <n v="269"/>
    <x v="1"/>
    <x v="15"/>
    <x v="28"/>
    <x v="0"/>
    <x v="0"/>
    <n v="31169"/>
    <x v="15"/>
    <s v="0400000US30"/>
    <n v="46.592711999999999"/>
    <n v="-112.036109"/>
    <x v="0"/>
    <n v="1"/>
    <x v="19"/>
    <n v="26.739130434782609"/>
    <n v="239"/>
    <n v="6"/>
    <n v="382146.27263808728"/>
  </r>
  <r>
    <s v="Mike Gillislee"/>
    <n v="35"/>
    <n v="27"/>
    <n v="219"/>
    <x v="0"/>
    <x v="3"/>
    <x v="29"/>
    <x v="0"/>
    <x v="0"/>
    <n v="31569"/>
    <x v="3"/>
    <s v="0400000US12"/>
    <n v="29.019514999999998"/>
    <n v="-81.294141999999994"/>
    <x v="0"/>
    <n v="1"/>
    <x v="20"/>
    <n v="26.739130434782609"/>
    <n v="239"/>
    <n v="6"/>
    <n v="382146.27263808728"/>
  </r>
  <r>
    <s v="Brian Hoyer"/>
    <n v="2"/>
    <n v="32"/>
    <n v="215"/>
    <x v="3"/>
    <x v="12"/>
    <x v="30"/>
    <x v="0"/>
    <x v="0"/>
    <n v="31817"/>
    <x v="12"/>
    <s v="0400000US39"/>
    <n v="41.415602999999997"/>
    <n v="-81.923473000000001"/>
    <x v="0"/>
    <n v="1"/>
    <x v="21"/>
    <n v="26.739130434782609"/>
    <n v="239"/>
    <n v="6"/>
    <n v="382146.27263808728"/>
  </r>
  <r>
    <s v="Brandon King"/>
    <n v="36"/>
    <n v="24"/>
    <n v="220"/>
    <x v="5"/>
    <x v="16"/>
    <x v="31"/>
    <x v="0"/>
    <x v="0"/>
    <n v="32948"/>
    <x v="16"/>
    <s v="0400000US01"/>
    <n v="33.244281000000001"/>
    <n v="-86.816377000000003"/>
    <x v="0"/>
    <n v="1"/>
    <x v="22"/>
    <n v="26.739130434782609"/>
    <n v="239"/>
    <n v="6"/>
    <n v="382146.27263808728"/>
  </r>
  <r>
    <s v="Shaq Mason"/>
    <n v="69"/>
    <n v="24"/>
    <n v="310"/>
    <x v="5"/>
    <x v="17"/>
    <x v="32"/>
    <x v="0"/>
    <x v="0"/>
    <n v="37540"/>
    <x v="17"/>
    <s v="0400000US47"/>
    <n v="35.615071999999998"/>
    <n v="-87.035283000000007"/>
    <x v="0"/>
    <n v="1"/>
    <x v="20"/>
    <n v="26.739130434782609"/>
    <n v="239"/>
    <n v="6"/>
    <n v="382146.27263808728"/>
  </r>
  <r>
    <s v="Eric Lee"/>
    <n v="55"/>
    <n v="23"/>
    <n v="260"/>
    <x v="9"/>
    <x v="3"/>
    <x v="33"/>
    <x v="0"/>
    <x v="0"/>
    <n v="37635"/>
    <x v="3"/>
    <s v="0400000US12"/>
    <n v="30.160083"/>
    <n v="-85.654572999999999"/>
    <x v="0"/>
    <n v="1"/>
    <x v="18"/>
    <n v="26.739130434782609"/>
    <n v="239"/>
    <n v="6"/>
    <n v="382146.27263808728"/>
  </r>
  <r>
    <s v="Adam Butler"/>
    <n v="70"/>
    <n v="23"/>
    <n v="300"/>
    <x v="1"/>
    <x v="1"/>
    <x v="34"/>
    <x v="0"/>
    <x v="0"/>
    <n v="39457"/>
    <x v="1"/>
    <s v="0400000US48"/>
    <n v="32.651800000000001"/>
    <n v="-96.908337000000003"/>
    <x v="0"/>
    <n v="1"/>
    <x v="23"/>
    <n v="26.739130434782609"/>
    <n v="239"/>
    <n v="6"/>
    <n v="382146.27263808728"/>
  </r>
  <r>
    <s v="Geneo Grissom"/>
    <n v="96"/>
    <n v="25"/>
    <n v="265"/>
    <x v="5"/>
    <x v="18"/>
    <x v="35"/>
    <x v="0"/>
    <x v="0"/>
    <n v="41310"/>
    <x v="18"/>
    <s v="0400000US20"/>
    <n v="38.060844000000003"/>
    <n v="-97.929773999999995"/>
    <x v="0"/>
    <n v="1"/>
    <x v="24"/>
    <n v="26.739130434782609"/>
    <n v="239"/>
    <n v="6"/>
    <n v="382146.27263808728"/>
  </r>
  <r>
    <s v="Will Beatty"/>
    <n v="66"/>
    <n v="32"/>
    <n v="319"/>
    <x v="3"/>
    <x v="6"/>
    <x v="36"/>
    <x v="1"/>
    <x v="1"/>
    <n v="43859"/>
    <x v="6"/>
    <s v="0400000US42"/>
    <n v="39.962398"/>
    <n v="-76.727391999999995"/>
    <x v="0"/>
    <n v="1"/>
    <x v="25"/>
    <n v="26.739130434782609"/>
    <n v="239"/>
    <n v="6"/>
    <n v="382146.27263808728"/>
  </r>
  <r>
    <s v="Halapoulivaati Vaitai"/>
    <n v="72"/>
    <n v="24"/>
    <n v="320"/>
    <x v="6"/>
    <x v="1"/>
    <x v="37"/>
    <x v="1"/>
    <x v="1"/>
    <n v="44361"/>
    <x v="1"/>
    <s v="0400000US48"/>
    <n v="32.799574"/>
    <n v="-97.269182000000001"/>
    <x v="0"/>
    <n v="1"/>
    <x v="26"/>
    <n v="26.739130434782609"/>
    <n v="239"/>
    <n v="6"/>
    <n v="382146.27263808728"/>
  </r>
  <r>
    <s v="Jason Kelce"/>
    <n v="62"/>
    <n v="30"/>
    <n v="295"/>
    <x v="8"/>
    <x v="12"/>
    <x v="38"/>
    <x v="1"/>
    <x v="1"/>
    <n v="44633"/>
    <x v="12"/>
    <s v="0400000US39"/>
    <n v="41.520052"/>
    <n v="-81.556235000000001"/>
    <x v="0"/>
    <n v="1"/>
    <x v="26"/>
    <n v="26.739130434782609"/>
    <n v="239"/>
    <n v="6"/>
    <n v="382146.27263808728"/>
  </r>
  <r>
    <s v="Beau Allen"/>
    <n v="94"/>
    <n v="26"/>
    <n v="327"/>
    <x v="4"/>
    <x v="19"/>
    <x v="39"/>
    <x v="1"/>
    <x v="1"/>
    <n v="52369"/>
    <x v="19"/>
    <s v="0400000US27"/>
    <n v="44.912723"/>
    <n v="-93.499059000000003"/>
    <x v="0"/>
    <n v="1"/>
    <x v="27"/>
    <n v="26.739130434782609"/>
    <n v="239"/>
    <n v="6"/>
    <n v="382146.27263808728"/>
  </r>
  <r>
    <s v="Jalen Mills"/>
    <n v="31"/>
    <n v="23"/>
    <n v="191"/>
    <x v="6"/>
    <x v="1"/>
    <x v="40"/>
    <x v="1"/>
    <x v="1"/>
    <n v="52599"/>
    <x v="1"/>
    <s v="0400000US48"/>
    <n v="32.606014999999999"/>
    <n v="-96.865656999999999"/>
    <x v="0"/>
    <n v="1"/>
    <x v="3"/>
    <n v="26.739130434782609"/>
    <n v="239"/>
    <n v="6"/>
    <n v="382146.27263808728"/>
  </r>
  <r>
    <s v="Elandon Roberts"/>
    <n v="52"/>
    <n v="23"/>
    <n v="235"/>
    <x v="6"/>
    <x v="1"/>
    <x v="41"/>
    <x v="0"/>
    <x v="0"/>
    <n v="55427"/>
    <x v="1"/>
    <s v="0400000US48"/>
    <n v="29.898826"/>
    <n v="-93.928781000000001"/>
    <x v="0"/>
    <n v="1"/>
    <x v="28"/>
    <n v="26.739130434782609"/>
    <n v="239"/>
    <n v="6"/>
    <n v="382146.27263808728"/>
  </r>
  <r>
    <s v="Malcolm Mitchell"/>
    <n v="19"/>
    <n v="24"/>
    <n v="200"/>
    <x v="6"/>
    <x v="13"/>
    <x v="42"/>
    <x v="0"/>
    <x v="0"/>
    <n v="56474"/>
    <x v="13"/>
    <s v="0400000US13"/>
    <n v="30.832702000000001"/>
    <n v="-83.278485000000003"/>
    <x v="0"/>
    <n v="1"/>
    <x v="29"/>
    <n v="26.739130434782609"/>
    <n v="239"/>
    <n v="6"/>
    <n v="382146.27263808728"/>
  </r>
  <r>
    <s v="Sidney Jones"/>
    <n v="22"/>
    <n v="21"/>
    <n v="181"/>
    <x v="1"/>
    <x v="20"/>
    <x v="43"/>
    <x v="1"/>
    <x v="1"/>
    <n v="56793"/>
    <x v="20"/>
    <s v="0400000US06"/>
    <n v="34.028623000000003"/>
    <n v="-117.810337"/>
    <x v="0"/>
    <n v="1"/>
    <x v="30"/>
    <n v="26.739130434782609"/>
    <n v="239"/>
    <n v="6"/>
    <n v="382146.27263808728"/>
  </r>
  <r>
    <s v="Malcolm Jenkins"/>
    <n v="27"/>
    <n v="30"/>
    <n v="204"/>
    <x v="3"/>
    <x v="5"/>
    <x v="44"/>
    <x v="1"/>
    <x v="1"/>
    <n v="57432"/>
    <x v="5"/>
    <s v="0400000US34"/>
    <n v="40.546255000000002"/>
    <n v="-74.466041000000004"/>
    <x v="0"/>
    <n v="1"/>
    <x v="27"/>
    <n v="26.739130434782609"/>
    <n v="239"/>
    <n v="6"/>
    <n v="382146.27263808728"/>
  </r>
  <r>
    <s v="Elijah Qualls"/>
    <n v="98"/>
    <n v="22"/>
    <n v="321"/>
    <x v="1"/>
    <x v="20"/>
    <x v="45"/>
    <x v="1"/>
    <x v="1"/>
    <n v="60530"/>
    <x v="20"/>
    <s v="0400000US06"/>
    <n v="38.295411000000001"/>
    <n v="-122.613693"/>
    <x v="0"/>
    <n v="1"/>
    <x v="31"/>
    <n v="26.739130434782609"/>
    <n v="239"/>
    <n v="6"/>
    <n v="382146.27263808728"/>
  </r>
  <r>
    <s v="Rasul Douglas"/>
    <n v="32"/>
    <n v="22"/>
    <n v="209"/>
    <x v="1"/>
    <x v="5"/>
    <x v="46"/>
    <x v="1"/>
    <x v="1"/>
    <n v="64789"/>
    <x v="5"/>
    <s v="0400000US34"/>
    <n v="40.767322999999998"/>
    <n v="-74.204868000000005"/>
    <x v="0"/>
    <n v="1"/>
    <x v="31"/>
    <n v="26.739130434782609"/>
    <n v="239"/>
    <n v="6"/>
    <n v="382146.27263808728"/>
  </r>
  <r>
    <s v="Rick Lovato"/>
    <n v="45"/>
    <n v="25"/>
    <n v="249"/>
    <x v="9"/>
    <x v="5"/>
    <x v="47"/>
    <x v="1"/>
    <x v="1"/>
    <n v="65995"/>
    <x v="5"/>
    <s v="0400000US34"/>
    <n v="39.271225999999999"/>
    <n v="-74.743495999999993"/>
    <x v="0"/>
    <n v="1"/>
    <x v="22"/>
    <n v="26.739130434782609"/>
    <n v="239"/>
    <n v="6"/>
    <n v="382146.27263808728"/>
  </r>
  <r>
    <s v="Kenny Britt"/>
    <n v="85"/>
    <n v="29"/>
    <n v="223"/>
    <x v="3"/>
    <x v="5"/>
    <x v="48"/>
    <x v="0"/>
    <x v="0"/>
    <n v="66238"/>
    <x v="5"/>
    <s v="0400000US34"/>
    <n v="40.668714000000001"/>
    <n v="-74.114309000000006"/>
    <x v="0"/>
    <n v="1"/>
    <x v="29"/>
    <n v="26.739130434782609"/>
    <n v="239"/>
    <n v="6"/>
    <n v="382146.27263808728"/>
  </r>
  <r>
    <s v="Mack Hollins"/>
    <n v="10"/>
    <n v="24"/>
    <n v="221"/>
    <x v="1"/>
    <x v="11"/>
    <x v="49"/>
    <x v="1"/>
    <x v="1"/>
    <n v="66940"/>
    <x v="11"/>
    <s v="0400000US24"/>
    <n v="39.084004999999998"/>
    <n v="-77.152756999999994"/>
    <x v="0"/>
    <n v="1"/>
    <x v="32"/>
    <n v="26.739130434782609"/>
    <n v="239"/>
    <n v="6"/>
    <n v="382146.27263808728"/>
  </r>
  <r>
    <s v="Darren Sproles"/>
    <n v="43"/>
    <n v="34"/>
    <n v="190"/>
    <x v="10"/>
    <x v="4"/>
    <x v="50"/>
    <x v="1"/>
    <x v="1"/>
    <n v="67934"/>
    <x v="4"/>
    <s v="0400000US19"/>
    <n v="42.498286"/>
    <n v="-92.336868999999993"/>
    <x v="0"/>
    <n v="1"/>
    <x v="17"/>
    <n v="26.739130434782609"/>
    <n v="239"/>
    <n v="6"/>
    <n v="382146.27263808728"/>
  </r>
  <r>
    <s v="Kenjon Barner"/>
    <n v="38"/>
    <n v="27"/>
    <n v="195"/>
    <x v="4"/>
    <x v="20"/>
    <x v="51"/>
    <x v="1"/>
    <x v="1"/>
    <n v="71187"/>
    <x v="20"/>
    <s v="0400000US06"/>
    <n v="33.930323000000001"/>
    <n v="-118.211493"/>
    <x v="0"/>
    <n v="1"/>
    <x v="33"/>
    <n v="26.739130434782609"/>
    <n v="239"/>
    <n v="6"/>
    <n v="382146.27263808728"/>
  </r>
  <r>
    <s v="Wendell Smallwood"/>
    <n v="28"/>
    <n v="23"/>
    <n v="208"/>
    <x v="6"/>
    <x v="0"/>
    <x v="52"/>
    <x v="1"/>
    <x v="1"/>
    <n v="71442"/>
    <x v="0"/>
    <s v="0400000US10"/>
    <n v="39.745947000000001"/>
    <n v="-75.546588999999997"/>
    <x v="0"/>
    <n v="1"/>
    <x v="34"/>
    <n v="26.739130434782609"/>
    <n v="239"/>
    <n v="6"/>
    <n v="382146.27263808728"/>
  </r>
  <r>
    <s v="Stephon Gilmore"/>
    <n v="24"/>
    <n v="27"/>
    <n v="190"/>
    <x v="1"/>
    <x v="2"/>
    <x v="53"/>
    <x v="0"/>
    <x v="0"/>
    <n v="72937"/>
    <x v="2"/>
    <s v="0400000US45"/>
    <n v="34.924866999999999"/>
    <n v="-81.025077999999993"/>
    <x v="0"/>
    <n v="1"/>
    <x v="35"/>
    <n v="26.739130434782609"/>
    <n v="239"/>
    <n v="6"/>
    <n v="382146.27263808728"/>
  </r>
  <r>
    <s v="Johnson Bademosi"/>
    <n v="29"/>
    <n v="27"/>
    <n v="206"/>
    <x v="1"/>
    <x v="11"/>
    <x v="54"/>
    <x v="0"/>
    <x v="0"/>
    <n v="78038"/>
    <x v="11"/>
    <s v="0400000US24"/>
    <n v="38.990665999999997"/>
    <n v="-77.026088000000001"/>
    <x v="0"/>
    <n v="1"/>
    <x v="27"/>
    <n v="26.739130434782609"/>
    <n v="239"/>
    <n v="6"/>
    <n v="382146.27263808728"/>
  </r>
  <r>
    <s v="Aziz Shittu"/>
    <n v="98"/>
    <n v="23"/>
    <n v="288"/>
    <x v="9"/>
    <x v="20"/>
    <x v="55"/>
    <x v="1"/>
    <x v="1"/>
    <n v="82594"/>
    <x v="20"/>
    <s v="0400000US06"/>
    <n v="37.302956999999999"/>
    <n v="-120.48432699999999"/>
    <x v="0"/>
    <n v="1"/>
    <x v="27"/>
    <n v="26.739130434782609"/>
    <n v="239"/>
    <n v="6"/>
    <n v="382146.27263808728"/>
  </r>
  <r>
    <s v="David Andrews"/>
    <n v="60"/>
    <n v="25"/>
    <n v="295"/>
    <x v="5"/>
    <x v="13"/>
    <x v="56"/>
    <x v="0"/>
    <x v="0"/>
    <n v="83873"/>
    <x v="13"/>
    <s v="0400000US13"/>
    <n v="34.018155999999998"/>
    <n v="-84.190196"/>
    <x v="0"/>
    <n v="1"/>
    <x v="36"/>
    <n v="26.739130434782609"/>
    <n v="239"/>
    <n v="6"/>
    <n v="382146.27263808728"/>
  </r>
  <r>
    <s v="Julian Edelman"/>
    <n v="11"/>
    <n v="31"/>
    <n v="200"/>
    <x v="3"/>
    <x v="20"/>
    <x v="57"/>
    <x v="0"/>
    <x v="0"/>
    <n v="84950"/>
    <x v="20"/>
    <s v="0400000US06"/>
    <n v="37.485214999999997"/>
    <n v="-122.236355"/>
    <x v="0"/>
    <n v="1"/>
    <x v="35"/>
    <n v="26.739130434782609"/>
    <n v="239"/>
    <n v="6"/>
    <n v="382146.27263808728"/>
  </r>
  <r>
    <s v="Jacob Hollister"/>
    <n v="47"/>
    <n v="24"/>
    <n v="239"/>
    <x v="1"/>
    <x v="21"/>
    <x v="58"/>
    <x v="0"/>
    <x v="0"/>
    <n v="91122"/>
    <x v="21"/>
    <s v="0400000US41"/>
    <n v="44.058172999999996"/>
    <n v="-121.31531"/>
    <x v="0"/>
    <n v="1"/>
    <x v="37"/>
    <n v="26.739130434782609"/>
    <n v="239"/>
    <n v="6"/>
    <n v="382146.27263808728"/>
  </r>
  <r>
    <s v="Chris Long"/>
    <n v="56"/>
    <n v="32"/>
    <n v="270"/>
    <x v="11"/>
    <x v="20"/>
    <x v="59"/>
    <x v="1"/>
    <x v="1"/>
    <n v="92478"/>
    <x v="20"/>
    <s v="0400000US06"/>
    <n v="34.019559999999998"/>
    <n v="-118.486974"/>
    <x v="0"/>
    <n v="1"/>
    <x v="36"/>
    <n v="26.739130434782609"/>
    <n v="239"/>
    <n v="6"/>
    <n v="382146.27263808728"/>
  </r>
  <r>
    <s v="Dion Lewis"/>
    <n v="33"/>
    <n v="27"/>
    <n v="195"/>
    <x v="1"/>
    <x v="7"/>
    <x v="60"/>
    <x v="0"/>
    <x v="0"/>
    <n v="98111"/>
    <x v="7"/>
    <s v="0400000US36"/>
    <n v="42.651167000000001"/>
    <n v="-73.754968000000005"/>
    <x v="0"/>
    <n v="1"/>
    <x v="15"/>
    <n v="26.739130434782609"/>
    <n v="239"/>
    <n v="6"/>
    <n v="382146.27263808728"/>
  </r>
  <r>
    <s v="Marcus Johnson"/>
    <n v="14"/>
    <n v="23"/>
    <n v="204"/>
    <x v="9"/>
    <x v="1"/>
    <x v="61"/>
    <x v="1"/>
    <x v="1"/>
    <n v="102010"/>
    <x v="1"/>
    <s v="0400000US48"/>
    <n v="29.516313"/>
    <n v="-95.087958"/>
    <x v="0"/>
    <n v="1"/>
    <x v="38"/>
    <n v="26.739130434782609"/>
    <n v="239"/>
    <n v="6"/>
    <n v="382146.27263808728"/>
  </r>
  <r>
    <s v="Joe Cardona"/>
    <n v="49"/>
    <n v="25"/>
    <n v="245"/>
    <x v="5"/>
    <x v="20"/>
    <x v="62"/>
    <x v="0"/>
    <x v="0"/>
    <n v="103768"/>
    <x v="20"/>
    <s v="0400000US06"/>
    <n v="32.794772999999999"/>
    <n v="-116.96252699999999"/>
    <x v="0"/>
    <n v="1"/>
    <x v="24"/>
    <n v="26.739130434782609"/>
    <n v="239"/>
    <n v="6"/>
    <n v="382146.27263808728"/>
  </r>
  <r>
    <s v="Tom Brady"/>
    <n v="12"/>
    <n v="40"/>
    <n v="225"/>
    <x v="12"/>
    <x v="20"/>
    <x v="63"/>
    <x v="0"/>
    <x v="0"/>
    <n v="103959"/>
    <x v="20"/>
    <s v="0400000US06"/>
    <n v="37.496904000000001"/>
    <n v="-122.333057"/>
    <x v="0"/>
    <n v="1"/>
    <x v="26"/>
    <n v="26.739130434782609"/>
    <n v="239"/>
    <n v="6"/>
    <n v="382146.27263808728"/>
  </r>
  <r>
    <s v="Danny Amendola"/>
    <n v="80"/>
    <n v="32"/>
    <n v="190"/>
    <x v="3"/>
    <x v="1"/>
    <x v="64"/>
    <x v="0"/>
    <x v="0"/>
    <n v="108373"/>
    <x v="1"/>
    <s v="0400000US48"/>
    <n v="30.173418999999999"/>
    <n v="-95.504686000000007"/>
    <x v="0"/>
    <n v="1"/>
    <x v="39"/>
    <n v="26.739130434782609"/>
    <n v="239"/>
    <n v="6"/>
    <n v="382146.27263808728"/>
  </r>
  <r>
    <s v="LaAdrian Waddle"/>
    <n v="68"/>
    <n v="26"/>
    <n v="315"/>
    <x v="0"/>
    <x v="1"/>
    <x v="65"/>
    <x v="0"/>
    <x v="0"/>
    <n v="112141"/>
    <x v="1"/>
    <s v="0400000US48"/>
    <n v="30.625346"/>
    <n v="-96.327153999999993"/>
    <x v="0"/>
    <n v="1"/>
    <x v="18"/>
    <n v="26.739130434782609"/>
    <n v="239"/>
    <n v="6"/>
    <n v="382146.27263808728"/>
  </r>
  <r>
    <s v="Deatrich Wise Jr."/>
    <n v="91"/>
    <n v="23"/>
    <n v="271"/>
    <x v="1"/>
    <x v="1"/>
    <x v="25"/>
    <x v="0"/>
    <x v="0"/>
    <n v="133351"/>
    <x v="1"/>
    <s v="0400000US48"/>
    <n v="32.953735000000002"/>
    <n v="-96.890281999999999"/>
    <x v="0"/>
    <n v="1"/>
    <x v="18"/>
    <n v="26.739130434782609"/>
    <n v="239"/>
    <n v="6"/>
    <n v="382146.27263808728"/>
  </r>
  <r>
    <s v="Zach Ertz"/>
    <n v="86"/>
    <n v="27"/>
    <n v="250"/>
    <x v="0"/>
    <x v="20"/>
    <x v="66"/>
    <x v="1"/>
    <x v="1"/>
    <n v="140504"/>
    <x v="20"/>
    <s v="0400000US06"/>
    <n v="33.750038000000004"/>
    <n v="-117.870493"/>
    <x v="1"/>
    <n v="1"/>
    <x v="9"/>
    <n v="26.739130434782609"/>
    <n v="239"/>
    <n v="6"/>
    <n v="382146.27263808728"/>
  </r>
  <r>
    <s v="Matthew Slater"/>
    <n v="18"/>
    <n v="32"/>
    <n v="205"/>
    <x v="11"/>
    <x v="20"/>
    <x v="66"/>
    <x v="0"/>
    <x v="0"/>
    <n v="140504"/>
    <x v="20"/>
    <s v="0400000US06"/>
    <n v="33.750038000000004"/>
    <n v="-117.870493"/>
    <x v="1"/>
    <n v="1"/>
    <x v="10"/>
    <n v="26.739130434782609"/>
    <n v="239"/>
    <n v="6"/>
    <n v="382146.27263808728"/>
  </r>
  <r>
    <s v="Dom Williams"/>
    <n v="80"/>
    <n v="27"/>
    <n v="200"/>
    <x v="9"/>
    <x v="20"/>
    <x v="67"/>
    <x v="1"/>
    <x v="1"/>
    <n v="152494"/>
    <x v="20"/>
    <s v="0400000US06"/>
    <n v="34.055289000000002"/>
    <n v="-117.752279"/>
    <x v="0"/>
    <n v="1"/>
    <x v="0"/>
    <n v="26.739130434782609"/>
    <n v="239"/>
    <n v="6"/>
    <n v="382146.27263808728"/>
  </r>
  <r>
    <s v="Ryan Allen"/>
    <n v="6"/>
    <n v="27"/>
    <n v="220"/>
    <x v="0"/>
    <x v="21"/>
    <x v="68"/>
    <x v="0"/>
    <x v="0"/>
    <n v="167419"/>
    <x v="21"/>
    <s v="0400000US41"/>
    <n v="44.939157000000002"/>
    <n v="-123.03312099999999"/>
    <x v="0"/>
    <n v="1"/>
    <x v="3"/>
    <n v="26.739130434782609"/>
    <n v="239"/>
    <n v="6"/>
    <n v="382146.27263808728"/>
  </r>
  <r>
    <s v="Nathan Gerry"/>
    <n v="47"/>
    <n v="22"/>
    <n v="218"/>
    <x v="1"/>
    <x v="22"/>
    <x v="69"/>
    <x v="1"/>
    <x v="1"/>
    <n v="174360"/>
    <x v="22"/>
    <s v="0400000US46"/>
    <n v="43.549975000000003"/>
    <n v="-96.700327000000001"/>
    <x v="0"/>
    <n v="1"/>
    <x v="6"/>
    <n v="26.739130434782609"/>
    <n v="239"/>
    <n v="6"/>
    <n v="382146.27263808728"/>
  </r>
  <r>
    <s v="Phillip Dorsett"/>
    <n v="13"/>
    <n v="25"/>
    <n v="185"/>
    <x v="5"/>
    <x v="3"/>
    <x v="70"/>
    <x v="0"/>
    <x v="0"/>
    <n v="178752"/>
    <x v="3"/>
    <s v="0400000US12"/>
    <n v="26.122308"/>
    <n v="-80.143378999999996"/>
    <x v="1"/>
    <n v="1"/>
    <x v="7"/>
    <n v="26.739130434782609"/>
    <n v="239"/>
    <n v="6"/>
    <n v="382146.27263808728"/>
  </r>
  <r>
    <s v="James White"/>
    <n v="28"/>
    <n v="25"/>
    <n v="205"/>
    <x v="4"/>
    <x v="3"/>
    <x v="70"/>
    <x v="0"/>
    <x v="0"/>
    <n v="178752"/>
    <x v="3"/>
    <s v="0400000US12"/>
    <n v="26.122308"/>
    <n v="-80.143378999999996"/>
    <x v="1"/>
    <n v="1"/>
    <x v="9"/>
    <n v="26.739130434782609"/>
    <n v="239"/>
    <n v="6"/>
    <n v="382146.27263808728"/>
  </r>
  <r>
    <s v="Jaylen Watkins"/>
    <n v="26"/>
    <n v="26"/>
    <n v="194"/>
    <x v="5"/>
    <x v="3"/>
    <x v="71"/>
    <x v="1"/>
    <x v="1"/>
    <n v="179804"/>
    <x v="3"/>
    <s v="0400000US12"/>
    <n v="26.606922999999998"/>
    <n v="-81.980262999999994"/>
    <x v="0"/>
    <n v="1"/>
    <x v="16"/>
    <n v="26.739130434782609"/>
    <n v="239"/>
    <n v="6"/>
    <n v="382146.27263808728"/>
  </r>
  <r>
    <s v="Trey Flowers"/>
    <n v="98"/>
    <n v="24"/>
    <n v="265"/>
    <x v="5"/>
    <x v="16"/>
    <x v="72"/>
    <x v="0"/>
    <x v="0"/>
    <n v="193079"/>
    <x v="16"/>
    <s v="0400000US01"/>
    <n v="34.677971999999997"/>
    <n v="-86.455461999999997"/>
    <x v="0"/>
    <n v="1"/>
    <x v="9"/>
    <n v="26.739130434782609"/>
    <n v="239"/>
    <n v="6"/>
    <n v="382146.27263808728"/>
  </r>
  <r>
    <s v="David Harris"/>
    <n v="45"/>
    <n v="33"/>
    <n v="250"/>
    <x v="13"/>
    <x v="23"/>
    <x v="73"/>
    <x v="0"/>
    <x v="0"/>
    <n v="196445"/>
    <x v="23"/>
    <s v="0400000US26"/>
    <n v="42.963360000000002"/>
    <n v="-85.668086000000002"/>
    <x v="0"/>
    <n v="1"/>
    <x v="40"/>
    <n v="26.739130434782609"/>
    <n v="239"/>
    <n v="6"/>
    <n v="382146.27263808728"/>
  </r>
  <r>
    <s v="James Harrison"/>
    <n v="92"/>
    <n v="39"/>
    <n v="242"/>
    <x v="14"/>
    <x v="12"/>
    <x v="74"/>
    <x v="0"/>
    <x v="0"/>
    <n v="197633"/>
    <x v="12"/>
    <s v="0400000US39"/>
    <n v="41.083064"/>
    <n v="-81.518484999999998"/>
    <x v="0"/>
    <n v="1"/>
    <x v="7"/>
    <n v="26.739130434782609"/>
    <n v="239"/>
    <n v="6"/>
    <n v="382146.27263808728"/>
  </r>
  <r>
    <s v="Dwayne Allen"/>
    <n v="83"/>
    <n v="27"/>
    <n v="265"/>
    <x v="1"/>
    <x v="8"/>
    <x v="75"/>
    <x v="0"/>
    <x v="0"/>
    <n v="204759"/>
    <x v="8"/>
    <s v="0400000US37"/>
    <n v="35.052993000000001"/>
    <n v="-78.878705999999994"/>
    <x v="0"/>
    <n v="1"/>
    <x v="7"/>
    <n v="26.739130434782609"/>
    <n v="239"/>
    <n v="6"/>
    <n v="382146.27263808728"/>
  </r>
  <r>
    <s v="Nate Sudfeld"/>
    <n v="7"/>
    <n v="24"/>
    <n v="227"/>
    <x v="6"/>
    <x v="20"/>
    <x v="76"/>
    <x v="1"/>
    <x v="1"/>
    <n v="212175"/>
    <x v="20"/>
    <s v="0400000US06"/>
    <n v="37.639097"/>
    <n v="-120.996878"/>
    <x v="0"/>
    <n v="1"/>
    <x v="3"/>
    <n v="26.739130434782609"/>
    <n v="239"/>
    <n v="6"/>
    <n v="382146.27263808728"/>
  </r>
  <r>
    <s v="Bryan Braman"/>
    <n v="50"/>
    <n v="30"/>
    <n v="241"/>
    <x v="8"/>
    <x v="24"/>
    <x v="77"/>
    <x v="1"/>
    <x v="1"/>
    <n v="215973"/>
    <x v="24"/>
    <s v="0400000US53"/>
    <n v="47.658859999999997"/>
    <n v="-117.424713"/>
    <x v="0"/>
    <n v="1"/>
    <x v="11"/>
    <n v="26.739130434782609"/>
    <n v="239"/>
    <n v="6"/>
    <n v="382146.27263808728"/>
  </r>
  <r>
    <s v="Brandon Bolden"/>
    <n v="38"/>
    <n v="27"/>
    <n v="220"/>
    <x v="1"/>
    <x v="25"/>
    <x v="78"/>
    <x v="0"/>
    <x v="0"/>
    <n v="227715"/>
    <x v="25"/>
    <s v="0400000US22"/>
    <n v="30.450745999999999"/>
    <n v="-91.154550999999998"/>
    <x v="1"/>
    <n v="1"/>
    <x v="41"/>
    <n v="26.739130434782609"/>
    <n v="239"/>
    <n v="6"/>
    <n v="382146.27263808728"/>
  </r>
  <r>
    <s v="Donnie Jones"/>
    <n v="8"/>
    <n v="37"/>
    <n v="221"/>
    <x v="15"/>
    <x v="25"/>
    <x v="78"/>
    <x v="1"/>
    <x v="1"/>
    <n v="227715"/>
    <x v="25"/>
    <s v="0400000US22"/>
    <n v="30.450745999999999"/>
    <n v="-91.154550999999998"/>
    <x v="1"/>
    <n v="1"/>
    <x v="8"/>
    <n v="26.739130434782609"/>
    <n v="239"/>
    <n v="6"/>
    <n v="382146.27263808728"/>
  </r>
  <r>
    <s v="Donnel Pumphrey"/>
    <n v="34"/>
    <n v="23"/>
    <n v="176"/>
    <x v="1"/>
    <x v="26"/>
    <x v="79"/>
    <x v="1"/>
    <x v="1"/>
    <n v="238702"/>
    <x v="26"/>
    <s v="0400000US32"/>
    <n v="36.200837"/>
    <n v="-115.11209599999999"/>
    <x v="0"/>
    <n v="1"/>
    <x v="9"/>
    <n v="26.739130434782609"/>
    <n v="239"/>
    <n v="6"/>
    <n v="382146.27263808728"/>
  </r>
  <r>
    <s v="Kyle Van Noy"/>
    <n v="53"/>
    <n v="26"/>
    <n v="243"/>
    <x v="4"/>
    <x v="26"/>
    <x v="80"/>
    <x v="0"/>
    <x v="0"/>
    <n v="245255"/>
    <x v="26"/>
    <s v="0400000US32"/>
    <n v="39.529269999999997"/>
    <n v="-119.81367400000001"/>
    <x v="0"/>
    <n v="1"/>
    <x v="0"/>
    <n v="26.739130434782609"/>
    <n v="239"/>
    <n v="6"/>
    <n v="382146.27263808728"/>
  </r>
  <r>
    <s v="Steven Means"/>
    <n v="51"/>
    <n v="27"/>
    <n v="263"/>
    <x v="5"/>
    <x v="7"/>
    <x v="81"/>
    <x v="1"/>
    <x v="1"/>
    <n v="256902"/>
    <x v="7"/>
    <s v="0400000US36"/>
    <n v="42.886716999999997"/>
    <n v="-78.878392000000005"/>
    <x v="1"/>
    <n v="1"/>
    <x v="36"/>
    <n v="26.739130434782609"/>
    <n v="239"/>
    <n v="6"/>
    <n v="382146.27263808728"/>
  </r>
  <r>
    <s v="Corey Graham"/>
    <n v="24"/>
    <n v="32"/>
    <n v="196"/>
    <x v="13"/>
    <x v="7"/>
    <x v="81"/>
    <x v="1"/>
    <x v="1"/>
    <n v="256902"/>
    <x v="7"/>
    <s v="0400000US36"/>
    <n v="42.886716999999997"/>
    <n v="-78.878392000000005"/>
    <x v="1"/>
    <n v="1"/>
    <x v="3"/>
    <n v="26.739130434782609"/>
    <n v="239"/>
    <n v="6"/>
    <n v="382146.27263808728"/>
  </r>
  <r>
    <s v="Bernard Reedy"/>
    <n v="17"/>
    <n v="26"/>
    <n v="175"/>
    <x v="9"/>
    <x v="3"/>
    <x v="82"/>
    <x v="0"/>
    <x v="0"/>
    <n v="260999"/>
    <x v="3"/>
    <s v="0400000US12"/>
    <n v="27.770861"/>
    <n v="-82.679265999999998"/>
    <x v="0"/>
    <n v="1"/>
    <x v="20"/>
    <n v="26.739130434782609"/>
    <n v="239"/>
    <n v="6"/>
    <n v="382146.27263808728"/>
  </r>
  <r>
    <s v="Rex Burkhead"/>
    <n v="34"/>
    <n v="27"/>
    <n v="210"/>
    <x v="0"/>
    <x v="1"/>
    <x v="83"/>
    <x v="0"/>
    <x v="0"/>
    <n v="286057"/>
    <x v="1"/>
    <s v="0400000US48"/>
    <n v="33.013675999999997"/>
    <n v="-96.692509999999999"/>
    <x v="0"/>
    <n v="1"/>
    <x v="15"/>
    <n v="26.739130434782609"/>
    <n v="239"/>
    <n v="6"/>
    <n v="382146.27263808728"/>
  </r>
  <r>
    <s v="Brent Celek"/>
    <n v="87"/>
    <n v="32"/>
    <n v="255"/>
    <x v="13"/>
    <x v="12"/>
    <x v="84"/>
    <x v="1"/>
    <x v="1"/>
    <n v="298800"/>
    <x v="12"/>
    <s v="0400000US39"/>
    <n v="39.101453999999997"/>
    <n v="-84.512460000000004"/>
    <x v="0"/>
    <n v="1"/>
    <x v="11"/>
    <n v="26.739130434782609"/>
    <n v="239"/>
    <n v="6"/>
    <n v="382146.27263808728"/>
  </r>
  <r>
    <s v="Stefen Wisniewski"/>
    <n v="61"/>
    <n v="28"/>
    <n v="305"/>
    <x v="8"/>
    <x v="6"/>
    <x v="85"/>
    <x v="1"/>
    <x v="1"/>
    <n v="303625"/>
    <x v="6"/>
    <s v="0400000US42"/>
    <n v="40.441693999999998"/>
    <n v="-79.990086000000005"/>
    <x v="0"/>
    <n v="1"/>
    <x v="23"/>
    <n v="26.739130434782609"/>
    <n v="239"/>
    <n v="6"/>
    <n v="382146.27263808728"/>
  </r>
  <r>
    <s v="Brandin Cooks"/>
    <n v="14"/>
    <n v="24"/>
    <n v="189"/>
    <x v="4"/>
    <x v="20"/>
    <x v="86"/>
    <x v="0"/>
    <x v="0"/>
    <n v="307072"/>
    <x v="20"/>
    <s v="0400000US06"/>
    <n v="37.957701999999998"/>
    <n v="-121.29078"/>
    <x v="0"/>
    <n v="1"/>
    <x v="17"/>
    <n v="26.739130434782609"/>
    <n v="239"/>
    <n v="6"/>
    <n v="382146.27263808728"/>
  </r>
  <r>
    <s v="Kamu Grugier-Hill"/>
    <n v="54"/>
    <n v="23"/>
    <n v="220"/>
    <x v="6"/>
    <x v="27"/>
    <x v="87"/>
    <x v="1"/>
    <x v="1"/>
    <n v="351792"/>
    <x v="27"/>
    <s v="0400000US15"/>
    <n v="21.304546999999999"/>
    <n v="-157.85567599999999"/>
    <x v="1"/>
    <n v="1"/>
    <x v="34"/>
    <n v="26.739130434782609"/>
    <n v="239"/>
    <n v="6"/>
    <n v="382146.27263808728"/>
  </r>
  <r>
    <s v="Isaac Seumalo"/>
    <n v="73"/>
    <n v="24"/>
    <n v="303"/>
    <x v="6"/>
    <x v="27"/>
    <x v="87"/>
    <x v="1"/>
    <x v="1"/>
    <n v="351792"/>
    <x v="27"/>
    <s v="0400000US15"/>
    <n v="21.304546999999999"/>
    <n v="-157.85567599999999"/>
    <x v="1"/>
    <n v="1"/>
    <x v="3"/>
    <n v="26.739130434782609"/>
    <n v="239"/>
    <n v="6"/>
    <n v="382146.27263808728"/>
  </r>
  <r>
    <s v="Nelson Agholor"/>
    <n v="13"/>
    <n v="24"/>
    <n v="198"/>
    <x v="5"/>
    <x v="3"/>
    <x v="88"/>
    <x v="1"/>
    <x v="1"/>
    <n v="377165"/>
    <x v="3"/>
    <s v="0400000US12"/>
    <n v="27.947759999999999"/>
    <n v="-82.458444"/>
    <x v="0"/>
    <n v="1"/>
    <x v="31"/>
    <n v="26.739130434782609"/>
    <n v="239"/>
    <n v="6"/>
    <n v="382146.27263808728"/>
  </r>
  <r>
    <s v="Eric Rowe"/>
    <n v="25"/>
    <n v="25"/>
    <n v="205"/>
    <x v="5"/>
    <x v="12"/>
    <x v="89"/>
    <x v="0"/>
    <x v="0"/>
    <n v="385809"/>
    <x v="12"/>
    <s v="0400000US39"/>
    <n v="41.505161000000001"/>
    <n v="-81.693444999999997"/>
    <x v="2"/>
    <n v="1"/>
    <x v="27"/>
    <n v="26.739130434782609"/>
    <n v="239"/>
    <n v="6"/>
    <n v="382146.27263808728"/>
  </r>
  <r>
    <s v="Shelton Gibson"/>
    <n v="18"/>
    <n v="22"/>
    <n v="191"/>
    <x v="1"/>
    <x v="12"/>
    <x v="89"/>
    <x v="1"/>
    <x v="1"/>
    <n v="385809"/>
    <x v="12"/>
    <s v="0400000US39"/>
    <n v="41.505161000000001"/>
    <n v="-81.693444999999997"/>
    <x v="2"/>
    <n v="1"/>
    <x v="17"/>
    <n v="26.739130434782609"/>
    <n v="239"/>
    <n v="6"/>
    <n v="382146.27263808728"/>
  </r>
  <r>
    <s v="Najee Goode"/>
    <n v="52"/>
    <n v="28"/>
    <n v="244"/>
    <x v="1"/>
    <x v="12"/>
    <x v="89"/>
    <x v="1"/>
    <x v="1"/>
    <n v="385809"/>
    <x v="12"/>
    <s v="0400000US39"/>
    <n v="41.505161000000001"/>
    <n v="-81.693444999999997"/>
    <x v="2"/>
    <n v="1"/>
    <x v="18"/>
    <n v="26.739130434782609"/>
    <n v="239"/>
    <n v="6"/>
    <n v="382146.27263808728"/>
  </r>
  <r>
    <s v="Patrick Robinson"/>
    <n v="21"/>
    <n v="30"/>
    <n v="191"/>
    <x v="2"/>
    <x v="3"/>
    <x v="90"/>
    <x v="1"/>
    <x v="1"/>
    <n v="453579"/>
    <x v="3"/>
    <s v="0400000US12"/>
    <n v="25.774266000000001"/>
    <n v="-80.193658999999997"/>
    <x v="1"/>
    <n v="1"/>
    <x v="3"/>
    <n v="26.739130434782609"/>
    <n v="239"/>
    <n v="6"/>
    <n v="382146.27263808728"/>
  </r>
  <r>
    <s v="Ricky Jean Francois"/>
    <n v="94"/>
    <n v="31"/>
    <n v="313"/>
    <x v="3"/>
    <x v="3"/>
    <x v="90"/>
    <x v="0"/>
    <x v="0"/>
    <n v="453579"/>
    <x v="3"/>
    <s v="0400000US12"/>
    <n v="25.774266000000001"/>
    <n v="-80.193658999999997"/>
    <x v="1"/>
    <n v="1"/>
    <x v="42"/>
    <n v="26.739130434782609"/>
    <n v="239"/>
    <n v="6"/>
    <n v="382146.27263808728"/>
  </r>
  <r>
    <s v="Carson Wentz"/>
    <n v="11"/>
    <n v="25"/>
    <n v="237"/>
    <x v="6"/>
    <x v="8"/>
    <x v="91"/>
    <x v="1"/>
    <x v="1"/>
    <n v="458880"/>
    <x v="8"/>
    <s v="0400000US37"/>
    <n v="35.780397999999998"/>
    <n v="-78.639099000000002"/>
    <x v="0"/>
    <n v="1"/>
    <x v="25"/>
    <n v="26.739130434782609"/>
    <n v="239"/>
    <n v="6"/>
    <n v="382146.27263808728"/>
  </r>
  <r>
    <s v="Chance Warmack"/>
    <n v="67"/>
    <n v="26"/>
    <n v="323"/>
    <x v="0"/>
    <x v="13"/>
    <x v="92"/>
    <x v="1"/>
    <x v="1"/>
    <n v="472522"/>
    <x v="13"/>
    <s v="0400000US13"/>
    <n v="33.749099000000001"/>
    <n v="-84.390185000000002"/>
    <x v="0"/>
    <n v="1"/>
    <x v="31"/>
    <n v="26.739130434782609"/>
    <n v="239"/>
    <n v="6"/>
    <n v="382146.27263808728"/>
  </r>
  <r>
    <s v="Jordan Richards"/>
    <n v="37"/>
    <n v="24"/>
    <n v="210"/>
    <x v="5"/>
    <x v="20"/>
    <x v="93"/>
    <x v="0"/>
    <x v="0"/>
    <n v="495234"/>
    <x v="20"/>
    <s v="0400000US06"/>
    <n v="38.581572000000001"/>
    <n v="-121.4944"/>
    <x v="0"/>
    <n v="1"/>
    <x v="3"/>
    <n v="26.739130434782609"/>
    <n v="239"/>
    <n v="6"/>
    <n v="382146.27263808728"/>
  </r>
  <r>
    <s v="Mychal Kendricks"/>
    <n v="95"/>
    <n v="27"/>
    <n v="240"/>
    <x v="1"/>
    <x v="20"/>
    <x v="94"/>
    <x v="1"/>
    <x v="1"/>
    <n v="522053"/>
    <x v="20"/>
    <s v="0400000US06"/>
    <n v="36.748792999999999"/>
    <n v="-119.71484"/>
    <x v="0"/>
    <n v="1"/>
    <x v="36"/>
    <n v="26.739130434782609"/>
    <n v="239"/>
    <n v="6"/>
    <n v="382146.27263808728"/>
  </r>
  <r>
    <s v="Alan Branch"/>
    <n v="97"/>
    <n v="33"/>
    <n v="350"/>
    <x v="13"/>
    <x v="28"/>
    <x v="95"/>
    <x v="0"/>
    <x v="0"/>
    <n v="559277"/>
    <x v="28"/>
    <s v="0400000US35"/>
    <n v="35.084102999999999"/>
    <n v="-106.65098500000001"/>
    <x v="0"/>
    <n v="1"/>
    <x v="27"/>
    <n v="26.739130434782609"/>
    <n v="239"/>
    <n v="6"/>
    <n v="382146.27263808728"/>
  </r>
  <r>
    <s v="Brandon Brooks"/>
    <n v="79"/>
    <n v="28"/>
    <n v="335"/>
    <x v="1"/>
    <x v="29"/>
    <x v="96"/>
    <x v="1"/>
    <x v="1"/>
    <n v="595047"/>
    <x v="29"/>
    <s v="0400000US55"/>
    <n v="43.034993"/>
    <n v="-87.922497000000007"/>
    <x v="0"/>
    <n v="1"/>
    <x v="22"/>
    <n v="26.739130434782609"/>
    <n v="239"/>
    <n v="6"/>
    <n v="382146.27263808728"/>
  </r>
  <r>
    <s v="Lawrence Guy"/>
    <n v="93"/>
    <n v="27"/>
    <n v="305"/>
    <x v="8"/>
    <x v="26"/>
    <x v="97"/>
    <x v="0"/>
    <x v="0"/>
    <n v="632912"/>
    <x v="26"/>
    <s v="0400000US32"/>
    <n v="36.166285999999999"/>
    <n v="-115.149225"/>
    <x v="0"/>
    <n v="1"/>
    <x v="27"/>
    <n v="26.739130434782609"/>
    <n v="239"/>
    <n v="6"/>
    <n v="382146.27263808728"/>
  </r>
  <r>
    <s v="Derek Barnett"/>
    <n v="96"/>
    <n v="21"/>
    <n v="259"/>
    <x v="1"/>
    <x v="17"/>
    <x v="98"/>
    <x v="1"/>
    <x v="1"/>
    <n v="660388"/>
    <x v="17"/>
    <s v="0400000US47"/>
    <n v="36.162230000000001"/>
    <n v="-86.774353000000005"/>
    <x v="0"/>
    <n v="1"/>
    <x v="43"/>
    <n v="26.739130434782609"/>
    <n v="239"/>
    <n v="6"/>
    <n v="382146.27263808728"/>
  </r>
  <r>
    <s v="Brandon Graham"/>
    <n v="55"/>
    <n v="29"/>
    <n v="265"/>
    <x v="2"/>
    <x v="23"/>
    <x v="99"/>
    <x v="1"/>
    <x v="1"/>
    <n v="672795"/>
    <x v="23"/>
    <s v="0400000US26"/>
    <n v="42.348663999999999"/>
    <n v="-83.056736999999998"/>
    <x v="0"/>
    <n v="1"/>
    <x v="26"/>
    <n v="26.739130434782609"/>
    <n v="239"/>
    <n v="6"/>
    <n v="382146.27263808728"/>
  </r>
  <r>
    <s v="Nate Solder"/>
    <n v="77"/>
    <n v="29"/>
    <n v="325"/>
    <x v="8"/>
    <x v="30"/>
    <x v="100"/>
    <x v="0"/>
    <x v="0"/>
    <n v="693060"/>
    <x v="30"/>
    <s v="0400000US08"/>
    <n v="39.739153999999999"/>
    <n v="-104.984703"/>
    <x v="0"/>
    <n v="1"/>
    <x v="22"/>
    <n v="26.739130434782609"/>
    <n v="239"/>
    <n v="6"/>
    <n v="382146.27263808728"/>
  </r>
  <r>
    <s v="Nick Foles"/>
    <n v="9"/>
    <n v="28"/>
    <n v="243"/>
    <x v="1"/>
    <x v="1"/>
    <x v="101"/>
    <x v="1"/>
    <x v="1"/>
    <n v="947890"/>
    <x v="1"/>
    <s v="0400000US48"/>
    <n v="30.271128999999998"/>
    <n v="-97.743699000000007"/>
    <x v="0"/>
    <n v="1"/>
    <x v="35"/>
    <n v="26.739130434782609"/>
    <n v="239"/>
    <n v="6"/>
    <n v="382146.27263808728"/>
  </r>
  <r>
    <s v="Marquis Flowers"/>
    <n v="59"/>
    <n v="25"/>
    <n v="250"/>
    <x v="4"/>
    <x v="31"/>
    <x v="102"/>
    <x v="0"/>
    <x v="0"/>
    <n v="1615017"/>
    <x v="31"/>
    <s v="0400000US04"/>
    <n v="33.446767999999999"/>
    <n v="-112.075672"/>
    <x v="0"/>
    <n v="1"/>
    <x v="5"/>
    <n v="26.739130434782609"/>
    <n v="239"/>
    <n v="6"/>
    <n v="382146.27263808728"/>
  </r>
  <r>
    <s v="Martellus Bennett"/>
    <n v="88"/>
    <n v="30"/>
    <n v="275"/>
    <x v="11"/>
    <x v="1"/>
    <x v="103"/>
    <x v="0"/>
    <x v="0"/>
    <n v="2303482"/>
    <x v="1"/>
    <s v="0400000US48"/>
    <n v="29.758938000000001"/>
    <n v="-95.367697000000007"/>
    <x v="0"/>
    <n v="1"/>
    <x v="22"/>
    <n v="26.739130434782609"/>
    <n v="239"/>
    <n v="6"/>
    <n v="382146.27263808728"/>
  </r>
  <r>
    <s v="Ted Karras"/>
    <n v="75"/>
    <n v="24"/>
    <n v="305"/>
    <x v="6"/>
    <x v="10"/>
    <x v="104"/>
    <x v="0"/>
    <x v="0"/>
    <n v="2704958"/>
    <x v="10"/>
    <s v="0400000US17"/>
    <n v="41.875554999999999"/>
    <n v="-87.624420999999998"/>
    <x v="0"/>
    <n v="1"/>
    <x v="35"/>
    <n v="26.739130434782609"/>
    <n v="239"/>
    <n v="6"/>
    <n v="382146.272638087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5E3210-CDE0-4C39-A200-207CFE265868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 rowHeaderCaption="Player team">
  <location ref="N15:P18" firstHeaderRow="0" firstDataRow="1" firstDataCol="1"/>
  <pivotFields count="21"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>
      <items count="45">
        <item x="25"/>
        <item x="42"/>
        <item x="14"/>
        <item x="7"/>
        <item x="15"/>
        <item x="2"/>
        <item x="29"/>
        <item x="31"/>
        <item x="32"/>
        <item x="18"/>
        <item x="23"/>
        <item x="28"/>
        <item x="36"/>
        <item x="17"/>
        <item x="30"/>
        <item x="34"/>
        <item x="43"/>
        <item x="16"/>
        <item x="39"/>
        <item x="12"/>
        <item x="26"/>
        <item x="41"/>
        <item x="24"/>
        <item x="20"/>
        <item x="13"/>
        <item x="11"/>
        <item x="21"/>
        <item x="1"/>
        <item x="22"/>
        <item x="9"/>
        <item x="4"/>
        <item x="10"/>
        <item x="40"/>
        <item x="37"/>
        <item x="0"/>
        <item x="19"/>
        <item x="6"/>
        <item x="38"/>
        <item x="33"/>
        <item x="35"/>
        <item x="5"/>
        <item x="27"/>
        <item x="3"/>
        <item x="8"/>
        <item t="default"/>
      </items>
    </pivotField>
    <pivotField showAll="0"/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Conference" fld="8" subtotal="count" baseField="0" baseItem="0"/>
    <dataField name="Sum of Age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CF0A89-36BD-4B0E-A41B-A477A50A0C62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onference">
  <location ref="C12:D15" firstHeaderRow="1" firstDataRow="1" firstDataCol="1"/>
  <pivotFields count="21">
    <pivotField showAll="0"/>
    <pivotField showAll="0"/>
    <pivotField dataField="1" showAll="0"/>
    <pivotField showAll="0"/>
    <pivotField showAll="0">
      <items count="17">
        <item x="9"/>
        <item x="6"/>
        <item x="5"/>
        <item x="4"/>
        <item x="0"/>
        <item x="1"/>
        <item x="8"/>
        <item x="2"/>
        <item x="3"/>
        <item x="11"/>
        <item x="13"/>
        <item x="7"/>
        <item x="10"/>
        <item x="15"/>
        <item x="14"/>
        <item x="12"/>
        <item t="default"/>
      </items>
    </pivotField>
    <pivotField showAll="0"/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45">
        <item x="25"/>
        <item x="42"/>
        <item x="14"/>
        <item x="7"/>
        <item x="15"/>
        <item x="2"/>
        <item x="29"/>
        <item x="31"/>
        <item x="32"/>
        <item x="18"/>
        <item x="23"/>
        <item x="28"/>
        <item x="36"/>
        <item x="17"/>
        <item x="30"/>
        <item x="34"/>
        <item x="43"/>
        <item x="16"/>
        <item x="39"/>
        <item x="12"/>
        <item x="26"/>
        <item x="41"/>
        <item x="24"/>
        <item x="20"/>
        <item x="13"/>
        <item x="11"/>
        <item x="21"/>
        <item x="1"/>
        <item x="22"/>
        <item x="9"/>
        <item x="4"/>
        <item x="10"/>
        <item x="40"/>
        <item x="37"/>
        <item x="0"/>
        <item x="19"/>
        <item x="6"/>
        <item x="38"/>
        <item x="33"/>
        <item x="35"/>
        <item x="5"/>
        <item x="27"/>
        <item x="3"/>
        <item x="8"/>
        <item t="default"/>
      </items>
    </pivotField>
    <pivotField showAll="0"/>
    <pivotField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Items count="1">
    <i/>
  </colItems>
  <dataFields count="1">
    <dataField name="Sum of Age" fld="2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98DE3D-F198-4C36-A8AB-E09530C8A298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rowHeaderCaption="Player birth state">
  <location ref="C47:D80" firstHeaderRow="1" firstDataRow="1" firstDataCol="1"/>
  <pivotFields count="21">
    <pivotField showAll="0"/>
    <pivotField showAll="0"/>
    <pivotField showAll="0"/>
    <pivotField showAll="0"/>
    <pivotField showAll="0"/>
    <pivotField axis="axisRow" showAll="0">
      <items count="33">
        <item x="16"/>
        <item x="31"/>
        <item x="20"/>
        <item x="30"/>
        <item x="0"/>
        <item x="3"/>
        <item x="13"/>
        <item x="27"/>
        <item x="10"/>
        <item x="4"/>
        <item x="18"/>
        <item x="25"/>
        <item x="11"/>
        <item x="23"/>
        <item x="19"/>
        <item x="9"/>
        <item x="15"/>
        <item x="26"/>
        <item x="5"/>
        <item x="28"/>
        <item x="7"/>
        <item x="8"/>
        <item x="12"/>
        <item x="21"/>
        <item x="6"/>
        <item x="2"/>
        <item x="22"/>
        <item x="17"/>
        <item x="1"/>
        <item x="14"/>
        <item x="24"/>
        <item x="29"/>
        <item t="default"/>
      </items>
    </pivotField>
    <pivotField dataField="1" showAll="0">
      <items count="106">
        <item x="74"/>
        <item x="31"/>
        <item x="60"/>
        <item x="95"/>
        <item x="92"/>
        <item x="101"/>
        <item x="78"/>
        <item x="48"/>
        <item x="58"/>
        <item x="13"/>
        <item x="81"/>
        <item x="71"/>
        <item x="25"/>
        <item x="22"/>
        <item x="104"/>
        <item x="84"/>
        <item x="89"/>
        <item x="38"/>
        <item x="65"/>
        <item x="32"/>
        <item x="4"/>
        <item x="29"/>
        <item x="100"/>
        <item x="40"/>
        <item x="99"/>
        <item x="43"/>
        <item x="34"/>
        <item x="46"/>
        <item x="24"/>
        <item x="62"/>
        <item x="75"/>
        <item x="27"/>
        <item x="70"/>
        <item x="26"/>
        <item x="94"/>
        <item x="7"/>
        <item x="18"/>
        <item x="73"/>
        <item x="1"/>
        <item x="37"/>
        <item x="9"/>
        <item x="28"/>
        <item x="87"/>
        <item x="103"/>
        <item x="72"/>
        <item x="35"/>
        <item x="17"/>
        <item x="56"/>
        <item x="19"/>
        <item x="12"/>
        <item x="11"/>
        <item x="97"/>
        <item x="61"/>
        <item x="51"/>
        <item x="3"/>
        <item x="0"/>
        <item x="55"/>
        <item x="90"/>
        <item x="47"/>
        <item x="96"/>
        <item x="39"/>
        <item x="76"/>
        <item x="15"/>
        <item x="98"/>
        <item x="6"/>
        <item x="79"/>
        <item x="30"/>
        <item x="66"/>
        <item x="16"/>
        <item x="33"/>
        <item x="45"/>
        <item x="102"/>
        <item x="44"/>
        <item x="85"/>
        <item x="83"/>
        <item x="67"/>
        <item x="41"/>
        <item x="91"/>
        <item x="57"/>
        <item x="80"/>
        <item x="53"/>
        <item x="49"/>
        <item x="93"/>
        <item x="68"/>
        <item x="63"/>
        <item x="59"/>
        <item x="5"/>
        <item x="54"/>
        <item x="69"/>
        <item x="77"/>
        <item x="2"/>
        <item x="82"/>
        <item x="86"/>
        <item x="88"/>
        <item x="64"/>
        <item x="23"/>
        <item x="42"/>
        <item x="20"/>
        <item x="21"/>
        <item x="50"/>
        <item x="8"/>
        <item x="52"/>
        <item x="14"/>
        <item x="10"/>
        <item x="36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5">
        <item x="25"/>
        <item x="42"/>
        <item x="14"/>
        <item x="7"/>
        <item x="15"/>
        <item x="2"/>
        <item x="29"/>
        <item x="31"/>
        <item x="32"/>
        <item x="18"/>
        <item x="23"/>
        <item x="28"/>
        <item x="36"/>
        <item x="17"/>
        <item x="30"/>
        <item x="34"/>
        <item x="43"/>
        <item x="16"/>
        <item x="39"/>
        <item x="12"/>
        <item x="26"/>
        <item x="41"/>
        <item x="24"/>
        <item x="20"/>
        <item x="13"/>
        <item x="11"/>
        <item x="21"/>
        <item x="1"/>
        <item x="22"/>
        <item x="9"/>
        <item x="4"/>
        <item x="10"/>
        <item x="40"/>
        <item x="37"/>
        <item x="0"/>
        <item x="19"/>
        <item x="6"/>
        <item x="38"/>
        <item x="33"/>
        <item x="35"/>
        <item x="5"/>
        <item x="27"/>
        <item x="3"/>
        <item x="8"/>
        <item t="default"/>
      </items>
    </pivotField>
    <pivotField showAll="0"/>
    <pivotField showAll="0"/>
    <pivotField showAll="0"/>
    <pivotField showAll="0"/>
  </pivotFields>
  <rowFields count="1">
    <field x="5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Count of Player Birthplace " fld="6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F466BD-DF1C-4B38-B90F-AE17A03B7F5A}" name="PivotTable11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3" rowHeaderCaption=" Year Played">
  <location ref="C24:E40" firstHeaderRow="0" firstDataRow="1" firstDataCol="1"/>
  <pivotFields count="21">
    <pivotField showAll="0"/>
    <pivotField showAll="0"/>
    <pivotField dataField="1" showAll="0"/>
    <pivotField dataField="1" showAll="0"/>
    <pivotField axis="axisRow" showAll="0" defaultSubtotal="0">
      <items count="16">
        <item x="9"/>
        <item x="6"/>
        <item x="5"/>
        <item x="4"/>
        <item x="0"/>
        <item x="1"/>
        <item x="8"/>
        <item x="2"/>
        <item x="3"/>
        <item x="11"/>
        <item x="13"/>
        <item x="7"/>
        <item x="10"/>
        <item x="15"/>
        <item x="14"/>
        <item x="12"/>
      </items>
    </pivotField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5">
        <item x="25"/>
        <item x="42"/>
        <item x="14"/>
        <item x="7"/>
        <item x="15"/>
        <item x="2"/>
        <item x="29"/>
        <item x="31"/>
        <item x="32"/>
        <item x="18"/>
        <item x="23"/>
        <item x="28"/>
        <item x="36"/>
        <item x="17"/>
        <item x="30"/>
        <item x="34"/>
        <item x="43"/>
        <item x="16"/>
        <item x="39"/>
        <item x="12"/>
        <item x="26"/>
        <item x="41"/>
        <item x="24"/>
        <item x="20"/>
        <item x="13"/>
        <item x="11"/>
        <item x="21"/>
        <item x="1"/>
        <item x="22"/>
        <item x="9"/>
        <item x="4"/>
        <item x="10"/>
        <item x="40"/>
        <item x="37"/>
        <item x="0"/>
        <item x="19"/>
        <item x="6"/>
        <item x="38"/>
        <item x="33"/>
        <item x="35"/>
        <item x="5"/>
        <item x="27"/>
        <item x="3"/>
        <item x="8"/>
        <item t="default"/>
      </items>
    </pivotField>
    <pivotField showAll="0"/>
    <pivotField showAll="0"/>
    <pivotField showAll="0"/>
    <pivotField showAll="0"/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-2"/>
  </colFields>
  <colItems count="2">
    <i>
      <x/>
    </i>
    <i i="1">
      <x v="1"/>
    </i>
  </colItems>
  <dataFields count="2">
    <dataField name="Average of Weight " fld="3" subtotal="average" baseField="0" baseItem="1" numFmtId="2"/>
    <dataField name="Sum of Age" fld="2" baseField="0" baseItem="0"/>
  </dataFields>
  <formats count="1"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3"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466896-C621-4BAC-8E64-56CED8D89A0A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layer team">
  <location ref="N52:P55" firstHeaderRow="0" firstDataRow="1" firstDataCol="1"/>
  <pivotFields count="21">
    <pivotField showAll="0"/>
    <pivotField showAll="0"/>
    <pivotField showAll="0"/>
    <pivotField dataField="1" showAll="0"/>
    <pivotField dataField="1"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5">
        <item x="25"/>
        <item x="42"/>
        <item x="14"/>
        <item x="7"/>
        <item x="15"/>
        <item x="2"/>
        <item x="29"/>
        <item x="31"/>
        <item x="32"/>
        <item x="18"/>
        <item x="23"/>
        <item x="28"/>
        <item x="36"/>
        <item x="17"/>
        <item x="30"/>
        <item x="34"/>
        <item x="43"/>
        <item x="16"/>
        <item x="39"/>
        <item x="12"/>
        <item x="26"/>
        <item x="41"/>
        <item x="24"/>
        <item x="20"/>
        <item x="13"/>
        <item x="11"/>
        <item x="21"/>
        <item x="1"/>
        <item x="22"/>
        <item x="9"/>
        <item x="4"/>
        <item x="10"/>
        <item x="40"/>
        <item x="37"/>
        <item x="0"/>
        <item x="19"/>
        <item x="6"/>
        <item x="38"/>
        <item x="33"/>
        <item x="35"/>
        <item x="5"/>
        <item x="27"/>
        <item x="3"/>
        <item x="8"/>
        <item t="default"/>
      </items>
    </pivotField>
    <pivotField showAll="0"/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Years Played" fld="4" baseField="0" baseItem="0"/>
    <dataField name="Average of Weight " fld="3" subtotal="average" baseField="7" baseItem="1" numFmtId="2"/>
  </dataFields>
  <formats count="1"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D291E8-BC88-4F82-B6E9-E01010AD5ABD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ity">
  <location ref="N35:P39" firstHeaderRow="0" firstDataRow="1" firstDataCol="1"/>
  <pivotFields count="21">
    <pivotField showAll="0"/>
    <pivotField showAll="0"/>
    <pivotField dataField="1"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showAll="0"/>
    <pivotField showAll="0"/>
    <pivotField dataField="1" showAll="0">
      <items count="33">
        <item x="16"/>
        <item x="31"/>
        <item x="20"/>
        <item x="30"/>
        <item x="0"/>
        <item x="3"/>
        <item x="13"/>
        <item x="27"/>
        <item x="10"/>
        <item x="4"/>
        <item x="18"/>
        <item x="25"/>
        <item x="11"/>
        <item x="23"/>
        <item x="19"/>
        <item x="9"/>
        <item x="15"/>
        <item x="26"/>
        <item x="5"/>
        <item x="28"/>
        <item x="7"/>
        <item x="8"/>
        <item x="12"/>
        <item x="21"/>
        <item x="6"/>
        <item x="2"/>
        <item x="22"/>
        <item x="17"/>
        <item x="1"/>
        <item x="14"/>
        <item x="24"/>
        <item x="29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>
      <items count="45">
        <item x="25"/>
        <item x="42"/>
        <item x="14"/>
        <item x="7"/>
        <item x="15"/>
        <item x="2"/>
        <item x="29"/>
        <item x="31"/>
        <item x="32"/>
        <item x="18"/>
        <item x="23"/>
        <item x="28"/>
        <item x="36"/>
        <item x="17"/>
        <item x="30"/>
        <item x="34"/>
        <item x="43"/>
        <item x="16"/>
        <item x="39"/>
        <item x="12"/>
        <item x="26"/>
        <item x="41"/>
        <item x="24"/>
        <item x="20"/>
        <item x="13"/>
        <item x="11"/>
        <item x="21"/>
        <item x="1"/>
        <item x="22"/>
        <item x="9"/>
        <item x="4"/>
        <item x="10"/>
        <item x="40"/>
        <item x="37"/>
        <item x="0"/>
        <item x="19"/>
        <item x="6"/>
        <item x="38"/>
        <item x="33"/>
        <item x="35"/>
        <item x="5"/>
        <item x="27"/>
        <item x="3"/>
        <item x="8"/>
        <item t="default"/>
      </items>
    </pivotField>
    <pivotField showAll="0"/>
    <pivotField showAll="0"/>
    <pivotField showAll="0"/>
    <pivotField showAll="0"/>
  </pivotFields>
  <rowFields count="1">
    <field x="1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 GEOID 2" fld="10" baseField="0" baseItem="0"/>
    <dataField name="Average of Age" fld="2" subtotal="average" baseField="0" baseItem="0" numFmtId="164"/>
  </dataFields>
  <formats count="1">
    <format dxfId="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14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14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1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Violet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E1E63-B1EF-4F05-9343-6302ECB13B04}">
  <dimension ref="A1:R122"/>
  <sheetViews>
    <sheetView showGridLines="0" zoomScale="40" zoomScaleNormal="40" workbookViewId="0">
      <selection activeCell="R14" sqref="R14"/>
    </sheetView>
  </sheetViews>
  <sheetFormatPr defaultRowHeight="14.5" x14ac:dyDescent="0.35"/>
  <cols>
    <col min="1" max="1" width="17.81640625" customWidth="1"/>
    <col min="2" max="2" width="25.90625" customWidth="1"/>
    <col min="4" max="4" width="17.6328125" customWidth="1"/>
    <col min="5" max="5" width="13.1796875" customWidth="1"/>
    <col min="6" max="6" width="33.7265625" customWidth="1"/>
    <col min="7" max="7" width="31" customWidth="1"/>
    <col min="8" max="8" width="26.36328125" customWidth="1"/>
    <col min="9" max="9" width="22.1796875" customWidth="1"/>
    <col min="10" max="10" width="26.36328125" customWidth="1"/>
    <col min="11" max="12" width="17.08984375" customWidth="1"/>
    <col min="13" max="14" width="15.36328125" customWidth="1"/>
    <col min="15" max="15" width="28" customWidth="1"/>
    <col min="16" max="16" width="30.1796875" customWidth="1"/>
    <col min="17" max="17" width="30.08984375" customWidth="1"/>
    <col min="18" max="18" width="17.1796875" customWidth="1"/>
  </cols>
  <sheetData>
    <row r="1" spans="1:18" ht="15.5" x14ac:dyDescent="0.35">
      <c r="A1" s="5" t="s">
        <v>367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6" t="s">
        <v>8</v>
      </c>
      <c r="K1" s="5" t="s">
        <v>302</v>
      </c>
      <c r="L1" s="5" t="s">
        <v>301</v>
      </c>
      <c r="M1" s="5" t="s">
        <v>9</v>
      </c>
      <c r="N1" s="5" t="s">
        <v>10</v>
      </c>
      <c r="O1" s="5" t="s">
        <v>11</v>
      </c>
      <c r="P1" s="5" t="s">
        <v>12</v>
      </c>
      <c r="Q1" s="5" t="s">
        <v>303</v>
      </c>
      <c r="R1" s="7"/>
    </row>
    <row r="2" spans="1:18" ht="15.5" x14ac:dyDescent="0.35">
      <c r="A2" s="2" t="s">
        <v>13</v>
      </c>
      <c r="B2" s="2">
        <v>30</v>
      </c>
      <c r="C2" s="2">
        <v>26</v>
      </c>
      <c r="D2" s="2">
        <v>205</v>
      </c>
      <c r="E2" s="2">
        <v>5</v>
      </c>
      <c r="F2" s="2" t="s">
        <v>14</v>
      </c>
      <c r="G2" s="2" t="s">
        <v>15</v>
      </c>
      <c r="H2" s="2" t="s">
        <v>16</v>
      </c>
      <c r="I2" s="2" t="s">
        <v>17</v>
      </c>
      <c r="J2" s="3">
        <v>235</v>
      </c>
      <c r="K2" s="2">
        <v>10</v>
      </c>
      <c r="L2" s="2" t="s">
        <v>18</v>
      </c>
      <c r="M2" s="2">
        <v>39.071798999999999</v>
      </c>
      <c r="N2" s="2">
        <v>-75.475577000000001</v>
      </c>
      <c r="O2" s="2">
        <v>1</v>
      </c>
      <c r="P2" s="2">
        <v>1</v>
      </c>
      <c r="Q2" s="2" t="s">
        <v>304</v>
      </c>
    </row>
    <row r="3" spans="1:18" ht="15.5" x14ac:dyDescent="0.35">
      <c r="A3" s="2" t="s">
        <v>19</v>
      </c>
      <c r="B3" s="2">
        <v>65</v>
      </c>
      <c r="C3" s="2">
        <v>27</v>
      </c>
      <c r="D3" s="2">
        <v>317</v>
      </c>
      <c r="E3" s="2">
        <v>5</v>
      </c>
      <c r="F3" s="2" t="s">
        <v>20</v>
      </c>
      <c r="G3" s="2" t="s">
        <v>21</v>
      </c>
      <c r="H3" s="2" t="s">
        <v>300</v>
      </c>
      <c r="I3" s="2" t="s">
        <v>22</v>
      </c>
      <c r="J3" s="4">
        <v>1026</v>
      </c>
      <c r="K3" s="2">
        <v>48</v>
      </c>
      <c r="L3" s="2" t="s">
        <v>23</v>
      </c>
      <c r="M3" s="2">
        <v>31.054907</v>
      </c>
      <c r="N3" s="2">
        <v>-95.125769000000005</v>
      </c>
      <c r="O3" s="2">
        <v>1</v>
      </c>
      <c r="P3" s="2">
        <v>1</v>
      </c>
      <c r="Q3" s="2" t="s">
        <v>305</v>
      </c>
    </row>
    <row r="4" spans="1:18" ht="15.5" x14ac:dyDescent="0.35">
      <c r="A4" s="2" t="s">
        <v>24</v>
      </c>
      <c r="B4" s="2">
        <v>17</v>
      </c>
      <c r="C4" s="2">
        <v>27</v>
      </c>
      <c r="D4" s="2">
        <v>218</v>
      </c>
      <c r="E4" s="2">
        <v>6</v>
      </c>
      <c r="F4" s="2" t="s">
        <v>25</v>
      </c>
      <c r="G4" s="2" t="s">
        <v>26</v>
      </c>
      <c r="H4" s="2" t="s">
        <v>300</v>
      </c>
      <c r="I4" s="2" t="s">
        <v>22</v>
      </c>
      <c r="J4" s="4">
        <v>1997</v>
      </c>
      <c r="K4" s="2">
        <v>45</v>
      </c>
      <c r="L4" s="2" t="s">
        <v>27</v>
      </c>
      <c r="M4" s="2">
        <v>33.664876</v>
      </c>
      <c r="N4" s="2">
        <v>-80.777867999999998</v>
      </c>
      <c r="O4" s="2">
        <v>1</v>
      </c>
      <c r="P4" s="2">
        <v>1</v>
      </c>
      <c r="Q4" s="2" t="s">
        <v>306</v>
      </c>
    </row>
    <row r="5" spans="1:18" ht="15.5" x14ac:dyDescent="0.35">
      <c r="A5" s="2" t="s">
        <v>28</v>
      </c>
      <c r="B5" s="2">
        <v>29</v>
      </c>
      <c r="C5" s="2">
        <v>31</v>
      </c>
      <c r="D5" s="2">
        <v>250</v>
      </c>
      <c r="E5" s="2">
        <v>8</v>
      </c>
      <c r="F5" s="2" t="s">
        <v>29</v>
      </c>
      <c r="G5" s="2" t="s">
        <v>30</v>
      </c>
      <c r="H5" s="2" t="s">
        <v>300</v>
      </c>
      <c r="I5" s="2" t="s">
        <v>22</v>
      </c>
      <c r="J5" s="4">
        <v>2853</v>
      </c>
      <c r="K5" s="2">
        <v>12</v>
      </c>
      <c r="L5" s="2" t="s">
        <v>31</v>
      </c>
      <c r="M5" s="2">
        <v>30.451435</v>
      </c>
      <c r="N5" s="2">
        <v>-83.452451999999994</v>
      </c>
      <c r="O5" s="2">
        <v>1</v>
      </c>
      <c r="P5" s="2">
        <v>1</v>
      </c>
      <c r="Q5" s="2" t="s">
        <v>307</v>
      </c>
    </row>
    <row r="6" spans="1:18" ht="15.5" x14ac:dyDescent="0.35">
      <c r="A6" s="2" t="s">
        <v>32</v>
      </c>
      <c r="B6" s="2">
        <v>53</v>
      </c>
      <c r="C6" s="2">
        <v>28</v>
      </c>
      <c r="D6" s="2">
        <v>241</v>
      </c>
      <c r="E6" s="2">
        <v>6</v>
      </c>
      <c r="F6" s="2" t="s">
        <v>29</v>
      </c>
      <c r="G6" s="2" t="s">
        <v>33</v>
      </c>
      <c r="H6" s="2" t="s">
        <v>300</v>
      </c>
      <c r="I6" s="2" t="s">
        <v>22</v>
      </c>
      <c r="J6" s="4">
        <v>4115</v>
      </c>
      <c r="K6" s="2">
        <v>12</v>
      </c>
      <c r="L6" s="2" t="s">
        <v>31</v>
      </c>
      <c r="M6" s="2">
        <v>30.176036</v>
      </c>
      <c r="N6" s="2">
        <v>-84.375178000000005</v>
      </c>
      <c r="O6" s="2">
        <v>1</v>
      </c>
      <c r="P6" s="2">
        <v>1</v>
      </c>
      <c r="Q6" s="2" t="s">
        <v>308</v>
      </c>
    </row>
    <row r="7" spans="1:18" ht="15.5" x14ac:dyDescent="0.35">
      <c r="A7" s="2" t="s">
        <v>34</v>
      </c>
      <c r="B7" s="2">
        <v>74</v>
      </c>
      <c r="C7" s="2">
        <v>24</v>
      </c>
      <c r="D7" s="2">
        <v>315</v>
      </c>
      <c r="E7" s="2">
        <v>6</v>
      </c>
      <c r="F7" s="2" t="s">
        <v>35</v>
      </c>
      <c r="G7" s="2" t="s">
        <v>36</v>
      </c>
      <c r="H7" s="2" t="s">
        <v>16</v>
      </c>
      <c r="I7" s="2" t="s">
        <v>17</v>
      </c>
      <c r="J7" s="4">
        <v>4551</v>
      </c>
      <c r="K7" s="2">
        <v>19</v>
      </c>
      <c r="L7" s="2" t="s">
        <v>37</v>
      </c>
      <c r="M7" s="2">
        <v>42.403882000000003</v>
      </c>
      <c r="N7" s="2">
        <v>-96.358639999999994</v>
      </c>
      <c r="O7" s="2">
        <v>1</v>
      </c>
      <c r="P7" s="2">
        <v>1</v>
      </c>
      <c r="Q7" s="2" t="s">
        <v>309</v>
      </c>
    </row>
    <row r="8" spans="1:18" ht="15.5" x14ac:dyDescent="0.35">
      <c r="A8" s="2" t="s">
        <v>38</v>
      </c>
      <c r="B8" s="2">
        <v>75</v>
      </c>
      <c r="C8" s="2">
        <v>29</v>
      </c>
      <c r="D8" s="2">
        <v>279</v>
      </c>
      <c r="E8" s="2">
        <v>6</v>
      </c>
      <c r="F8" s="2" t="s">
        <v>39</v>
      </c>
      <c r="G8" s="2" t="s">
        <v>40</v>
      </c>
      <c r="H8" s="2" t="s">
        <v>300</v>
      </c>
      <c r="I8" s="2" t="s">
        <v>22</v>
      </c>
      <c r="J8" s="4">
        <v>4731</v>
      </c>
      <c r="K8" s="2">
        <v>34</v>
      </c>
      <c r="L8" s="2" t="s">
        <v>41</v>
      </c>
      <c r="M8" s="2">
        <v>40.223998000000002</v>
      </c>
      <c r="N8" s="2">
        <v>-74.047821999999996</v>
      </c>
      <c r="O8" s="2">
        <v>1</v>
      </c>
      <c r="P8" s="2">
        <v>1</v>
      </c>
      <c r="Q8" s="2" t="s">
        <v>310</v>
      </c>
    </row>
    <row r="9" spans="1:18" ht="15.5" x14ac:dyDescent="0.35">
      <c r="A9" s="2" t="s">
        <v>42</v>
      </c>
      <c r="B9" s="2">
        <v>46</v>
      </c>
      <c r="C9" s="2">
        <v>29</v>
      </c>
      <c r="D9" s="2">
        <v>255</v>
      </c>
      <c r="E9" s="2">
        <v>5</v>
      </c>
      <c r="F9" s="2" t="s">
        <v>43</v>
      </c>
      <c r="G9" s="2" t="s">
        <v>44</v>
      </c>
      <c r="H9" s="2" t="s">
        <v>16</v>
      </c>
      <c r="I9" s="2" t="s">
        <v>17</v>
      </c>
      <c r="J9" s="4">
        <v>5084</v>
      </c>
      <c r="K9" s="2">
        <v>42</v>
      </c>
      <c r="L9" s="2" t="s">
        <v>45</v>
      </c>
      <c r="M9" s="2">
        <v>40.320096999999997</v>
      </c>
      <c r="N9" s="2">
        <v>-75.610184000000004</v>
      </c>
      <c r="O9" s="2">
        <v>1</v>
      </c>
      <c r="P9" s="2">
        <v>1</v>
      </c>
      <c r="Q9" s="2" t="s">
        <v>311</v>
      </c>
    </row>
    <row r="10" spans="1:18" ht="15.5" x14ac:dyDescent="0.35">
      <c r="A10" s="2" t="s">
        <v>46</v>
      </c>
      <c r="B10" s="2">
        <v>87</v>
      </c>
      <c r="C10" s="2">
        <v>28</v>
      </c>
      <c r="D10" s="2">
        <v>265</v>
      </c>
      <c r="E10" s="2">
        <v>8</v>
      </c>
      <c r="F10" s="2" t="s">
        <v>47</v>
      </c>
      <c r="G10" s="2" t="s">
        <v>48</v>
      </c>
      <c r="H10" s="2" t="s">
        <v>16</v>
      </c>
      <c r="I10" s="2" t="s">
        <v>17</v>
      </c>
      <c r="J10" s="4">
        <v>5236</v>
      </c>
      <c r="K10" s="2">
        <v>36</v>
      </c>
      <c r="L10" s="2" t="s">
        <v>49</v>
      </c>
      <c r="M10" s="2">
        <v>42.963783999999997</v>
      </c>
      <c r="N10" s="2">
        <v>-78.737725999999995</v>
      </c>
      <c r="O10" s="2">
        <v>1</v>
      </c>
      <c r="P10" s="2">
        <v>1</v>
      </c>
      <c r="Q10" s="2" t="s">
        <v>307</v>
      </c>
    </row>
    <row r="11" spans="1:18" ht="15.5" x14ac:dyDescent="0.35">
      <c r="A11" s="2" t="s">
        <v>50</v>
      </c>
      <c r="B11" s="2">
        <v>57</v>
      </c>
      <c r="C11" s="2">
        <v>32</v>
      </c>
      <c r="D11" s="2">
        <v>245</v>
      </c>
      <c r="E11" s="2">
        <v>9</v>
      </c>
      <c r="F11" s="2" t="s">
        <v>51</v>
      </c>
      <c r="G11" s="2" t="s">
        <v>52</v>
      </c>
      <c r="H11" s="2" t="s">
        <v>300</v>
      </c>
      <c r="I11" s="2" t="s">
        <v>22</v>
      </c>
      <c r="J11" s="4">
        <v>6391</v>
      </c>
      <c r="K11" s="2">
        <v>37</v>
      </c>
      <c r="L11" s="2" t="s">
        <v>53</v>
      </c>
      <c r="M11" s="2">
        <v>34.884878</v>
      </c>
      <c r="N11" s="2">
        <v>-79.694221999999996</v>
      </c>
      <c r="O11" s="2">
        <v>1</v>
      </c>
      <c r="P11" s="2">
        <v>1</v>
      </c>
      <c r="Q11" s="2" t="s">
        <v>312</v>
      </c>
    </row>
    <row r="12" spans="1:18" ht="15.5" x14ac:dyDescent="0.35">
      <c r="A12" s="2" t="s">
        <v>54</v>
      </c>
      <c r="B12" s="2">
        <v>91</v>
      </c>
      <c r="C12" s="2">
        <v>27</v>
      </c>
      <c r="D12" s="2">
        <v>310</v>
      </c>
      <c r="E12" s="2">
        <v>6</v>
      </c>
      <c r="F12" s="2" t="s">
        <v>55</v>
      </c>
      <c r="G12" s="2" t="s">
        <v>56</v>
      </c>
      <c r="H12" s="2" t="s">
        <v>300</v>
      </c>
      <c r="I12" s="2" t="s">
        <v>22</v>
      </c>
      <c r="J12" s="4">
        <v>11180</v>
      </c>
      <c r="K12" s="2">
        <v>28</v>
      </c>
      <c r="L12" s="2" t="s">
        <v>57</v>
      </c>
      <c r="M12" s="2">
        <v>32.855133000000002</v>
      </c>
      <c r="N12" s="2">
        <v>-90.405647000000002</v>
      </c>
      <c r="O12" s="2">
        <v>1</v>
      </c>
      <c r="P12" s="2">
        <v>1</v>
      </c>
      <c r="Q12" s="2" t="s">
        <v>313</v>
      </c>
    </row>
    <row r="13" spans="1:18" ht="15.5" x14ac:dyDescent="0.35">
      <c r="A13" s="2" t="s">
        <v>58</v>
      </c>
      <c r="B13" s="2">
        <v>93</v>
      </c>
      <c r="C13" s="2">
        <v>25</v>
      </c>
      <c r="D13" s="2">
        <v>295</v>
      </c>
      <c r="E13" s="2">
        <v>4</v>
      </c>
      <c r="F13" s="2" t="s">
        <v>29</v>
      </c>
      <c r="G13" s="2" t="s">
        <v>59</v>
      </c>
      <c r="H13" s="2" t="s">
        <v>300</v>
      </c>
      <c r="I13" s="2" t="s">
        <v>22</v>
      </c>
      <c r="J13" s="4">
        <v>12285</v>
      </c>
      <c r="K13" s="2">
        <v>12</v>
      </c>
      <c r="L13" s="2" t="s">
        <v>31</v>
      </c>
      <c r="M13" s="2">
        <v>30.189675999999999</v>
      </c>
      <c r="N13" s="2">
        <v>-82.639290000000003</v>
      </c>
      <c r="O13" s="2">
        <v>1</v>
      </c>
      <c r="P13" s="2">
        <v>1</v>
      </c>
      <c r="Q13" s="2" t="s">
        <v>313</v>
      </c>
    </row>
    <row r="14" spans="1:18" ht="15.5" x14ac:dyDescent="0.35">
      <c r="A14" s="2" t="s">
        <v>60</v>
      </c>
      <c r="B14" s="2">
        <v>4</v>
      </c>
      <c r="C14" s="2">
        <v>22</v>
      </c>
      <c r="D14" s="2">
        <v>167</v>
      </c>
      <c r="E14" s="2">
        <v>6</v>
      </c>
      <c r="F14" s="2" t="s">
        <v>61</v>
      </c>
      <c r="G14" s="2" t="s">
        <v>62</v>
      </c>
      <c r="H14" s="2" t="s">
        <v>300</v>
      </c>
      <c r="I14" s="2" t="s">
        <v>22</v>
      </c>
      <c r="J14" s="4">
        <v>15610</v>
      </c>
      <c r="K14" s="2">
        <v>17</v>
      </c>
      <c r="L14" s="2" t="s">
        <v>63</v>
      </c>
      <c r="M14" s="2">
        <v>41.805458000000002</v>
      </c>
      <c r="N14" s="2">
        <v>-87.874864000000002</v>
      </c>
      <c r="O14" s="2">
        <v>1</v>
      </c>
      <c r="P14" s="2">
        <v>1</v>
      </c>
      <c r="Q14" s="2" t="s">
        <v>307</v>
      </c>
    </row>
    <row r="15" spans="1:18" ht="15.5" x14ac:dyDescent="0.35">
      <c r="A15" s="2" t="s">
        <v>64</v>
      </c>
      <c r="B15" s="2">
        <v>90</v>
      </c>
      <c r="C15" s="2">
        <v>23</v>
      </c>
      <c r="D15" s="2">
        <v>320</v>
      </c>
      <c r="E15" s="2">
        <v>3</v>
      </c>
      <c r="F15" s="2" t="s">
        <v>20</v>
      </c>
      <c r="G15" s="2" t="s">
        <v>65</v>
      </c>
      <c r="H15" s="2" t="s">
        <v>16</v>
      </c>
      <c r="I15" s="2" t="s">
        <v>17</v>
      </c>
      <c r="J15" s="4">
        <v>16989</v>
      </c>
      <c r="K15" s="2">
        <v>48</v>
      </c>
      <c r="L15" s="2" t="s">
        <v>23</v>
      </c>
      <c r="M15" s="2">
        <v>30.166882999999999</v>
      </c>
      <c r="N15" s="2">
        <v>-96.397744000000003</v>
      </c>
      <c r="O15" s="2">
        <v>1</v>
      </c>
      <c r="P15" s="2">
        <v>1</v>
      </c>
      <c r="Q15" s="2" t="s">
        <v>310</v>
      </c>
    </row>
    <row r="16" spans="1:18" ht="15.5" x14ac:dyDescent="0.35">
      <c r="A16" s="2" t="s">
        <v>66</v>
      </c>
      <c r="B16" s="2">
        <v>15</v>
      </c>
      <c r="C16" s="2">
        <v>29</v>
      </c>
      <c r="D16" s="2">
        <v>210</v>
      </c>
      <c r="E16" s="2">
        <v>5</v>
      </c>
      <c r="F16" s="2" t="s">
        <v>39</v>
      </c>
      <c r="G16" s="2" t="s">
        <v>67</v>
      </c>
      <c r="H16" s="2" t="s">
        <v>16</v>
      </c>
      <c r="I16" s="2" t="s">
        <v>17</v>
      </c>
      <c r="J16" s="4">
        <v>17119</v>
      </c>
      <c r="K16" s="2">
        <v>34</v>
      </c>
      <c r="L16" s="2" t="s">
        <v>41</v>
      </c>
      <c r="M16" s="2">
        <v>41.009542000000003</v>
      </c>
      <c r="N16" s="2">
        <v>-74.172922</v>
      </c>
      <c r="O16" s="2">
        <v>1</v>
      </c>
      <c r="P16" s="2">
        <v>1</v>
      </c>
      <c r="Q16" s="2" t="s">
        <v>311</v>
      </c>
    </row>
    <row r="17" spans="1:17" ht="15.5" x14ac:dyDescent="0.35">
      <c r="A17" s="2" t="s">
        <v>68</v>
      </c>
      <c r="B17" s="2">
        <v>32</v>
      </c>
      <c r="C17" s="2">
        <v>30</v>
      </c>
      <c r="D17" s="2">
        <v>195</v>
      </c>
      <c r="E17" s="2">
        <v>8</v>
      </c>
      <c r="F17" s="2" t="s">
        <v>47</v>
      </c>
      <c r="G17" s="2" t="s">
        <v>69</v>
      </c>
      <c r="H17" s="2" t="s">
        <v>16</v>
      </c>
      <c r="I17" s="2" t="s">
        <v>17</v>
      </c>
      <c r="J17" s="4">
        <v>18377</v>
      </c>
      <c r="K17" s="2">
        <v>36</v>
      </c>
      <c r="L17" s="2" t="s">
        <v>49</v>
      </c>
      <c r="M17" s="2">
        <v>41.088706999999999</v>
      </c>
      <c r="N17" s="2">
        <v>-74.013473000000005</v>
      </c>
      <c r="O17" s="2">
        <v>1</v>
      </c>
      <c r="P17" s="2">
        <v>1</v>
      </c>
      <c r="Q17" s="2" t="s">
        <v>313</v>
      </c>
    </row>
    <row r="18" spans="1:17" ht="15.5" x14ac:dyDescent="0.35">
      <c r="A18" s="2" t="s">
        <v>70</v>
      </c>
      <c r="B18" s="2">
        <v>41</v>
      </c>
      <c r="C18" s="2">
        <v>24</v>
      </c>
      <c r="D18" s="2">
        <v>193</v>
      </c>
      <c r="E18" s="2">
        <v>3</v>
      </c>
      <c r="F18" s="2" t="s">
        <v>71</v>
      </c>
      <c r="G18" s="2" t="s">
        <v>72</v>
      </c>
      <c r="H18" s="2" t="s">
        <v>300</v>
      </c>
      <c r="I18" s="2" t="s">
        <v>22</v>
      </c>
      <c r="J18" s="4">
        <v>18397</v>
      </c>
      <c r="K18" s="2">
        <v>24</v>
      </c>
      <c r="L18" s="2" t="s">
        <v>73</v>
      </c>
      <c r="M18" s="2">
        <v>38.803595999999999</v>
      </c>
      <c r="N18" s="2">
        <v>-76.989656999999994</v>
      </c>
      <c r="O18" s="2">
        <v>1</v>
      </c>
      <c r="P18" s="2">
        <v>1</v>
      </c>
      <c r="Q18" s="2" t="s">
        <v>314</v>
      </c>
    </row>
    <row r="19" spans="1:17" ht="15.5" x14ac:dyDescent="0.35">
      <c r="A19" s="2" t="s">
        <v>74</v>
      </c>
      <c r="B19" s="2">
        <v>23</v>
      </c>
      <c r="C19" s="2">
        <v>27</v>
      </c>
      <c r="D19" s="2">
        <v>195</v>
      </c>
      <c r="E19" s="2">
        <v>6</v>
      </c>
      <c r="F19" s="2" t="s">
        <v>71</v>
      </c>
      <c r="G19" s="2" t="s">
        <v>75</v>
      </c>
      <c r="H19" s="2" t="s">
        <v>300</v>
      </c>
      <c r="I19" s="2" t="s">
        <v>22</v>
      </c>
      <c r="J19" s="4">
        <v>18449</v>
      </c>
      <c r="K19" s="2">
        <v>24</v>
      </c>
      <c r="L19" s="2" t="s">
        <v>73</v>
      </c>
      <c r="M19" s="2">
        <v>38.953249999999997</v>
      </c>
      <c r="N19" s="2">
        <v>-76.940852000000007</v>
      </c>
      <c r="O19" s="2">
        <v>1</v>
      </c>
      <c r="P19" s="2">
        <v>1</v>
      </c>
      <c r="Q19" s="2" t="s">
        <v>307</v>
      </c>
    </row>
    <row r="20" spans="1:17" ht="15.5" x14ac:dyDescent="0.35">
      <c r="A20" s="2" t="s">
        <v>76</v>
      </c>
      <c r="B20" s="2">
        <v>30</v>
      </c>
      <c r="C20" s="2">
        <v>23</v>
      </c>
      <c r="D20" s="2">
        <v>220</v>
      </c>
      <c r="E20" s="2">
        <v>6</v>
      </c>
      <c r="F20" s="2" t="s">
        <v>39</v>
      </c>
      <c r="G20" s="2" t="s">
        <v>77</v>
      </c>
      <c r="H20" s="2" t="s">
        <v>300</v>
      </c>
      <c r="I20" s="2" t="s">
        <v>22</v>
      </c>
      <c r="J20" s="4">
        <v>19835</v>
      </c>
      <c r="K20" s="2">
        <v>34</v>
      </c>
      <c r="L20" s="2" t="s">
        <v>41</v>
      </c>
      <c r="M20" s="2">
        <v>39.702767999999999</v>
      </c>
      <c r="N20" s="2">
        <v>-75.111942999999997</v>
      </c>
      <c r="O20" s="2">
        <v>1</v>
      </c>
      <c r="P20" s="2">
        <v>1</v>
      </c>
      <c r="Q20" s="2" t="s">
        <v>315</v>
      </c>
    </row>
    <row r="21" spans="1:17" ht="15.5" x14ac:dyDescent="0.35">
      <c r="A21" s="2" t="s">
        <v>78</v>
      </c>
      <c r="B21" s="2">
        <v>95</v>
      </c>
      <c r="C21" s="2">
        <v>23</v>
      </c>
      <c r="D21" s="2">
        <v>250</v>
      </c>
      <c r="E21" s="2">
        <v>6</v>
      </c>
      <c r="F21" s="2" t="s">
        <v>51</v>
      </c>
      <c r="G21" s="2" t="s">
        <v>79</v>
      </c>
      <c r="H21" s="2" t="s">
        <v>16</v>
      </c>
      <c r="I21" s="2" t="s">
        <v>17</v>
      </c>
      <c r="J21" s="4">
        <v>20923</v>
      </c>
      <c r="K21" s="2">
        <v>37</v>
      </c>
      <c r="L21" s="2" t="s">
        <v>53</v>
      </c>
      <c r="M21" s="2">
        <v>35.262664000000001</v>
      </c>
      <c r="N21" s="2">
        <v>-77.581635000000006</v>
      </c>
      <c r="O21" s="2">
        <v>1</v>
      </c>
      <c r="P21" s="2">
        <v>1</v>
      </c>
      <c r="Q21" s="2" t="s">
        <v>316</v>
      </c>
    </row>
    <row r="22" spans="1:17" ht="15.5" x14ac:dyDescent="0.35">
      <c r="A22" s="2" t="s">
        <v>80</v>
      </c>
      <c r="B22" s="2">
        <v>88</v>
      </c>
      <c r="C22" s="2">
        <v>26</v>
      </c>
      <c r="D22" s="2">
        <v>235</v>
      </c>
      <c r="E22" s="2">
        <v>4</v>
      </c>
      <c r="F22" s="2" t="s">
        <v>29</v>
      </c>
      <c r="G22" s="2" t="s">
        <v>81</v>
      </c>
      <c r="H22" s="2" t="s">
        <v>300</v>
      </c>
      <c r="I22" s="2" t="s">
        <v>22</v>
      </c>
      <c r="J22" s="4">
        <v>22465</v>
      </c>
      <c r="K22" s="2">
        <v>12</v>
      </c>
      <c r="L22" s="2" t="s">
        <v>31</v>
      </c>
      <c r="M22" s="2">
        <v>27.099871</v>
      </c>
      <c r="N22" s="2">
        <v>-82.454413000000002</v>
      </c>
      <c r="O22" s="2">
        <v>1</v>
      </c>
      <c r="P22" s="2">
        <v>1</v>
      </c>
      <c r="Q22" s="2" t="s">
        <v>317</v>
      </c>
    </row>
    <row r="23" spans="1:17" ht="15.5" x14ac:dyDescent="0.35">
      <c r="A23" s="2" t="s">
        <v>82</v>
      </c>
      <c r="B23" s="2">
        <v>21</v>
      </c>
      <c r="C23" s="2">
        <v>27</v>
      </c>
      <c r="D23" s="2">
        <v>190</v>
      </c>
      <c r="E23" s="2">
        <v>4</v>
      </c>
      <c r="F23" s="2" t="s">
        <v>55</v>
      </c>
      <c r="G23" s="2" t="s">
        <v>83</v>
      </c>
      <c r="H23" s="2" t="s">
        <v>16</v>
      </c>
      <c r="I23" s="2" t="s">
        <v>17</v>
      </c>
      <c r="J23" s="4">
        <v>22925</v>
      </c>
      <c r="K23" s="2">
        <v>28</v>
      </c>
      <c r="L23" s="2" t="s">
        <v>57</v>
      </c>
      <c r="M23" s="2">
        <v>32.352842000000003</v>
      </c>
      <c r="N23" s="2">
        <v>-90.877734000000004</v>
      </c>
      <c r="O23" s="2">
        <v>1</v>
      </c>
      <c r="P23" s="2">
        <v>1</v>
      </c>
      <c r="Q23" s="2" t="s">
        <v>307</v>
      </c>
    </row>
    <row r="24" spans="1:17" ht="15.5" x14ac:dyDescent="0.35">
      <c r="A24" s="2" t="s">
        <v>84</v>
      </c>
      <c r="B24" s="2">
        <v>62</v>
      </c>
      <c r="C24" s="2">
        <v>25</v>
      </c>
      <c r="D24" s="2">
        <v>305</v>
      </c>
      <c r="E24" s="2">
        <v>2</v>
      </c>
      <c r="F24" s="2" t="s">
        <v>85</v>
      </c>
      <c r="G24" s="2" t="s">
        <v>86</v>
      </c>
      <c r="H24" s="2" t="s">
        <v>16</v>
      </c>
      <c r="I24" s="2" t="s">
        <v>17</v>
      </c>
      <c r="J24" s="4">
        <v>23817</v>
      </c>
      <c r="K24" s="2">
        <v>39</v>
      </c>
      <c r="L24" s="2" t="s">
        <v>87</v>
      </c>
      <c r="M24" s="2">
        <v>39.628393000000003</v>
      </c>
      <c r="N24" s="2">
        <v>-84.159381999999994</v>
      </c>
      <c r="O24" s="2">
        <v>1</v>
      </c>
      <c r="P24" s="2">
        <v>1</v>
      </c>
      <c r="Q24" s="2" t="s">
        <v>318</v>
      </c>
    </row>
    <row r="25" spans="1:17" ht="15.5" x14ac:dyDescent="0.35">
      <c r="A25" s="2" t="s">
        <v>88</v>
      </c>
      <c r="B25" s="2">
        <v>50</v>
      </c>
      <c r="C25" s="2">
        <v>25</v>
      </c>
      <c r="D25" s="2">
        <v>230</v>
      </c>
      <c r="E25" s="2">
        <v>2</v>
      </c>
      <c r="F25" s="2" t="s">
        <v>85</v>
      </c>
      <c r="G25" s="2" t="s">
        <v>89</v>
      </c>
      <c r="H25" s="2" t="s">
        <v>16</v>
      </c>
      <c r="I25" s="2" t="s">
        <v>17</v>
      </c>
      <c r="J25" s="4">
        <v>24331</v>
      </c>
      <c r="K25" s="2">
        <v>39</v>
      </c>
      <c r="L25" s="2" t="s">
        <v>87</v>
      </c>
      <c r="M25" s="2">
        <v>39.797279000000003</v>
      </c>
      <c r="N25" s="2">
        <v>-84.311333000000005</v>
      </c>
      <c r="O25" s="2">
        <v>1</v>
      </c>
      <c r="P25" s="2">
        <v>1</v>
      </c>
      <c r="Q25" s="2" t="s">
        <v>319</v>
      </c>
    </row>
    <row r="26" spans="1:17" ht="15.5" x14ac:dyDescent="0.35">
      <c r="A26" s="2" t="s">
        <v>90</v>
      </c>
      <c r="B26" s="2">
        <v>99</v>
      </c>
      <c r="C26" s="2">
        <v>23</v>
      </c>
      <c r="D26" s="2">
        <v>320</v>
      </c>
      <c r="E26" s="2">
        <v>2</v>
      </c>
      <c r="F26" s="2" t="s">
        <v>61</v>
      </c>
      <c r="G26" s="2" t="s">
        <v>91</v>
      </c>
      <c r="H26" s="2" t="s">
        <v>16</v>
      </c>
      <c r="I26" s="2" t="s">
        <v>17</v>
      </c>
      <c r="J26" s="4">
        <v>25071</v>
      </c>
      <c r="K26" s="2">
        <v>17</v>
      </c>
      <c r="L26" s="2" t="s">
        <v>63</v>
      </c>
      <c r="M26" s="2">
        <v>38.811436</v>
      </c>
      <c r="N26" s="2">
        <v>-89.953157000000004</v>
      </c>
      <c r="O26" s="2">
        <v>1</v>
      </c>
      <c r="P26" s="2">
        <v>1</v>
      </c>
      <c r="Q26" s="2" t="s">
        <v>304</v>
      </c>
    </row>
    <row r="27" spans="1:17" ht="15.5" x14ac:dyDescent="0.35">
      <c r="A27" s="2" t="s">
        <v>92</v>
      </c>
      <c r="B27" s="2">
        <v>3</v>
      </c>
      <c r="C27" s="2">
        <v>33</v>
      </c>
      <c r="D27" s="2">
        <v>215</v>
      </c>
      <c r="E27" s="2">
        <v>12</v>
      </c>
      <c r="F27" s="2" t="s">
        <v>55</v>
      </c>
      <c r="G27" s="2" t="s">
        <v>30</v>
      </c>
      <c r="H27" s="2" t="s">
        <v>16</v>
      </c>
      <c r="I27" s="2" t="s">
        <v>17</v>
      </c>
      <c r="J27" s="4">
        <v>26031</v>
      </c>
      <c r="K27" s="2">
        <v>28</v>
      </c>
      <c r="L27" s="2" t="s">
        <v>57</v>
      </c>
      <c r="M27" s="2">
        <v>32.630868</v>
      </c>
      <c r="N27" s="2">
        <v>-90.004081999999997</v>
      </c>
      <c r="O27" s="2">
        <v>1</v>
      </c>
      <c r="P27" s="2">
        <v>1</v>
      </c>
      <c r="Q27" s="2" t="s">
        <v>319</v>
      </c>
    </row>
    <row r="28" spans="1:17" ht="15.5" x14ac:dyDescent="0.35">
      <c r="A28" s="2" t="s">
        <v>93</v>
      </c>
      <c r="B28" s="2">
        <v>31</v>
      </c>
      <c r="C28" s="2">
        <v>24</v>
      </c>
      <c r="D28" s="2">
        <v>190</v>
      </c>
      <c r="E28" s="2">
        <v>2</v>
      </c>
      <c r="F28" s="2" t="s">
        <v>94</v>
      </c>
      <c r="G28" s="2" t="s">
        <v>95</v>
      </c>
      <c r="H28" s="2" t="s">
        <v>16</v>
      </c>
      <c r="I28" s="2" t="s">
        <v>17</v>
      </c>
      <c r="J28" s="4">
        <v>26562</v>
      </c>
      <c r="K28" s="2">
        <v>13</v>
      </c>
      <c r="L28" s="2" t="s">
        <v>96</v>
      </c>
      <c r="M28" s="2">
        <v>33.580109999999998</v>
      </c>
      <c r="N28" s="2">
        <v>-85.076611</v>
      </c>
      <c r="O28" s="2">
        <v>1</v>
      </c>
      <c r="P28" s="2">
        <v>1</v>
      </c>
      <c r="Q28" s="2" t="s">
        <v>320</v>
      </c>
    </row>
    <row r="29" spans="1:17" ht="15.5" x14ac:dyDescent="0.35">
      <c r="A29" s="2" t="s">
        <v>97</v>
      </c>
      <c r="B29" s="2">
        <v>82</v>
      </c>
      <c r="C29" s="2">
        <v>28</v>
      </c>
      <c r="D29" s="2">
        <v>205</v>
      </c>
      <c r="E29" s="2">
        <v>7</v>
      </c>
      <c r="F29" s="2" t="s">
        <v>98</v>
      </c>
      <c r="G29" s="2" t="s">
        <v>99</v>
      </c>
      <c r="H29" s="2" t="s">
        <v>300</v>
      </c>
      <c r="I29" s="2" t="s">
        <v>22</v>
      </c>
      <c r="J29" s="4">
        <v>28297</v>
      </c>
      <c r="K29" s="2">
        <v>51</v>
      </c>
      <c r="L29" s="2" t="s">
        <v>100</v>
      </c>
      <c r="M29" s="2">
        <v>38.303184000000002</v>
      </c>
      <c r="N29" s="2">
        <v>-77.460539999999995</v>
      </c>
      <c r="O29" s="2">
        <v>1</v>
      </c>
      <c r="P29" s="2">
        <v>1</v>
      </c>
      <c r="Q29" s="2" t="s">
        <v>321</v>
      </c>
    </row>
    <row r="30" spans="1:17" ht="15.5" x14ac:dyDescent="0.35">
      <c r="A30" s="2" t="s">
        <v>101</v>
      </c>
      <c r="B30" s="2">
        <v>71</v>
      </c>
      <c r="C30" s="2">
        <v>25</v>
      </c>
      <c r="D30" s="2">
        <v>320</v>
      </c>
      <c r="E30" s="2">
        <v>4</v>
      </c>
      <c r="F30" s="2" t="s">
        <v>20</v>
      </c>
      <c r="G30" s="2" t="s">
        <v>102</v>
      </c>
      <c r="H30" s="2" t="s">
        <v>16</v>
      </c>
      <c r="I30" s="2" t="s">
        <v>17</v>
      </c>
      <c r="J30" s="4">
        <v>28350</v>
      </c>
      <c r="K30" s="2">
        <v>48</v>
      </c>
      <c r="L30" s="2" t="s">
        <v>23</v>
      </c>
      <c r="M30" s="2">
        <v>31.201439000000001</v>
      </c>
      <c r="N30" s="2">
        <v>-97.771758000000005</v>
      </c>
      <c r="O30" s="2">
        <v>1</v>
      </c>
      <c r="P30" s="2">
        <v>1</v>
      </c>
      <c r="Q30" s="2" t="s">
        <v>322</v>
      </c>
    </row>
    <row r="31" spans="1:17" ht="15.5" x14ac:dyDescent="0.35">
      <c r="A31" s="2" t="s">
        <v>103</v>
      </c>
      <c r="B31" s="2">
        <v>64</v>
      </c>
      <c r="C31" s="2">
        <v>23</v>
      </c>
      <c r="D31" s="2">
        <v>269</v>
      </c>
      <c r="E31" s="2">
        <v>6</v>
      </c>
      <c r="F31" s="2" t="s">
        <v>104</v>
      </c>
      <c r="G31" s="2" t="s">
        <v>105</v>
      </c>
      <c r="H31" s="2" t="s">
        <v>16</v>
      </c>
      <c r="I31" s="2" t="s">
        <v>17</v>
      </c>
      <c r="J31" s="4">
        <v>31169</v>
      </c>
      <c r="K31" s="2">
        <v>30</v>
      </c>
      <c r="L31" s="2" t="s">
        <v>106</v>
      </c>
      <c r="M31" s="2">
        <v>46.592711999999999</v>
      </c>
      <c r="N31" s="2">
        <v>-112.036109</v>
      </c>
      <c r="O31" s="2">
        <v>1</v>
      </c>
      <c r="P31" s="2">
        <v>1</v>
      </c>
      <c r="Q31" s="2" t="s">
        <v>323</v>
      </c>
    </row>
    <row r="32" spans="1:17" ht="15.5" x14ac:dyDescent="0.35">
      <c r="A32" s="2" t="s">
        <v>107</v>
      </c>
      <c r="B32" s="2">
        <v>35</v>
      </c>
      <c r="C32" s="2">
        <v>27</v>
      </c>
      <c r="D32" s="2">
        <v>219</v>
      </c>
      <c r="E32" s="2">
        <v>5</v>
      </c>
      <c r="F32" s="2" t="s">
        <v>29</v>
      </c>
      <c r="G32" s="2" t="s">
        <v>108</v>
      </c>
      <c r="H32" s="2" t="s">
        <v>16</v>
      </c>
      <c r="I32" s="2" t="s">
        <v>17</v>
      </c>
      <c r="J32" s="4">
        <v>31569</v>
      </c>
      <c r="K32" s="2">
        <v>12</v>
      </c>
      <c r="L32" s="2" t="s">
        <v>31</v>
      </c>
      <c r="M32" s="2">
        <v>29.019514999999998</v>
      </c>
      <c r="N32" s="2">
        <v>-81.294141999999994</v>
      </c>
      <c r="O32" s="2">
        <v>1</v>
      </c>
      <c r="P32" s="2">
        <v>1</v>
      </c>
      <c r="Q32" s="2" t="s">
        <v>324</v>
      </c>
    </row>
    <row r="33" spans="1:17" ht="15.5" x14ac:dyDescent="0.35">
      <c r="A33" s="2" t="s">
        <v>109</v>
      </c>
      <c r="B33" s="2">
        <v>2</v>
      </c>
      <c r="C33" s="2">
        <v>32</v>
      </c>
      <c r="D33" s="2">
        <v>215</v>
      </c>
      <c r="E33" s="2">
        <v>9</v>
      </c>
      <c r="F33" s="2" t="s">
        <v>85</v>
      </c>
      <c r="G33" s="2" t="s">
        <v>110</v>
      </c>
      <c r="H33" s="2" t="s">
        <v>16</v>
      </c>
      <c r="I33" s="2" t="s">
        <v>17</v>
      </c>
      <c r="J33" s="4">
        <v>31817</v>
      </c>
      <c r="K33" s="2">
        <v>39</v>
      </c>
      <c r="L33" s="2" t="s">
        <v>87</v>
      </c>
      <c r="M33" s="2">
        <v>41.415602999999997</v>
      </c>
      <c r="N33" s="2">
        <v>-81.923473000000001</v>
      </c>
      <c r="O33" s="2">
        <v>1</v>
      </c>
      <c r="P33" s="2">
        <v>1</v>
      </c>
      <c r="Q33" s="2" t="s">
        <v>325</v>
      </c>
    </row>
    <row r="34" spans="1:17" ht="15.5" x14ac:dyDescent="0.35">
      <c r="A34" s="2" t="s">
        <v>111</v>
      </c>
      <c r="B34" s="2">
        <v>36</v>
      </c>
      <c r="C34" s="2">
        <v>24</v>
      </c>
      <c r="D34" s="2">
        <v>220</v>
      </c>
      <c r="E34" s="2">
        <v>3</v>
      </c>
      <c r="F34" s="2" t="s">
        <v>112</v>
      </c>
      <c r="G34" s="2" t="s">
        <v>113</v>
      </c>
      <c r="H34" s="2" t="s">
        <v>16</v>
      </c>
      <c r="I34" s="2" t="s">
        <v>17</v>
      </c>
      <c r="J34" s="4">
        <v>32948</v>
      </c>
      <c r="K34" s="2">
        <v>1</v>
      </c>
      <c r="L34" s="2" t="s">
        <v>114</v>
      </c>
      <c r="M34" s="2">
        <v>33.244281000000001</v>
      </c>
      <c r="N34" s="2">
        <v>-86.816377000000003</v>
      </c>
      <c r="O34" s="2">
        <v>1</v>
      </c>
      <c r="P34" s="2">
        <v>1</v>
      </c>
      <c r="Q34" s="2" t="s">
        <v>326</v>
      </c>
    </row>
    <row r="35" spans="1:17" ht="15.5" x14ac:dyDescent="0.35">
      <c r="A35" s="2" t="s">
        <v>115</v>
      </c>
      <c r="B35" s="2">
        <v>69</v>
      </c>
      <c r="C35" s="2">
        <v>24</v>
      </c>
      <c r="D35" s="2">
        <v>310</v>
      </c>
      <c r="E35" s="2">
        <v>3</v>
      </c>
      <c r="F35" s="2" t="s">
        <v>116</v>
      </c>
      <c r="G35" s="2" t="s">
        <v>117</v>
      </c>
      <c r="H35" s="2" t="s">
        <v>16</v>
      </c>
      <c r="I35" s="2" t="s">
        <v>17</v>
      </c>
      <c r="J35" s="4">
        <v>37540</v>
      </c>
      <c r="K35" s="2">
        <v>47</v>
      </c>
      <c r="L35" s="2" t="s">
        <v>118</v>
      </c>
      <c r="M35" s="2">
        <v>35.615071999999998</v>
      </c>
      <c r="N35" s="2">
        <v>-87.035283000000007</v>
      </c>
      <c r="O35" s="2">
        <v>1</v>
      </c>
      <c r="P35" s="2">
        <v>1</v>
      </c>
      <c r="Q35" s="2" t="s">
        <v>324</v>
      </c>
    </row>
    <row r="36" spans="1:17" ht="15.5" x14ac:dyDescent="0.35">
      <c r="A36" s="2" t="s">
        <v>119</v>
      </c>
      <c r="B36" s="2">
        <v>55</v>
      </c>
      <c r="C36" s="2">
        <v>23</v>
      </c>
      <c r="D36" s="2">
        <v>260</v>
      </c>
      <c r="E36" s="2">
        <v>1</v>
      </c>
      <c r="F36" s="2" t="s">
        <v>29</v>
      </c>
      <c r="G36" s="2" t="s">
        <v>120</v>
      </c>
      <c r="H36" s="2" t="s">
        <v>16</v>
      </c>
      <c r="I36" s="2" t="s">
        <v>17</v>
      </c>
      <c r="J36" s="4">
        <v>37635</v>
      </c>
      <c r="K36" s="2">
        <v>12</v>
      </c>
      <c r="L36" s="2" t="s">
        <v>31</v>
      </c>
      <c r="M36" s="2">
        <v>30.160083</v>
      </c>
      <c r="N36" s="2">
        <v>-85.654572999999999</v>
      </c>
      <c r="O36" s="2">
        <v>1</v>
      </c>
      <c r="P36" s="2">
        <v>1</v>
      </c>
      <c r="Q36" s="2" t="s">
        <v>322</v>
      </c>
    </row>
    <row r="37" spans="1:17" ht="15.5" x14ac:dyDescent="0.35">
      <c r="A37" s="2" t="s">
        <v>121</v>
      </c>
      <c r="B37" s="2">
        <v>70</v>
      </c>
      <c r="C37" s="2">
        <v>23</v>
      </c>
      <c r="D37" s="2">
        <v>300</v>
      </c>
      <c r="E37" s="2">
        <v>6</v>
      </c>
      <c r="F37" s="2" t="s">
        <v>20</v>
      </c>
      <c r="G37" s="2" t="s">
        <v>122</v>
      </c>
      <c r="H37" s="2" t="s">
        <v>16</v>
      </c>
      <c r="I37" s="2" t="s">
        <v>17</v>
      </c>
      <c r="J37" s="4">
        <v>39457</v>
      </c>
      <c r="K37" s="2">
        <v>48</v>
      </c>
      <c r="L37" s="2" t="s">
        <v>23</v>
      </c>
      <c r="M37" s="2">
        <v>32.651800000000001</v>
      </c>
      <c r="N37" s="2">
        <v>-96.908337000000003</v>
      </c>
      <c r="O37" s="2">
        <v>1</v>
      </c>
      <c r="P37" s="2">
        <v>1</v>
      </c>
      <c r="Q37" s="2" t="s">
        <v>327</v>
      </c>
    </row>
    <row r="38" spans="1:17" ht="15.5" x14ac:dyDescent="0.35">
      <c r="A38" s="2" t="s">
        <v>123</v>
      </c>
      <c r="B38" s="2">
        <v>96</v>
      </c>
      <c r="C38" s="2">
        <v>25</v>
      </c>
      <c r="D38" s="2">
        <v>265</v>
      </c>
      <c r="E38" s="2">
        <v>3</v>
      </c>
      <c r="F38" s="2" t="s">
        <v>124</v>
      </c>
      <c r="G38" s="2" t="s">
        <v>125</v>
      </c>
      <c r="H38" s="2" t="s">
        <v>16</v>
      </c>
      <c r="I38" s="2" t="s">
        <v>17</v>
      </c>
      <c r="J38" s="4">
        <v>41310</v>
      </c>
      <c r="K38" s="2">
        <v>20</v>
      </c>
      <c r="L38" s="2" t="s">
        <v>126</v>
      </c>
      <c r="M38" s="2">
        <v>38.060844000000003</v>
      </c>
      <c r="N38" s="2">
        <v>-97.929773999999995</v>
      </c>
      <c r="O38" s="2">
        <v>1</v>
      </c>
      <c r="P38" s="2">
        <v>1</v>
      </c>
      <c r="Q38" s="2" t="s">
        <v>328</v>
      </c>
    </row>
    <row r="39" spans="1:17" ht="15.5" x14ac:dyDescent="0.35">
      <c r="A39" s="2" t="s">
        <v>127</v>
      </c>
      <c r="B39" s="2">
        <v>66</v>
      </c>
      <c r="C39" s="2">
        <v>32</v>
      </c>
      <c r="D39" s="2">
        <v>319</v>
      </c>
      <c r="E39" s="2">
        <v>9</v>
      </c>
      <c r="F39" s="2" t="s">
        <v>43</v>
      </c>
      <c r="G39" s="2" t="s">
        <v>128</v>
      </c>
      <c r="H39" s="2" t="s">
        <v>300</v>
      </c>
      <c r="I39" s="2" t="s">
        <v>22</v>
      </c>
      <c r="J39" s="4">
        <v>43859</v>
      </c>
      <c r="K39" s="2">
        <v>42</v>
      </c>
      <c r="L39" s="2" t="s">
        <v>45</v>
      </c>
      <c r="M39" s="2">
        <v>39.962398</v>
      </c>
      <c r="N39" s="2">
        <v>-76.727391999999995</v>
      </c>
      <c r="O39" s="2">
        <v>1</v>
      </c>
      <c r="P39" s="2">
        <v>1</v>
      </c>
      <c r="Q39" s="2" t="s">
        <v>329</v>
      </c>
    </row>
    <row r="40" spans="1:17" ht="15.5" x14ac:dyDescent="0.35">
      <c r="A40" s="2" t="s">
        <v>129</v>
      </c>
      <c r="B40" s="2">
        <v>72</v>
      </c>
      <c r="C40" s="2">
        <v>24</v>
      </c>
      <c r="D40" s="2">
        <v>320</v>
      </c>
      <c r="E40" s="2">
        <v>2</v>
      </c>
      <c r="F40" s="2" t="s">
        <v>20</v>
      </c>
      <c r="G40" s="2" t="s">
        <v>130</v>
      </c>
      <c r="H40" s="2" t="s">
        <v>300</v>
      </c>
      <c r="I40" s="2" t="s">
        <v>22</v>
      </c>
      <c r="J40" s="4">
        <v>44361</v>
      </c>
      <c r="K40" s="2">
        <v>48</v>
      </c>
      <c r="L40" s="2" t="s">
        <v>23</v>
      </c>
      <c r="M40" s="2">
        <v>32.799574</v>
      </c>
      <c r="N40" s="2">
        <v>-97.269182000000001</v>
      </c>
      <c r="O40" s="2">
        <v>1</v>
      </c>
      <c r="P40" s="2">
        <v>1</v>
      </c>
      <c r="Q40" s="2" t="s">
        <v>330</v>
      </c>
    </row>
    <row r="41" spans="1:17" ht="15.5" x14ac:dyDescent="0.35">
      <c r="A41" s="2" t="s">
        <v>131</v>
      </c>
      <c r="B41" s="2">
        <v>62</v>
      </c>
      <c r="C41" s="2">
        <v>30</v>
      </c>
      <c r="D41" s="2">
        <v>295</v>
      </c>
      <c r="E41" s="2">
        <v>7</v>
      </c>
      <c r="F41" s="2" t="s">
        <v>85</v>
      </c>
      <c r="G41" s="2" t="s">
        <v>132</v>
      </c>
      <c r="H41" s="2" t="s">
        <v>300</v>
      </c>
      <c r="I41" s="2" t="s">
        <v>22</v>
      </c>
      <c r="J41" s="4">
        <v>44633</v>
      </c>
      <c r="K41" s="2">
        <v>39</v>
      </c>
      <c r="L41" s="2" t="s">
        <v>87</v>
      </c>
      <c r="M41" s="2">
        <v>41.520052</v>
      </c>
      <c r="N41" s="2">
        <v>-81.556235000000001</v>
      </c>
      <c r="O41" s="2">
        <v>1</v>
      </c>
      <c r="P41" s="2">
        <v>1</v>
      </c>
      <c r="Q41" s="2" t="s">
        <v>330</v>
      </c>
    </row>
    <row r="42" spans="1:17" ht="15.5" x14ac:dyDescent="0.35">
      <c r="A42" s="2" t="s">
        <v>133</v>
      </c>
      <c r="B42" s="2">
        <v>94</v>
      </c>
      <c r="C42" s="2">
        <v>26</v>
      </c>
      <c r="D42" s="2">
        <v>327</v>
      </c>
      <c r="E42" s="2">
        <v>4</v>
      </c>
      <c r="F42" s="2" t="s">
        <v>134</v>
      </c>
      <c r="G42" s="2" t="s">
        <v>135</v>
      </c>
      <c r="H42" s="2" t="s">
        <v>300</v>
      </c>
      <c r="I42" s="2" t="s">
        <v>22</v>
      </c>
      <c r="J42" s="4">
        <v>52369</v>
      </c>
      <c r="K42" s="2">
        <v>27</v>
      </c>
      <c r="L42" s="2" t="s">
        <v>136</v>
      </c>
      <c r="M42" s="2">
        <v>44.912723</v>
      </c>
      <c r="N42" s="2">
        <v>-93.499059000000003</v>
      </c>
      <c r="O42" s="2">
        <v>1</v>
      </c>
      <c r="P42" s="2">
        <v>1</v>
      </c>
      <c r="Q42" s="2" t="s">
        <v>331</v>
      </c>
    </row>
    <row r="43" spans="1:17" ht="15.5" x14ac:dyDescent="0.35">
      <c r="A43" s="2" t="s">
        <v>137</v>
      </c>
      <c r="B43" s="2">
        <v>31</v>
      </c>
      <c r="C43" s="2">
        <v>23</v>
      </c>
      <c r="D43" s="2">
        <v>191</v>
      </c>
      <c r="E43" s="2">
        <v>2</v>
      </c>
      <c r="F43" s="2" t="s">
        <v>20</v>
      </c>
      <c r="G43" s="2" t="s">
        <v>138</v>
      </c>
      <c r="H43" s="2" t="s">
        <v>300</v>
      </c>
      <c r="I43" s="2" t="s">
        <v>22</v>
      </c>
      <c r="J43" s="4">
        <v>52599</v>
      </c>
      <c r="K43" s="2">
        <v>48</v>
      </c>
      <c r="L43" s="2" t="s">
        <v>23</v>
      </c>
      <c r="M43" s="2">
        <v>32.606014999999999</v>
      </c>
      <c r="N43" s="2">
        <v>-96.865656999999999</v>
      </c>
      <c r="O43" s="2">
        <v>1</v>
      </c>
      <c r="P43" s="2">
        <v>1</v>
      </c>
      <c r="Q43" s="2" t="s">
        <v>307</v>
      </c>
    </row>
    <row r="44" spans="1:17" ht="15.5" x14ac:dyDescent="0.35">
      <c r="A44" s="2" t="s">
        <v>139</v>
      </c>
      <c r="B44" s="2">
        <v>52</v>
      </c>
      <c r="C44" s="2">
        <v>23</v>
      </c>
      <c r="D44" s="2">
        <v>235</v>
      </c>
      <c r="E44" s="2">
        <v>2</v>
      </c>
      <c r="F44" s="2" t="s">
        <v>20</v>
      </c>
      <c r="G44" s="2" t="s">
        <v>140</v>
      </c>
      <c r="H44" s="2" t="s">
        <v>16</v>
      </c>
      <c r="I44" s="2" t="s">
        <v>17</v>
      </c>
      <c r="J44" s="4">
        <v>55427</v>
      </c>
      <c r="K44" s="2">
        <v>48</v>
      </c>
      <c r="L44" s="2" t="s">
        <v>23</v>
      </c>
      <c r="M44" s="2">
        <v>29.898826</v>
      </c>
      <c r="N44" s="2">
        <v>-93.928781000000001</v>
      </c>
      <c r="O44" s="2">
        <v>1</v>
      </c>
      <c r="P44" s="2">
        <v>1</v>
      </c>
      <c r="Q44" s="2" t="s">
        <v>332</v>
      </c>
    </row>
    <row r="45" spans="1:17" ht="15.5" x14ac:dyDescent="0.35">
      <c r="A45" s="2" t="s">
        <v>141</v>
      </c>
      <c r="B45" s="2">
        <v>19</v>
      </c>
      <c r="C45" s="2">
        <v>24</v>
      </c>
      <c r="D45" s="2">
        <v>200</v>
      </c>
      <c r="E45" s="2">
        <v>2</v>
      </c>
      <c r="F45" s="2" t="s">
        <v>94</v>
      </c>
      <c r="G45" s="2" t="s">
        <v>142</v>
      </c>
      <c r="H45" s="2" t="s">
        <v>16</v>
      </c>
      <c r="I45" s="2" t="s">
        <v>17</v>
      </c>
      <c r="J45" s="4">
        <v>56474</v>
      </c>
      <c r="K45" s="2">
        <v>13</v>
      </c>
      <c r="L45" s="2" t="s">
        <v>96</v>
      </c>
      <c r="M45" s="2">
        <v>30.832702000000001</v>
      </c>
      <c r="N45" s="2">
        <v>-83.278485000000003</v>
      </c>
      <c r="O45" s="2">
        <v>1</v>
      </c>
      <c r="P45" s="2">
        <v>1</v>
      </c>
      <c r="Q45" s="2" t="s">
        <v>333</v>
      </c>
    </row>
    <row r="46" spans="1:17" ht="15.5" x14ac:dyDescent="0.35">
      <c r="A46" s="2" t="s">
        <v>143</v>
      </c>
      <c r="B46" s="2">
        <v>22</v>
      </c>
      <c r="C46" s="2">
        <v>21</v>
      </c>
      <c r="D46" s="2">
        <v>181</v>
      </c>
      <c r="E46" s="2">
        <v>6</v>
      </c>
      <c r="F46" s="2" t="s">
        <v>144</v>
      </c>
      <c r="G46" s="2" t="s">
        <v>145</v>
      </c>
      <c r="H46" s="2" t="s">
        <v>300</v>
      </c>
      <c r="I46" s="2" t="s">
        <v>22</v>
      </c>
      <c r="J46" s="4">
        <v>56793</v>
      </c>
      <c r="K46" s="2">
        <v>6</v>
      </c>
      <c r="L46" s="2" t="s">
        <v>146</v>
      </c>
      <c r="M46" s="2">
        <v>34.028623000000003</v>
      </c>
      <c r="N46" s="2">
        <v>-117.810337</v>
      </c>
      <c r="O46" s="2">
        <v>1</v>
      </c>
      <c r="P46" s="2">
        <v>1</v>
      </c>
      <c r="Q46" s="2" t="s">
        <v>334</v>
      </c>
    </row>
    <row r="47" spans="1:17" ht="15.5" x14ac:dyDescent="0.35">
      <c r="A47" s="2" t="s">
        <v>147</v>
      </c>
      <c r="B47" s="2">
        <v>27</v>
      </c>
      <c r="C47" s="2">
        <v>30</v>
      </c>
      <c r="D47" s="2">
        <v>204</v>
      </c>
      <c r="E47" s="2">
        <v>9</v>
      </c>
      <c r="F47" s="2" t="s">
        <v>39</v>
      </c>
      <c r="G47" s="2" t="s">
        <v>148</v>
      </c>
      <c r="H47" s="2" t="s">
        <v>300</v>
      </c>
      <c r="I47" s="2" t="s">
        <v>22</v>
      </c>
      <c r="J47" s="4">
        <v>57432</v>
      </c>
      <c r="K47" s="2">
        <v>34</v>
      </c>
      <c r="L47" s="2" t="s">
        <v>41</v>
      </c>
      <c r="M47" s="2">
        <v>40.546255000000002</v>
      </c>
      <c r="N47" s="2">
        <v>-74.466041000000004</v>
      </c>
      <c r="O47" s="2">
        <v>1</v>
      </c>
      <c r="P47" s="2">
        <v>1</v>
      </c>
      <c r="Q47" s="2" t="s">
        <v>331</v>
      </c>
    </row>
    <row r="48" spans="1:17" ht="15.5" x14ac:dyDescent="0.35">
      <c r="A48" s="2" t="s">
        <v>149</v>
      </c>
      <c r="B48" s="2">
        <v>98</v>
      </c>
      <c r="C48" s="2">
        <v>22</v>
      </c>
      <c r="D48" s="2">
        <v>321</v>
      </c>
      <c r="E48" s="2">
        <v>6</v>
      </c>
      <c r="F48" s="2" t="s">
        <v>144</v>
      </c>
      <c r="G48" s="2" t="s">
        <v>150</v>
      </c>
      <c r="H48" s="2" t="s">
        <v>300</v>
      </c>
      <c r="I48" s="2" t="s">
        <v>22</v>
      </c>
      <c r="J48" s="4">
        <v>60530</v>
      </c>
      <c r="K48" s="2">
        <v>6</v>
      </c>
      <c r="L48" s="2" t="s">
        <v>146</v>
      </c>
      <c r="M48" s="2">
        <v>38.295411000000001</v>
      </c>
      <c r="N48" s="2">
        <v>-122.613693</v>
      </c>
      <c r="O48" s="2">
        <v>1</v>
      </c>
      <c r="P48" s="2">
        <v>1</v>
      </c>
      <c r="Q48" s="2" t="s">
        <v>335</v>
      </c>
    </row>
    <row r="49" spans="1:17" ht="15.5" x14ac:dyDescent="0.35">
      <c r="A49" s="2" t="s">
        <v>151</v>
      </c>
      <c r="B49" s="2">
        <v>32</v>
      </c>
      <c r="C49" s="2">
        <v>22</v>
      </c>
      <c r="D49" s="2">
        <v>209</v>
      </c>
      <c r="E49" s="2">
        <v>6</v>
      </c>
      <c r="F49" s="2" t="s">
        <v>39</v>
      </c>
      <c r="G49" s="2" t="s">
        <v>152</v>
      </c>
      <c r="H49" s="2" t="s">
        <v>300</v>
      </c>
      <c r="I49" s="2" t="s">
        <v>22</v>
      </c>
      <c r="J49" s="4">
        <v>64789</v>
      </c>
      <c r="K49" s="2">
        <v>34</v>
      </c>
      <c r="L49" s="2" t="s">
        <v>41</v>
      </c>
      <c r="M49" s="2">
        <v>40.767322999999998</v>
      </c>
      <c r="N49" s="2">
        <v>-74.204868000000005</v>
      </c>
      <c r="O49" s="2">
        <v>1</v>
      </c>
      <c r="P49" s="2">
        <v>1</v>
      </c>
      <c r="Q49" s="2" t="s">
        <v>335</v>
      </c>
    </row>
    <row r="50" spans="1:17" ht="15.5" x14ac:dyDescent="0.35">
      <c r="A50" s="2" t="s">
        <v>153</v>
      </c>
      <c r="B50" s="2">
        <v>45</v>
      </c>
      <c r="C50" s="2">
        <v>25</v>
      </c>
      <c r="D50" s="2">
        <v>249</v>
      </c>
      <c r="E50" s="2">
        <v>1</v>
      </c>
      <c r="F50" s="2" t="s">
        <v>39</v>
      </c>
      <c r="G50" s="2" t="s">
        <v>154</v>
      </c>
      <c r="H50" s="2" t="s">
        <v>300</v>
      </c>
      <c r="I50" s="2" t="s">
        <v>22</v>
      </c>
      <c r="J50" s="4">
        <v>65995</v>
      </c>
      <c r="K50" s="2">
        <v>34</v>
      </c>
      <c r="L50" s="2" t="s">
        <v>41</v>
      </c>
      <c r="M50" s="2">
        <v>39.271225999999999</v>
      </c>
      <c r="N50" s="2">
        <v>-74.743495999999993</v>
      </c>
      <c r="O50" s="2">
        <v>1</v>
      </c>
      <c r="P50" s="2">
        <v>1</v>
      </c>
      <c r="Q50" s="2" t="s">
        <v>326</v>
      </c>
    </row>
    <row r="51" spans="1:17" ht="15.5" x14ac:dyDescent="0.35">
      <c r="A51" s="2" t="s">
        <v>155</v>
      </c>
      <c r="B51" s="2">
        <v>85</v>
      </c>
      <c r="C51" s="2">
        <v>29</v>
      </c>
      <c r="D51" s="2">
        <v>223</v>
      </c>
      <c r="E51" s="2">
        <v>9</v>
      </c>
      <c r="F51" s="2" t="s">
        <v>39</v>
      </c>
      <c r="G51" s="2" t="s">
        <v>156</v>
      </c>
      <c r="H51" s="2" t="s">
        <v>16</v>
      </c>
      <c r="I51" s="2" t="s">
        <v>17</v>
      </c>
      <c r="J51" s="4">
        <v>66238</v>
      </c>
      <c r="K51" s="2">
        <v>34</v>
      </c>
      <c r="L51" s="2" t="s">
        <v>41</v>
      </c>
      <c r="M51" s="2">
        <v>40.668714000000001</v>
      </c>
      <c r="N51" s="2">
        <v>-74.114309000000006</v>
      </c>
      <c r="O51" s="2">
        <v>1</v>
      </c>
      <c r="P51" s="2">
        <v>1</v>
      </c>
      <c r="Q51" s="2" t="s">
        <v>333</v>
      </c>
    </row>
    <row r="52" spans="1:17" ht="15.5" x14ac:dyDescent="0.35">
      <c r="A52" s="2" t="s">
        <v>157</v>
      </c>
      <c r="B52" s="2">
        <v>10</v>
      </c>
      <c r="C52" s="2">
        <v>24</v>
      </c>
      <c r="D52" s="2">
        <v>221</v>
      </c>
      <c r="E52" s="2">
        <v>6</v>
      </c>
      <c r="F52" s="2" t="s">
        <v>71</v>
      </c>
      <c r="G52" s="2" t="s">
        <v>158</v>
      </c>
      <c r="H52" s="2" t="s">
        <v>300</v>
      </c>
      <c r="I52" s="2" t="s">
        <v>22</v>
      </c>
      <c r="J52" s="4">
        <v>66940</v>
      </c>
      <c r="K52" s="2">
        <v>24</v>
      </c>
      <c r="L52" s="2" t="s">
        <v>73</v>
      </c>
      <c r="M52" s="2">
        <v>39.084004999999998</v>
      </c>
      <c r="N52" s="2">
        <v>-77.152756999999994</v>
      </c>
      <c r="O52" s="2">
        <v>1</v>
      </c>
      <c r="P52" s="2">
        <v>1</v>
      </c>
      <c r="Q52" s="2" t="s">
        <v>336</v>
      </c>
    </row>
    <row r="53" spans="1:17" ht="15.5" x14ac:dyDescent="0.35">
      <c r="A53" s="2" t="s">
        <v>159</v>
      </c>
      <c r="B53" s="2">
        <v>43</v>
      </c>
      <c r="C53" s="2">
        <v>34</v>
      </c>
      <c r="D53" s="2">
        <v>190</v>
      </c>
      <c r="E53" s="2">
        <v>13</v>
      </c>
      <c r="F53" s="2" t="s">
        <v>35</v>
      </c>
      <c r="G53" s="2" t="s">
        <v>160</v>
      </c>
      <c r="H53" s="2" t="s">
        <v>300</v>
      </c>
      <c r="I53" s="2" t="s">
        <v>22</v>
      </c>
      <c r="J53" s="4">
        <v>67934</v>
      </c>
      <c r="K53" s="2">
        <v>19</v>
      </c>
      <c r="L53" s="2" t="s">
        <v>37</v>
      </c>
      <c r="M53" s="2">
        <v>42.498286</v>
      </c>
      <c r="N53" s="2">
        <v>-92.336868999999993</v>
      </c>
      <c r="O53" s="2">
        <v>1</v>
      </c>
      <c r="P53" s="2">
        <v>1</v>
      </c>
      <c r="Q53" s="2" t="s">
        <v>321</v>
      </c>
    </row>
    <row r="54" spans="1:17" ht="15.5" x14ac:dyDescent="0.35">
      <c r="A54" s="2" t="s">
        <v>161</v>
      </c>
      <c r="B54" s="2">
        <v>38</v>
      </c>
      <c r="C54" s="2">
        <v>27</v>
      </c>
      <c r="D54" s="2">
        <v>195</v>
      </c>
      <c r="E54" s="2">
        <v>4</v>
      </c>
      <c r="F54" s="2" t="s">
        <v>144</v>
      </c>
      <c r="G54" s="2" t="s">
        <v>162</v>
      </c>
      <c r="H54" s="2" t="s">
        <v>300</v>
      </c>
      <c r="I54" s="2" t="s">
        <v>22</v>
      </c>
      <c r="J54" s="4">
        <v>71187</v>
      </c>
      <c r="K54" s="2">
        <v>6</v>
      </c>
      <c r="L54" s="2" t="s">
        <v>146</v>
      </c>
      <c r="M54" s="2">
        <v>33.930323000000001</v>
      </c>
      <c r="N54" s="2">
        <v>-118.211493</v>
      </c>
      <c r="O54" s="2">
        <v>1</v>
      </c>
      <c r="P54" s="2">
        <v>1</v>
      </c>
      <c r="Q54" s="2" t="s">
        <v>337</v>
      </c>
    </row>
    <row r="55" spans="1:17" ht="15.5" x14ac:dyDescent="0.35">
      <c r="A55" s="2" t="s">
        <v>163</v>
      </c>
      <c r="B55" s="2">
        <v>28</v>
      </c>
      <c r="C55" s="2">
        <v>23</v>
      </c>
      <c r="D55" s="2">
        <v>208</v>
      </c>
      <c r="E55" s="2">
        <v>2</v>
      </c>
      <c r="F55" s="2" t="s">
        <v>14</v>
      </c>
      <c r="G55" s="2" t="s">
        <v>164</v>
      </c>
      <c r="H55" s="2" t="s">
        <v>300</v>
      </c>
      <c r="I55" s="2" t="s">
        <v>22</v>
      </c>
      <c r="J55" s="4">
        <v>71442</v>
      </c>
      <c r="K55" s="2">
        <v>10</v>
      </c>
      <c r="L55" s="2" t="s">
        <v>18</v>
      </c>
      <c r="M55" s="2">
        <v>39.745947000000001</v>
      </c>
      <c r="N55" s="2">
        <v>-75.546588999999997</v>
      </c>
      <c r="O55" s="2">
        <v>1</v>
      </c>
      <c r="P55" s="2">
        <v>1</v>
      </c>
      <c r="Q55" s="2" t="s">
        <v>338</v>
      </c>
    </row>
    <row r="56" spans="1:17" ht="15.5" x14ac:dyDescent="0.35">
      <c r="A56" s="2" t="s">
        <v>165</v>
      </c>
      <c r="B56" s="2">
        <v>24</v>
      </c>
      <c r="C56" s="2">
        <v>27</v>
      </c>
      <c r="D56" s="2">
        <v>190</v>
      </c>
      <c r="E56" s="2">
        <v>6</v>
      </c>
      <c r="F56" s="2" t="s">
        <v>25</v>
      </c>
      <c r="G56" s="2" t="s">
        <v>166</v>
      </c>
      <c r="H56" s="2" t="s">
        <v>16</v>
      </c>
      <c r="I56" s="2" t="s">
        <v>17</v>
      </c>
      <c r="J56" s="4">
        <v>72937</v>
      </c>
      <c r="K56" s="2">
        <v>45</v>
      </c>
      <c r="L56" s="2" t="s">
        <v>27</v>
      </c>
      <c r="M56" s="2">
        <v>34.924866999999999</v>
      </c>
      <c r="N56" s="2">
        <v>-81.025077999999993</v>
      </c>
      <c r="O56" s="2">
        <v>1</v>
      </c>
      <c r="P56" s="2">
        <v>1</v>
      </c>
      <c r="Q56" s="2" t="s">
        <v>339</v>
      </c>
    </row>
    <row r="57" spans="1:17" ht="15.5" x14ac:dyDescent="0.35">
      <c r="A57" s="2" t="s">
        <v>167</v>
      </c>
      <c r="B57" s="2">
        <v>29</v>
      </c>
      <c r="C57" s="2">
        <v>27</v>
      </c>
      <c r="D57" s="2">
        <v>206</v>
      </c>
      <c r="E57" s="2">
        <v>6</v>
      </c>
      <c r="F57" s="2" t="s">
        <v>71</v>
      </c>
      <c r="G57" s="2" t="s">
        <v>168</v>
      </c>
      <c r="H57" s="2" t="s">
        <v>16</v>
      </c>
      <c r="I57" s="2" t="s">
        <v>17</v>
      </c>
      <c r="J57" s="4">
        <v>78038</v>
      </c>
      <c r="K57" s="2">
        <v>24</v>
      </c>
      <c r="L57" s="2" t="s">
        <v>73</v>
      </c>
      <c r="M57" s="2">
        <v>38.990665999999997</v>
      </c>
      <c r="N57" s="2">
        <v>-77.026088000000001</v>
      </c>
      <c r="O57" s="2">
        <v>1</v>
      </c>
      <c r="P57" s="2">
        <v>1</v>
      </c>
      <c r="Q57" s="2" t="s">
        <v>331</v>
      </c>
    </row>
    <row r="58" spans="1:17" ht="15.5" x14ac:dyDescent="0.35">
      <c r="A58" s="2" t="s">
        <v>169</v>
      </c>
      <c r="B58" s="2">
        <v>98</v>
      </c>
      <c r="C58" s="2">
        <v>23</v>
      </c>
      <c r="D58" s="2">
        <v>288</v>
      </c>
      <c r="E58" s="2">
        <v>1</v>
      </c>
      <c r="F58" s="2" t="s">
        <v>144</v>
      </c>
      <c r="G58" s="2" t="s">
        <v>170</v>
      </c>
      <c r="H58" s="2" t="s">
        <v>300</v>
      </c>
      <c r="I58" s="2" t="s">
        <v>22</v>
      </c>
      <c r="J58" s="4">
        <v>82594</v>
      </c>
      <c r="K58" s="2">
        <v>6</v>
      </c>
      <c r="L58" s="2" t="s">
        <v>146</v>
      </c>
      <c r="M58" s="2">
        <v>37.302956999999999</v>
      </c>
      <c r="N58" s="2">
        <v>-120.48432699999999</v>
      </c>
      <c r="O58" s="2">
        <v>1</v>
      </c>
      <c r="P58" s="2">
        <v>1</v>
      </c>
      <c r="Q58" s="2" t="s">
        <v>331</v>
      </c>
    </row>
    <row r="59" spans="1:17" ht="15.5" x14ac:dyDescent="0.35">
      <c r="A59" s="2" t="s">
        <v>171</v>
      </c>
      <c r="B59" s="2">
        <v>60</v>
      </c>
      <c r="C59" s="2">
        <v>25</v>
      </c>
      <c r="D59" s="2">
        <v>295</v>
      </c>
      <c r="E59" s="2">
        <v>3</v>
      </c>
      <c r="F59" s="2" t="s">
        <v>94</v>
      </c>
      <c r="G59" s="2" t="s">
        <v>172</v>
      </c>
      <c r="H59" s="2" t="s">
        <v>16</v>
      </c>
      <c r="I59" s="2" t="s">
        <v>17</v>
      </c>
      <c r="J59" s="4">
        <v>83873</v>
      </c>
      <c r="K59" s="2">
        <v>13</v>
      </c>
      <c r="L59" s="2" t="s">
        <v>96</v>
      </c>
      <c r="M59" s="2">
        <v>34.018155999999998</v>
      </c>
      <c r="N59" s="2">
        <v>-84.190196</v>
      </c>
      <c r="O59" s="2">
        <v>1</v>
      </c>
      <c r="P59" s="2">
        <v>1</v>
      </c>
      <c r="Q59" s="2" t="s">
        <v>340</v>
      </c>
    </row>
    <row r="60" spans="1:17" ht="15.5" x14ac:dyDescent="0.35">
      <c r="A60" s="2" t="s">
        <v>173</v>
      </c>
      <c r="B60" s="2">
        <v>11</v>
      </c>
      <c r="C60" s="2">
        <v>31</v>
      </c>
      <c r="D60" s="2">
        <v>200</v>
      </c>
      <c r="E60" s="2">
        <v>9</v>
      </c>
      <c r="F60" s="2" t="s">
        <v>144</v>
      </c>
      <c r="G60" s="2" t="s">
        <v>174</v>
      </c>
      <c r="H60" s="2" t="s">
        <v>16</v>
      </c>
      <c r="I60" s="2" t="s">
        <v>17</v>
      </c>
      <c r="J60" s="4">
        <v>84950</v>
      </c>
      <c r="K60" s="2">
        <v>6</v>
      </c>
      <c r="L60" s="2" t="s">
        <v>146</v>
      </c>
      <c r="M60" s="2">
        <v>37.485214999999997</v>
      </c>
      <c r="N60" s="2">
        <v>-122.236355</v>
      </c>
      <c r="O60" s="2">
        <v>1</v>
      </c>
      <c r="P60" s="2">
        <v>1</v>
      </c>
      <c r="Q60" s="2" t="s">
        <v>339</v>
      </c>
    </row>
    <row r="61" spans="1:17" ht="15.5" x14ac:dyDescent="0.35">
      <c r="A61" s="2" t="s">
        <v>175</v>
      </c>
      <c r="B61" s="2">
        <v>47</v>
      </c>
      <c r="C61" s="2">
        <v>24</v>
      </c>
      <c r="D61" s="2">
        <v>239</v>
      </c>
      <c r="E61" s="2">
        <v>6</v>
      </c>
      <c r="F61" s="2" t="s">
        <v>176</v>
      </c>
      <c r="G61" s="2" t="s">
        <v>177</v>
      </c>
      <c r="H61" s="2" t="s">
        <v>16</v>
      </c>
      <c r="I61" s="2" t="s">
        <v>17</v>
      </c>
      <c r="J61" s="4">
        <v>91122</v>
      </c>
      <c r="K61" s="2">
        <v>41</v>
      </c>
      <c r="L61" s="2" t="s">
        <v>178</v>
      </c>
      <c r="M61" s="2">
        <v>44.058172999999996</v>
      </c>
      <c r="N61" s="2">
        <v>-121.31531</v>
      </c>
      <c r="O61" s="2">
        <v>1</v>
      </c>
      <c r="P61" s="2">
        <v>1</v>
      </c>
      <c r="Q61" s="2" t="s">
        <v>341</v>
      </c>
    </row>
    <row r="62" spans="1:17" ht="15.5" x14ac:dyDescent="0.35">
      <c r="A62" s="2" t="s">
        <v>179</v>
      </c>
      <c r="B62" s="2">
        <v>56</v>
      </c>
      <c r="C62" s="2">
        <v>32</v>
      </c>
      <c r="D62" s="2">
        <v>270</v>
      </c>
      <c r="E62" s="2">
        <v>10</v>
      </c>
      <c r="F62" s="2" t="s">
        <v>144</v>
      </c>
      <c r="G62" s="2" t="s">
        <v>180</v>
      </c>
      <c r="H62" s="2" t="s">
        <v>300</v>
      </c>
      <c r="I62" s="2" t="s">
        <v>22</v>
      </c>
      <c r="J62" s="4">
        <v>92478</v>
      </c>
      <c r="K62" s="2">
        <v>6</v>
      </c>
      <c r="L62" s="2" t="s">
        <v>146</v>
      </c>
      <c r="M62" s="2">
        <v>34.019559999999998</v>
      </c>
      <c r="N62" s="2">
        <v>-118.486974</v>
      </c>
      <c r="O62" s="2">
        <v>1</v>
      </c>
      <c r="P62" s="2">
        <v>1</v>
      </c>
      <c r="Q62" s="2" t="s">
        <v>340</v>
      </c>
    </row>
    <row r="63" spans="1:17" ht="15.5" x14ac:dyDescent="0.35">
      <c r="A63" s="2" t="s">
        <v>181</v>
      </c>
      <c r="B63" s="2">
        <v>33</v>
      </c>
      <c r="C63" s="2">
        <v>27</v>
      </c>
      <c r="D63" s="2">
        <v>195</v>
      </c>
      <c r="E63" s="2">
        <v>6</v>
      </c>
      <c r="F63" s="2" t="s">
        <v>47</v>
      </c>
      <c r="G63" s="2" t="s">
        <v>182</v>
      </c>
      <c r="H63" s="2" t="s">
        <v>16</v>
      </c>
      <c r="I63" s="2" t="s">
        <v>17</v>
      </c>
      <c r="J63" s="4">
        <v>98111</v>
      </c>
      <c r="K63" s="2">
        <v>36</v>
      </c>
      <c r="L63" s="2" t="s">
        <v>49</v>
      </c>
      <c r="M63" s="2">
        <v>42.651167000000001</v>
      </c>
      <c r="N63" s="2">
        <v>-73.754968000000005</v>
      </c>
      <c r="O63" s="2">
        <v>1</v>
      </c>
      <c r="P63" s="2">
        <v>1</v>
      </c>
      <c r="Q63" s="2" t="s">
        <v>319</v>
      </c>
    </row>
    <row r="64" spans="1:17" ht="15.5" x14ac:dyDescent="0.35">
      <c r="A64" s="2" t="s">
        <v>183</v>
      </c>
      <c r="B64" s="2">
        <v>14</v>
      </c>
      <c r="C64" s="2">
        <v>23</v>
      </c>
      <c r="D64" s="2">
        <v>204</v>
      </c>
      <c r="E64" s="2">
        <v>1</v>
      </c>
      <c r="F64" s="2" t="s">
        <v>20</v>
      </c>
      <c r="G64" s="2" t="s">
        <v>184</v>
      </c>
      <c r="H64" s="2" t="s">
        <v>300</v>
      </c>
      <c r="I64" s="2" t="s">
        <v>22</v>
      </c>
      <c r="J64" s="4">
        <v>102010</v>
      </c>
      <c r="K64" s="2">
        <v>48</v>
      </c>
      <c r="L64" s="2" t="s">
        <v>23</v>
      </c>
      <c r="M64" s="2">
        <v>29.516313</v>
      </c>
      <c r="N64" s="2">
        <v>-95.087958</v>
      </c>
      <c r="O64" s="2">
        <v>1</v>
      </c>
      <c r="P64" s="2">
        <v>1</v>
      </c>
      <c r="Q64" s="2" t="s">
        <v>342</v>
      </c>
    </row>
    <row r="65" spans="1:17" ht="15.5" x14ac:dyDescent="0.35">
      <c r="A65" s="2" t="s">
        <v>185</v>
      </c>
      <c r="B65" s="2">
        <v>49</v>
      </c>
      <c r="C65" s="2">
        <v>25</v>
      </c>
      <c r="D65" s="2">
        <v>245</v>
      </c>
      <c r="E65" s="2">
        <v>3</v>
      </c>
      <c r="F65" s="2" t="s">
        <v>144</v>
      </c>
      <c r="G65" s="2" t="s">
        <v>186</v>
      </c>
      <c r="H65" s="2" t="s">
        <v>16</v>
      </c>
      <c r="I65" s="2" t="s">
        <v>17</v>
      </c>
      <c r="J65" s="4">
        <v>103768</v>
      </c>
      <c r="K65" s="2">
        <v>6</v>
      </c>
      <c r="L65" s="2" t="s">
        <v>146</v>
      </c>
      <c r="M65" s="2">
        <v>32.794772999999999</v>
      </c>
      <c r="N65" s="2">
        <v>-116.96252699999999</v>
      </c>
      <c r="O65" s="2">
        <v>1</v>
      </c>
      <c r="P65" s="2">
        <v>1</v>
      </c>
      <c r="Q65" s="2" t="s">
        <v>328</v>
      </c>
    </row>
    <row r="66" spans="1:17" ht="15.5" x14ac:dyDescent="0.35">
      <c r="A66" s="2" t="s">
        <v>187</v>
      </c>
      <c r="B66" s="2">
        <v>12</v>
      </c>
      <c r="C66" s="2">
        <v>40</v>
      </c>
      <c r="D66" s="2">
        <v>225</v>
      </c>
      <c r="E66" s="2">
        <v>18</v>
      </c>
      <c r="F66" s="2" t="s">
        <v>144</v>
      </c>
      <c r="G66" s="2" t="s">
        <v>188</v>
      </c>
      <c r="H66" s="2" t="s">
        <v>16</v>
      </c>
      <c r="I66" s="2" t="s">
        <v>17</v>
      </c>
      <c r="J66" s="4">
        <v>103959</v>
      </c>
      <c r="K66" s="2">
        <v>6</v>
      </c>
      <c r="L66" s="2" t="s">
        <v>146</v>
      </c>
      <c r="M66" s="2">
        <v>37.496904000000001</v>
      </c>
      <c r="N66" s="2">
        <v>-122.333057</v>
      </c>
      <c r="O66" s="2">
        <v>1</v>
      </c>
      <c r="P66" s="2">
        <v>1</v>
      </c>
      <c r="Q66" s="2" t="s">
        <v>330</v>
      </c>
    </row>
    <row r="67" spans="1:17" ht="15.5" x14ac:dyDescent="0.35">
      <c r="A67" s="2" t="s">
        <v>189</v>
      </c>
      <c r="B67" s="2">
        <v>80</v>
      </c>
      <c r="C67" s="2">
        <v>32</v>
      </c>
      <c r="D67" s="2">
        <v>190</v>
      </c>
      <c r="E67" s="2">
        <v>9</v>
      </c>
      <c r="F67" s="2" t="s">
        <v>20</v>
      </c>
      <c r="G67" s="2" t="s">
        <v>190</v>
      </c>
      <c r="H67" s="2" t="s">
        <v>16</v>
      </c>
      <c r="I67" s="2" t="s">
        <v>17</v>
      </c>
      <c r="J67" s="4">
        <v>108373</v>
      </c>
      <c r="K67" s="2">
        <v>48</v>
      </c>
      <c r="L67" s="2" t="s">
        <v>23</v>
      </c>
      <c r="M67" s="2">
        <v>30.173418999999999</v>
      </c>
      <c r="N67" s="2">
        <v>-95.504686000000007</v>
      </c>
      <c r="O67" s="2">
        <v>1</v>
      </c>
      <c r="P67" s="2">
        <v>1</v>
      </c>
      <c r="Q67" s="2" t="s">
        <v>343</v>
      </c>
    </row>
    <row r="68" spans="1:17" ht="15.5" x14ac:dyDescent="0.35">
      <c r="A68" s="2" t="s">
        <v>191</v>
      </c>
      <c r="B68" s="2">
        <v>68</v>
      </c>
      <c r="C68" s="2">
        <v>26</v>
      </c>
      <c r="D68" s="2">
        <v>315</v>
      </c>
      <c r="E68" s="2">
        <v>5</v>
      </c>
      <c r="F68" s="2" t="s">
        <v>20</v>
      </c>
      <c r="G68" s="2" t="s">
        <v>192</v>
      </c>
      <c r="H68" s="2" t="s">
        <v>16</v>
      </c>
      <c r="I68" s="2" t="s">
        <v>17</v>
      </c>
      <c r="J68" s="4">
        <v>112141</v>
      </c>
      <c r="K68" s="2">
        <v>48</v>
      </c>
      <c r="L68" s="2" t="s">
        <v>23</v>
      </c>
      <c r="M68" s="2">
        <v>30.625346</v>
      </c>
      <c r="N68" s="2">
        <v>-96.327153999999993</v>
      </c>
      <c r="O68" s="2">
        <v>1</v>
      </c>
      <c r="P68" s="2">
        <v>1</v>
      </c>
      <c r="Q68" s="2" t="s">
        <v>322</v>
      </c>
    </row>
    <row r="69" spans="1:17" ht="15.5" x14ac:dyDescent="0.35">
      <c r="A69" s="2" t="s">
        <v>193</v>
      </c>
      <c r="B69" s="2">
        <v>91</v>
      </c>
      <c r="C69" s="2">
        <v>23</v>
      </c>
      <c r="D69" s="2">
        <v>271</v>
      </c>
      <c r="E69" s="2">
        <v>6</v>
      </c>
      <c r="F69" s="2" t="s">
        <v>20</v>
      </c>
      <c r="G69" s="2" t="s">
        <v>95</v>
      </c>
      <c r="H69" s="2" t="s">
        <v>16</v>
      </c>
      <c r="I69" s="2" t="s">
        <v>17</v>
      </c>
      <c r="J69" s="4">
        <v>133351</v>
      </c>
      <c r="K69" s="2">
        <v>48</v>
      </c>
      <c r="L69" s="2" t="s">
        <v>23</v>
      </c>
      <c r="M69" s="2">
        <v>32.953735000000002</v>
      </c>
      <c r="N69" s="2">
        <v>-96.890281999999999</v>
      </c>
      <c r="O69" s="2">
        <v>1</v>
      </c>
      <c r="P69" s="2">
        <v>1</v>
      </c>
      <c r="Q69" s="2" t="s">
        <v>322</v>
      </c>
    </row>
    <row r="70" spans="1:17" ht="15.5" x14ac:dyDescent="0.35">
      <c r="A70" s="2" t="s">
        <v>194</v>
      </c>
      <c r="B70" s="2">
        <v>86</v>
      </c>
      <c r="C70" s="2">
        <v>27</v>
      </c>
      <c r="D70" s="2">
        <v>250</v>
      </c>
      <c r="E70" s="2">
        <v>5</v>
      </c>
      <c r="F70" s="2" t="s">
        <v>144</v>
      </c>
      <c r="G70" s="2" t="s">
        <v>195</v>
      </c>
      <c r="H70" s="2" t="s">
        <v>300</v>
      </c>
      <c r="I70" s="2" t="s">
        <v>22</v>
      </c>
      <c r="J70" s="4">
        <v>140504</v>
      </c>
      <c r="K70" s="2">
        <v>6</v>
      </c>
      <c r="L70" s="2" t="s">
        <v>146</v>
      </c>
      <c r="M70" s="2">
        <v>33.750038000000004</v>
      </c>
      <c r="N70" s="2">
        <v>-117.870493</v>
      </c>
      <c r="O70" s="2">
        <v>2</v>
      </c>
      <c r="P70" s="2">
        <v>1</v>
      </c>
      <c r="Q70" s="2" t="s">
        <v>313</v>
      </c>
    </row>
    <row r="71" spans="1:17" ht="15.5" x14ac:dyDescent="0.35">
      <c r="A71" s="2" t="s">
        <v>196</v>
      </c>
      <c r="B71" s="2">
        <v>18</v>
      </c>
      <c r="C71" s="2">
        <v>32</v>
      </c>
      <c r="D71" s="2">
        <v>205</v>
      </c>
      <c r="E71" s="2">
        <v>10</v>
      </c>
      <c r="F71" s="2" t="s">
        <v>144</v>
      </c>
      <c r="G71" s="2" t="s">
        <v>195</v>
      </c>
      <c r="H71" s="2" t="s">
        <v>16</v>
      </c>
      <c r="I71" s="2" t="s">
        <v>17</v>
      </c>
      <c r="J71" s="4">
        <v>140504</v>
      </c>
      <c r="K71" s="2">
        <v>6</v>
      </c>
      <c r="L71" s="2" t="s">
        <v>146</v>
      </c>
      <c r="M71" s="2">
        <v>33.750038000000004</v>
      </c>
      <c r="N71" s="2">
        <v>-117.870493</v>
      </c>
      <c r="O71" s="2">
        <v>2</v>
      </c>
      <c r="P71" s="2">
        <v>1</v>
      </c>
      <c r="Q71" s="2" t="s">
        <v>314</v>
      </c>
    </row>
    <row r="72" spans="1:17" ht="15.5" x14ac:dyDescent="0.35">
      <c r="A72" s="2" t="s">
        <v>197</v>
      </c>
      <c r="B72" s="2">
        <v>80</v>
      </c>
      <c r="C72" s="2">
        <v>27</v>
      </c>
      <c r="D72" s="2">
        <v>200</v>
      </c>
      <c r="E72" s="2">
        <v>1</v>
      </c>
      <c r="F72" s="2" t="s">
        <v>144</v>
      </c>
      <c r="G72" s="2" t="s">
        <v>198</v>
      </c>
      <c r="H72" s="2" t="s">
        <v>300</v>
      </c>
      <c r="I72" s="2" t="s">
        <v>22</v>
      </c>
      <c r="J72" s="4">
        <v>152494</v>
      </c>
      <c r="K72" s="2">
        <v>6</v>
      </c>
      <c r="L72" s="2" t="s">
        <v>146</v>
      </c>
      <c r="M72" s="2">
        <v>34.055289000000002</v>
      </c>
      <c r="N72" s="2">
        <v>-117.752279</v>
      </c>
      <c r="O72" s="2">
        <v>1</v>
      </c>
      <c r="P72" s="2">
        <v>1</v>
      </c>
      <c r="Q72" s="2" t="s">
        <v>304</v>
      </c>
    </row>
    <row r="73" spans="1:17" ht="15.5" x14ac:dyDescent="0.35">
      <c r="A73" s="2" t="s">
        <v>199</v>
      </c>
      <c r="B73" s="2">
        <v>6</v>
      </c>
      <c r="C73" s="2">
        <v>27</v>
      </c>
      <c r="D73" s="2">
        <v>220</v>
      </c>
      <c r="E73" s="2">
        <v>5</v>
      </c>
      <c r="F73" s="2" t="s">
        <v>176</v>
      </c>
      <c r="G73" s="2" t="s">
        <v>200</v>
      </c>
      <c r="H73" s="2" t="s">
        <v>16</v>
      </c>
      <c r="I73" s="2" t="s">
        <v>17</v>
      </c>
      <c r="J73" s="4">
        <v>167419</v>
      </c>
      <c r="K73" s="2">
        <v>41</v>
      </c>
      <c r="L73" s="2" t="s">
        <v>178</v>
      </c>
      <c r="M73" s="2">
        <v>44.939157000000002</v>
      </c>
      <c r="N73" s="2">
        <v>-123.03312099999999</v>
      </c>
      <c r="O73" s="2">
        <v>1</v>
      </c>
      <c r="P73" s="2">
        <v>1</v>
      </c>
      <c r="Q73" s="2" t="s">
        <v>307</v>
      </c>
    </row>
    <row r="74" spans="1:17" ht="15.5" x14ac:dyDescent="0.35">
      <c r="A74" s="2" t="s">
        <v>201</v>
      </c>
      <c r="B74" s="2">
        <v>47</v>
      </c>
      <c r="C74" s="2">
        <v>22</v>
      </c>
      <c r="D74" s="2">
        <v>218</v>
      </c>
      <c r="E74" s="2">
        <v>6</v>
      </c>
      <c r="F74" s="2" t="s">
        <v>202</v>
      </c>
      <c r="G74" s="2" t="s">
        <v>203</v>
      </c>
      <c r="H74" s="2" t="s">
        <v>300</v>
      </c>
      <c r="I74" s="2" t="s">
        <v>22</v>
      </c>
      <c r="J74" s="4">
        <v>174360</v>
      </c>
      <c r="K74" s="2">
        <v>46</v>
      </c>
      <c r="L74" s="2" t="s">
        <v>204</v>
      </c>
      <c r="M74" s="2">
        <v>43.549975000000003</v>
      </c>
      <c r="N74" s="2">
        <v>-96.700327000000001</v>
      </c>
      <c r="O74" s="2">
        <v>1</v>
      </c>
      <c r="P74" s="2">
        <v>1</v>
      </c>
      <c r="Q74" s="2" t="s">
        <v>310</v>
      </c>
    </row>
    <row r="75" spans="1:17" ht="15.5" x14ac:dyDescent="0.35">
      <c r="A75" s="2" t="s">
        <v>205</v>
      </c>
      <c r="B75" s="2">
        <v>13</v>
      </c>
      <c r="C75" s="2">
        <v>25</v>
      </c>
      <c r="D75" s="2">
        <v>185</v>
      </c>
      <c r="E75" s="2">
        <v>3</v>
      </c>
      <c r="F75" s="2" t="s">
        <v>29</v>
      </c>
      <c r="G75" s="2" t="s">
        <v>206</v>
      </c>
      <c r="H75" s="2" t="s">
        <v>16</v>
      </c>
      <c r="I75" s="2" t="s">
        <v>17</v>
      </c>
      <c r="J75" s="4">
        <v>178752</v>
      </c>
      <c r="K75" s="2">
        <v>12</v>
      </c>
      <c r="L75" s="2" t="s">
        <v>31</v>
      </c>
      <c r="M75" s="2">
        <v>26.122308</v>
      </c>
      <c r="N75" s="2">
        <v>-80.143378999999996</v>
      </c>
      <c r="O75" s="2">
        <v>2</v>
      </c>
      <c r="P75" s="2">
        <v>1</v>
      </c>
      <c r="Q75" s="2" t="s">
        <v>311</v>
      </c>
    </row>
    <row r="76" spans="1:17" ht="15.5" x14ac:dyDescent="0.35">
      <c r="A76" s="2" t="s">
        <v>207</v>
      </c>
      <c r="B76" s="2">
        <v>28</v>
      </c>
      <c r="C76" s="2">
        <v>25</v>
      </c>
      <c r="D76" s="2">
        <v>205</v>
      </c>
      <c r="E76" s="2">
        <v>4</v>
      </c>
      <c r="F76" s="2" t="s">
        <v>29</v>
      </c>
      <c r="G76" s="2" t="s">
        <v>206</v>
      </c>
      <c r="H76" s="2" t="s">
        <v>16</v>
      </c>
      <c r="I76" s="2" t="s">
        <v>17</v>
      </c>
      <c r="J76" s="4">
        <v>178752</v>
      </c>
      <c r="K76" s="2">
        <v>12</v>
      </c>
      <c r="L76" s="2" t="s">
        <v>31</v>
      </c>
      <c r="M76" s="2">
        <v>26.122308</v>
      </c>
      <c r="N76" s="2">
        <v>-80.143378999999996</v>
      </c>
      <c r="O76" s="2">
        <v>2</v>
      </c>
      <c r="P76" s="2">
        <v>1</v>
      </c>
      <c r="Q76" s="2" t="s">
        <v>313</v>
      </c>
    </row>
    <row r="77" spans="1:17" ht="15.5" x14ac:dyDescent="0.35">
      <c r="A77" s="2" t="s">
        <v>208</v>
      </c>
      <c r="B77" s="2">
        <v>26</v>
      </c>
      <c r="C77" s="2">
        <v>26</v>
      </c>
      <c r="D77" s="2">
        <v>194</v>
      </c>
      <c r="E77" s="2">
        <v>3</v>
      </c>
      <c r="F77" s="2" t="s">
        <v>29</v>
      </c>
      <c r="G77" s="2" t="s">
        <v>209</v>
      </c>
      <c r="H77" s="2" t="s">
        <v>300</v>
      </c>
      <c r="I77" s="2" t="s">
        <v>22</v>
      </c>
      <c r="J77" s="4">
        <v>179804</v>
      </c>
      <c r="K77" s="2">
        <v>12</v>
      </c>
      <c r="L77" s="2" t="s">
        <v>31</v>
      </c>
      <c r="M77" s="2">
        <v>26.606922999999998</v>
      </c>
      <c r="N77" s="2">
        <v>-81.980262999999994</v>
      </c>
      <c r="O77" s="2">
        <v>1</v>
      </c>
      <c r="P77" s="2">
        <v>1</v>
      </c>
      <c r="Q77" s="2" t="s">
        <v>320</v>
      </c>
    </row>
    <row r="78" spans="1:17" ht="15.5" x14ac:dyDescent="0.35">
      <c r="A78" s="2" t="s">
        <v>210</v>
      </c>
      <c r="B78" s="2">
        <v>98</v>
      </c>
      <c r="C78" s="2">
        <v>24</v>
      </c>
      <c r="D78" s="2">
        <v>265</v>
      </c>
      <c r="E78" s="2">
        <v>3</v>
      </c>
      <c r="F78" s="2" t="s">
        <v>112</v>
      </c>
      <c r="G78" s="2" t="s">
        <v>211</v>
      </c>
      <c r="H78" s="2" t="s">
        <v>16</v>
      </c>
      <c r="I78" s="2" t="s">
        <v>17</v>
      </c>
      <c r="J78" s="4">
        <v>193079</v>
      </c>
      <c r="K78" s="2">
        <v>1</v>
      </c>
      <c r="L78" s="2" t="s">
        <v>114</v>
      </c>
      <c r="M78" s="2">
        <v>34.677971999999997</v>
      </c>
      <c r="N78" s="2">
        <v>-86.455461999999997</v>
      </c>
      <c r="O78" s="2">
        <v>1</v>
      </c>
      <c r="P78" s="2">
        <v>1</v>
      </c>
      <c r="Q78" s="2" t="s">
        <v>313</v>
      </c>
    </row>
    <row r="79" spans="1:17" ht="15.5" x14ac:dyDescent="0.35">
      <c r="A79" s="2" t="s">
        <v>212</v>
      </c>
      <c r="B79" s="2">
        <v>45</v>
      </c>
      <c r="C79" s="2">
        <v>33</v>
      </c>
      <c r="D79" s="2">
        <v>250</v>
      </c>
      <c r="E79" s="2">
        <v>11</v>
      </c>
      <c r="F79" s="2" t="s">
        <v>213</v>
      </c>
      <c r="G79" s="2" t="s">
        <v>214</v>
      </c>
      <c r="H79" s="2" t="s">
        <v>16</v>
      </c>
      <c r="I79" s="2" t="s">
        <v>17</v>
      </c>
      <c r="J79" s="4">
        <v>196445</v>
      </c>
      <c r="K79" s="2">
        <v>26</v>
      </c>
      <c r="L79" s="2" t="s">
        <v>215</v>
      </c>
      <c r="M79" s="2">
        <v>42.963360000000002</v>
      </c>
      <c r="N79" s="2">
        <v>-85.668086000000002</v>
      </c>
      <c r="O79" s="2">
        <v>1</v>
      </c>
      <c r="P79" s="2">
        <v>1</v>
      </c>
      <c r="Q79" s="2" t="s">
        <v>344</v>
      </c>
    </row>
    <row r="80" spans="1:17" ht="15.5" x14ac:dyDescent="0.35">
      <c r="A80" s="2" t="s">
        <v>216</v>
      </c>
      <c r="B80" s="2">
        <v>92</v>
      </c>
      <c r="C80" s="2">
        <v>39</v>
      </c>
      <c r="D80" s="2">
        <v>242</v>
      </c>
      <c r="E80" s="2">
        <v>15</v>
      </c>
      <c r="F80" s="2" t="s">
        <v>85</v>
      </c>
      <c r="G80" s="2" t="s">
        <v>217</v>
      </c>
      <c r="H80" s="2" t="s">
        <v>16</v>
      </c>
      <c r="I80" s="2" t="s">
        <v>17</v>
      </c>
      <c r="J80" s="4">
        <v>197633</v>
      </c>
      <c r="K80" s="2">
        <v>39</v>
      </c>
      <c r="L80" s="2" t="s">
        <v>87</v>
      </c>
      <c r="M80" s="2">
        <v>41.083064</v>
      </c>
      <c r="N80" s="2">
        <v>-81.518484999999998</v>
      </c>
      <c r="O80" s="2">
        <v>1</v>
      </c>
      <c r="P80" s="2">
        <v>1</v>
      </c>
      <c r="Q80" s="2" t="s">
        <v>311</v>
      </c>
    </row>
    <row r="81" spans="1:17" ht="15.5" x14ac:dyDescent="0.35">
      <c r="A81" s="2" t="s">
        <v>218</v>
      </c>
      <c r="B81" s="2">
        <v>83</v>
      </c>
      <c r="C81" s="2">
        <v>27</v>
      </c>
      <c r="D81" s="2">
        <v>265</v>
      </c>
      <c r="E81" s="2">
        <v>6</v>
      </c>
      <c r="F81" s="2" t="s">
        <v>51</v>
      </c>
      <c r="G81" s="2" t="s">
        <v>219</v>
      </c>
      <c r="H81" s="2" t="s">
        <v>16</v>
      </c>
      <c r="I81" s="2" t="s">
        <v>17</v>
      </c>
      <c r="J81" s="4">
        <v>204759</v>
      </c>
      <c r="K81" s="2">
        <v>37</v>
      </c>
      <c r="L81" s="2" t="s">
        <v>53</v>
      </c>
      <c r="M81" s="2">
        <v>35.052993000000001</v>
      </c>
      <c r="N81" s="2">
        <v>-78.878705999999994</v>
      </c>
      <c r="O81" s="2">
        <v>1</v>
      </c>
      <c r="P81" s="2">
        <v>1</v>
      </c>
      <c r="Q81" s="2" t="s">
        <v>311</v>
      </c>
    </row>
    <row r="82" spans="1:17" ht="15.5" x14ac:dyDescent="0.35">
      <c r="A82" s="2" t="s">
        <v>220</v>
      </c>
      <c r="B82" s="2">
        <v>7</v>
      </c>
      <c r="C82" s="2">
        <v>24</v>
      </c>
      <c r="D82" s="2">
        <v>227</v>
      </c>
      <c r="E82" s="2">
        <v>2</v>
      </c>
      <c r="F82" s="2" t="s">
        <v>144</v>
      </c>
      <c r="G82" s="2" t="s">
        <v>221</v>
      </c>
      <c r="H82" s="2" t="s">
        <v>300</v>
      </c>
      <c r="I82" s="2" t="s">
        <v>22</v>
      </c>
      <c r="J82" s="4">
        <v>212175</v>
      </c>
      <c r="K82" s="2">
        <v>6</v>
      </c>
      <c r="L82" s="2" t="s">
        <v>146</v>
      </c>
      <c r="M82" s="2">
        <v>37.639097</v>
      </c>
      <c r="N82" s="2">
        <v>-120.996878</v>
      </c>
      <c r="O82" s="2">
        <v>1</v>
      </c>
      <c r="P82" s="2">
        <v>1</v>
      </c>
      <c r="Q82" s="2" t="s">
        <v>307</v>
      </c>
    </row>
    <row r="83" spans="1:17" ht="15.5" x14ac:dyDescent="0.35">
      <c r="A83" s="2" t="s">
        <v>222</v>
      </c>
      <c r="B83" s="2">
        <v>50</v>
      </c>
      <c r="C83" s="2">
        <v>30</v>
      </c>
      <c r="D83" s="2">
        <v>241</v>
      </c>
      <c r="E83" s="2">
        <v>7</v>
      </c>
      <c r="F83" s="2" t="s">
        <v>223</v>
      </c>
      <c r="G83" s="2" t="s">
        <v>224</v>
      </c>
      <c r="H83" s="2" t="s">
        <v>300</v>
      </c>
      <c r="I83" s="2" t="s">
        <v>22</v>
      </c>
      <c r="J83" s="4">
        <v>215973</v>
      </c>
      <c r="K83" s="2">
        <v>53</v>
      </c>
      <c r="L83" s="2" t="s">
        <v>225</v>
      </c>
      <c r="M83" s="2">
        <v>47.658859999999997</v>
      </c>
      <c r="N83" s="2">
        <v>-117.424713</v>
      </c>
      <c r="O83" s="2">
        <v>1</v>
      </c>
      <c r="P83" s="2">
        <v>1</v>
      </c>
      <c r="Q83" s="2" t="s">
        <v>315</v>
      </c>
    </row>
    <row r="84" spans="1:17" ht="15.5" x14ac:dyDescent="0.35">
      <c r="A84" s="2" t="s">
        <v>226</v>
      </c>
      <c r="B84" s="2">
        <v>38</v>
      </c>
      <c r="C84" s="2">
        <v>27</v>
      </c>
      <c r="D84" s="2">
        <v>220</v>
      </c>
      <c r="E84" s="2">
        <v>6</v>
      </c>
      <c r="F84" s="2" t="s">
        <v>227</v>
      </c>
      <c r="G84" s="2" t="s">
        <v>228</v>
      </c>
      <c r="H84" s="2" t="s">
        <v>16</v>
      </c>
      <c r="I84" s="2" t="s">
        <v>17</v>
      </c>
      <c r="J84" s="4">
        <v>227715</v>
      </c>
      <c r="K84" s="2">
        <v>22</v>
      </c>
      <c r="L84" s="2" t="s">
        <v>229</v>
      </c>
      <c r="M84" s="2">
        <v>30.450745999999999</v>
      </c>
      <c r="N84" s="2">
        <v>-91.154550999999998</v>
      </c>
      <c r="O84" s="2">
        <v>2</v>
      </c>
      <c r="P84" s="2">
        <v>1</v>
      </c>
      <c r="Q84" s="2" t="s">
        <v>345</v>
      </c>
    </row>
    <row r="85" spans="1:17" ht="15.5" x14ac:dyDescent="0.35">
      <c r="A85" s="2" t="s">
        <v>230</v>
      </c>
      <c r="B85" s="2">
        <v>8</v>
      </c>
      <c r="C85" s="2">
        <v>37</v>
      </c>
      <c r="D85" s="2">
        <v>221</v>
      </c>
      <c r="E85" s="2">
        <v>14</v>
      </c>
      <c r="F85" s="2" t="s">
        <v>227</v>
      </c>
      <c r="G85" s="2" t="s">
        <v>228</v>
      </c>
      <c r="H85" s="2" t="s">
        <v>300</v>
      </c>
      <c r="I85" s="2" t="s">
        <v>22</v>
      </c>
      <c r="J85" s="4">
        <v>227715</v>
      </c>
      <c r="K85" s="2">
        <v>22</v>
      </c>
      <c r="L85" s="2" t="s">
        <v>229</v>
      </c>
      <c r="M85" s="2">
        <v>30.450745999999999</v>
      </c>
      <c r="N85" s="2">
        <v>-91.154550999999998</v>
      </c>
      <c r="O85" s="2">
        <v>2</v>
      </c>
      <c r="P85" s="2">
        <v>1</v>
      </c>
      <c r="Q85" s="2" t="s">
        <v>312</v>
      </c>
    </row>
    <row r="86" spans="1:17" ht="15.5" x14ac:dyDescent="0.35">
      <c r="A86" s="2" t="s">
        <v>231</v>
      </c>
      <c r="B86" s="2">
        <v>34</v>
      </c>
      <c r="C86" s="2">
        <v>23</v>
      </c>
      <c r="D86" s="2">
        <v>176</v>
      </c>
      <c r="E86" s="2">
        <v>6</v>
      </c>
      <c r="F86" s="2" t="s">
        <v>232</v>
      </c>
      <c r="G86" s="2" t="s">
        <v>233</v>
      </c>
      <c r="H86" s="2" t="s">
        <v>300</v>
      </c>
      <c r="I86" s="2" t="s">
        <v>22</v>
      </c>
      <c r="J86" s="4">
        <v>238702</v>
      </c>
      <c r="K86" s="2">
        <v>32</v>
      </c>
      <c r="L86" s="2" t="s">
        <v>234</v>
      </c>
      <c r="M86" s="2">
        <v>36.200837</v>
      </c>
      <c r="N86" s="2">
        <v>-115.11209599999999</v>
      </c>
      <c r="O86" s="2">
        <v>1</v>
      </c>
      <c r="P86" s="2">
        <v>1</v>
      </c>
      <c r="Q86" s="2" t="s">
        <v>313</v>
      </c>
    </row>
    <row r="87" spans="1:17" ht="15.5" x14ac:dyDescent="0.35">
      <c r="A87" s="2" t="s">
        <v>235</v>
      </c>
      <c r="B87" s="2">
        <v>53</v>
      </c>
      <c r="C87" s="2">
        <v>26</v>
      </c>
      <c r="D87" s="2">
        <v>243</v>
      </c>
      <c r="E87" s="2">
        <v>4</v>
      </c>
      <c r="F87" s="2" t="s">
        <v>232</v>
      </c>
      <c r="G87" s="2" t="s">
        <v>236</v>
      </c>
      <c r="H87" s="2" t="s">
        <v>16</v>
      </c>
      <c r="I87" s="2" t="s">
        <v>17</v>
      </c>
      <c r="J87" s="4">
        <v>245255</v>
      </c>
      <c r="K87" s="2">
        <v>32</v>
      </c>
      <c r="L87" s="2" t="s">
        <v>234</v>
      </c>
      <c r="M87" s="2">
        <v>39.529269999999997</v>
      </c>
      <c r="N87" s="2">
        <v>-119.81367400000001</v>
      </c>
      <c r="O87" s="2">
        <v>1</v>
      </c>
      <c r="P87" s="2">
        <v>1</v>
      </c>
      <c r="Q87" s="2" t="s">
        <v>304</v>
      </c>
    </row>
    <row r="88" spans="1:17" ht="15.5" x14ac:dyDescent="0.35">
      <c r="A88" s="2" t="s">
        <v>237</v>
      </c>
      <c r="B88" s="2">
        <v>51</v>
      </c>
      <c r="C88" s="2">
        <v>27</v>
      </c>
      <c r="D88" s="2">
        <v>263</v>
      </c>
      <c r="E88" s="2">
        <v>3</v>
      </c>
      <c r="F88" s="2" t="s">
        <v>47</v>
      </c>
      <c r="G88" s="2" t="s">
        <v>238</v>
      </c>
      <c r="H88" s="2" t="s">
        <v>300</v>
      </c>
      <c r="I88" s="2" t="s">
        <v>22</v>
      </c>
      <c r="J88" s="4">
        <v>256902</v>
      </c>
      <c r="K88" s="2">
        <v>36</v>
      </c>
      <c r="L88" s="2" t="s">
        <v>49</v>
      </c>
      <c r="M88" s="2">
        <v>42.886716999999997</v>
      </c>
      <c r="N88" s="2">
        <v>-78.878392000000005</v>
      </c>
      <c r="O88" s="2">
        <v>2</v>
      </c>
      <c r="P88" s="2">
        <v>1</v>
      </c>
      <c r="Q88" s="2" t="s">
        <v>340</v>
      </c>
    </row>
    <row r="89" spans="1:17" ht="15.5" x14ac:dyDescent="0.35">
      <c r="A89" s="2" t="s">
        <v>239</v>
      </c>
      <c r="B89" s="2">
        <v>24</v>
      </c>
      <c r="C89" s="2">
        <v>32</v>
      </c>
      <c r="D89" s="2">
        <v>196</v>
      </c>
      <c r="E89" s="2">
        <v>11</v>
      </c>
      <c r="F89" s="2" t="s">
        <v>47</v>
      </c>
      <c r="G89" s="2" t="s">
        <v>238</v>
      </c>
      <c r="H89" s="2" t="s">
        <v>300</v>
      </c>
      <c r="I89" s="2" t="s">
        <v>22</v>
      </c>
      <c r="J89" s="4">
        <v>256902</v>
      </c>
      <c r="K89" s="2">
        <v>36</v>
      </c>
      <c r="L89" s="2" t="s">
        <v>49</v>
      </c>
      <c r="M89" s="2">
        <v>42.886716999999997</v>
      </c>
      <c r="N89" s="2">
        <v>-78.878392000000005</v>
      </c>
      <c r="O89" s="2">
        <v>2</v>
      </c>
      <c r="P89" s="2">
        <v>1</v>
      </c>
      <c r="Q89" s="2" t="s">
        <v>307</v>
      </c>
    </row>
    <row r="90" spans="1:17" ht="15.5" x14ac:dyDescent="0.35">
      <c r="A90" s="2" t="s">
        <v>240</v>
      </c>
      <c r="B90" s="2">
        <v>17</v>
      </c>
      <c r="C90" s="2">
        <v>26</v>
      </c>
      <c r="D90" s="2">
        <v>175</v>
      </c>
      <c r="E90" s="2">
        <v>1</v>
      </c>
      <c r="F90" s="2" t="s">
        <v>29</v>
      </c>
      <c r="G90" s="2" t="s">
        <v>241</v>
      </c>
      <c r="H90" s="2" t="s">
        <v>16</v>
      </c>
      <c r="I90" s="2" t="s">
        <v>17</v>
      </c>
      <c r="J90" s="4">
        <v>260999</v>
      </c>
      <c r="K90" s="2">
        <v>12</v>
      </c>
      <c r="L90" s="2" t="s">
        <v>31</v>
      </c>
      <c r="M90" s="2">
        <v>27.770861</v>
      </c>
      <c r="N90" s="2">
        <v>-82.679265999999998</v>
      </c>
      <c r="O90" s="2">
        <v>1</v>
      </c>
      <c r="P90" s="2">
        <v>1</v>
      </c>
      <c r="Q90" s="2" t="s">
        <v>324</v>
      </c>
    </row>
    <row r="91" spans="1:17" ht="15.5" x14ac:dyDescent="0.35">
      <c r="A91" s="2" t="s">
        <v>242</v>
      </c>
      <c r="B91" s="2">
        <v>34</v>
      </c>
      <c r="C91" s="2">
        <v>27</v>
      </c>
      <c r="D91" s="2">
        <v>210</v>
      </c>
      <c r="E91" s="2">
        <v>5</v>
      </c>
      <c r="F91" s="2" t="s">
        <v>20</v>
      </c>
      <c r="G91" s="2" t="s">
        <v>243</v>
      </c>
      <c r="H91" s="2" t="s">
        <v>16</v>
      </c>
      <c r="I91" s="2" t="s">
        <v>17</v>
      </c>
      <c r="J91" s="4">
        <v>286057</v>
      </c>
      <c r="K91" s="2">
        <v>48</v>
      </c>
      <c r="L91" s="2" t="s">
        <v>23</v>
      </c>
      <c r="M91" s="2">
        <v>33.013675999999997</v>
      </c>
      <c r="N91" s="2">
        <v>-96.692509999999999</v>
      </c>
      <c r="O91" s="2">
        <v>1</v>
      </c>
      <c r="P91" s="2">
        <v>1</v>
      </c>
      <c r="Q91" s="2" t="s">
        <v>319</v>
      </c>
    </row>
    <row r="92" spans="1:17" ht="15.5" x14ac:dyDescent="0.35">
      <c r="A92" s="2" t="s">
        <v>244</v>
      </c>
      <c r="B92" s="2">
        <v>87</v>
      </c>
      <c r="C92" s="2">
        <v>32</v>
      </c>
      <c r="D92" s="2">
        <v>255</v>
      </c>
      <c r="E92" s="2">
        <v>11</v>
      </c>
      <c r="F92" s="2" t="s">
        <v>85</v>
      </c>
      <c r="G92" s="2" t="s">
        <v>245</v>
      </c>
      <c r="H92" s="2" t="s">
        <v>300</v>
      </c>
      <c r="I92" s="2" t="s">
        <v>22</v>
      </c>
      <c r="J92" s="4">
        <v>298800</v>
      </c>
      <c r="K92" s="2">
        <v>39</v>
      </c>
      <c r="L92" s="2" t="s">
        <v>87</v>
      </c>
      <c r="M92" s="2">
        <v>39.101453999999997</v>
      </c>
      <c r="N92" s="2">
        <v>-84.512460000000004</v>
      </c>
      <c r="O92" s="2">
        <v>1</v>
      </c>
      <c r="P92" s="2">
        <v>1</v>
      </c>
      <c r="Q92" s="2" t="s">
        <v>315</v>
      </c>
    </row>
    <row r="93" spans="1:17" ht="15.5" x14ac:dyDescent="0.35">
      <c r="A93" s="2" t="s">
        <v>246</v>
      </c>
      <c r="B93" s="2">
        <v>61</v>
      </c>
      <c r="C93" s="2">
        <v>28</v>
      </c>
      <c r="D93" s="2">
        <v>305</v>
      </c>
      <c r="E93" s="2">
        <v>7</v>
      </c>
      <c r="F93" s="2" t="s">
        <v>43</v>
      </c>
      <c r="G93" s="2" t="s">
        <v>247</v>
      </c>
      <c r="H93" s="2" t="s">
        <v>300</v>
      </c>
      <c r="I93" s="2" t="s">
        <v>22</v>
      </c>
      <c r="J93" s="4">
        <v>303625</v>
      </c>
      <c r="K93" s="2">
        <v>42</v>
      </c>
      <c r="L93" s="2" t="s">
        <v>45</v>
      </c>
      <c r="M93" s="2">
        <v>40.441693999999998</v>
      </c>
      <c r="N93" s="2">
        <v>-79.990086000000005</v>
      </c>
      <c r="O93" s="2">
        <v>1</v>
      </c>
      <c r="P93" s="2">
        <v>1</v>
      </c>
      <c r="Q93" s="2" t="s">
        <v>327</v>
      </c>
    </row>
    <row r="94" spans="1:17" ht="15.5" x14ac:dyDescent="0.35">
      <c r="A94" s="2" t="s">
        <v>248</v>
      </c>
      <c r="B94" s="2">
        <v>14</v>
      </c>
      <c r="C94" s="2">
        <v>24</v>
      </c>
      <c r="D94" s="2">
        <v>189</v>
      </c>
      <c r="E94" s="2">
        <v>4</v>
      </c>
      <c r="F94" s="2" t="s">
        <v>144</v>
      </c>
      <c r="G94" s="2" t="s">
        <v>249</v>
      </c>
      <c r="H94" s="2" t="s">
        <v>16</v>
      </c>
      <c r="I94" s="2" t="s">
        <v>17</v>
      </c>
      <c r="J94" s="4">
        <v>307072</v>
      </c>
      <c r="K94" s="2">
        <v>6</v>
      </c>
      <c r="L94" s="2" t="s">
        <v>146</v>
      </c>
      <c r="M94" s="2">
        <v>37.957701999999998</v>
      </c>
      <c r="N94" s="2">
        <v>-121.29078</v>
      </c>
      <c r="O94" s="2">
        <v>1</v>
      </c>
      <c r="P94" s="2">
        <v>1</v>
      </c>
      <c r="Q94" s="2" t="s">
        <v>321</v>
      </c>
    </row>
    <row r="95" spans="1:17" ht="15.5" x14ac:dyDescent="0.35">
      <c r="A95" s="2" t="s">
        <v>250</v>
      </c>
      <c r="B95" s="2">
        <v>54</v>
      </c>
      <c r="C95" s="2">
        <v>23</v>
      </c>
      <c r="D95" s="2">
        <v>220</v>
      </c>
      <c r="E95" s="2">
        <v>2</v>
      </c>
      <c r="F95" s="2" t="s">
        <v>251</v>
      </c>
      <c r="G95" s="2" t="s">
        <v>252</v>
      </c>
      <c r="H95" s="2" t="s">
        <v>300</v>
      </c>
      <c r="I95" s="2" t="s">
        <v>22</v>
      </c>
      <c r="J95" s="4">
        <v>351792</v>
      </c>
      <c r="K95" s="2">
        <v>15</v>
      </c>
      <c r="L95" s="2" t="s">
        <v>253</v>
      </c>
      <c r="M95" s="2">
        <v>21.304546999999999</v>
      </c>
      <c r="N95" s="2">
        <v>-157.85567599999999</v>
      </c>
      <c r="O95" s="2">
        <v>2</v>
      </c>
      <c r="P95" s="2">
        <v>1</v>
      </c>
      <c r="Q95" s="2" t="s">
        <v>338</v>
      </c>
    </row>
    <row r="96" spans="1:17" ht="15.5" x14ac:dyDescent="0.35">
      <c r="A96" s="2" t="s">
        <v>254</v>
      </c>
      <c r="B96" s="2">
        <v>73</v>
      </c>
      <c r="C96" s="2">
        <v>24</v>
      </c>
      <c r="D96" s="2">
        <v>303</v>
      </c>
      <c r="E96" s="2">
        <v>2</v>
      </c>
      <c r="F96" s="2" t="s">
        <v>251</v>
      </c>
      <c r="G96" s="2" t="s">
        <v>252</v>
      </c>
      <c r="H96" s="2" t="s">
        <v>300</v>
      </c>
      <c r="I96" s="2" t="s">
        <v>22</v>
      </c>
      <c r="J96" s="4">
        <v>351792</v>
      </c>
      <c r="K96" s="2">
        <v>15</v>
      </c>
      <c r="L96" s="2" t="s">
        <v>253</v>
      </c>
      <c r="M96" s="2">
        <v>21.304546999999999</v>
      </c>
      <c r="N96" s="2">
        <v>-157.85567599999999</v>
      </c>
      <c r="O96" s="2">
        <v>2</v>
      </c>
      <c r="P96" s="2">
        <v>1</v>
      </c>
      <c r="Q96" s="2" t="s">
        <v>307</v>
      </c>
    </row>
    <row r="97" spans="1:17" ht="15.5" x14ac:dyDescent="0.35">
      <c r="A97" s="2" t="s">
        <v>255</v>
      </c>
      <c r="B97" s="2">
        <v>13</v>
      </c>
      <c r="C97" s="2">
        <v>24</v>
      </c>
      <c r="D97" s="2">
        <v>198</v>
      </c>
      <c r="E97" s="2">
        <v>3</v>
      </c>
      <c r="F97" s="2" t="s">
        <v>29</v>
      </c>
      <c r="G97" s="2" t="s">
        <v>256</v>
      </c>
      <c r="H97" s="2" t="s">
        <v>300</v>
      </c>
      <c r="I97" s="2" t="s">
        <v>22</v>
      </c>
      <c r="J97" s="4">
        <v>377165</v>
      </c>
      <c r="K97" s="2">
        <v>12</v>
      </c>
      <c r="L97" s="2" t="s">
        <v>31</v>
      </c>
      <c r="M97" s="2">
        <v>27.947759999999999</v>
      </c>
      <c r="N97" s="2">
        <v>-82.458444</v>
      </c>
      <c r="O97" s="2">
        <v>1</v>
      </c>
      <c r="P97" s="2">
        <v>1</v>
      </c>
      <c r="Q97" s="2" t="s">
        <v>335</v>
      </c>
    </row>
    <row r="98" spans="1:17" ht="15.5" x14ac:dyDescent="0.35">
      <c r="A98" s="2" t="s">
        <v>257</v>
      </c>
      <c r="B98" s="2">
        <v>25</v>
      </c>
      <c r="C98" s="2">
        <v>25</v>
      </c>
      <c r="D98" s="2">
        <v>205</v>
      </c>
      <c r="E98" s="2">
        <v>3</v>
      </c>
      <c r="F98" s="2" t="s">
        <v>85</v>
      </c>
      <c r="G98" s="2" t="s">
        <v>258</v>
      </c>
      <c r="H98" s="2" t="s">
        <v>16</v>
      </c>
      <c r="I98" s="2" t="s">
        <v>17</v>
      </c>
      <c r="J98" s="4">
        <v>385809</v>
      </c>
      <c r="K98" s="2">
        <v>39</v>
      </c>
      <c r="L98" s="2" t="s">
        <v>87</v>
      </c>
      <c r="M98" s="2">
        <v>41.505161000000001</v>
      </c>
      <c r="N98" s="2">
        <v>-81.693444999999997</v>
      </c>
      <c r="O98" s="2">
        <v>3</v>
      </c>
      <c r="P98" s="2">
        <v>1</v>
      </c>
      <c r="Q98" s="2" t="s">
        <v>331</v>
      </c>
    </row>
    <row r="99" spans="1:17" ht="15.5" x14ac:dyDescent="0.35">
      <c r="A99" s="2" t="s">
        <v>259</v>
      </c>
      <c r="B99" s="2">
        <v>18</v>
      </c>
      <c r="C99" s="2">
        <v>22</v>
      </c>
      <c r="D99" s="2">
        <v>191</v>
      </c>
      <c r="E99" s="2">
        <v>6</v>
      </c>
      <c r="F99" s="2" t="s">
        <v>85</v>
      </c>
      <c r="G99" s="2" t="s">
        <v>258</v>
      </c>
      <c r="H99" s="2" t="s">
        <v>300</v>
      </c>
      <c r="I99" s="2" t="s">
        <v>22</v>
      </c>
      <c r="J99" s="4">
        <v>385809</v>
      </c>
      <c r="K99" s="2">
        <v>39</v>
      </c>
      <c r="L99" s="2" t="s">
        <v>87</v>
      </c>
      <c r="M99" s="2">
        <v>41.505161000000001</v>
      </c>
      <c r="N99" s="2">
        <v>-81.693444999999997</v>
      </c>
      <c r="O99" s="2">
        <v>3</v>
      </c>
      <c r="P99" s="2">
        <v>1</v>
      </c>
      <c r="Q99" s="2" t="s">
        <v>321</v>
      </c>
    </row>
    <row r="100" spans="1:17" ht="15.5" x14ac:dyDescent="0.35">
      <c r="A100" s="2" t="s">
        <v>260</v>
      </c>
      <c r="B100" s="2">
        <v>52</v>
      </c>
      <c r="C100" s="2">
        <v>28</v>
      </c>
      <c r="D100" s="2">
        <v>244</v>
      </c>
      <c r="E100" s="2">
        <v>6</v>
      </c>
      <c r="F100" s="2" t="s">
        <v>85</v>
      </c>
      <c r="G100" s="2" t="s">
        <v>258</v>
      </c>
      <c r="H100" s="2" t="s">
        <v>300</v>
      </c>
      <c r="I100" s="2" t="s">
        <v>22</v>
      </c>
      <c r="J100" s="4">
        <v>385809</v>
      </c>
      <c r="K100" s="2">
        <v>39</v>
      </c>
      <c r="L100" s="2" t="s">
        <v>87</v>
      </c>
      <c r="M100" s="2">
        <v>41.505161000000001</v>
      </c>
      <c r="N100" s="2">
        <v>-81.693444999999997</v>
      </c>
      <c r="O100" s="2">
        <v>3</v>
      </c>
      <c r="P100" s="2">
        <v>1</v>
      </c>
      <c r="Q100" s="2" t="s">
        <v>322</v>
      </c>
    </row>
    <row r="101" spans="1:17" ht="15.5" x14ac:dyDescent="0.35">
      <c r="A101" s="2" t="s">
        <v>261</v>
      </c>
      <c r="B101" s="2">
        <v>21</v>
      </c>
      <c r="C101" s="2">
        <v>30</v>
      </c>
      <c r="D101" s="2">
        <v>191</v>
      </c>
      <c r="E101" s="2">
        <v>8</v>
      </c>
      <c r="F101" s="2" t="s">
        <v>29</v>
      </c>
      <c r="G101" s="2" t="s">
        <v>262</v>
      </c>
      <c r="H101" s="2" t="s">
        <v>300</v>
      </c>
      <c r="I101" s="2" t="s">
        <v>22</v>
      </c>
      <c r="J101" s="4">
        <v>453579</v>
      </c>
      <c r="K101" s="2">
        <v>12</v>
      </c>
      <c r="L101" s="2" t="s">
        <v>31</v>
      </c>
      <c r="M101" s="2">
        <v>25.774266000000001</v>
      </c>
      <c r="N101" s="2">
        <v>-80.193658999999997</v>
      </c>
      <c r="O101" s="2">
        <v>2</v>
      </c>
      <c r="P101" s="2">
        <v>1</v>
      </c>
      <c r="Q101" s="2" t="s">
        <v>307</v>
      </c>
    </row>
    <row r="102" spans="1:17" ht="15.5" x14ac:dyDescent="0.35">
      <c r="A102" s="2" t="s">
        <v>263</v>
      </c>
      <c r="B102" s="2">
        <v>94</v>
      </c>
      <c r="C102" s="2">
        <v>31</v>
      </c>
      <c r="D102" s="2">
        <v>313</v>
      </c>
      <c r="E102" s="2">
        <v>9</v>
      </c>
      <c r="F102" s="2" t="s">
        <v>29</v>
      </c>
      <c r="G102" s="2" t="s">
        <v>262</v>
      </c>
      <c r="H102" s="2" t="s">
        <v>16</v>
      </c>
      <c r="I102" s="2" t="s">
        <v>17</v>
      </c>
      <c r="J102" s="4">
        <v>453579</v>
      </c>
      <c r="K102" s="2">
        <v>12</v>
      </c>
      <c r="L102" s="2" t="s">
        <v>31</v>
      </c>
      <c r="M102" s="2">
        <v>25.774266000000001</v>
      </c>
      <c r="N102" s="2">
        <v>-80.193658999999997</v>
      </c>
      <c r="O102" s="2">
        <v>2</v>
      </c>
      <c r="P102" s="2">
        <v>1</v>
      </c>
      <c r="Q102" s="2" t="s">
        <v>346</v>
      </c>
    </row>
    <row r="103" spans="1:17" ht="15.5" x14ac:dyDescent="0.35">
      <c r="A103" s="2" t="s">
        <v>264</v>
      </c>
      <c r="B103" s="2">
        <v>11</v>
      </c>
      <c r="C103" s="2">
        <v>25</v>
      </c>
      <c r="D103" s="2">
        <v>237</v>
      </c>
      <c r="E103" s="2">
        <v>2</v>
      </c>
      <c r="F103" s="2" t="s">
        <v>51</v>
      </c>
      <c r="G103" s="2" t="s">
        <v>265</v>
      </c>
      <c r="H103" s="2" t="s">
        <v>300</v>
      </c>
      <c r="I103" s="2" t="s">
        <v>22</v>
      </c>
      <c r="J103" s="4">
        <v>458880</v>
      </c>
      <c r="K103" s="2">
        <v>37</v>
      </c>
      <c r="L103" s="2" t="s">
        <v>53</v>
      </c>
      <c r="M103" s="2">
        <v>35.780397999999998</v>
      </c>
      <c r="N103" s="2">
        <v>-78.639099000000002</v>
      </c>
      <c r="O103" s="2">
        <v>1</v>
      </c>
      <c r="P103" s="2">
        <v>1</v>
      </c>
      <c r="Q103" s="2" t="s">
        <v>329</v>
      </c>
    </row>
    <row r="104" spans="1:17" ht="15.5" x14ac:dyDescent="0.35">
      <c r="A104" s="2" t="s">
        <v>266</v>
      </c>
      <c r="B104" s="2">
        <v>67</v>
      </c>
      <c r="C104" s="2">
        <v>26</v>
      </c>
      <c r="D104" s="2">
        <v>323</v>
      </c>
      <c r="E104" s="2">
        <v>5</v>
      </c>
      <c r="F104" s="2" t="s">
        <v>94</v>
      </c>
      <c r="G104" s="2" t="s">
        <v>267</v>
      </c>
      <c r="H104" s="2" t="s">
        <v>300</v>
      </c>
      <c r="I104" s="2" t="s">
        <v>22</v>
      </c>
      <c r="J104" s="4">
        <v>472522</v>
      </c>
      <c r="K104" s="2">
        <v>13</v>
      </c>
      <c r="L104" s="2" t="s">
        <v>96</v>
      </c>
      <c r="M104" s="2">
        <v>33.749099000000001</v>
      </c>
      <c r="N104" s="2">
        <v>-84.390185000000002</v>
      </c>
      <c r="O104" s="2">
        <v>1</v>
      </c>
      <c r="P104" s="2">
        <v>1</v>
      </c>
      <c r="Q104" s="2" t="s">
        <v>335</v>
      </c>
    </row>
    <row r="105" spans="1:17" ht="15.5" x14ac:dyDescent="0.35">
      <c r="A105" s="2" t="s">
        <v>268</v>
      </c>
      <c r="B105" s="2">
        <v>37</v>
      </c>
      <c r="C105" s="2">
        <v>24</v>
      </c>
      <c r="D105" s="2">
        <v>210</v>
      </c>
      <c r="E105" s="2">
        <v>3</v>
      </c>
      <c r="F105" s="2" t="s">
        <v>144</v>
      </c>
      <c r="G105" s="2" t="s">
        <v>269</v>
      </c>
      <c r="H105" s="2" t="s">
        <v>16</v>
      </c>
      <c r="I105" s="2" t="s">
        <v>17</v>
      </c>
      <c r="J105" s="4">
        <v>495234</v>
      </c>
      <c r="K105" s="2">
        <v>6</v>
      </c>
      <c r="L105" s="2" t="s">
        <v>146</v>
      </c>
      <c r="M105" s="2">
        <v>38.581572000000001</v>
      </c>
      <c r="N105" s="2">
        <v>-121.4944</v>
      </c>
      <c r="O105" s="2">
        <v>1</v>
      </c>
      <c r="P105" s="2">
        <v>1</v>
      </c>
      <c r="Q105" s="2" t="s">
        <v>307</v>
      </c>
    </row>
    <row r="106" spans="1:17" ht="15.5" x14ac:dyDescent="0.35">
      <c r="A106" s="2" t="s">
        <v>270</v>
      </c>
      <c r="B106" s="2">
        <v>95</v>
      </c>
      <c r="C106" s="2">
        <v>27</v>
      </c>
      <c r="D106" s="2">
        <v>240</v>
      </c>
      <c r="E106" s="2">
        <v>6</v>
      </c>
      <c r="F106" s="2" t="s">
        <v>144</v>
      </c>
      <c r="G106" s="2" t="s">
        <v>271</v>
      </c>
      <c r="H106" s="2" t="s">
        <v>300</v>
      </c>
      <c r="I106" s="2" t="s">
        <v>22</v>
      </c>
      <c r="J106" s="4">
        <v>522053</v>
      </c>
      <c r="K106" s="2">
        <v>6</v>
      </c>
      <c r="L106" s="2" t="s">
        <v>146</v>
      </c>
      <c r="M106" s="2">
        <v>36.748792999999999</v>
      </c>
      <c r="N106" s="2">
        <v>-119.71484</v>
      </c>
      <c r="O106" s="2">
        <v>1</v>
      </c>
      <c r="P106" s="2">
        <v>1</v>
      </c>
      <c r="Q106" s="2" t="s">
        <v>340</v>
      </c>
    </row>
    <row r="107" spans="1:17" ht="15.5" x14ac:dyDescent="0.35">
      <c r="A107" s="2" t="s">
        <v>272</v>
      </c>
      <c r="B107" s="2">
        <v>97</v>
      </c>
      <c r="C107" s="2">
        <v>33</v>
      </c>
      <c r="D107" s="2">
        <v>350</v>
      </c>
      <c r="E107" s="2">
        <v>11</v>
      </c>
      <c r="F107" s="2" t="s">
        <v>273</v>
      </c>
      <c r="G107" s="2" t="s">
        <v>274</v>
      </c>
      <c r="H107" s="2" t="s">
        <v>16</v>
      </c>
      <c r="I107" s="2" t="s">
        <v>17</v>
      </c>
      <c r="J107" s="4">
        <v>559277</v>
      </c>
      <c r="K107" s="2">
        <v>35</v>
      </c>
      <c r="L107" s="2" t="s">
        <v>275</v>
      </c>
      <c r="M107" s="2">
        <v>35.084102999999999</v>
      </c>
      <c r="N107" s="2">
        <v>-106.65098500000001</v>
      </c>
      <c r="O107" s="2">
        <v>1</v>
      </c>
      <c r="P107" s="2">
        <v>1</v>
      </c>
      <c r="Q107" s="2" t="s">
        <v>331</v>
      </c>
    </row>
    <row r="108" spans="1:17" ht="15.5" x14ac:dyDescent="0.35">
      <c r="A108" s="2" t="s">
        <v>276</v>
      </c>
      <c r="B108" s="2">
        <v>79</v>
      </c>
      <c r="C108" s="2">
        <v>28</v>
      </c>
      <c r="D108" s="2">
        <v>335</v>
      </c>
      <c r="E108" s="2">
        <v>6</v>
      </c>
      <c r="F108" s="2" t="s">
        <v>277</v>
      </c>
      <c r="G108" s="2" t="s">
        <v>278</v>
      </c>
      <c r="H108" s="2" t="s">
        <v>300</v>
      </c>
      <c r="I108" s="2" t="s">
        <v>22</v>
      </c>
      <c r="J108" s="4">
        <v>595047</v>
      </c>
      <c r="K108" s="2">
        <v>55</v>
      </c>
      <c r="L108" s="2" t="s">
        <v>279</v>
      </c>
      <c r="M108" s="2">
        <v>43.034993</v>
      </c>
      <c r="N108" s="2">
        <v>-87.922497000000007</v>
      </c>
      <c r="O108" s="2">
        <v>1</v>
      </c>
      <c r="P108" s="2">
        <v>1</v>
      </c>
      <c r="Q108" s="2" t="s">
        <v>326</v>
      </c>
    </row>
    <row r="109" spans="1:17" ht="15.5" x14ac:dyDescent="0.35">
      <c r="A109" s="2" t="s">
        <v>280</v>
      </c>
      <c r="B109" s="2">
        <v>93</v>
      </c>
      <c r="C109" s="2">
        <v>27</v>
      </c>
      <c r="D109" s="2">
        <v>305</v>
      </c>
      <c r="E109" s="2">
        <v>7</v>
      </c>
      <c r="F109" s="2" t="s">
        <v>232</v>
      </c>
      <c r="G109" s="2" t="s">
        <v>281</v>
      </c>
      <c r="H109" s="2" t="s">
        <v>16</v>
      </c>
      <c r="I109" s="2" t="s">
        <v>17</v>
      </c>
      <c r="J109" s="4">
        <v>632912</v>
      </c>
      <c r="K109" s="2">
        <v>32</v>
      </c>
      <c r="L109" s="2" t="s">
        <v>234</v>
      </c>
      <c r="M109" s="2">
        <v>36.166285999999999</v>
      </c>
      <c r="N109" s="2">
        <v>-115.149225</v>
      </c>
      <c r="O109" s="2">
        <v>1</v>
      </c>
      <c r="P109" s="2">
        <v>1</v>
      </c>
      <c r="Q109" s="2" t="s">
        <v>331</v>
      </c>
    </row>
    <row r="110" spans="1:17" ht="15.5" x14ac:dyDescent="0.35">
      <c r="A110" s="2" t="s">
        <v>282</v>
      </c>
      <c r="B110" s="2">
        <v>96</v>
      </c>
      <c r="C110" s="2">
        <v>21</v>
      </c>
      <c r="D110" s="2">
        <v>259</v>
      </c>
      <c r="E110" s="2">
        <v>6</v>
      </c>
      <c r="F110" s="2" t="s">
        <v>116</v>
      </c>
      <c r="G110" s="2" t="s">
        <v>283</v>
      </c>
      <c r="H110" s="2" t="s">
        <v>300</v>
      </c>
      <c r="I110" s="2" t="s">
        <v>22</v>
      </c>
      <c r="J110" s="4">
        <v>660388</v>
      </c>
      <c r="K110" s="2">
        <v>47</v>
      </c>
      <c r="L110" s="2" t="s">
        <v>118</v>
      </c>
      <c r="M110" s="2">
        <v>36.162230000000001</v>
      </c>
      <c r="N110" s="2">
        <v>-86.774353000000005</v>
      </c>
      <c r="O110" s="2">
        <v>1</v>
      </c>
      <c r="P110" s="2">
        <v>1</v>
      </c>
      <c r="Q110" s="2" t="s">
        <v>347</v>
      </c>
    </row>
    <row r="111" spans="1:17" ht="15.5" x14ac:dyDescent="0.35">
      <c r="A111" s="2" t="s">
        <v>284</v>
      </c>
      <c r="B111" s="2">
        <v>55</v>
      </c>
      <c r="C111" s="2">
        <v>29</v>
      </c>
      <c r="D111" s="2">
        <v>265</v>
      </c>
      <c r="E111" s="2">
        <v>8</v>
      </c>
      <c r="F111" s="2" t="s">
        <v>213</v>
      </c>
      <c r="G111" s="2" t="s">
        <v>285</v>
      </c>
      <c r="H111" s="2" t="s">
        <v>300</v>
      </c>
      <c r="I111" s="2" t="s">
        <v>22</v>
      </c>
      <c r="J111" s="4">
        <v>672795</v>
      </c>
      <c r="K111" s="2">
        <v>26</v>
      </c>
      <c r="L111" s="2" t="s">
        <v>215</v>
      </c>
      <c r="M111" s="2">
        <v>42.348663999999999</v>
      </c>
      <c r="N111" s="2">
        <v>-83.056736999999998</v>
      </c>
      <c r="O111" s="2">
        <v>1</v>
      </c>
      <c r="P111" s="2">
        <v>1</v>
      </c>
      <c r="Q111" s="2" t="s">
        <v>330</v>
      </c>
    </row>
    <row r="112" spans="1:17" ht="15.5" x14ac:dyDescent="0.35">
      <c r="A112" s="2" t="s">
        <v>286</v>
      </c>
      <c r="B112" s="2">
        <v>77</v>
      </c>
      <c r="C112" s="2">
        <v>29</v>
      </c>
      <c r="D112" s="2">
        <v>325</v>
      </c>
      <c r="E112" s="2">
        <v>7</v>
      </c>
      <c r="F112" s="2" t="s">
        <v>287</v>
      </c>
      <c r="G112" s="2" t="s">
        <v>288</v>
      </c>
      <c r="H112" s="2" t="s">
        <v>16</v>
      </c>
      <c r="I112" s="2" t="s">
        <v>17</v>
      </c>
      <c r="J112" s="4">
        <v>693060</v>
      </c>
      <c r="K112" s="2">
        <v>8</v>
      </c>
      <c r="L112" s="2" t="s">
        <v>289</v>
      </c>
      <c r="M112" s="2">
        <v>39.739153999999999</v>
      </c>
      <c r="N112" s="2">
        <v>-104.984703</v>
      </c>
      <c r="O112" s="2">
        <v>1</v>
      </c>
      <c r="P112" s="2">
        <v>1</v>
      </c>
      <c r="Q112" s="2" t="s">
        <v>326</v>
      </c>
    </row>
    <row r="113" spans="1:17" ht="15.5" x14ac:dyDescent="0.35">
      <c r="A113" s="2" t="s">
        <v>290</v>
      </c>
      <c r="B113" s="2">
        <v>9</v>
      </c>
      <c r="C113" s="2">
        <v>28</v>
      </c>
      <c r="D113" s="2">
        <v>243</v>
      </c>
      <c r="E113" s="2">
        <v>6</v>
      </c>
      <c r="F113" s="2" t="s">
        <v>20</v>
      </c>
      <c r="G113" s="2" t="s">
        <v>291</v>
      </c>
      <c r="H113" s="2" t="s">
        <v>300</v>
      </c>
      <c r="I113" s="2" t="s">
        <v>22</v>
      </c>
      <c r="J113" s="4">
        <v>947890</v>
      </c>
      <c r="K113" s="2">
        <v>48</v>
      </c>
      <c r="L113" s="2" t="s">
        <v>23</v>
      </c>
      <c r="M113" s="2">
        <v>30.271128999999998</v>
      </c>
      <c r="N113" s="2">
        <v>-97.743699000000007</v>
      </c>
      <c r="O113" s="2">
        <v>1</v>
      </c>
      <c r="P113" s="2">
        <v>1</v>
      </c>
      <c r="Q113" s="2" t="s">
        <v>339</v>
      </c>
    </row>
    <row r="114" spans="1:17" ht="15.5" x14ac:dyDescent="0.35">
      <c r="A114" s="2" t="s">
        <v>292</v>
      </c>
      <c r="B114" s="2">
        <v>59</v>
      </c>
      <c r="C114" s="2">
        <v>25</v>
      </c>
      <c r="D114" s="2">
        <v>250</v>
      </c>
      <c r="E114" s="2">
        <v>4</v>
      </c>
      <c r="F114" s="2" t="s">
        <v>293</v>
      </c>
      <c r="G114" s="2" t="s">
        <v>294</v>
      </c>
      <c r="H114" s="2" t="s">
        <v>16</v>
      </c>
      <c r="I114" s="2" t="s">
        <v>17</v>
      </c>
      <c r="J114" s="4">
        <v>1615017</v>
      </c>
      <c r="K114" s="2">
        <v>4</v>
      </c>
      <c r="L114" s="2" t="s">
        <v>295</v>
      </c>
      <c r="M114" s="2">
        <v>33.446767999999999</v>
      </c>
      <c r="N114" s="2">
        <v>-112.075672</v>
      </c>
      <c r="O114" s="2">
        <v>1</v>
      </c>
      <c r="P114" s="2">
        <v>1</v>
      </c>
      <c r="Q114" s="2" t="s">
        <v>309</v>
      </c>
    </row>
    <row r="115" spans="1:17" ht="15.5" x14ac:dyDescent="0.35">
      <c r="A115" s="2" t="s">
        <v>296</v>
      </c>
      <c r="B115" s="2">
        <v>88</v>
      </c>
      <c r="C115" s="2">
        <v>30</v>
      </c>
      <c r="D115" s="2">
        <v>275</v>
      </c>
      <c r="E115" s="2">
        <v>10</v>
      </c>
      <c r="F115" s="2" t="s">
        <v>20</v>
      </c>
      <c r="G115" s="2" t="s">
        <v>297</v>
      </c>
      <c r="H115" s="2" t="s">
        <v>16</v>
      </c>
      <c r="I115" s="2" t="s">
        <v>17</v>
      </c>
      <c r="J115" s="4">
        <v>2303482</v>
      </c>
      <c r="K115" s="2">
        <v>48</v>
      </c>
      <c r="L115" s="2" t="s">
        <v>23</v>
      </c>
      <c r="M115" s="2">
        <v>29.758938000000001</v>
      </c>
      <c r="N115" s="2">
        <v>-95.367697000000007</v>
      </c>
      <c r="O115" s="2">
        <v>1</v>
      </c>
      <c r="P115" s="2">
        <v>1</v>
      </c>
      <c r="Q115" s="2" t="s">
        <v>326</v>
      </c>
    </row>
    <row r="116" spans="1:17" ht="15.5" x14ac:dyDescent="0.35">
      <c r="A116" s="2" t="s">
        <v>298</v>
      </c>
      <c r="B116" s="2">
        <v>75</v>
      </c>
      <c r="C116" s="2">
        <v>24</v>
      </c>
      <c r="D116" s="2">
        <v>305</v>
      </c>
      <c r="E116" s="2">
        <v>2</v>
      </c>
      <c r="F116" s="2" t="s">
        <v>61</v>
      </c>
      <c r="G116" s="2" t="s">
        <v>299</v>
      </c>
      <c r="H116" s="2" t="s">
        <v>16</v>
      </c>
      <c r="I116" s="2" t="s">
        <v>17</v>
      </c>
      <c r="J116" s="4">
        <v>2704958</v>
      </c>
      <c r="K116" s="2">
        <v>17</v>
      </c>
      <c r="L116" s="2" t="s">
        <v>63</v>
      </c>
      <c r="M116" s="2">
        <v>41.875554999999999</v>
      </c>
      <c r="N116" s="2">
        <v>-87.624420999999998</v>
      </c>
      <c r="O116" s="2">
        <v>1</v>
      </c>
      <c r="P116" s="2">
        <v>1</v>
      </c>
      <c r="Q116" s="2" t="s">
        <v>339</v>
      </c>
    </row>
    <row r="121" spans="1:17" ht="15.5" x14ac:dyDescent="0.35">
      <c r="Q121" s="1"/>
    </row>
    <row r="122" spans="1:17" ht="15.5" x14ac:dyDescent="0.35">
      <c r="Q122" s="1"/>
    </row>
  </sheetData>
  <autoFilter ref="A1:Q116" xr:uid="{956E1E63-B1EF-4F05-9343-6302ECB13B0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81A47-6C1A-47A6-831F-B3BDB2E194A3}">
  <dimension ref="B4:P81"/>
  <sheetViews>
    <sheetView showGridLines="0" tabSelected="1" zoomScale="70" zoomScaleNormal="70" workbookViewId="0">
      <selection activeCell="O65" sqref="O65"/>
    </sheetView>
  </sheetViews>
  <sheetFormatPr defaultRowHeight="14.5" x14ac:dyDescent="0.35"/>
  <cols>
    <col min="1" max="1" width="25.26953125" customWidth="1"/>
    <col min="2" max="2" width="20.453125" bestFit="1" customWidth="1"/>
    <col min="3" max="3" width="39.08984375" customWidth="1"/>
    <col min="4" max="4" width="54.08984375" customWidth="1"/>
    <col min="5" max="5" width="31.7265625" bestFit="1" customWidth="1"/>
    <col min="6" max="6" width="44.36328125" customWidth="1"/>
    <col min="7" max="7" width="46.54296875" customWidth="1"/>
    <col min="8" max="8" width="49.453125" customWidth="1"/>
    <col min="9" max="9" width="54.90625" hidden="1" customWidth="1"/>
    <col min="12" max="12" width="31.81640625" customWidth="1"/>
    <col min="13" max="13" width="19.81640625" customWidth="1"/>
    <col min="14" max="14" width="42.90625" customWidth="1"/>
    <col min="15" max="15" width="32.90625" customWidth="1"/>
    <col min="16" max="16" width="41.36328125" customWidth="1"/>
    <col min="17" max="17" width="38.26953125" customWidth="1"/>
    <col min="18" max="18" width="32" customWidth="1"/>
    <col min="19" max="19" width="42" customWidth="1"/>
    <col min="20" max="20" width="33.54296875" customWidth="1"/>
    <col min="21" max="21" width="21.453125" customWidth="1"/>
    <col min="22" max="22" width="56.36328125" customWidth="1"/>
    <col min="23" max="23" width="85.08984375" customWidth="1"/>
    <col min="31" max="31" width="25.81640625" bestFit="1" customWidth="1"/>
    <col min="32" max="32" width="29.1796875" bestFit="1" customWidth="1"/>
    <col min="33" max="33" width="27.36328125" bestFit="1" customWidth="1"/>
    <col min="34" max="34" width="21.7265625" bestFit="1" customWidth="1"/>
    <col min="35" max="35" width="19.36328125" bestFit="1" customWidth="1"/>
    <col min="36" max="36" width="23.36328125" bestFit="1" customWidth="1"/>
    <col min="37" max="37" width="14.81640625" bestFit="1" customWidth="1"/>
    <col min="38" max="76" width="28.54296875" bestFit="1" customWidth="1"/>
    <col min="77" max="77" width="17.6328125" bestFit="1" customWidth="1"/>
  </cols>
  <sheetData>
    <row r="4" spans="2:16" ht="26" x14ac:dyDescent="0.6">
      <c r="N4" s="11"/>
    </row>
    <row r="9" spans="2:16" ht="31" x14ac:dyDescent="0.7">
      <c r="B9" s="12">
        <v>1</v>
      </c>
      <c r="C9" s="12" t="s">
        <v>350</v>
      </c>
    </row>
    <row r="11" spans="2:16" ht="31" x14ac:dyDescent="0.7">
      <c r="M11" s="12">
        <v>4</v>
      </c>
      <c r="N11" s="12" t="s">
        <v>354</v>
      </c>
    </row>
    <row r="12" spans="2:16" x14ac:dyDescent="0.35">
      <c r="C12" s="10" t="s">
        <v>364</v>
      </c>
      <c r="D12" t="s">
        <v>348</v>
      </c>
    </row>
    <row r="13" spans="2:16" x14ac:dyDescent="0.35">
      <c r="C13" s="8" t="s">
        <v>17</v>
      </c>
      <c r="D13">
        <v>1588</v>
      </c>
    </row>
    <row r="14" spans="2:16" x14ac:dyDescent="0.35">
      <c r="C14" s="8" t="s">
        <v>22</v>
      </c>
      <c r="D14">
        <v>1487</v>
      </c>
    </row>
    <row r="15" spans="2:16" x14ac:dyDescent="0.35">
      <c r="C15" s="8" t="s">
        <v>349</v>
      </c>
      <c r="D15">
        <v>3075</v>
      </c>
      <c r="N15" s="10" t="s">
        <v>358</v>
      </c>
      <c r="O15" t="s">
        <v>353</v>
      </c>
      <c r="P15" t="s">
        <v>348</v>
      </c>
    </row>
    <row r="16" spans="2:16" x14ac:dyDescent="0.35">
      <c r="N16" s="8" t="s">
        <v>16</v>
      </c>
      <c r="O16">
        <v>59</v>
      </c>
      <c r="P16">
        <v>1588</v>
      </c>
    </row>
    <row r="17" spans="2:16" x14ac:dyDescent="0.35">
      <c r="N17" s="8" t="s">
        <v>300</v>
      </c>
      <c r="O17">
        <v>56</v>
      </c>
      <c r="P17">
        <v>1487</v>
      </c>
    </row>
    <row r="18" spans="2:16" x14ac:dyDescent="0.35">
      <c r="N18" s="8" t="s">
        <v>349</v>
      </c>
      <c r="O18">
        <v>115</v>
      </c>
      <c r="P18">
        <v>3075</v>
      </c>
    </row>
    <row r="21" spans="2:16" ht="31" x14ac:dyDescent="0.7">
      <c r="B21" s="12">
        <v>2</v>
      </c>
      <c r="C21" s="12" t="s">
        <v>351</v>
      </c>
    </row>
    <row r="24" spans="2:16" x14ac:dyDescent="0.35">
      <c r="C24" s="10" t="s">
        <v>365</v>
      </c>
      <c r="D24" t="s">
        <v>352</v>
      </c>
      <c r="E24" t="s">
        <v>348</v>
      </c>
    </row>
    <row r="25" spans="2:16" x14ac:dyDescent="0.35">
      <c r="C25" s="8">
        <v>1</v>
      </c>
      <c r="D25" s="9">
        <v>229.33333333333334</v>
      </c>
      <c r="E25">
        <v>147</v>
      </c>
    </row>
    <row r="26" spans="2:16" x14ac:dyDescent="0.35">
      <c r="C26" s="8">
        <v>2</v>
      </c>
      <c r="D26" s="9">
        <v>249.35714285714286</v>
      </c>
      <c r="E26">
        <v>334</v>
      </c>
    </row>
    <row r="27" spans="2:16" x14ac:dyDescent="0.35">
      <c r="C27" s="8">
        <v>3</v>
      </c>
      <c r="D27" s="9">
        <v>240.57142857142858</v>
      </c>
      <c r="E27">
        <v>345</v>
      </c>
    </row>
    <row r="28" spans="2:16" x14ac:dyDescent="0.35">
      <c r="C28" s="8">
        <v>4</v>
      </c>
      <c r="D28" s="9">
        <v>244.9</v>
      </c>
      <c r="E28">
        <v>256</v>
      </c>
    </row>
    <row r="29" spans="2:16" x14ac:dyDescent="0.35">
      <c r="C29" s="8">
        <v>5</v>
      </c>
      <c r="D29" s="9">
        <v>252.4</v>
      </c>
      <c r="E29">
        <v>271</v>
      </c>
    </row>
    <row r="30" spans="2:16" ht="31" x14ac:dyDescent="0.7">
      <c r="C30" s="8">
        <v>6</v>
      </c>
      <c r="D30" s="9">
        <v>239.6</v>
      </c>
      <c r="E30">
        <v>746</v>
      </c>
      <c r="M30" s="12">
        <v>5</v>
      </c>
      <c r="N30" s="12" t="s">
        <v>362</v>
      </c>
    </row>
    <row r="31" spans="2:16" x14ac:dyDescent="0.35">
      <c r="C31" s="8">
        <v>7</v>
      </c>
      <c r="D31" s="9">
        <v>279.33333333333331</v>
      </c>
      <c r="E31">
        <v>172</v>
      </c>
    </row>
    <row r="32" spans="2:16" x14ac:dyDescent="0.35">
      <c r="C32" s="8">
        <v>8</v>
      </c>
      <c r="D32" s="9">
        <v>233.2</v>
      </c>
      <c r="E32">
        <v>148</v>
      </c>
    </row>
    <row r="33" spans="2:16" x14ac:dyDescent="0.35">
      <c r="C33" s="8">
        <v>9</v>
      </c>
      <c r="D33" s="9">
        <v>238.625</v>
      </c>
      <c r="E33">
        <v>249</v>
      </c>
    </row>
    <row r="34" spans="2:16" x14ac:dyDescent="0.35">
      <c r="C34" s="8">
        <v>10</v>
      </c>
      <c r="D34" s="9">
        <v>250</v>
      </c>
      <c r="E34">
        <v>94</v>
      </c>
    </row>
    <row r="35" spans="2:16" x14ac:dyDescent="0.35">
      <c r="C35" s="8">
        <v>11</v>
      </c>
      <c r="D35" s="9">
        <v>262.75</v>
      </c>
      <c r="E35">
        <v>130</v>
      </c>
      <c r="N35" s="10" t="s">
        <v>360</v>
      </c>
      <c r="O35" t="s">
        <v>359</v>
      </c>
      <c r="P35" t="s">
        <v>355</v>
      </c>
    </row>
    <row r="36" spans="2:16" x14ac:dyDescent="0.35">
      <c r="C36" s="8">
        <v>12</v>
      </c>
      <c r="D36" s="9">
        <v>215</v>
      </c>
      <c r="E36">
        <v>33</v>
      </c>
      <c r="N36" s="8">
        <v>1</v>
      </c>
      <c r="O36">
        <v>2798</v>
      </c>
      <c r="P36" s="13">
        <v>26.6</v>
      </c>
    </row>
    <row r="37" spans="2:16" x14ac:dyDescent="0.35">
      <c r="C37" s="8">
        <v>13</v>
      </c>
      <c r="D37" s="9">
        <v>190</v>
      </c>
      <c r="E37">
        <v>34</v>
      </c>
      <c r="N37" s="8">
        <v>2</v>
      </c>
      <c r="O37">
        <v>206</v>
      </c>
      <c r="P37" s="13">
        <v>28.333333333333332</v>
      </c>
    </row>
    <row r="38" spans="2:16" x14ac:dyDescent="0.35">
      <c r="C38" s="8">
        <v>14</v>
      </c>
      <c r="D38" s="9">
        <v>221</v>
      </c>
      <c r="E38">
        <v>37</v>
      </c>
      <c r="N38" s="8">
        <v>3</v>
      </c>
      <c r="O38">
        <v>117</v>
      </c>
      <c r="P38" s="13">
        <v>25</v>
      </c>
    </row>
    <row r="39" spans="2:16" x14ac:dyDescent="0.35">
      <c r="C39" s="8">
        <v>15</v>
      </c>
      <c r="D39" s="9">
        <v>242</v>
      </c>
      <c r="E39">
        <v>39</v>
      </c>
      <c r="N39" s="8" t="s">
        <v>349</v>
      </c>
      <c r="O39">
        <v>3121</v>
      </c>
      <c r="P39" s="13">
        <v>26.739130434782609</v>
      </c>
    </row>
    <row r="40" spans="2:16" x14ac:dyDescent="0.35">
      <c r="C40" s="8">
        <v>18</v>
      </c>
      <c r="D40" s="9">
        <v>225</v>
      </c>
      <c r="E40">
        <v>40</v>
      </c>
    </row>
    <row r="44" spans="2:16" ht="31" x14ac:dyDescent="0.7">
      <c r="B44" s="12">
        <v>3</v>
      </c>
      <c r="C44" s="12" t="s">
        <v>357</v>
      </c>
    </row>
    <row r="47" spans="2:16" x14ac:dyDescent="0.35">
      <c r="C47" s="10" t="s">
        <v>366</v>
      </c>
      <c r="D47" t="s">
        <v>356</v>
      </c>
    </row>
    <row r="48" spans="2:16" x14ac:dyDescent="0.35">
      <c r="C48" s="8" t="s">
        <v>112</v>
      </c>
      <c r="D48">
        <v>2</v>
      </c>
    </row>
    <row r="49" spans="3:16" ht="31" x14ac:dyDescent="0.7">
      <c r="C49" s="8" t="s">
        <v>293</v>
      </c>
      <c r="D49">
        <v>1</v>
      </c>
      <c r="M49" s="12">
        <v>6</v>
      </c>
      <c r="N49" s="12" t="s">
        <v>363</v>
      </c>
    </row>
    <row r="50" spans="3:16" x14ac:dyDescent="0.35">
      <c r="C50" s="8" t="s">
        <v>144</v>
      </c>
      <c r="D50">
        <v>15</v>
      </c>
    </row>
    <row r="51" spans="3:16" x14ac:dyDescent="0.35">
      <c r="C51" s="8" t="s">
        <v>287</v>
      </c>
      <c r="D51">
        <v>1</v>
      </c>
    </row>
    <row r="52" spans="3:16" x14ac:dyDescent="0.35">
      <c r="C52" s="8" t="s">
        <v>14</v>
      </c>
      <c r="D52">
        <v>2</v>
      </c>
      <c r="N52" s="10" t="s">
        <v>358</v>
      </c>
      <c r="O52" t="s">
        <v>361</v>
      </c>
      <c r="P52" t="s">
        <v>352</v>
      </c>
    </row>
    <row r="53" spans="3:16" x14ac:dyDescent="0.35">
      <c r="C53" s="8" t="s">
        <v>29</v>
      </c>
      <c r="D53">
        <v>13</v>
      </c>
      <c r="N53" s="8" t="s">
        <v>16</v>
      </c>
      <c r="O53">
        <v>333</v>
      </c>
      <c r="P53" s="9">
        <v>245.4915254237288</v>
      </c>
    </row>
    <row r="54" spans="3:16" x14ac:dyDescent="0.35">
      <c r="C54" s="8" t="s">
        <v>94</v>
      </c>
      <c r="D54">
        <v>4</v>
      </c>
      <c r="N54" s="8" t="s">
        <v>300</v>
      </c>
      <c r="O54">
        <v>313</v>
      </c>
      <c r="P54" s="9">
        <v>242.08928571428572</v>
      </c>
    </row>
    <row r="55" spans="3:16" x14ac:dyDescent="0.35">
      <c r="C55" s="8" t="s">
        <v>251</v>
      </c>
      <c r="D55">
        <v>2</v>
      </c>
      <c r="N55" s="8" t="s">
        <v>349</v>
      </c>
      <c r="O55">
        <v>646</v>
      </c>
      <c r="P55" s="9">
        <v>243.83478260869566</v>
      </c>
    </row>
    <row r="56" spans="3:16" x14ac:dyDescent="0.35">
      <c r="C56" s="8" t="s">
        <v>61</v>
      </c>
      <c r="D56">
        <v>3</v>
      </c>
    </row>
    <row r="57" spans="3:16" x14ac:dyDescent="0.35">
      <c r="C57" s="8" t="s">
        <v>35</v>
      </c>
      <c r="D57">
        <v>2</v>
      </c>
    </row>
    <row r="58" spans="3:16" x14ac:dyDescent="0.35">
      <c r="C58" s="8" t="s">
        <v>124</v>
      </c>
      <c r="D58">
        <v>1</v>
      </c>
    </row>
    <row r="59" spans="3:16" x14ac:dyDescent="0.35">
      <c r="C59" s="8" t="s">
        <v>227</v>
      </c>
      <c r="D59">
        <v>2</v>
      </c>
    </row>
    <row r="60" spans="3:16" x14ac:dyDescent="0.35">
      <c r="C60" s="8" t="s">
        <v>71</v>
      </c>
      <c r="D60">
        <v>4</v>
      </c>
    </row>
    <row r="61" spans="3:16" x14ac:dyDescent="0.35">
      <c r="C61" s="8" t="s">
        <v>213</v>
      </c>
      <c r="D61">
        <v>2</v>
      </c>
    </row>
    <row r="62" spans="3:16" x14ac:dyDescent="0.35">
      <c r="C62" s="8" t="s">
        <v>134</v>
      </c>
      <c r="D62">
        <v>1</v>
      </c>
    </row>
    <row r="63" spans="3:16" x14ac:dyDescent="0.35">
      <c r="C63" s="8" t="s">
        <v>55</v>
      </c>
      <c r="D63">
        <v>3</v>
      </c>
    </row>
    <row r="64" spans="3:16" x14ac:dyDescent="0.35">
      <c r="C64" s="8" t="s">
        <v>104</v>
      </c>
      <c r="D64">
        <v>1</v>
      </c>
    </row>
    <row r="65" spans="3:4" x14ac:dyDescent="0.35">
      <c r="C65" s="8" t="s">
        <v>232</v>
      </c>
      <c r="D65">
        <v>3</v>
      </c>
    </row>
    <row r="66" spans="3:4" x14ac:dyDescent="0.35">
      <c r="C66" s="8" t="s">
        <v>39</v>
      </c>
      <c r="D66">
        <v>7</v>
      </c>
    </row>
    <row r="67" spans="3:4" x14ac:dyDescent="0.35">
      <c r="C67" s="8" t="s">
        <v>273</v>
      </c>
      <c r="D67">
        <v>1</v>
      </c>
    </row>
    <row r="68" spans="3:4" x14ac:dyDescent="0.35">
      <c r="C68" s="8" t="s">
        <v>47</v>
      </c>
      <c r="D68">
        <v>5</v>
      </c>
    </row>
    <row r="69" spans="3:4" x14ac:dyDescent="0.35">
      <c r="C69" s="8" t="s">
        <v>51</v>
      </c>
      <c r="D69">
        <v>4</v>
      </c>
    </row>
    <row r="70" spans="3:4" x14ac:dyDescent="0.35">
      <c r="C70" s="8" t="s">
        <v>85</v>
      </c>
      <c r="D70">
        <v>9</v>
      </c>
    </row>
    <row r="71" spans="3:4" x14ac:dyDescent="0.35">
      <c r="C71" s="8" t="s">
        <v>176</v>
      </c>
      <c r="D71">
        <v>2</v>
      </c>
    </row>
    <row r="72" spans="3:4" x14ac:dyDescent="0.35">
      <c r="C72" s="8" t="s">
        <v>43</v>
      </c>
      <c r="D72">
        <v>3</v>
      </c>
    </row>
    <row r="73" spans="3:4" x14ac:dyDescent="0.35">
      <c r="C73" s="8" t="s">
        <v>25</v>
      </c>
      <c r="D73">
        <v>2</v>
      </c>
    </row>
    <row r="74" spans="3:4" x14ac:dyDescent="0.35">
      <c r="C74" s="8" t="s">
        <v>202</v>
      </c>
      <c r="D74">
        <v>1</v>
      </c>
    </row>
    <row r="75" spans="3:4" x14ac:dyDescent="0.35">
      <c r="C75" s="8" t="s">
        <v>116</v>
      </c>
      <c r="D75">
        <v>2</v>
      </c>
    </row>
    <row r="76" spans="3:4" x14ac:dyDescent="0.35">
      <c r="C76" s="8" t="s">
        <v>20</v>
      </c>
      <c r="D76">
        <v>14</v>
      </c>
    </row>
    <row r="77" spans="3:4" x14ac:dyDescent="0.35">
      <c r="C77" s="8" t="s">
        <v>98</v>
      </c>
      <c r="D77">
        <v>1</v>
      </c>
    </row>
    <row r="78" spans="3:4" x14ac:dyDescent="0.35">
      <c r="C78" s="8" t="s">
        <v>223</v>
      </c>
      <c r="D78">
        <v>1</v>
      </c>
    </row>
    <row r="79" spans="3:4" x14ac:dyDescent="0.35">
      <c r="C79" s="8" t="s">
        <v>277</v>
      </c>
      <c r="D79">
        <v>1</v>
      </c>
    </row>
    <row r="80" spans="3:4" x14ac:dyDescent="0.35">
      <c r="C80" s="8" t="s">
        <v>349</v>
      </c>
      <c r="D80">
        <v>115</v>
      </c>
    </row>
    <row r="81" spans="14:14" ht="31" x14ac:dyDescent="0.7">
      <c r="N81" s="12"/>
    </row>
  </sheetData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BIG GAME CENUS 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asdfgh</dc:creator>
  <cp:lastModifiedBy>asdfgh</cp:lastModifiedBy>
  <dcterms:created xsi:type="dcterms:W3CDTF">2024-09-16T00:55:05Z</dcterms:created>
  <dcterms:modified xsi:type="dcterms:W3CDTF">2024-09-18T20:47:40Z</dcterms:modified>
</cp:coreProperties>
</file>