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color rgb="00FF0000"/>
      <sz val="12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38e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t="inlineStr">
        <is>
          <t>Name</t>
        </is>
      </c>
      <c r="C1" t="inlineStr">
        <is>
          <t>Platform</t>
        </is>
      </c>
      <c r="D1" t="inlineStr">
        <is>
          <t>Year</t>
        </is>
      </c>
      <c r="E1" t="inlineStr">
        <is>
          <t>Genre</t>
        </is>
      </c>
      <c r="F1" t="inlineStr">
        <is>
          <t>Publisher</t>
        </is>
      </c>
      <c r="G1" t="inlineStr">
        <is>
          <t>NA_Sales</t>
        </is>
      </c>
      <c r="H1" t="inlineStr">
        <is>
          <t>EU_Sales</t>
        </is>
      </c>
      <c r="I1" t="inlineStr">
        <is>
          <t>JP_Sales</t>
        </is>
      </c>
      <c r="J1" t="inlineStr">
        <is>
          <t>Other_Sales</t>
        </is>
      </c>
      <c r="K1" t="inlineStr">
        <is>
          <t>Sum of Sales</t>
        </is>
      </c>
      <c r="P1" t="inlineStr">
        <is>
          <t>Average Sales</t>
        </is>
      </c>
      <c r="R1" t="inlineStr">
        <is>
          <t>Number of Rows with Sports Genre</t>
        </is>
      </c>
      <c r="S1" t="inlineStr">
        <is>
          <t>Total Sports Sales</t>
        </is>
      </c>
      <c r="T1" t="inlineStr">
        <is>
          <t>Rounded Sum of Sports Sales</t>
        </is>
      </c>
    </row>
    <row r="2">
      <c r="A2" s="2" t="n">
        <v>1</v>
      </c>
      <c r="B2" t="inlineStr">
        <is>
          <t>Wii Sports</t>
        </is>
      </c>
      <c r="C2" t="inlineStr">
        <is>
          <t>Wii</t>
        </is>
      </c>
      <c r="D2" t="n">
        <v>2006</v>
      </c>
      <c r="E2" t="inlineStr">
        <is>
          <t>Sports</t>
        </is>
      </c>
      <c r="F2" t="inlineStr">
        <is>
          <t>Nintendo</t>
        </is>
      </c>
      <c r="G2" t="n">
        <v>41.36</v>
      </c>
      <c r="H2" t="n">
        <v>28.96</v>
      </c>
      <c r="I2" t="n">
        <v>3.77</v>
      </c>
      <c r="J2" t="n">
        <v>8.449999999999999</v>
      </c>
      <c r="K2" t="n">
        <v>82.53</v>
      </c>
      <c r="P2">
        <f>AVERAGE(K2:K16220)</f>
        <v/>
      </c>
      <c r="R2">
        <f>COUNTIF(E2:E16220, "Sports")</f>
        <v/>
      </c>
      <c r="S2">
        <f>SUMIF(E2:E16220, "Sports", K2:K16220)</f>
        <v/>
      </c>
      <c r="T2">
        <f>CEILING(S2,25)</f>
        <v/>
      </c>
    </row>
    <row r="3">
      <c r="A3" t="n">
        <v>2</v>
      </c>
      <c r="B3" t="inlineStr">
        <is>
          <t>Super Mario Bros.</t>
        </is>
      </c>
      <c r="C3" t="inlineStr">
        <is>
          <t>NES</t>
        </is>
      </c>
      <c r="D3" t="n">
        <v>1985</v>
      </c>
      <c r="E3" t="inlineStr">
        <is>
          <t>Platform</t>
        </is>
      </c>
      <c r="F3" t="inlineStr">
        <is>
          <t>Nintendo</t>
        </is>
      </c>
      <c r="G3" t="n">
        <v>29.08</v>
      </c>
      <c r="H3" t="n">
        <v>3.58</v>
      </c>
      <c r="I3" t="n">
        <v>6.81</v>
      </c>
      <c r="J3" t="n">
        <v>0.77</v>
      </c>
      <c r="K3" t="n">
        <v>40.24</v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2025-09-19T16:37:41Z</dcterms:created>
  <dcterms:modified xmlns:dcterms="http://purl.org/dc/terms/" xmlns:xsi="http://www.w3.org/2001/XMLSchema-instance" xsi:type="dcterms:W3CDTF">2025-09-19T16:37:41Z</dcterms:modified>
</cp:coreProperties>
</file>