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1e33406bafda6e84/Desktop/Git hub - Tops/Assessment/Excel_assessment/"/>
    </mc:Choice>
  </mc:AlternateContent>
  <xr:revisionPtr revIDLastSave="0" documentId="8_{82E3772A-3422-457D-9782-832C5B1CE89F}" xr6:coauthVersionLast="47" xr6:coauthVersionMax="47" xr10:uidLastSave="{00000000-0000-0000-0000-000000000000}"/>
  <bookViews>
    <workbookView xWindow="-108" yWindow="-108" windowWidth="23256" windowHeight="12456" activeTab="2" xr2:uid="{11F4DAC1-EECD-446F-B7AA-A5BB4BE3A4DF}"/>
  </bookViews>
  <sheets>
    <sheet name="Given Data" sheetId="5" r:id="rId1"/>
    <sheet name="Data" sheetId="1" r:id="rId2"/>
    <sheet name="Pivot table" sheetId="3" r:id="rId3"/>
  </sheets>
  <definedNames>
    <definedName name="ExternalData_1" localSheetId="1" hidden="1">Data!$A$1:$I$48</definedName>
    <definedName name="ExternalData_1" localSheetId="0" hidden="1">'Given Data'!$A$1:$I$48</definedName>
    <definedName name="Slicer_Account_Cod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656F69-4B2F-4BF2-BDF3-4B6E7DEE8657}"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A136F4C5-F58E-4739-8800-34AC08ABB188}"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<sst xmlns="http://schemas.openxmlformats.org/spreadsheetml/2006/main" count="788" uniqueCount="118">
  <si>
    <t>Document Date</t>
  </si>
  <si>
    <t>Supplier</t>
  </si>
  <si>
    <t>Reference</t>
  </si>
  <si>
    <t>Description</t>
  </si>
  <si>
    <t>Tax Inclusive Amount</t>
  </si>
  <si>
    <t>Tax Code</t>
  </si>
  <si>
    <t>Bank Code</t>
  </si>
  <si>
    <t>Account Code</t>
  </si>
  <si>
    <t>Payment Date</t>
  </si>
  <si>
    <t>2/14/2011</t>
  </si>
  <si>
    <t>XY Solutions</t>
  </si>
  <si>
    <t>S77782</t>
  </si>
  <si>
    <t>Opening Balance</t>
  </si>
  <si>
    <t>A</t>
  </si>
  <si>
    <t>B1</t>
  </si>
  <si>
    <t>BS-500</t>
  </si>
  <si>
    <t>3/2/2011</t>
  </si>
  <si>
    <t>3/1/2011</t>
  </si>
  <si>
    <t>IS Communications</t>
  </si>
  <si>
    <t>Invoice EXP22</t>
  </si>
  <si>
    <t>Internet Service Provider</t>
  </si>
  <si>
    <t>IS-380</t>
  </si>
  <si>
    <t>3/31/2011</t>
  </si>
  <si>
    <t>Newscorp</t>
  </si>
  <si>
    <t>1381119</t>
  </si>
  <si>
    <t>Subscriptions</t>
  </si>
  <si>
    <t>IS-375</t>
  </si>
  <si>
    <t>4/1/2011</t>
  </si>
  <si>
    <t>3/5/2011</t>
  </si>
  <si>
    <t>EAG Brokers</t>
  </si>
  <si>
    <t>Debit Order</t>
  </si>
  <si>
    <t>Insurance</t>
  </si>
  <si>
    <t>IS-340</t>
  </si>
  <si>
    <t>3/15/2011</t>
  </si>
  <si>
    <t>Capital Bank</t>
  </si>
  <si>
    <t>Bank Statement</t>
  </si>
  <si>
    <t>Service Fees</t>
  </si>
  <si>
    <t>IS-315</t>
  </si>
  <si>
    <t>B2</t>
  </si>
  <si>
    <t>IAS Accountants</t>
  </si>
  <si>
    <t>Invoice</t>
  </si>
  <si>
    <t>Bookkeeping</t>
  </si>
  <si>
    <t>IS-305</t>
  </si>
  <si>
    <t>4/2/2011</t>
  </si>
  <si>
    <t>Interflora</t>
  </si>
  <si>
    <t>Cash</t>
  </si>
  <si>
    <t>Flowers</t>
  </si>
  <si>
    <t>PC</t>
  </si>
  <si>
    <t>IS-345</t>
  </si>
  <si>
    <t>3/18/2011</t>
  </si>
  <si>
    <t>QQ International</t>
  </si>
  <si>
    <t>TR6998</t>
  </si>
  <si>
    <t>Parking</t>
  </si>
  <si>
    <t>IS-390</t>
  </si>
  <si>
    <t>3/20/2011</t>
  </si>
  <si>
    <t>Example (Pty) Ltd</t>
  </si>
  <si>
    <t>Transfer</t>
  </si>
  <si>
    <t>Inter Account Transfer</t>
  </si>
  <si>
    <t>E</t>
  </si>
  <si>
    <t>BS-399</t>
  </si>
  <si>
    <t>3/26/2011</t>
  </si>
  <si>
    <t>Payroll</t>
  </si>
  <si>
    <t>Salaries</t>
  </si>
  <si>
    <t>IS-365</t>
  </si>
  <si>
    <t>HP Finance</t>
  </si>
  <si>
    <t>Capital repayment</t>
  </si>
  <si>
    <t>BS-700</t>
  </si>
  <si>
    <t>Interest paid</t>
  </si>
  <si>
    <t>IS-500</t>
  </si>
  <si>
    <t>PR Properties</t>
  </si>
  <si>
    <t>Rent</t>
  </si>
  <si>
    <t>IS-350</t>
  </si>
  <si>
    <t>Petty Cash Reimbursement</t>
  </si>
  <si>
    <t>Invoice EXP23</t>
  </si>
  <si>
    <t>5/1/2011</t>
  </si>
  <si>
    <t>4/5/2011</t>
  </si>
  <si>
    <t>4/12/2011</t>
  </si>
  <si>
    <t>4/15/2011</t>
  </si>
  <si>
    <t>5/3/2011</t>
  </si>
  <si>
    <t>4/20/2011</t>
  </si>
  <si>
    <t>4/25/2011</t>
  </si>
  <si>
    <t>Inland Revenue</t>
  </si>
  <si>
    <t>Return</t>
  </si>
  <si>
    <t>Sales Tax</t>
  </si>
  <si>
    <t>BS-600</t>
  </si>
  <si>
    <t>4/26/2011</t>
  </si>
  <si>
    <t>Furniture City</t>
  </si>
  <si>
    <t>Furniture</t>
  </si>
  <si>
    <t>BS-100</t>
  </si>
  <si>
    <t>5/26/2011</t>
  </si>
  <si>
    <t>4/29/2011</t>
  </si>
  <si>
    <t>GF Supplies</t>
  </si>
  <si>
    <t>IN1179</t>
  </si>
  <si>
    <t>Consumables</t>
  </si>
  <si>
    <t>IS-325</t>
  </si>
  <si>
    <t>5/29/2011</t>
  </si>
  <si>
    <t>4/30/2011</t>
  </si>
  <si>
    <t>Invoice EXP24</t>
  </si>
  <si>
    <t>5/31/2011</t>
  </si>
  <si>
    <t>Training Inc</t>
  </si>
  <si>
    <t>Course</t>
  </si>
  <si>
    <t>IS-385</t>
  </si>
  <si>
    <t>5/5/2011</t>
  </si>
  <si>
    <t>5/7/2011</t>
  </si>
  <si>
    <t>City Lodge</t>
  </si>
  <si>
    <t>S50037</t>
  </si>
  <si>
    <t>Accommodation</t>
  </si>
  <si>
    <t>Waltons</t>
  </si>
  <si>
    <t>Stationery</t>
  </si>
  <si>
    <t>IS-370</t>
  </si>
  <si>
    <t>6/6/2011</t>
  </si>
  <si>
    <t>5/15/2011</t>
  </si>
  <si>
    <t>6/2/2011</t>
  </si>
  <si>
    <t>5/20/2011</t>
  </si>
  <si>
    <t>Row Labels</t>
  </si>
  <si>
    <t>Grand Total</t>
  </si>
  <si>
    <t>Count of Tax Code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</si>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</sst>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5" xfId="0" applyFont="1" applyBorder="1"/>
    <xf numFmtId="0" fontId="1" fillId="0" borderId="6" xfId="0" applyFont="1" applyBorder="1"/>
    <xf numFmtId="0" fontId="1" fillId="0" borderId="4" xfId="0" applyFont="1" applyBorder="1"/>
    <xf numFmtId="0" fontId="2" fillId="0" borderId="7" xfId="0" applyFont="1" applyBorder="1"/>
    <xf numFmtId="0" fontId="2" fillId="0" borderId="1" xfId="0" applyFont="1" applyBorder="1"/>
    <xf numFmtId="0" fontId="2" fillId="0" borderId="8" xfId="0" applyFont="1" applyBorder="1"/>
    <xf numFmtId="0" fontId="2" fillId="0" borderId="3" xfId="0" applyFont="1" applyBorder="1"/>
    <xf numFmtId="0" fontId="2" fillId="0" borderId="9" xfId="0" applyFont="1" applyBorder="1"/>
    <xf numFmtId="0" fontId="2" fillId="0" borderId="2" xfId="0" applyFont="1" applyBorder="1"/>
    <xf numFmtId="0" fontId="0" fillId="2" borderId="0" xfId="0" applyFill="1"/>
  </cellXfs>
  <cellStyles count="1">
    <cellStyle name="Normal" xfId="0" builtinId="0"/>
  </cellStyles>
  <dxfs count="33">
    <dxf>
      <fill>
        <patternFill patternType="none">
          <fgColor indexed="64"/>
          <bgColor indexed="6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strike val="0"/>
        <outline val="0"/>
        <shadow val="0"/>
        <u val="none"/>
        <vertAlign val="baseline"/>
        <sz val="12"/>
        <color theme="1"/>
        <name val="Calibri"/>
        <family val="2"/>
        <scheme val="minor"/>
      </font>
      <border diagonalUp="0" diagonalDown="0" outline="0">
        <left style="thin">
          <color indexed="64"/>
        </left>
        <right style="thin">
          <color indexed="64"/>
        </right>
        <top/>
        <bottom/>
      </border>
    </dxf>
    <dxf>
      <font>
        <strike val="0"/>
        <outline val="0"/>
        <shadow val="0"/>
        <u val="none"/>
        <vertAlign val="baseline"/>
        <sz val="12"/>
        <color theme="1"/>
        <name val="Calibri"/>
        <family val="2"/>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assessment.xlsx]Pivot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table'!$G$4:$G$10</c:f>
              <c:multiLvlStrCache>
                <c:ptCount val="3"/>
                <c:lvl>
                  <c:pt idx="0">
                    <c:v>IS-390</c:v>
                  </c:pt>
                  <c:pt idx="1">
                    <c:v>IS-375</c:v>
                  </c:pt>
                  <c:pt idx="2">
                    <c:v>IS-390</c:v>
                  </c:pt>
                </c:lvl>
                <c:lvl>
                  <c:pt idx="0">
                    <c:v>3/18/2011</c:v>
                  </c:pt>
                  <c:pt idx="1">
                    <c:v>4/1/2011</c:v>
                  </c:pt>
                  <c:pt idx="2">
                    <c:v>5/7/2011</c:v>
                  </c:pt>
                </c:lvl>
              </c:multiLvlStrCache>
            </c:multiLvlStrRef>
          </c:cat>
          <c:val>
            <c:numRef>
              <c:f>'Pivot table'!$H$4:$H$10</c:f>
              <c:numCache>
                <c:formatCode>General</c:formatCode>
                <c:ptCount val="3"/>
                <c:pt idx="0">
                  <c:v>1</c:v>
                </c:pt>
                <c:pt idx="1">
                  <c:v>1</c:v>
                </c:pt>
                <c:pt idx="2">
                  <c:v>1</c:v>
                </c:pt>
              </c:numCache>
            </c:numRef>
          </c:val>
          <c:extLst>
            <c:ext xmlns:c16="http://schemas.microsoft.com/office/drawing/2014/chart" uri="{C3380CC4-5D6E-409C-BE32-E72D297353CC}">
              <c16:uniqueId val="{00000000-AF97-4B6C-9815-9BCECAFB4A89}"/>
            </c:ext>
          </c:extLst>
        </c:ser>
        <c:dLbls>
          <c:dLblPos val="outEnd"/>
          <c:showLegendKey val="0"/>
          <c:showVal val="1"/>
          <c:showCatName val="0"/>
          <c:showSerName val="0"/>
          <c:showPercent val="0"/>
          <c:showBubbleSize val="0"/>
        </c:dLbls>
        <c:gapWidth val="219"/>
        <c:overlap val="-27"/>
        <c:axId val="579230335"/>
        <c:axId val="579226495"/>
      </c:barChart>
      <c:catAx>
        <c:axId val="57923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226495"/>
        <c:crosses val="autoZero"/>
        <c:auto val="1"/>
        <c:lblAlgn val="ctr"/>
        <c:lblOffset val="100"/>
        <c:noMultiLvlLbl val="0"/>
      </c:catAx>
      <c:valAx>
        <c:axId val="579226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23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assessment.xlsx]Pivot table!PivotTable3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table'!$J$4:$J$10</c:f>
              <c:multiLvlStrCache>
                <c:ptCount val="3"/>
                <c:lvl>
                  <c:pt idx="0">
                    <c:v>IS-390</c:v>
                  </c:pt>
                  <c:pt idx="1">
                    <c:v>IS-375</c:v>
                  </c:pt>
                  <c:pt idx="2">
                    <c:v>IS-390</c:v>
                  </c:pt>
                </c:lvl>
                <c:lvl>
                  <c:pt idx="0">
                    <c:v>3/18/2011</c:v>
                  </c:pt>
                  <c:pt idx="1">
                    <c:v>4/1/2011</c:v>
                  </c:pt>
                  <c:pt idx="2">
                    <c:v>5/7/2011</c:v>
                  </c:pt>
                </c:lvl>
              </c:multiLvlStrCache>
            </c:multiLvlStrRef>
          </c:cat>
          <c:val>
            <c:numRef>
              <c:f>'Pivot table'!$K$4:$K$10</c:f>
              <c:numCache>
                <c:formatCode>General</c:formatCode>
                <c:ptCount val="3"/>
                <c:pt idx="0">
                  <c:v>1</c:v>
                </c:pt>
                <c:pt idx="1">
                  <c:v>1</c:v>
                </c:pt>
                <c:pt idx="2">
                  <c:v>1</c:v>
                </c:pt>
              </c:numCache>
            </c:numRef>
          </c:val>
          <c:extLst>
            <c:ext xmlns:c16="http://schemas.microsoft.com/office/drawing/2014/chart" uri="{C3380CC4-5D6E-409C-BE32-E72D297353CC}">
              <c16:uniqueId val="{00000000-2753-4340-9135-8DDD123F415C}"/>
            </c:ext>
          </c:extLst>
        </c:ser>
        <c:dLbls>
          <c:dLblPos val="outEnd"/>
          <c:showLegendKey val="0"/>
          <c:showVal val="1"/>
          <c:showCatName val="0"/>
          <c:showSerName val="0"/>
          <c:showPercent val="0"/>
          <c:showBubbleSize val="0"/>
        </c:dLbls>
        <c:gapWidth val="219"/>
        <c:overlap val="-27"/>
        <c:axId val="663052847"/>
        <c:axId val="663053327"/>
      </c:barChart>
      <c:catAx>
        <c:axId val="66305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53327"/>
        <c:crosses val="autoZero"/>
        <c:auto val="1"/>
        <c:lblAlgn val="ctr"/>
        <c:lblOffset val="100"/>
        <c:noMultiLvlLbl val="0"/>
      </c:catAx>
      <c:valAx>
        <c:axId val="663053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5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152400</xdr:rowOff>
    </xdr:from>
    <xdr:to>
      <xdr:col>5</xdr:col>
      <xdr:colOff>7620</xdr:colOff>
      <xdr:row>17</xdr:row>
      <xdr:rowOff>7620</xdr:rowOff>
    </xdr:to>
    <xdr:graphicFrame macro="">
      <xdr:nvGraphicFramePr>
        <xdr:cNvPr id="2" name="Chart 1">
          <a:extLst>
            <a:ext uri="{FF2B5EF4-FFF2-40B4-BE49-F238E27FC236}">
              <a16:creationId xmlns:a16="http://schemas.microsoft.com/office/drawing/2014/main" id="{11580D55-7580-976E-80D0-623DB88E6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121920</xdr:colOff>
      <xdr:row>10</xdr:row>
      <xdr:rowOff>160020</xdr:rowOff>
    </xdr:from>
    <xdr:to>
      <xdr:col>10</xdr:col>
      <xdr:colOff>480060</xdr:colOff>
      <xdr:row>24</xdr:row>
      <xdr:rowOff>66675</xdr:rowOff>
    </xdr:to>
    <mc:AlternateContent xmlns:mc="http://schemas.openxmlformats.org/markup-compatibility/2006">
      <mc:Choice xmlns:a14="http://schemas.microsoft.com/office/drawing/2010/main" Requires="a14">
        <xdr:graphicFrame macro="">
          <xdr:nvGraphicFramePr>
            <xdr:cNvPr id="6" name="Account Code">
              <a:extLst>
                <a:ext uri="{FF2B5EF4-FFF2-40B4-BE49-F238E27FC236}">
                  <a16:creationId xmlns:a16="http://schemas.microsoft.com/office/drawing/2014/main" id="{8981A45B-44A2-1841-018C-7756BB4B965C}"/>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7078980" y="1988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19</xdr:row>
      <xdr:rowOff>0</xdr:rowOff>
    </xdr:from>
    <xdr:to>
      <xdr:col>5</xdr:col>
      <xdr:colOff>22860</xdr:colOff>
      <xdr:row>34</xdr:row>
      <xdr:rowOff>0</xdr:rowOff>
    </xdr:to>
    <xdr:graphicFrame macro="">
      <xdr:nvGraphicFramePr>
        <xdr:cNvPr id="7" name="Chart 6">
          <a:extLst>
            <a:ext uri="{FF2B5EF4-FFF2-40B4-BE49-F238E27FC236}">
              <a16:creationId xmlns:a16="http://schemas.microsoft.com/office/drawing/2014/main" id="{03BDD306-5AE5-4F07-9340-890C8518B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594360</xdr:colOff>
      <xdr:row>10</xdr:row>
      <xdr:rowOff>137160</xdr:rowOff>
    </xdr:from>
    <xdr:to>
      <xdr:col>7</xdr:col>
      <xdr:colOff>952500</xdr:colOff>
      <xdr:row>24</xdr:row>
      <xdr:rowOff>43815</xdr:rowOff>
    </xdr:to>
    <mc:AlternateContent xmlns:mc="http://schemas.openxmlformats.org/markup-compatibility/2006">
      <mc:Choice xmlns:a14="http://schemas.microsoft.com/office/drawing/2010/main" Requires="a14">
        <xdr:graphicFrame macro="">
          <xdr:nvGraphicFramePr>
            <xdr:cNvPr id="8" name="Account Code 1">
              <a:extLst>
                <a:ext uri="{FF2B5EF4-FFF2-40B4-BE49-F238E27FC236}">
                  <a16:creationId xmlns:a16="http://schemas.microsoft.com/office/drawing/2014/main" id="{F06148CC-F634-4774-B56D-D083A3AD03D6}"/>
                </a:ext>
              </a:extLst>
            </xdr:cNvPr>
            <xdr:cNvGraphicFramePr/>
          </xdr:nvGraphicFramePr>
          <xdr:xfrm>
            <a:off x="0" y="0"/>
            <a:ext cx="0" cy="0"/>
          </xdr:xfrm>
          <a:graphic>
            <a:graphicData uri="http://schemas.microsoft.com/office/drawing/2010/slicer">
              <sle:slicer xmlns:sle="http://schemas.microsoft.com/office/drawing/2010/slicer" name="Account Code 1"/>
            </a:graphicData>
          </a:graphic>
        </xdr:graphicFrame>
      </mc:Choice>
      <mc:Fallback>
        <xdr:sp macro="" textlink="">
          <xdr:nvSpPr>
            <xdr:cNvPr id="0" name=""/>
            <xdr:cNvSpPr>
              <a:spLocks noTextEdit="1"/>
            </xdr:cNvSpPr>
          </xdr:nvSpPr>
          <xdr:spPr>
            <a:xfrm>
              <a:off x="4945380" y="1965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STHA" refreshedDate="45612.613024652775" createdVersion="8" refreshedVersion="8" minRefreshableVersion="3" recordCount="47" xr:uid="{117D2DF6-840D-433A-BA98-721ED84430B2}">
  <cacheSource type="worksheet">
    <worksheetSource name="Table1_1"/>
  </cacheSource>
  <cacheFields count="9">
    <cacheField name="Document Date" numFmtId="0">
      <sharedItems count="24">
        <s v="2/14/2011"/>
        <s v="3/1/2011"/>
        <s v="3/2/2011"/>
        <s v="3/5/2011"/>
        <s v="3/15/2011"/>
        <s v="3/18/2011"/>
        <s v="3/20/2011"/>
        <s v="3/26/2011"/>
        <s v="3/31/2011"/>
        <s v="4/1/2011"/>
        <s v="4/5/2011"/>
        <s v="4/12/2011"/>
        <s v="4/15/2011"/>
        <s v="4/20/2011"/>
        <s v="4/25/2011"/>
        <s v="4/26/2011"/>
        <s v="4/29/2011"/>
        <s v="4/30/2011"/>
        <s v="5/1/2011"/>
        <s v="5/5/2011"/>
        <s v="5/7/2011"/>
        <s v="5/15/2011"/>
        <s v="5/20/2011"/>
        <s v="5/26/2011"/>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ount="2">
        <s v="A"/>
        <s v="E"/>
      </sharedItems>
    </cacheField>
    <cacheField name="Bank Code"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ount="27">
        <s v="3/2/2011"/>
        <s v="3/31/2011"/>
        <s v="4/1/2011"/>
        <s v="3/5/2011"/>
        <s v="3/15/2011"/>
        <s v="4/2/2011"/>
        <s v="3/18/2011"/>
        <s v="3/20/2011"/>
        <s v="3/26/2011"/>
        <s v="5/1/2011"/>
        <s v="4/5/2011"/>
        <s v="4/12/2011"/>
        <s v="4/15/2011"/>
        <s v="5/3/2011"/>
        <s v="4/20/2011"/>
        <s v="4/25/2011"/>
        <s v="4/26/2011"/>
        <s v="5/26/2011"/>
        <s v="5/29/2011"/>
        <s v="4/30/2011"/>
        <s v="5/31/2011"/>
        <s v="5/5/2011"/>
        <s v="5/7/2011"/>
        <s v="6/6/2011"/>
        <s v="5/15/2011"/>
        <s v="6/2/2011"/>
        <s v="5/20/2011"/>
      </sharedItems>
    </cacheField>
  </cacheFields>
  <extLst>
    <ext xmlns:x14="http://schemas.microsoft.com/office/spreadsheetml/2009/9/main" uri="{725AE2AE-9491-48be-B2B4-4EB974FC3084}">
      <x14:pivotCacheDefinition pivotCacheId="131100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s v="S77782"/>
    <s v="Opening Balance"/>
    <n v="5100"/>
    <x v="0"/>
    <x v="0"/>
    <x v="0"/>
    <x v="0"/>
  </r>
  <r>
    <x v="1"/>
    <x v="1"/>
    <s v="Invoice EXP22"/>
    <s v="Internet Service Provider"/>
    <n v="179"/>
    <x v="0"/>
    <x v="0"/>
    <x v="1"/>
    <x v="1"/>
  </r>
  <r>
    <x v="2"/>
    <x v="2"/>
    <s v="1381119"/>
    <s v="Subscriptions"/>
    <n v="478"/>
    <x v="0"/>
    <x v="0"/>
    <x v="2"/>
    <x v="2"/>
  </r>
  <r>
    <x v="3"/>
    <x v="3"/>
    <s v="Debit Order"/>
    <s v="Insurance"/>
    <n v="340"/>
    <x v="0"/>
    <x v="0"/>
    <x v="3"/>
    <x v="3"/>
  </r>
  <r>
    <x v="4"/>
    <x v="4"/>
    <s v="Bank Statement"/>
    <s v="Service Fees"/>
    <n v="50"/>
    <x v="0"/>
    <x v="0"/>
    <x v="4"/>
    <x v="4"/>
  </r>
  <r>
    <x v="4"/>
    <x v="4"/>
    <s v="Bank Statement"/>
    <s v="Service Fees"/>
    <n v="35"/>
    <x v="0"/>
    <x v="1"/>
    <x v="4"/>
    <x v="4"/>
  </r>
  <r>
    <x v="4"/>
    <x v="5"/>
    <s v="Invoice"/>
    <s v="Bookkeeping"/>
    <n v="1000"/>
    <x v="0"/>
    <x v="0"/>
    <x v="5"/>
    <x v="5"/>
  </r>
  <r>
    <x v="4"/>
    <x v="6"/>
    <s v="Cash"/>
    <s v="Flowers"/>
    <n v="90"/>
    <x v="0"/>
    <x v="2"/>
    <x v="6"/>
    <x v="4"/>
  </r>
  <r>
    <x v="5"/>
    <x v="7"/>
    <s v="TR6998"/>
    <s v="Parking"/>
    <n v="200"/>
    <x v="0"/>
    <x v="0"/>
    <x v="7"/>
    <x v="6"/>
  </r>
  <r>
    <x v="6"/>
    <x v="8"/>
    <s v="Transfer"/>
    <s v="Inter Account Transfer"/>
    <n v="-15000"/>
    <x v="1"/>
    <x v="1"/>
    <x v="8"/>
    <x v="7"/>
  </r>
  <r>
    <x v="6"/>
    <x v="8"/>
    <s v="Transfer"/>
    <s v="Inter Account Transfer"/>
    <n v="15000"/>
    <x v="1"/>
    <x v="0"/>
    <x v="8"/>
    <x v="7"/>
  </r>
  <r>
    <x v="7"/>
    <x v="8"/>
    <s v="Payroll"/>
    <s v="Salaries"/>
    <n v="13000"/>
    <x v="1"/>
    <x v="1"/>
    <x v="9"/>
    <x v="8"/>
  </r>
  <r>
    <x v="7"/>
    <x v="9"/>
    <s v="Debit Order"/>
    <s v="Capital repayment"/>
    <n v="220"/>
    <x v="1"/>
    <x v="0"/>
    <x v="10"/>
    <x v="8"/>
  </r>
  <r>
    <x v="7"/>
    <x v="9"/>
    <s v="Debit Order"/>
    <s v="Interest paid"/>
    <n v="100"/>
    <x v="1"/>
    <x v="0"/>
    <x v="11"/>
    <x v="8"/>
  </r>
  <r>
    <x v="7"/>
    <x v="10"/>
    <s v="Debit Order"/>
    <s v="Rent"/>
    <n v="6400"/>
    <x v="0"/>
    <x v="0"/>
    <x v="12"/>
    <x v="8"/>
  </r>
  <r>
    <x v="8"/>
    <x v="8"/>
    <s v="Bank Statement"/>
    <s v="Petty Cash Reimbursement"/>
    <n v="100"/>
    <x v="1"/>
    <x v="0"/>
    <x v="8"/>
    <x v="1"/>
  </r>
  <r>
    <x v="8"/>
    <x v="8"/>
    <s v="Bank Statement"/>
    <s v="Petty Cash Reimbursement"/>
    <n v="-100"/>
    <x v="1"/>
    <x v="2"/>
    <x v="8"/>
    <x v="1"/>
  </r>
  <r>
    <x v="9"/>
    <x v="1"/>
    <s v="Invoice EXP23"/>
    <s v="Internet Service Provider"/>
    <n v="179"/>
    <x v="0"/>
    <x v="0"/>
    <x v="1"/>
    <x v="9"/>
  </r>
  <r>
    <x v="10"/>
    <x v="3"/>
    <s v="Debit Order"/>
    <s v="Insurance"/>
    <n v="340"/>
    <x v="0"/>
    <x v="0"/>
    <x v="3"/>
    <x v="10"/>
  </r>
  <r>
    <x v="11"/>
    <x v="6"/>
    <s v="Cash"/>
    <s v="Flowers"/>
    <n v="87"/>
    <x v="0"/>
    <x v="2"/>
    <x v="6"/>
    <x v="11"/>
  </r>
  <r>
    <x v="12"/>
    <x v="4"/>
    <s v="Bank Statement"/>
    <s v="Service Fees"/>
    <n v="80"/>
    <x v="0"/>
    <x v="0"/>
    <x v="4"/>
    <x v="12"/>
  </r>
  <r>
    <x v="12"/>
    <x v="4"/>
    <s v="Bank Statement"/>
    <s v="Service Fees"/>
    <n v="35"/>
    <x v="0"/>
    <x v="1"/>
    <x v="4"/>
    <x v="12"/>
  </r>
  <r>
    <x v="12"/>
    <x v="5"/>
    <s v="Invoice"/>
    <s v="Bookkeeping"/>
    <n v="1000"/>
    <x v="0"/>
    <x v="0"/>
    <x v="5"/>
    <x v="13"/>
  </r>
  <r>
    <x v="13"/>
    <x v="8"/>
    <s v="Transfer"/>
    <s v="Inter Account Transfer"/>
    <n v="-20000"/>
    <x v="1"/>
    <x v="1"/>
    <x v="8"/>
    <x v="14"/>
  </r>
  <r>
    <x v="13"/>
    <x v="8"/>
    <s v="Transfer"/>
    <s v="Inter Account Transfer"/>
    <n v="20000"/>
    <x v="1"/>
    <x v="0"/>
    <x v="8"/>
    <x v="14"/>
  </r>
  <r>
    <x v="14"/>
    <x v="11"/>
    <s v="Return"/>
    <s v="Sales Tax"/>
    <n v="1300"/>
    <x v="1"/>
    <x v="0"/>
    <x v="13"/>
    <x v="15"/>
  </r>
  <r>
    <x v="15"/>
    <x v="8"/>
    <s v="Payroll"/>
    <s v="Salaries"/>
    <n v="20000"/>
    <x v="1"/>
    <x v="1"/>
    <x v="9"/>
    <x v="16"/>
  </r>
  <r>
    <x v="15"/>
    <x v="12"/>
    <s v="Invoice"/>
    <s v="Furniture"/>
    <n v="3000"/>
    <x v="0"/>
    <x v="0"/>
    <x v="14"/>
    <x v="17"/>
  </r>
  <r>
    <x v="15"/>
    <x v="9"/>
    <s v="Debit Order"/>
    <s v="Capital repayment"/>
    <n v="220"/>
    <x v="1"/>
    <x v="0"/>
    <x v="10"/>
    <x v="16"/>
  </r>
  <r>
    <x v="15"/>
    <x v="9"/>
    <s v="Debit Order"/>
    <s v="Interest paid"/>
    <n v="100"/>
    <x v="1"/>
    <x v="0"/>
    <x v="11"/>
    <x v="16"/>
  </r>
  <r>
    <x v="15"/>
    <x v="10"/>
    <s v="Debit Order"/>
    <s v="Rent"/>
    <n v="6400"/>
    <x v="0"/>
    <x v="0"/>
    <x v="12"/>
    <x v="16"/>
  </r>
  <r>
    <x v="16"/>
    <x v="13"/>
    <s v="IN1179"/>
    <s v="Consumables"/>
    <n v="41"/>
    <x v="0"/>
    <x v="2"/>
    <x v="15"/>
    <x v="18"/>
  </r>
  <r>
    <x v="17"/>
    <x v="8"/>
    <s v="Bank Statement"/>
    <s v="Petty Cash Reimbursement"/>
    <n v="100"/>
    <x v="1"/>
    <x v="0"/>
    <x v="8"/>
    <x v="19"/>
  </r>
  <r>
    <x v="17"/>
    <x v="8"/>
    <s v="Bank Statement"/>
    <s v="Petty Cash Reimbursement"/>
    <n v="-100"/>
    <x v="1"/>
    <x v="2"/>
    <x v="8"/>
    <x v="19"/>
  </r>
  <r>
    <x v="18"/>
    <x v="1"/>
    <s v="Invoice EXP24"/>
    <s v="Internet Service Provider"/>
    <n v="179"/>
    <x v="0"/>
    <x v="0"/>
    <x v="1"/>
    <x v="20"/>
  </r>
  <r>
    <x v="18"/>
    <x v="14"/>
    <s v="Invoice"/>
    <s v="Course"/>
    <n v="220"/>
    <x v="0"/>
    <x v="0"/>
    <x v="16"/>
    <x v="20"/>
  </r>
  <r>
    <x v="19"/>
    <x v="3"/>
    <s v="Debit Order"/>
    <s v="Insurance"/>
    <n v="340"/>
    <x v="0"/>
    <x v="0"/>
    <x v="3"/>
    <x v="21"/>
  </r>
  <r>
    <x v="20"/>
    <x v="15"/>
    <s v="S50037"/>
    <s v="Accommodation"/>
    <n v="563"/>
    <x v="0"/>
    <x v="0"/>
    <x v="7"/>
    <x v="22"/>
  </r>
  <r>
    <x v="20"/>
    <x v="16"/>
    <s v="Invoice"/>
    <s v="Stationery"/>
    <n v="982"/>
    <x v="0"/>
    <x v="0"/>
    <x v="17"/>
    <x v="23"/>
  </r>
  <r>
    <x v="21"/>
    <x v="4"/>
    <s v="Bank Statement"/>
    <s v="Service Fees"/>
    <n v="80"/>
    <x v="0"/>
    <x v="0"/>
    <x v="4"/>
    <x v="24"/>
  </r>
  <r>
    <x v="21"/>
    <x v="4"/>
    <s v="Bank Statement"/>
    <s v="Service Fees"/>
    <n v="35"/>
    <x v="0"/>
    <x v="1"/>
    <x v="4"/>
    <x v="24"/>
  </r>
  <r>
    <x v="21"/>
    <x v="5"/>
    <s v="Invoice"/>
    <s v="Bookkeeping"/>
    <n v="1000"/>
    <x v="0"/>
    <x v="0"/>
    <x v="5"/>
    <x v="25"/>
  </r>
  <r>
    <x v="22"/>
    <x v="8"/>
    <s v="Transfer"/>
    <s v="Inter Account Transfer"/>
    <n v="-20000"/>
    <x v="1"/>
    <x v="1"/>
    <x v="8"/>
    <x v="26"/>
  </r>
  <r>
    <x v="22"/>
    <x v="8"/>
    <s v="Transfer"/>
    <s v="Inter Account Transfer"/>
    <n v="20000"/>
    <x v="1"/>
    <x v="0"/>
    <x v="8"/>
    <x v="26"/>
  </r>
  <r>
    <x v="23"/>
    <x v="8"/>
    <s v="Payroll"/>
    <s v="Salaries"/>
    <n v="20000"/>
    <x v="1"/>
    <x v="1"/>
    <x v="9"/>
    <x v="17"/>
  </r>
  <r>
    <x v="23"/>
    <x v="9"/>
    <s v="Debit Order"/>
    <s v="Capital repayment"/>
    <n v="220"/>
    <x v="1"/>
    <x v="0"/>
    <x v="10"/>
    <x v="17"/>
  </r>
  <r>
    <x v="23"/>
    <x v="9"/>
    <s v="Debit Order"/>
    <s v="Interest paid"/>
    <n v="100"/>
    <x v="1"/>
    <x v="0"/>
    <x v="11"/>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20B510-26C4-4365-9B63-C1F04240309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K10" firstHeaderRow="1" firstDataRow="1" firstDataCol="1"/>
  <pivotFields count="9">
    <pivotField showAll="0"/>
    <pivotField showAll="0"/>
    <pivotField showAll="0"/>
    <pivotField showAll="0"/>
    <pivotField showAll="0"/>
    <pivotField dataField="1" showAll="0">
      <items count="3">
        <item x="0"/>
        <item x="1"/>
        <item t="default"/>
      </items>
    </pivotField>
    <pivotField showAll="0"/>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axis="axisRow" showAll="0">
      <items count="28">
        <item x="4"/>
        <item x="6"/>
        <item x="0"/>
        <item x="7"/>
        <item x="8"/>
        <item x="1"/>
        <item x="3"/>
        <item x="2"/>
        <item x="11"/>
        <item x="12"/>
        <item x="5"/>
        <item x="14"/>
        <item x="15"/>
        <item x="16"/>
        <item x="19"/>
        <item x="10"/>
        <item x="9"/>
        <item x="24"/>
        <item x="26"/>
        <item x="17"/>
        <item x="18"/>
        <item x="13"/>
        <item x="20"/>
        <item x="21"/>
        <item x="22"/>
        <item x="25"/>
        <item x="23"/>
        <item t="default"/>
      </items>
    </pivotField>
  </pivotFields>
  <rowFields count="2">
    <field x="8"/>
    <field x="7"/>
  </rowFields>
  <rowItems count="7">
    <i>
      <x v="1"/>
    </i>
    <i r="1">
      <x v="16"/>
    </i>
    <i>
      <x v="7"/>
    </i>
    <i r="1">
      <x v="13"/>
    </i>
    <i>
      <x v="24"/>
    </i>
    <i r="1">
      <x v="16"/>
    </i>
    <i t="grand">
      <x/>
    </i>
  </rowItems>
  <colItems count="1">
    <i/>
  </colItems>
  <dataFields count="1">
    <dataField name="Count of Tax Code" fld="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098DE6-6A42-4F67-9858-7DE1624B5C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10" firstHeaderRow="1" firstDataRow="1" firstDataCol="1"/>
  <pivotFields count="9">
    <pivotField showAll="0"/>
    <pivotField showAll="0"/>
    <pivotField showAll="0"/>
    <pivotField showAll="0"/>
    <pivotField showAll="0"/>
    <pivotField dataField="1" showAll="0">
      <items count="3">
        <item x="0"/>
        <item x="1"/>
        <item t="default"/>
      </items>
    </pivotField>
    <pivotField showAll="0">
      <items count="4">
        <item x="0"/>
        <item x="1"/>
        <item x="2"/>
        <item t="default"/>
      </items>
    </pivotField>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axis="axisRow" showAll="0">
      <items count="28">
        <item x="4"/>
        <item x="6"/>
        <item x="0"/>
        <item x="7"/>
        <item x="8"/>
        <item x="1"/>
        <item x="3"/>
        <item x="2"/>
        <item x="11"/>
        <item x="12"/>
        <item x="5"/>
        <item x="14"/>
        <item x="15"/>
        <item x="16"/>
        <item x="19"/>
        <item x="10"/>
        <item x="9"/>
        <item x="24"/>
        <item x="26"/>
        <item x="17"/>
        <item x="18"/>
        <item x="13"/>
        <item x="20"/>
        <item x="21"/>
        <item x="22"/>
        <item x="25"/>
        <item x="23"/>
        <item t="default"/>
      </items>
    </pivotField>
  </pivotFields>
  <rowFields count="2">
    <field x="8"/>
    <field x="7"/>
  </rowFields>
  <rowItems count="7">
    <i>
      <x v="1"/>
    </i>
    <i r="1">
      <x v="16"/>
    </i>
    <i>
      <x v="7"/>
    </i>
    <i r="1">
      <x v="13"/>
    </i>
    <i>
      <x v="24"/>
    </i>
    <i r="1">
      <x v="16"/>
    </i>
    <i t="grand">
      <x/>
    </i>
  </rowItems>
  <colItems count="1">
    <i/>
  </colItems>
  <dataFields count="1">
    <dataField name="Count of Tax Code" fld="5" subtotal="count" baseField="0" baseItem="0"/>
  </dataFields>
  <formats count="19">
    <format dxfId="18">
      <pivotArea type="all" dataOnly="0" outline="0" fieldPosition="0"/>
    </format>
    <format dxfId="17">
      <pivotArea outline="0" collapsedLevelsAreSubtotals="1" fieldPosition="0"/>
    </format>
    <format dxfId="16">
      <pivotArea field="8" type="button" dataOnly="0" labelOnly="1" outline="0" axis="axisRow" fieldPosition="0"/>
    </format>
    <format dxfId="15">
      <pivotArea dataOnly="0" labelOnly="1" fieldPosition="0">
        <references count="1">
          <reference field="8" count="3">
            <x v="1"/>
            <x v="7"/>
            <x v="24"/>
          </reference>
        </references>
      </pivotArea>
    </format>
    <format dxfId="14">
      <pivotArea dataOnly="0" labelOnly="1" grandRow="1" outline="0" fieldPosition="0"/>
    </format>
    <format dxfId="13">
      <pivotArea dataOnly="0" labelOnly="1" fieldPosition="0">
        <references count="2">
          <reference field="7" count="1">
            <x v="16"/>
          </reference>
          <reference field="8" count="1" selected="0">
            <x v="1"/>
          </reference>
        </references>
      </pivotArea>
    </format>
    <format dxfId="12">
      <pivotArea dataOnly="0" labelOnly="1" fieldPosition="0">
        <references count="2">
          <reference field="7" count="1">
            <x v="13"/>
          </reference>
          <reference field="8" count="1" selected="0">
            <x v="7"/>
          </reference>
        </references>
      </pivotArea>
    </format>
    <format dxfId="11">
      <pivotArea dataOnly="0" labelOnly="1" fieldPosition="0">
        <references count="2">
          <reference field="7" count="1">
            <x v="16"/>
          </reference>
          <reference field="8" count="1" selected="0">
            <x v="24"/>
          </reference>
        </references>
      </pivotArea>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8" type="button" dataOnly="0" labelOnly="1" outline="0" axis="axisRow" fieldPosition="0"/>
    </format>
    <format dxfId="6">
      <pivotArea dataOnly="0" labelOnly="1" fieldPosition="0">
        <references count="1">
          <reference field="8" count="3">
            <x v="1"/>
            <x v="7"/>
            <x v="24"/>
          </reference>
        </references>
      </pivotArea>
    </format>
    <format dxfId="5">
      <pivotArea dataOnly="0" labelOnly="1" grandRow="1" outline="0" fieldPosition="0"/>
    </format>
    <format dxfId="4">
      <pivotArea dataOnly="0" labelOnly="1" fieldPosition="0">
        <references count="2">
          <reference field="7" count="1">
            <x v="16"/>
          </reference>
          <reference field="8" count="1" selected="0">
            <x v="1"/>
          </reference>
        </references>
      </pivotArea>
    </format>
    <format dxfId="3">
      <pivotArea dataOnly="0" labelOnly="1" fieldPosition="0">
        <references count="2">
          <reference field="7" count="1">
            <x v="13"/>
          </reference>
          <reference field="8" count="1" selected="0">
            <x v="7"/>
          </reference>
        </references>
      </pivotArea>
    </format>
    <format dxfId="2">
      <pivotArea dataOnly="0" labelOnly="1" fieldPosition="0">
        <references count="2">
          <reference field="7" count="1">
            <x v="16"/>
          </reference>
          <reference field="8" count="1" selected="0">
            <x v="24"/>
          </reference>
        </references>
      </pivotArea>
    </format>
    <format dxfId="1">
      <pivotArea dataOnly="0" labelOnly="1" outline="0" axis="axisValues" fieldPosition="0"/>
    </format>
    <format dxfId="0">
      <pivotArea field="8" type="button" dataOnly="0" labelOnly="1" outline="0" axis="axisRow"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DB50248-631C-4A84-A825-470D2BBC0A33}"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7F6E6106-CDE2-4198-BD89-23F510212D51}"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7315243E-4349-40E2-B99B-D9E7173E18B9}" sourceName="Account Code">
  <pivotTables>
    <pivotTable tabId="3" name="PivotTable2"/>
    <pivotTable tabId="3" name="PivotTable3"/>
  </pivotTables>
  <data>
    <tabular pivotCacheId="131100014">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7FBD8FC4-06E8-4BC9-BD7F-E7656A299084}" cache="Slicer_Account_Code" caption="Account Code" startItem="11" rowHeight="234950"/>
  <slicer name="Account Code 1" xr10:uid="{45DBCCD6-94E7-40E8-852A-087CD2EEDEF5}" cache="Slicer_Account_Code" caption="Account Code" startItem="9"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99D7A4-4555-4758-8155-F229FE95238C}" name="Table1_14" displayName="Table1_14" ref="A1:I48" tableType="queryTable" totalsRowShown="0">
  <tableColumns count="9">
    <tableColumn id="1" xr3:uid="{276A4E6B-86A5-4F73-AF8E-134400DDF700}" uniqueName="1" name="Document Date" queryTableFieldId="1"/>
    <tableColumn id="2" xr3:uid="{31CA187B-AC95-4319-AC58-6038BB2434A5}" uniqueName="2" name="Supplier" queryTableFieldId="2"/>
    <tableColumn id="3" xr3:uid="{F3DA31AF-5E01-454C-800A-46EDD7E8DA52}" uniqueName="3" name="Reference" queryTableFieldId="3"/>
    <tableColumn id="4" xr3:uid="{D40AD3BD-203B-46C2-9D80-01E83ADD48AD}" uniqueName="4" name="Description" queryTableFieldId="4"/>
    <tableColumn id="5" xr3:uid="{0A9F1338-84D0-4688-9DA1-62763A6AA81C}" uniqueName="5" name="Tax Inclusive Amount" queryTableFieldId="5"/>
    <tableColumn id="6" xr3:uid="{1800814B-24C9-47CD-B446-146430A8E987}" uniqueName="6" name="Column1" queryTableFieldId="6"/>
    <tableColumn id="7" xr3:uid="{D8EC1D41-6210-47E1-AF13-0F6A05F027C7}" uniqueName="7" name="Bank Code" queryTableFieldId="7"/>
    <tableColumn id="8" xr3:uid="{379B8CA5-D29E-46E2-A242-0A5EE82B5347}" uniqueName="8" name="Account Code" queryTableFieldId="8"/>
    <tableColumn id="9" xr3:uid="{E7AE0CCC-8FBB-4FA9-9904-491E17F0D701}" uniqueName="9" name="Payment Date" queryTableFieldId="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6768C7-03F6-4B99-B0BD-F7837F083447}" name="Table1_1" displayName="Table1_1" ref="A1:I48" tableType="queryTable" totalsRowShown="0" headerRowDxfId="19" dataDxfId="32" headerRowBorderDxfId="30" tableBorderDxfId="31" totalsRowBorderDxfId="29">
  <tableColumns count="9">
    <tableColumn id="1" xr3:uid="{B5875814-2270-4987-BB62-2392E7605D43}" uniqueName="1" name="Document Date" queryTableFieldId="1" dataDxfId="28"/>
    <tableColumn id="2" xr3:uid="{25AE544D-8FB8-46D9-9A90-935DD562B2BB}" uniqueName="2" name="Supplier" queryTableFieldId="2" dataDxfId="27"/>
    <tableColumn id="3" xr3:uid="{2156E341-9B81-49C9-9D9A-26DF56851857}" uniqueName="3" name="Reference" queryTableFieldId="3" dataDxfId="26"/>
    <tableColumn id="4" xr3:uid="{25C21ADF-98E8-47CA-95DD-146BBAB2A679}" uniqueName="4" name="Description" queryTableFieldId="4" dataDxfId="25"/>
    <tableColumn id="5" xr3:uid="{FB9B675E-198D-45CD-8B73-6C1143190712}" uniqueName="5" name="Tax Inclusive Amount" queryTableFieldId="5" dataDxfId="24"/>
    <tableColumn id="6" xr3:uid="{53D23BFB-B168-4EF6-97F0-E769241D83E8}" uniqueName="6" name="Tax Code" queryTableFieldId="6" dataDxfId="23"/>
    <tableColumn id="7" xr3:uid="{0AF7AFF7-9A60-4D0C-A41D-00CE8DA92C7C}" uniqueName="7" name="Bank Code" queryTableFieldId="7" dataDxfId="22"/>
    <tableColumn id="8" xr3:uid="{2F70BF7E-97B0-4133-8D1C-CACD5FF1A18A}" uniqueName="8" name="Account Code" queryTableFieldId="8" dataDxfId="21"/>
    <tableColumn id="9" xr3:uid="{48EC2134-B5E8-4B29-B621-B8E944CD9597}" uniqueName="9" name="Payment Date" queryTableFieldId="9"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28810-9C78-43B3-A401-0B22DD86D604}">
  <dimension ref="A1:I48"/>
  <sheetViews>
    <sheetView workbookViewId="0">
      <selection activeCell="L8" sqref="L8"/>
    </sheetView>
  </sheetViews>
  <sheetFormatPr defaultRowHeight="14.4" x14ac:dyDescent="0.3"/>
  <sheetData>
    <row r="1" spans="1:9" x14ac:dyDescent="0.3">
      <c r="A1" t="s">
        <v>0</v>
      </c>
      <c r="B1" t="s">
        <v>1</v>
      </c>
      <c r="C1" t="s">
        <v>2</v>
      </c>
      <c r="D1" t="s">
        <v>3</v>
      </c>
      <c r="E1" t="s">
        <v>4</v>
      </c>
      <c r="F1" t="s">
        <v>117</v>
      </c>
      <c r="G1" t="s">
        <v>6</v>
      </c>
      <c r="H1" t="s">
        <v>7</v>
      </c>
      <c r="I1" t="s">
        <v>8</v>
      </c>
    </row>
    <row r="2" spans="1:9" x14ac:dyDescent="0.3">
      <c r="A2" t="s">
        <v>9</v>
      </c>
      <c r="B2" t="s">
        <v>10</v>
      </c>
      <c r="C2" t="s">
        <v>11</v>
      </c>
      <c r="D2" t="s">
        <v>12</v>
      </c>
      <c r="E2">
        <v>5100</v>
      </c>
      <c r="F2" t="s">
        <v>13</v>
      </c>
      <c r="G2" t="s">
        <v>14</v>
      </c>
      <c r="H2" t="s">
        <v>15</v>
      </c>
      <c r="I2" t="s">
        <v>16</v>
      </c>
    </row>
    <row r="3" spans="1:9" x14ac:dyDescent="0.3">
      <c r="A3" t="s">
        <v>17</v>
      </c>
      <c r="B3" t="s">
        <v>18</v>
      </c>
      <c r="C3" t="s">
        <v>19</v>
      </c>
      <c r="D3" t="s">
        <v>20</v>
      </c>
      <c r="E3">
        <v>179</v>
      </c>
      <c r="F3" t="s">
        <v>13</v>
      </c>
      <c r="G3" t="s">
        <v>14</v>
      </c>
      <c r="H3" t="s">
        <v>21</v>
      </c>
      <c r="I3" t="s">
        <v>22</v>
      </c>
    </row>
    <row r="4" spans="1:9" x14ac:dyDescent="0.3">
      <c r="A4" t="s">
        <v>16</v>
      </c>
      <c r="B4" t="s">
        <v>23</v>
      </c>
      <c r="C4" t="s">
        <v>24</v>
      </c>
      <c r="D4" t="s">
        <v>25</v>
      </c>
      <c r="E4">
        <v>478</v>
      </c>
      <c r="F4" t="s">
        <v>13</v>
      </c>
      <c r="G4" t="s">
        <v>14</v>
      </c>
      <c r="H4" t="s">
        <v>26</v>
      </c>
      <c r="I4" t="s">
        <v>27</v>
      </c>
    </row>
    <row r="5" spans="1:9" x14ac:dyDescent="0.3">
      <c r="A5" t="s">
        <v>28</v>
      </c>
      <c r="B5" t="s">
        <v>29</v>
      </c>
      <c r="C5" t="s">
        <v>30</v>
      </c>
      <c r="D5" t="s">
        <v>31</v>
      </c>
      <c r="E5">
        <v>340</v>
      </c>
      <c r="F5" t="s">
        <v>13</v>
      </c>
      <c r="G5" t="s">
        <v>14</v>
      </c>
      <c r="H5" t="s">
        <v>32</v>
      </c>
      <c r="I5" t="s">
        <v>28</v>
      </c>
    </row>
    <row r="6" spans="1:9" x14ac:dyDescent="0.3">
      <c r="A6" t="s">
        <v>33</v>
      </c>
      <c r="B6" t="s">
        <v>34</v>
      </c>
      <c r="C6" t="s">
        <v>35</v>
      </c>
      <c r="D6" t="s">
        <v>36</v>
      </c>
      <c r="E6">
        <v>50</v>
      </c>
      <c r="F6" t="s">
        <v>13</v>
      </c>
      <c r="G6" t="s">
        <v>14</v>
      </c>
      <c r="H6" t="s">
        <v>37</v>
      </c>
      <c r="I6" t="s">
        <v>33</v>
      </c>
    </row>
    <row r="7" spans="1:9" x14ac:dyDescent="0.3">
      <c r="A7" t="s">
        <v>33</v>
      </c>
      <c r="B7" t="s">
        <v>34</v>
      </c>
      <c r="C7" t="s">
        <v>35</v>
      </c>
      <c r="D7" t="s">
        <v>36</v>
      </c>
      <c r="E7">
        <v>35</v>
      </c>
      <c r="F7" t="s">
        <v>13</v>
      </c>
      <c r="G7" t="s">
        <v>38</v>
      </c>
      <c r="H7" t="s">
        <v>37</v>
      </c>
      <c r="I7" t="s">
        <v>33</v>
      </c>
    </row>
    <row r="8" spans="1:9" x14ac:dyDescent="0.3">
      <c r="A8" t="s">
        <v>33</v>
      </c>
      <c r="B8" t="s">
        <v>39</v>
      </c>
      <c r="C8" t="s">
        <v>40</v>
      </c>
      <c r="D8" t="s">
        <v>41</v>
      </c>
      <c r="E8">
        <v>1000</v>
      </c>
      <c r="F8" t="s">
        <v>13</v>
      </c>
      <c r="G8" t="s">
        <v>14</v>
      </c>
      <c r="H8" t="s">
        <v>42</v>
      </c>
      <c r="I8" t="s">
        <v>43</v>
      </c>
    </row>
    <row r="9" spans="1:9" x14ac:dyDescent="0.3">
      <c r="A9" t="s">
        <v>33</v>
      </c>
      <c r="B9" t="s">
        <v>44</v>
      </c>
      <c r="C9" t="s">
        <v>45</v>
      </c>
      <c r="D9" t="s">
        <v>46</v>
      </c>
      <c r="E9">
        <v>90</v>
      </c>
      <c r="F9" t="s">
        <v>13</v>
      </c>
      <c r="G9" t="s">
        <v>47</v>
      </c>
      <c r="H9" t="s">
        <v>48</v>
      </c>
      <c r="I9" t="s">
        <v>33</v>
      </c>
    </row>
    <row r="10" spans="1:9" x14ac:dyDescent="0.3">
      <c r="A10" t="s">
        <v>49</v>
      </c>
      <c r="B10" t="s">
        <v>50</v>
      </c>
      <c r="C10" t="s">
        <v>51</v>
      </c>
      <c r="D10" t="s">
        <v>52</v>
      </c>
      <c r="E10">
        <v>200</v>
      </c>
      <c r="F10" t="s">
        <v>13</v>
      </c>
      <c r="G10" t="s">
        <v>14</v>
      </c>
      <c r="H10" t="s">
        <v>53</v>
      </c>
      <c r="I10" t="s">
        <v>49</v>
      </c>
    </row>
    <row r="11" spans="1:9" x14ac:dyDescent="0.3">
      <c r="A11" t="s">
        <v>54</v>
      </c>
      <c r="B11" t="s">
        <v>55</v>
      </c>
      <c r="C11" t="s">
        <v>56</v>
      </c>
      <c r="D11" t="s">
        <v>57</v>
      </c>
      <c r="E11">
        <v>-15000</v>
      </c>
      <c r="F11" t="s">
        <v>58</v>
      </c>
      <c r="G11" t="s">
        <v>38</v>
      </c>
      <c r="H11" t="s">
        <v>59</v>
      </c>
      <c r="I11" t="s">
        <v>54</v>
      </c>
    </row>
    <row r="12" spans="1:9" x14ac:dyDescent="0.3">
      <c r="A12" t="s">
        <v>54</v>
      </c>
      <c r="B12" t="s">
        <v>55</v>
      </c>
      <c r="C12" t="s">
        <v>56</v>
      </c>
      <c r="D12" t="s">
        <v>57</v>
      </c>
      <c r="E12">
        <v>15000</v>
      </c>
      <c r="F12" t="s">
        <v>58</v>
      </c>
      <c r="G12" t="s">
        <v>14</v>
      </c>
      <c r="H12" t="s">
        <v>59</v>
      </c>
      <c r="I12" t="s">
        <v>54</v>
      </c>
    </row>
    <row r="13" spans="1:9" x14ac:dyDescent="0.3">
      <c r="A13" t="s">
        <v>60</v>
      </c>
      <c r="B13" t="s">
        <v>55</v>
      </c>
      <c r="C13" t="s">
        <v>61</v>
      </c>
      <c r="D13" t="s">
        <v>62</v>
      </c>
      <c r="E13">
        <v>13000</v>
      </c>
      <c r="F13" t="s">
        <v>58</v>
      </c>
      <c r="G13" t="s">
        <v>38</v>
      </c>
      <c r="H13" t="s">
        <v>63</v>
      </c>
      <c r="I13" t="s">
        <v>60</v>
      </c>
    </row>
    <row r="14" spans="1:9" x14ac:dyDescent="0.3">
      <c r="A14" t="s">
        <v>60</v>
      </c>
      <c r="B14" t="s">
        <v>64</v>
      </c>
      <c r="C14" t="s">
        <v>30</v>
      </c>
      <c r="D14" t="s">
        <v>65</v>
      </c>
      <c r="E14">
        <v>220</v>
      </c>
      <c r="F14" t="s">
        <v>58</v>
      </c>
      <c r="G14" t="s">
        <v>14</v>
      </c>
      <c r="H14" t="s">
        <v>66</v>
      </c>
      <c r="I14" t="s">
        <v>60</v>
      </c>
    </row>
    <row r="15" spans="1:9" x14ac:dyDescent="0.3">
      <c r="A15" t="s">
        <v>60</v>
      </c>
      <c r="B15" t="s">
        <v>64</v>
      </c>
      <c r="C15" t="s">
        <v>30</v>
      </c>
      <c r="D15" t="s">
        <v>67</v>
      </c>
      <c r="E15">
        <v>100</v>
      </c>
      <c r="F15" t="s">
        <v>58</v>
      </c>
      <c r="G15" t="s">
        <v>14</v>
      </c>
      <c r="H15" t="s">
        <v>68</v>
      </c>
      <c r="I15" t="s">
        <v>60</v>
      </c>
    </row>
    <row r="16" spans="1:9" x14ac:dyDescent="0.3">
      <c r="A16" t="s">
        <v>60</v>
      </c>
      <c r="B16" t="s">
        <v>69</v>
      </c>
      <c r="C16" t="s">
        <v>30</v>
      </c>
      <c r="D16" t="s">
        <v>70</v>
      </c>
      <c r="E16">
        <v>6400</v>
      </c>
      <c r="F16" t="s">
        <v>13</v>
      </c>
      <c r="G16" t="s">
        <v>14</v>
      </c>
      <c r="H16" t="s">
        <v>71</v>
      </c>
      <c r="I16" t="s">
        <v>60</v>
      </c>
    </row>
    <row r="17" spans="1:9" x14ac:dyDescent="0.3">
      <c r="A17" t="s">
        <v>22</v>
      </c>
      <c r="B17" t="s">
        <v>55</v>
      </c>
      <c r="C17" t="s">
        <v>35</v>
      </c>
      <c r="D17" t="s">
        <v>72</v>
      </c>
      <c r="E17">
        <v>100</v>
      </c>
      <c r="F17" t="s">
        <v>58</v>
      </c>
      <c r="G17" t="s">
        <v>14</v>
      </c>
      <c r="H17" t="s">
        <v>59</v>
      </c>
      <c r="I17" t="s">
        <v>22</v>
      </c>
    </row>
    <row r="18" spans="1:9" x14ac:dyDescent="0.3">
      <c r="A18" t="s">
        <v>22</v>
      </c>
      <c r="B18" t="s">
        <v>55</v>
      </c>
      <c r="C18" t="s">
        <v>35</v>
      </c>
      <c r="D18" t="s">
        <v>72</v>
      </c>
      <c r="E18">
        <v>-100</v>
      </c>
      <c r="F18" t="s">
        <v>58</v>
      </c>
      <c r="G18" t="s">
        <v>47</v>
      </c>
      <c r="H18" t="s">
        <v>59</v>
      </c>
      <c r="I18" t="s">
        <v>22</v>
      </c>
    </row>
    <row r="19" spans="1:9" x14ac:dyDescent="0.3">
      <c r="A19" t="s">
        <v>27</v>
      </c>
      <c r="B19" t="s">
        <v>18</v>
      </c>
      <c r="C19" t="s">
        <v>73</v>
      </c>
      <c r="D19" t="s">
        <v>20</v>
      </c>
      <c r="E19">
        <v>179</v>
      </c>
      <c r="F19" t="s">
        <v>13</v>
      </c>
      <c r="G19" t="s">
        <v>14</v>
      </c>
      <c r="H19" t="s">
        <v>21</v>
      </c>
      <c r="I19" t="s">
        <v>74</v>
      </c>
    </row>
    <row r="20" spans="1:9" x14ac:dyDescent="0.3">
      <c r="A20" t="s">
        <v>75</v>
      </c>
      <c r="B20" t="s">
        <v>29</v>
      </c>
      <c r="C20" t="s">
        <v>30</v>
      </c>
      <c r="D20" t="s">
        <v>31</v>
      </c>
      <c r="E20">
        <v>340</v>
      </c>
      <c r="F20" t="s">
        <v>13</v>
      </c>
      <c r="G20" t="s">
        <v>14</v>
      </c>
      <c r="H20" t="s">
        <v>32</v>
      </c>
      <c r="I20" t="s">
        <v>75</v>
      </c>
    </row>
    <row r="21" spans="1:9" x14ac:dyDescent="0.3">
      <c r="A21" t="s">
        <v>76</v>
      </c>
      <c r="B21" t="s">
        <v>44</v>
      </c>
      <c r="C21" t="s">
        <v>45</v>
      </c>
      <c r="D21" t="s">
        <v>46</v>
      </c>
      <c r="E21">
        <v>87</v>
      </c>
      <c r="F21" t="s">
        <v>13</v>
      </c>
      <c r="G21" t="s">
        <v>47</v>
      </c>
      <c r="H21" t="s">
        <v>48</v>
      </c>
      <c r="I21" t="s">
        <v>76</v>
      </c>
    </row>
    <row r="22" spans="1:9" x14ac:dyDescent="0.3">
      <c r="A22" t="s">
        <v>77</v>
      </c>
      <c r="B22" t="s">
        <v>34</v>
      </c>
      <c r="C22" t="s">
        <v>35</v>
      </c>
      <c r="D22" t="s">
        <v>36</v>
      </c>
      <c r="E22">
        <v>80</v>
      </c>
      <c r="F22" t="s">
        <v>13</v>
      </c>
      <c r="G22" t="s">
        <v>14</v>
      </c>
      <c r="H22" t="s">
        <v>37</v>
      </c>
      <c r="I22" t="s">
        <v>77</v>
      </c>
    </row>
    <row r="23" spans="1:9" x14ac:dyDescent="0.3">
      <c r="A23" t="s">
        <v>77</v>
      </c>
      <c r="B23" t="s">
        <v>34</v>
      </c>
      <c r="C23" t="s">
        <v>35</v>
      </c>
      <c r="D23" t="s">
        <v>36</v>
      </c>
      <c r="E23">
        <v>35</v>
      </c>
      <c r="F23" t="s">
        <v>13</v>
      </c>
      <c r="G23" t="s">
        <v>38</v>
      </c>
      <c r="H23" t="s">
        <v>37</v>
      </c>
      <c r="I23" t="s">
        <v>77</v>
      </c>
    </row>
    <row r="24" spans="1:9" x14ac:dyDescent="0.3">
      <c r="A24" t="s">
        <v>77</v>
      </c>
      <c r="B24" t="s">
        <v>39</v>
      </c>
      <c r="C24" t="s">
        <v>40</v>
      </c>
      <c r="D24" t="s">
        <v>41</v>
      </c>
      <c r="E24">
        <v>1000</v>
      </c>
      <c r="F24" t="s">
        <v>13</v>
      </c>
      <c r="G24" t="s">
        <v>14</v>
      </c>
      <c r="H24" t="s">
        <v>42</v>
      </c>
      <c r="I24" t="s">
        <v>78</v>
      </c>
    </row>
    <row r="25" spans="1:9" x14ac:dyDescent="0.3">
      <c r="A25" t="s">
        <v>79</v>
      </c>
      <c r="B25" t="s">
        <v>55</v>
      </c>
      <c r="C25" t="s">
        <v>56</v>
      </c>
      <c r="D25" t="s">
        <v>57</v>
      </c>
      <c r="E25">
        <v>-20000</v>
      </c>
      <c r="F25" t="s">
        <v>58</v>
      </c>
      <c r="G25" t="s">
        <v>38</v>
      </c>
      <c r="H25" t="s">
        <v>59</v>
      </c>
      <c r="I25" t="s">
        <v>79</v>
      </c>
    </row>
    <row r="26" spans="1:9" x14ac:dyDescent="0.3">
      <c r="A26" t="s">
        <v>79</v>
      </c>
      <c r="B26" t="s">
        <v>55</v>
      </c>
      <c r="C26" t="s">
        <v>56</v>
      </c>
      <c r="D26" t="s">
        <v>57</v>
      </c>
      <c r="E26">
        <v>20000</v>
      </c>
      <c r="F26" t="s">
        <v>58</v>
      </c>
      <c r="G26" t="s">
        <v>14</v>
      </c>
      <c r="H26" t="s">
        <v>59</v>
      </c>
      <c r="I26" t="s">
        <v>79</v>
      </c>
    </row>
    <row r="27" spans="1:9" x14ac:dyDescent="0.3">
      <c r="A27" t="s">
        <v>80</v>
      </c>
      <c r="B27" t="s">
        <v>81</v>
      </c>
      <c r="C27" t="s">
        <v>82</v>
      </c>
      <c r="D27" t="s">
        <v>83</v>
      </c>
      <c r="E27">
        <v>1300</v>
      </c>
      <c r="F27" t="s">
        <v>58</v>
      </c>
      <c r="G27" t="s">
        <v>14</v>
      </c>
      <c r="H27" t="s">
        <v>84</v>
      </c>
      <c r="I27" t="s">
        <v>80</v>
      </c>
    </row>
    <row r="28" spans="1:9" x14ac:dyDescent="0.3">
      <c r="A28" t="s">
        <v>85</v>
      </c>
      <c r="B28" t="s">
        <v>55</v>
      </c>
      <c r="C28" t="s">
        <v>61</v>
      </c>
      <c r="D28" t="s">
        <v>62</v>
      </c>
      <c r="E28">
        <v>20000</v>
      </c>
      <c r="F28" t="s">
        <v>58</v>
      </c>
      <c r="G28" t="s">
        <v>38</v>
      </c>
      <c r="H28" t="s">
        <v>63</v>
      </c>
      <c r="I28" t="s">
        <v>85</v>
      </c>
    </row>
    <row r="29" spans="1:9" x14ac:dyDescent="0.3">
      <c r="A29" t="s">
        <v>85</v>
      </c>
      <c r="B29" t="s">
        <v>86</v>
      </c>
      <c r="C29" t="s">
        <v>40</v>
      </c>
      <c r="D29" t="s">
        <v>87</v>
      </c>
      <c r="E29">
        <v>3000</v>
      </c>
      <c r="F29" t="s">
        <v>13</v>
      </c>
      <c r="G29" t="s">
        <v>14</v>
      </c>
      <c r="H29" t="s">
        <v>88</v>
      </c>
      <c r="I29" t="s">
        <v>89</v>
      </c>
    </row>
    <row r="30" spans="1:9" x14ac:dyDescent="0.3">
      <c r="A30" t="s">
        <v>85</v>
      </c>
      <c r="B30" t="s">
        <v>64</v>
      </c>
      <c r="C30" t="s">
        <v>30</v>
      </c>
      <c r="D30" t="s">
        <v>65</v>
      </c>
      <c r="E30">
        <v>220</v>
      </c>
      <c r="F30" t="s">
        <v>58</v>
      </c>
      <c r="G30" t="s">
        <v>14</v>
      </c>
      <c r="H30" t="s">
        <v>66</v>
      </c>
      <c r="I30" t="s">
        <v>85</v>
      </c>
    </row>
    <row r="31" spans="1:9" x14ac:dyDescent="0.3">
      <c r="A31" t="s">
        <v>85</v>
      </c>
      <c r="B31" t="s">
        <v>64</v>
      </c>
      <c r="C31" t="s">
        <v>30</v>
      </c>
      <c r="D31" t="s">
        <v>67</v>
      </c>
      <c r="E31">
        <v>100</v>
      </c>
      <c r="F31" t="s">
        <v>58</v>
      </c>
      <c r="G31" t="s">
        <v>14</v>
      </c>
      <c r="H31" t="s">
        <v>68</v>
      </c>
      <c r="I31" t="s">
        <v>85</v>
      </c>
    </row>
    <row r="32" spans="1:9" x14ac:dyDescent="0.3">
      <c r="A32" t="s">
        <v>85</v>
      </c>
      <c r="B32" t="s">
        <v>69</v>
      </c>
      <c r="C32" t="s">
        <v>30</v>
      </c>
      <c r="D32" t="s">
        <v>70</v>
      </c>
      <c r="E32">
        <v>6400</v>
      </c>
      <c r="F32" t="s">
        <v>13</v>
      </c>
      <c r="G32" t="s">
        <v>14</v>
      </c>
      <c r="H32" t="s">
        <v>71</v>
      </c>
      <c r="I32" t="s">
        <v>85</v>
      </c>
    </row>
    <row r="33" spans="1:9" x14ac:dyDescent="0.3">
      <c r="A33" t="s">
        <v>90</v>
      </c>
      <c r="B33" t="s">
        <v>91</v>
      </c>
      <c r="C33" t="s">
        <v>92</v>
      </c>
      <c r="D33" t="s">
        <v>93</v>
      </c>
      <c r="E33">
        <v>41</v>
      </c>
      <c r="F33" t="s">
        <v>13</v>
      </c>
      <c r="G33" t="s">
        <v>47</v>
      </c>
      <c r="H33" t="s">
        <v>94</v>
      </c>
      <c r="I33" t="s">
        <v>95</v>
      </c>
    </row>
    <row r="34" spans="1:9" x14ac:dyDescent="0.3">
      <c r="A34" t="s">
        <v>96</v>
      </c>
      <c r="B34" t="s">
        <v>55</v>
      </c>
      <c r="C34" t="s">
        <v>35</v>
      </c>
      <c r="D34" t="s">
        <v>72</v>
      </c>
      <c r="E34">
        <v>100</v>
      </c>
      <c r="F34" t="s">
        <v>58</v>
      </c>
      <c r="G34" t="s">
        <v>14</v>
      </c>
      <c r="H34" t="s">
        <v>59</v>
      </c>
      <c r="I34" t="s">
        <v>96</v>
      </c>
    </row>
    <row r="35" spans="1:9" x14ac:dyDescent="0.3">
      <c r="A35" t="s">
        <v>96</v>
      </c>
      <c r="B35" t="s">
        <v>55</v>
      </c>
      <c r="C35" t="s">
        <v>35</v>
      </c>
      <c r="D35" t="s">
        <v>72</v>
      </c>
      <c r="E35">
        <v>-100</v>
      </c>
      <c r="F35" t="s">
        <v>58</v>
      </c>
      <c r="G35" t="s">
        <v>47</v>
      </c>
      <c r="H35" t="s">
        <v>59</v>
      </c>
      <c r="I35" t="s">
        <v>96</v>
      </c>
    </row>
    <row r="36" spans="1:9" x14ac:dyDescent="0.3">
      <c r="A36" t="s">
        <v>74</v>
      </c>
      <c r="B36" t="s">
        <v>18</v>
      </c>
      <c r="C36" t="s">
        <v>97</v>
      </c>
      <c r="D36" t="s">
        <v>20</v>
      </c>
      <c r="E36">
        <v>179</v>
      </c>
      <c r="F36" t="s">
        <v>13</v>
      </c>
      <c r="G36" t="s">
        <v>14</v>
      </c>
      <c r="H36" t="s">
        <v>21</v>
      </c>
      <c r="I36" t="s">
        <v>98</v>
      </c>
    </row>
    <row r="37" spans="1:9" x14ac:dyDescent="0.3">
      <c r="A37" t="s">
        <v>74</v>
      </c>
      <c r="B37" t="s">
        <v>99</v>
      </c>
      <c r="C37" t="s">
        <v>40</v>
      </c>
      <c r="D37" t="s">
        <v>100</v>
      </c>
      <c r="E37">
        <v>220</v>
      </c>
      <c r="F37" t="s">
        <v>13</v>
      </c>
      <c r="G37" t="s">
        <v>14</v>
      </c>
      <c r="H37" t="s">
        <v>101</v>
      </c>
      <c r="I37" t="s">
        <v>98</v>
      </c>
    </row>
    <row r="38" spans="1:9" x14ac:dyDescent="0.3">
      <c r="A38" t="s">
        <v>102</v>
      </c>
      <c r="B38" t="s">
        <v>29</v>
      </c>
      <c r="C38" t="s">
        <v>30</v>
      </c>
      <c r="D38" t="s">
        <v>31</v>
      </c>
      <c r="E38">
        <v>340</v>
      </c>
      <c r="F38" t="s">
        <v>13</v>
      </c>
      <c r="G38" t="s">
        <v>14</v>
      </c>
      <c r="H38" t="s">
        <v>32</v>
      </c>
      <c r="I38" t="s">
        <v>102</v>
      </c>
    </row>
    <row r="39" spans="1:9" x14ac:dyDescent="0.3">
      <c r="A39" t="s">
        <v>103</v>
      </c>
      <c r="B39" t="s">
        <v>104</v>
      </c>
      <c r="C39" t="s">
        <v>105</v>
      </c>
      <c r="D39" t="s">
        <v>106</v>
      </c>
      <c r="E39">
        <v>563</v>
      </c>
      <c r="F39" t="s">
        <v>13</v>
      </c>
      <c r="G39" t="s">
        <v>14</v>
      </c>
      <c r="H39" t="s">
        <v>53</v>
      </c>
      <c r="I39" t="s">
        <v>103</v>
      </c>
    </row>
    <row r="40" spans="1:9" x14ac:dyDescent="0.3">
      <c r="A40" t="s">
        <v>103</v>
      </c>
      <c r="B40" t="s">
        <v>107</v>
      </c>
      <c r="C40" t="s">
        <v>40</v>
      </c>
      <c r="D40" t="s">
        <v>108</v>
      </c>
      <c r="E40">
        <v>982</v>
      </c>
      <c r="F40" t="s">
        <v>13</v>
      </c>
      <c r="G40" t="s">
        <v>14</v>
      </c>
      <c r="H40" t="s">
        <v>109</v>
      </c>
      <c r="I40" t="s">
        <v>110</v>
      </c>
    </row>
    <row r="41" spans="1:9" x14ac:dyDescent="0.3">
      <c r="A41" t="s">
        <v>111</v>
      </c>
      <c r="B41" t="s">
        <v>34</v>
      </c>
      <c r="C41" t="s">
        <v>35</v>
      </c>
      <c r="D41" t="s">
        <v>36</v>
      </c>
      <c r="E41">
        <v>80</v>
      </c>
      <c r="F41" t="s">
        <v>13</v>
      </c>
      <c r="G41" t="s">
        <v>14</v>
      </c>
      <c r="H41" t="s">
        <v>37</v>
      </c>
      <c r="I41" t="s">
        <v>111</v>
      </c>
    </row>
    <row r="42" spans="1:9" x14ac:dyDescent="0.3">
      <c r="A42" t="s">
        <v>111</v>
      </c>
      <c r="B42" t="s">
        <v>34</v>
      </c>
      <c r="C42" t="s">
        <v>35</v>
      </c>
      <c r="D42" t="s">
        <v>36</v>
      </c>
      <c r="E42">
        <v>35</v>
      </c>
      <c r="F42" t="s">
        <v>13</v>
      </c>
      <c r="G42" t="s">
        <v>38</v>
      </c>
      <c r="H42" t="s">
        <v>37</v>
      </c>
      <c r="I42" t="s">
        <v>111</v>
      </c>
    </row>
    <row r="43" spans="1:9" x14ac:dyDescent="0.3">
      <c r="A43" t="s">
        <v>111</v>
      </c>
      <c r="B43" t="s">
        <v>39</v>
      </c>
      <c r="C43" t="s">
        <v>40</v>
      </c>
      <c r="D43" t="s">
        <v>41</v>
      </c>
      <c r="E43">
        <v>1000</v>
      </c>
      <c r="F43" t="s">
        <v>13</v>
      </c>
      <c r="G43" t="s">
        <v>14</v>
      </c>
      <c r="H43" t="s">
        <v>42</v>
      </c>
      <c r="I43" t="s">
        <v>112</v>
      </c>
    </row>
    <row r="44" spans="1:9" x14ac:dyDescent="0.3">
      <c r="A44" t="s">
        <v>113</v>
      </c>
      <c r="B44" t="s">
        <v>55</v>
      </c>
      <c r="C44" t="s">
        <v>56</v>
      </c>
      <c r="D44" t="s">
        <v>57</v>
      </c>
      <c r="E44">
        <v>-20000</v>
      </c>
      <c r="F44" t="s">
        <v>58</v>
      </c>
      <c r="G44" t="s">
        <v>38</v>
      </c>
      <c r="H44" t="s">
        <v>59</v>
      </c>
      <c r="I44" t="s">
        <v>113</v>
      </c>
    </row>
    <row r="45" spans="1:9" x14ac:dyDescent="0.3">
      <c r="A45" t="s">
        <v>113</v>
      </c>
      <c r="B45" t="s">
        <v>55</v>
      </c>
      <c r="C45" t="s">
        <v>56</v>
      </c>
      <c r="D45" t="s">
        <v>57</v>
      </c>
      <c r="E45">
        <v>20000</v>
      </c>
      <c r="F45" t="s">
        <v>58</v>
      </c>
      <c r="G45" t="s">
        <v>14</v>
      </c>
      <c r="H45" t="s">
        <v>59</v>
      </c>
      <c r="I45" t="s">
        <v>113</v>
      </c>
    </row>
    <row r="46" spans="1:9" x14ac:dyDescent="0.3">
      <c r="A46" t="s">
        <v>89</v>
      </c>
      <c r="B46" t="s">
        <v>55</v>
      </c>
      <c r="C46" t="s">
        <v>61</v>
      </c>
      <c r="D46" t="s">
        <v>62</v>
      </c>
      <c r="E46">
        <v>20000</v>
      </c>
      <c r="F46" t="s">
        <v>58</v>
      </c>
      <c r="G46" t="s">
        <v>38</v>
      </c>
      <c r="H46" t="s">
        <v>63</v>
      </c>
      <c r="I46" t="s">
        <v>89</v>
      </c>
    </row>
    <row r="47" spans="1:9" x14ac:dyDescent="0.3">
      <c r="A47" t="s">
        <v>89</v>
      </c>
      <c r="B47" t="s">
        <v>64</v>
      </c>
      <c r="C47" t="s">
        <v>30</v>
      </c>
      <c r="D47" t="s">
        <v>65</v>
      </c>
      <c r="E47">
        <v>220</v>
      </c>
      <c r="F47" t="s">
        <v>58</v>
      </c>
      <c r="G47" t="s">
        <v>14</v>
      </c>
      <c r="H47" t="s">
        <v>66</v>
      </c>
      <c r="I47" t="s">
        <v>89</v>
      </c>
    </row>
    <row r="48" spans="1:9" x14ac:dyDescent="0.3">
      <c r="A48" t="s">
        <v>89</v>
      </c>
      <c r="B48" t="s">
        <v>64</v>
      </c>
      <c r="C48" t="s">
        <v>30</v>
      </c>
      <c r="D48" t="s">
        <v>67</v>
      </c>
      <c r="E48">
        <v>100</v>
      </c>
      <c r="F48" t="s">
        <v>58</v>
      </c>
      <c r="G48" t="s">
        <v>14</v>
      </c>
      <c r="H48" t="s">
        <v>68</v>
      </c>
      <c r="I48" t="s">
        <v>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6FC05-EB24-400E-B292-5D236A1584AF}">
  <dimension ref="A1:I48"/>
  <sheetViews>
    <sheetView workbookViewId="0">
      <selection sqref="A1:I1"/>
    </sheetView>
  </sheetViews>
  <sheetFormatPr defaultRowHeight="14.4" x14ac:dyDescent="0.3"/>
  <cols>
    <col min="1" max="1" width="17" bestFit="1" customWidth="1"/>
    <col min="2" max="2" width="20.6640625" bestFit="1" customWidth="1"/>
    <col min="3" max="3" width="17.21875" bestFit="1" customWidth="1"/>
    <col min="4" max="4" width="28.77734375" bestFit="1" customWidth="1"/>
    <col min="5" max="5" width="23" bestFit="1" customWidth="1"/>
    <col min="6" max="6" width="10.33203125" bestFit="1" customWidth="1"/>
    <col min="7" max="7" width="11.77734375" bestFit="1" customWidth="1"/>
    <col min="8" max="8" width="15.109375" bestFit="1" customWidth="1"/>
    <col min="9" max="9" width="15.33203125" bestFit="1" customWidth="1"/>
  </cols>
  <sheetData>
    <row r="1" spans="1:9" ht="15.6" x14ac:dyDescent="0.3">
      <c r="A1" s="4" t="s">
        <v>0</v>
      </c>
      <c r="B1" s="5" t="s">
        <v>1</v>
      </c>
      <c r="C1" s="5" t="s">
        <v>2</v>
      </c>
      <c r="D1" s="5" t="s">
        <v>3</v>
      </c>
      <c r="E1" s="5" t="s">
        <v>4</v>
      </c>
      <c r="F1" s="5" t="s">
        <v>5</v>
      </c>
      <c r="G1" s="5" t="s">
        <v>6</v>
      </c>
      <c r="H1" s="5" t="s">
        <v>7</v>
      </c>
      <c r="I1" s="6" t="s">
        <v>8</v>
      </c>
    </row>
    <row r="2" spans="1:9" ht="15.6" x14ac:dyDescent="0.3">
      <c r="A2" s="7" t="s">
        <v>9</v>
      </c>
      <c r="B2" s="8" t="s">
        <v>10</v>
      </c>
      <c r="C2" s="8" t="s">
        <v>11</v>
      </c>
      <c r="D2" s="8" t="s">
        <v>12</v>
      </c>
      <c r="E2" s="8">
        <v>5100</v>
      </c>
      <c r="F2" s="8" t="s">
        <v>13</v>
      </c>
      <c r="G2" s="8" t="s">
        <v>14</v>
      </c>
      <c r="H2" s="8" t="s">
        <v>15</v>
      </c>
      <c r="I2" s="9" t="s">
        <v>16</v>
      </c>
    </row>
    <row r="3" spans="1:9" ht="15.6" x14ac:dyDescent="0.3">
      <c r="A3" s="7" t="s">
        <v>17</v>
      </c>
      <c r="B3" s="8" t="s">
        <v>18</v>
      </c>
      <c r="C3" s="8" t="s">
        <v>19</v>
      </c>
      <c r="D3" s="8" t="s">
        <v>20</v>
      </c>
      <c r="E3" s="8">
        <v>179</v>
      </c>
      <c r="F3" s="8" t="s">
        <v>13</v>
      </c>
      <c r="G3" s="8" t="s">
        <v>14</v>
      </c>
      <c r="H3" s="8" t="s">
        <v>21</v>
      </c>
      <c r="I3" s="9" t="s">
        <v>22</v>
      </c>
    </row>
    <row r="4" spans="1:9" ht="15.6" x14ac:dyDescent="0.3">
      <c r="A4" s="7" t="s">
        <v>16</v>
      </c>
      <c r="B4" s="8" t="s">
        <v>23</v>
      </c>
      <c r="C4" s="8" t="s">
        <v>24</v>
      </c>
      <c r="D4" s="8" t="s">
        <v>25</v>
      </c>
      <c r="E4" s="8">
        <v>478</v>
      </c>
      <c r="F4" s="8" t="s">
        <v>13</v>
      </c>
      <c r="G4" s="8" t="s">
        <v>14</v>
      </c>
      <c r="H4" s="8" t="s">
        <v>26</v>
      </c>
      <c r="I4" s="9" t="s">
        <v>27</v>
      </c>
    </row>
    <row r="5" spans="1:9" ht="15.6" x14ac:dyDescent="0.3">
      <c r="A5" s="7" t="s">
        <v>28</v>
      </c>
      <c r="B5" s="8" t="s">
        <v>29</v>
      </c>
      <c r="C5" s="8" t="s">
        <v>30</v>
      </c>
      <c r="D5" s="8" t="s">
        <v>31</v>
      </c>
      <c r="E5" s="8">
        <v>340</v>
      </c>
      <c r="F5" s="8" t="s">
        <v>13</v>
      </c>
      <c r="G5" s="8" t="s">
        <v>14</v>
      </c>
      <c r="H5" s="8" t="s">
        <v>32</v>
      </c>
      <c r="I5" s="9" t="s">
        <v>28</v>
      </c>
    </row>
    <row r="6" spans="1:9" ht="15.6" x14ac:dyDescent="0.3">
      <c r="A6" s="7" t="s">
        <v>33</v>
      </c>
      <c r="B6" s="8" t="s">
        <v>34</v>
      </c>
      <c r="C6" s="8" t="s">
        <v>35</v>
      </c>
      <c r="D6" s="8" t="s">
        <v>36</v>
      </c>
      <c r="E6" s="8">
        <v>50</v>
      </c>
      <c r="F6" s="8" t="s">
        <v>13</v>
      </c>
      <c r="G6" s="8" t="s">
        <v>14</v>
      </c>
      <c r="H6" s="8" t="s">
        <v>37</v>
      </c>
      <c r="I6" s="9" t="s">
        <v>33</v>
      </c>
    </row>
    <row r="7" spans="1:9" ht="15.6" x14ac:dyDescent="0.3">
      <c r="A7" s="7" t="s">
        <v>33</v>
      </c>
      <c r="B7" s="8" t="s">
        <v>34</v>
      </c>
      <c r="C7" s="8" t="s">
        <v>35</v>
      </c>
      <c r="D7" s="8" t="s">
        <v>36</v>
      </c>
      <c r="E7" s="8">
        <v>35</v>
      </c>
      <c r="F7" s="8" t="s">
        <v>13</v>
      </c>
      <c r="G7" s="8" t="s">
        <v>38</v>
      </c>
      <c r="H7" s="8" t="s">
        <v>37</v>
      </c>
      <c r="I7" s="9" t="s">
        <v>33</v>
      </c>
    </row>
    <row r="8" spans="1:9" ht="15.6" x14ac:dyDescent="0.3">
      <c r="A8" s="7" t="s">
        <v>33</v>
      </c>
      <c r="B8" s="8" t="s">
        <v>39</v>
      </c>
      <c r="C8" s="8" t="s">
        <v>40</v>
      </c>
      <c r="D8" s="8" t="s">
        <v>41</v>
      </c>
      <c r="E8" s="8">
        <v>1000</v>
      </c>
      <c r="F8" s="8" t="s">
        <v>13</v>
      </c>
      <c r="G8" s="8" t="s">
        <v>14</v>
      </c>
      <c r="H8" s="8" t="s">
        <v>42</v>
      </c>
      <c r="I8" s="9" t="s">
        <v>43</v>
      </c>
    </row>
    <row r="9" spans="1:9" ht="15.6" x14ac:dyDescent="0.3">
      <c r="A9" s="7" t="s">
        <v>33</v>
      </c>
      <c r="B9" s="8" t="s">
        <v>44</v>
      </c>
      <c r="C9" s="8" t="s">
        <v>45</v>
      </c>
      <c r="D9" s="8" t="s">
        <v>46</v>
      </c>
      <c r="E9" s="8">
        <v>90</v>
      </c>
      <c r="F9" s="8" t="s">
        <v>13</v>
      </c>
      <c r="G9" s="8" t="s">
        <v>47</v>
      </c>
      <c r="H9" s="8" t="s">
        <v>48</v>
      </c>
      <c r="I9" s="9" t="s">
        <v>33</v>
      </c>
    </row>
    <row r="10" spans="1:9" ht="15.6" x14ac:dyDescent="0.3">
      <c r="A10" s="7" t="s">
        <v>49</v>
      </c>
      <c r="B10" s="8" t="s">
        <v>50</v>
      </c>
      <c r="C10" s="8" t="s">
        <v>51</v>
      </c>
      <c r="D10" s="8" t="s">
        <v>52</v>
      </c>
      <c r="E10" s="8">
        <v>200</v>
      </c>
      <c r="F10" s="8" t="s">
        <v>13</v>
      </c>
      <c r="G10" s="8" t="s">
        <v>14</v>
      </c>
      <c r="H10" s="8" t="s">
        <v>53</v>
      </c>
      <c r="I10" s="9" t="s">
        <v>49</v>
      </c>
    </row>
    <row r="11" spans="1:9" ht="15.6" x14ac:dyDescent="0.3">
      <c r="A11" s="7" t="s">
        <v>54</v>
      </c>
      <c r="B11" s="8" t="s">
        <v>55</v>
      </c>
      <c r="C11" s="8" t="s">
        <v>56</v>
      </c>
      <c r="D11" s="8" t="s">
        <v>57</v>
      </c>
      <c r="E11" s="8">
        <v>-15000</v>
      </c>
      <c r="F11" s="8" t="s">
        <v>58</v>
      </c>
      <c r="G11" s="8" t="s">
        <v>38</v>
      </c>
      <c r="H11" s="8" t="s">
        <v>59</v>
      </c>
      <c r="I11" s="9" t="s">
        <v>54</v>
      </c>
    </row>
    <row r="12" spans="1:9" ht="15.6" x14ac:dyDescent="0.3">
      <c r="A12" s="7" t="s">
        <v>54</v>
      </c>
      <c r="B12" s="8" t="s">
        <v>55</v>
      </c>
      <c r="C12" s="8" t="s">
        <v>56</v>
      </c>
      <c r="D12" s="8" t="s">
        <v>57</v>
      </c>
      <c r="E12" s="8">
        <v>15000</v>
      </c>
      <c r="F12" s="8" t="s">
        <v>58</v>
      </c>
      <c r="G12" s="8" t="s">
        <v>14</v>
      </c>
      <c r="H12" s="8" t="s">
        <v>59</v>
      </c>
      <c r="I12" s="9" t="s">
        <v>54</v>
      </c>
    </row>
    <row r="13" spans="1:9" ht="15.6" x14ac:dyDescent="0.3">
      <c r="A13" s="7" t="s">
        <v>60</v>
      </c>
      <c r="B13" s="8" t="s">
        <v>55</v>
      </c>
      <c r="C13" s="8" t="s">
        <v>61</v>
      </c>
      <c r="D13" s="8" t="s">
        <v>62</v>
      </c>
      <c r="E13" s="8">
        <v>13000</v>
      </c>
      <c r="F13" s="8" t="s">
        <v>58</v>
      </c>
      <c r="G13" s="8" t="s">
        <v>38</v>
      </c>
      <c r="H13" s="8" t="s">
        <v>63</v>
      </c>
      <c r="I13" s="9" t="s">
        <v>60</v>
      </c>
    </row>
    <row r="14" spans="1:9" ht="15.6" x14ac:dyDescent="0.3">
      <c r="A14" s="7" t="s">
        <v>60</v>
      </c>
      <c r="B14" s="8" t="s">
        <v>64</v>
      </c>
      <c r="C14" s="8" t="s">
        <v>30</v>
      </c>
      <c r="D14" s="8" t="s">
        <v>65</v>
      </c>
      <c r="E14" s="8">
        <v>220</v>
      </c>
      <c r="F14" s="8" t="s">
        <v>58</v>
      </c>
      <c r="G14" s="8" t="s">
        <v>14</v>
      </c>
      <c r="H14" s="8" t="s">
        <v>66</v>
      </c>
      <c r="I14" s="9" t="s">
        <v>60</v>
      </c>
    </row>
    <row r="15" spans="1:9" ht="15.6" x14ac:dyDescent="0.3">
      <c r="A15" s="7" t="s">
        <v>60</v>
      </c>
      <c r="B15" s="8" t="s">
        <v>64</v>
      </c>
      <c r="C15" s="8" t="s">
        <v>30</v>
      </c>
      <c r="D15" s="8" t="s">
        <v>67</v>
      </c>
      <c r="E15" s="8">
        <v>100</v>
      </c>
      <c r="F15" s="8" t="s">
        <v>58</v>
      </c>
      <c r="G15" s="8" t="s">
        <v>14</v>
      </c>
      <c r="H15" s="8" t="s">
        <v>68</v>
      </c>
      <c r="I15" s="9" t="s">
        <v>60</v>
      </c>
    </row>
    <row r="16" spans="1:9" ht="15.6" x14ac:dyDescent="0.3">
      <c r="A16" s="7" t="s">
        <v>60</v>
      </c>
      <c r="B16" s="8" t="s">
        <v>69</v>
      </c>
      <c r="C16" s="8" t="s">
        <v>30</v>
      </c>
      <c r="D16" s="8" t="s">
        <v>70</v>
      </c>
      <c r="E16" s="8">
        <v>6400</v>
      </c>
      <c r="F16" s="8" t="s">
        <v>13</v>
      </c>
      <c r="G16" s="8" t="s">
        <v>14</v>
      </c>
      <c r="H16" s="8" t="s">
        <v>71</v>
      </c>
      <c r="I16" s="9" t="s">
        <v>60</v>
      </c>
    </row>
    <row r="17" spans="1:9" ht="15.6" x14ac:dyDescent="0.3">
      <c r="A17" s="7" t="s">
        <v>22</v>
      </c>
      <c r="B17" s="8" t="s">
        <v>55</v>
      </c>
      <c r="C17" s="8" t="s">
        <v>35</v>
      </c>
      <c r="D17" s="8" t="s">
        <v>72</v>
      </c>
      <c r="E17" s="8">
        <v>100</v>
      </c>
      <c r="F17" s="8" t="s">
        <v>58</v>
      </c>
      <c r="G17" s="8" t="s">
        <v>14</v>
      </c>
      <c r="H17" s="8" t="s">
        <v>59</v>
      </c>
      <c r="I17" s="9" t="s">
        <v>22</v>
      </c>
    </row>
    <row r="18" spans="1:9" ht="15.6" x14ac:dyDescent="0.3">
      <c r="A18" s="7" t="s">
        <v>22</v>
      </c>
      <c r="B18" s="8" t="s">
        <v>55</v>
      </c>
      <c r="C18" s="8" t="s">
        <v>35</v>
      </c>
      <c r="D18" s="8" t="s">
        <v>72</v>
      </c>
      <c r="E18" s="8">
        <v>-100</v>
      </c>
      <c r="F18" s="8" t="s">
        <v>58</v>
      </c>
      <c r="G18" s="8" t="s">
        <v>47</v>
      </c>
      <c r="H18" s="8" t="s">
        <v>59</v>
      </c>
      <c r="I18" s="9" t="s">
        <v>22</v>
      </c>
    </row>
    <row r="19" spans="1:9" ht="15.6" x14ac:dyDescent="0.3">
      <c r="A19" s="7" t="s">
        <v>27</v>
      </c>
      <c r="B19" s="8" t="s">
        <v>18</v>
      </c>
      <c r="C19" s="8" t="s">
        <v>73</v>
      </c>
      <c r="D19" s="8" t="s">
        <v>20</v>
      </c>
      <c r="E19" s="8">
        <v>179</v>
      </c>
      <c r="F19" s="8" t="s">
        <v>13</v>
      </c>
      <c r="G19" s="8" t="s">
        <v>14</v>
      </c>
      <c r="H19" s="8" t="s">
        <v>21</v>
      </c>
      <c r="I19" s="9" t="s">
        <v>74</v>
      </c>
    </row>
    <row r="20" spans="1:9" ht="15.6" x14ac:dyDescent="0.3">
      <c r="A20" s="7" t="s">
        <v>75</v>
      </c>
      <c r="B20" s="8" t="s">
        <v>29</v>
      </c>
      <c r="C20" s="8" t="s">
        <v>30</v>
      </c>
      <c r="D20" s="8" t="s">
        <v>31</v>
      </c>
      <c r="E20" s="8">
        <v>340</v>
      </c>
      <c r="F20" s="8" t="s">
        <v>13</v>
      </c>
      <c r="G20" s="8" t="s">
        <v>14</v>
      </c>
      <c r="H20" s="8" t="s">
        <v>32</v>
      </c>
      <c r="I20" s="9" t="s">
        <v>75</v>
      </c>
    </row>
    <row r="21" spans="1:9" ht="15.6" x14ac:dyDescent="0.3">
      <c r="A21" s="7" t="s">
        <v>76</v>
      </c>
      <c r="B21" s="8" t="s">
        <v>44</v>
      </c>
      <c r="C21" s="8" t="s">
        <v>45</v>
      </c>
      <c r="D21" s="8" t="s">
        <v>46</v>
      </c>
      <c r="E21" s="8">
        <v>87</v>
      </c>
      <c r="F21" s="8" t="s">
        <v>13</v>
      </c>
      <c r="G21" s="8" t="s">
        <v>47</v>
      </c>
      <c r="H21" s="8" t="s">
        <v>48</v>
      </c>
      <c r="I21" s="9" t="s">
        <v>76</v>
      </c>
    </row>
    <row r="22" spans="1:9" ht="15.6" x14ac:dyDescent="0.3">
      <c r="A22" s="7" t="s">
        <v>77</v>
      </c>
      <c r="B22" s="8" t="s">
        <v>34</v>
      </c>
      <c r="C22" s="8" t="s">
        <v>35</v>
      </c>
      <c r="D22" s="8" t="s">
        <v>36</v>
      </c>
      <c r="E22" s="8">
        <v>80</v>
      </c>
      <c r="F22" s="8" t="s">
        <v>13</v>
      </c>
      <c r="G22" s="8" t="s">
        <v>14</v>
      </c>
      <c r="H22" s="8" t="s">
        <v>37</v>
      </c>
      <c r="I22" s="9" t="s">
        <v>77</v>
      </c>
    </row>
    <row r="23" spans="1:9" ht="15.6" x14ac:dyDescent="0.3">
      <c r="A23" s="7" t="s">
        <v>77</v>
      </c>
      <c r="B23" s="8" t="s">
        <v>34</v>
      </c>
      <c r="C23" s="8" t="s">
        <v>35</v>
      </c>
      <c r="D23" s="8" t="s">
        <v>36</v>
      </c>
      <c r="E23" s="8">
        <v>35</v>
      </c>
      <c r="F23" s="8" t="s">
        <v>13</v>
      </c>
      <c r="G23" s="8" t="s">
        <v>38</v>
      </c>
      <c r="H23" s="8" t="s">
        <v>37</v>
      </c>
      <c r="I23" s="9" t="s">
        <v>77</v>
      </c>
    </row>
    <row r="24" spans="1:9" ht="15.6" x14ac:dyDescent="0.3">
      <c r="A24" s="7" t="s">
        <v>77</v>
      </c>
      <c r="B24" s="8" t="s">
        <v>39</v>
      </c>
      <c r="C24" s="8" t="s">
        <v>40</v>
      </c>
      <c r="D24" s="8" t="s">
        <v>41</v>
      </c>
      <c r="E24" s="8">
        <v>1000</v>
      </c>
      <c r="F24" s="8" t="s">
        <v>13</v>
      </c>
      <c r="G24" s="8" t="s">
        <v>14</v>
      </c>
      <c r="H24" s="8" t="s">
        <v>42</v>
      </c>
      <c r="I24" s="9" t="s">
        <v>78</v>
      </c>
    </row>
    <row r="25" spans="1:9" ht="15.6" x14ac:dyDescent="0.3">
      <c r="A25" s="7" t="s">
        <v>79</v>
      </c>
      <c r="B25" s="8" t="s">
        <v>55</v>
      </c>
      <c r="C25" s="8" t="s">
        <v>56</v>
      </c>
      <c r="D25" s="8" t="s">
        <v>57</v>
      </c>
      <c r="E25" s="8">
        <v>-20000</v>
      </c>
      <c r="F25" s="8" t="s">
        <v>58</v>
      </c>
      <c r="G25" s="8" t="s">
        <v>38</v>
      </c>
      <c r="H25" s="8" t="s">
        <v>59</v>
      </c>
      <c r="I25" s="9" t="s">
        <v>79</v>
      </c>
    </row>
    <row r="26" spans="1:9" ht="15.6" x14ac:dyDescent="0.3">
      <c r="A26" s="7" t="s">
        <v>79</v>
      </c>
      <c r="B26" s="8" t="s">
        <v>55</v>
      </c>
      <c r="C26" s="8" t="s">
        <v>56</v>
      </c>
      <c r="D26" s="8" t="s">
        <v>57</v>
      </c>
      <c r="E26" s="8">
        <v>20000</v>
      </c>
      <c r="F26" s="8" t="s">
        <v>58</v>
      </c>
      <c r="G26" s="8" t="s">
        <v>14</v>
      </c>
      <c r="H26" s="8" t="s">
        <v>59</v>
      </c>
      <c r="I26" s="9" t="s">
        <v>79</v>
      </c>
    </row>
    <row r="27" spans="1:9" ht="15.6" x14ac:dyDescent="0.3">
      <c r="A27" s="7" t="s">
        <v>80</v>
      </c>
      <c r="B27" s="8" t="s">
        <v>81</v>
      </c>
      <c r="C27" s="8" t="s">
        <v>82</v>
      </c>
      <c r="D27" s="8" t="s">
        <v>83</v>
      </c>
      <c r="E27" s="8">
        <v>1300</v>
      </c>
      <c r="F27" s="8" t="s">
        <v>58</v>
      </c>
      <c r="G27" s="8" t="s">
        <v>14</v>
      </c>
      <c r="H27" s="8" t="s">
        <v>84</v>
      </c>
      <c r="I27" s="9" t="s">
        <v>80</v>
      </c>
    </row>
    <row r="28" spans="1:9" ht="15.6" x14ac:dyDescent="0.3">
      <c r="A28" s="7" t="s">
        <v>85</v>
      </c>
      <c r="B28" s="8" t="s">
        <v>55</v>
      </c>
      <c r="C28" s="8" t="s">
        <v>61</v>
      </c>
      <c r="D28" s="8" t="s">
        <v>62</v>
      </c>
      <c r="E28" s="8">
        <v>20000</v>
      </c>
      <c r="F28" s="8" t="s">
        <v>58</v>
      </c>
      <c r="G28" s="8" t="s">
        <v>38</v>
      </c>
      <c r="H28" s="8" t="s">
        <v>63</v>
      </c>
      <c r="I28" s="9" t="s">
        <v>85</v>
      </c>
    </row>
    <row r="29" spans="1:9" ht="15.6" x14ac:dyDescent="0.3">
      <c r="A29" s="7" t="s">
        <v>85</v>
      </c>
      <c r="B29" s="8" t="s">
        <v>86</v>
      </c>
      <c r="C29" s="8" t="s">
        <v>40</v>
      </c>
      <c r="D29" s="8" t="s">
        <v>87</v>
      </c>
      <c r="E29" s="8">
        <v>3000</v>
      </c>
      <c r="F29" s="8" t="s">
        <v>13</v>
      </c>
      <c r="G29" s="8" t="s">
        <v>14</v>
      </c>
      <c r="H29" s="8" t="s">
        <v>88</v>
      </c>
      <c r="I29" s="9" t="s">
        <v>89</v>
      </c>
    </row>
    <row r="30" spans="1:9" ht="15.6" x14ac:dyDescent="0.3">
      <c r="A30" s="7" t="s">
        <v>85</v>
      </c>
      <c r="B30" s="8" t="s">
        <v>64</v>
      </c>
      <c r="C30" s="8" t="s">
        <v>30</v>
      </c>
      <c r="D30" s="8" t="s">
        <v>65</v>
      </c>
      <c r="E30" s="8">
        <v>220</v>
      </c>
      <c r="F30" s="8" t="s">
        <v>58</v>
      </c>
      <c r="G30" s="8" t="s">
        <v>14</v>
      </c>
      <c r="H30" s="8" t="s">
        <v>66</v>
      </c>
      <c r="I30" s="9" t="s">
        <v>85</v>
      </c>
    </row>
    <row r="31" spans="1:9" ht="15.6" x14ac:dyDescent="0.3">
      <c r="A31" s="7" t="s">
        <v>85</v>
      </c>
      <c r="B31" s="8" t="s">
        <v>64</v>
      </c>
      <c r="C31" s="8" t="s">
        <v>30</v>
      </c>
      <c r="D31" s="8" t="s">
        <v>67</v>
      </c>
      <c r="E31" s="8">
        <v>100</v>
      </c>
      <c r="F31" s="8" t="s">
        <v>58</v>
      </c>
      <c r="G31" s="8" t="s">
        <v>14</v>
      </c>
      <c r="H31" s="8" t="s">
        <v>68</v>
      </c>
      <c r="I31" s="9" t="s">
        <v>85</v>
      </c>
    </row>
    <row r="32" spans="1:9" ht="15.6" x14ac:dyDescent="0.3">
      <c r="A32" s="7" t="s">
        <v>85</v>
      </c>
      <c r="B32" s="8" t="s">
        <v>69</v>
      </c>
      <c r="C32" s="8" t="s">
        <v>30</v>
      </c>
      <c r="D32" s="8" t="s">
        <v>70</v>
      </c>
      <c r="E32" s="8">
        <v>6400</v>
      </c>
      <c r="F32" s="8" t="s">
        <v>13</v>
      </c>
      <c r="G32" s="8" t="s">
        <v>14</v>
      </c>
      <c r="H32" s="8" t="s">
        <v>71</v>
      </c>
      <c r="I32" s="9" t="s">
        <v>85</v>
      </c>
    </row>
    <row r="33" spans="1:9" ht="15.6" x14ac:dyDescent="0.3">
      <c r="A33" s="7" t="s">
        <v>90</v>
      </c>
      <c r="B33" s="8" t="s">
        <v>91</v>
      </c>
      <c r="C33" s="8" t="s">
        <v>92</v>
      </c>
      <c r="D33" s="8" t="s">
        <v>93</v>
      </c>
      <c r="E33" s="8">
        <v>41</v>
      </c>
      <c r="F33" s="8" t="s">
        <v>13</v>
      </c>
      <c r="G33" s="8" t="s">
        <v>47</v>
      </c>
      <c r="H33" s="8" t="s">
        <v>94</v>
      </c>
      <c r="I33" s="9" t="s">
        <v>95</v>
      </c>
    </row>
    <row r="34" spans="1:9" ht="15.6" x14ac:dyDescent="0.3">
      <c r="A34" s="7" t="s">
        <v>96</v>
      </c>
      <c r="B34" s="8" t="s">
        <v>55</v>
      </c>
      <c r="C34" s="8" t="s">
        <v>35</v>
      </c>
      <c r="D34" s="8" t="s">
        <v>72</v>
      </c>
      <c r="E34" s="8">
        <v>100</v>
      </c>
      <c r="F34" s="8" t="s">
        <v>58</v>
      </c>
      <c r="G34" s="8" t="s">
        <v>14</v>
      </c>
      <c r="H34" s="8" t="s">
        <v>59</v>
      </c>
      <c r="I34" s="9" t="s">
        <v>96</v>
      </c>
    </row>
    <row r="35" spans="1:9" ht="15.6" x14ac:dyDescent="0.3">
      <c r="A35" s="7" t="s">
        <v>96</v>
      </c>
      <c r="B35" s="8" t="s">
        <v>55</v>
      </c>
      <c r="C35" s="8" t="s">
        <v>35</v>
      </c>
      <c r="D35" s="8" t="s">
        <v>72</v>
      </c>
      <c r="E35" s="8">
        <v>-100</v>
      </c>
      <c r="F35" s="8" t="s">
        <v>58</v>
      </c>
      <c r="G35" s="8" t="s">
        <v>47</v>
      </c>
      <c r="H35" s="8" t="s">
        <v>59</v>
      </c>
      <c r="I35" s="9" t="s">
        <v>96</v>
      </c>
    </row>
    <row r="36" spans="1:9" ht="15.6" x14ac:dyDescent="0.3">
      <c r="A36" s="7" t="s">
        <v>74</v>
      </c>
      <c r="B36" s="8" t="s">
        <v>18</v>
      </c>
      <c r="C36" s="8" t="s">
        <v>97</v>
      </c>
      <c r="D36" s="8" t="s">
        <v>20</v>
      </c>
      <c r="E36" s="8">
        <v>179</v>
      </c>
      <c r="F36" s="8" t="s">
        <v>13</v>
      </c>
      <c r="G36" s="8" t="s">
        <v>14</v>
      </c>
      <c r="H36" s="8" t="s">
        <v>21</v>
      </c>
      <c r="I36" s="9" t="s">
        <v>98</v>
      </c>
    </row>
    <row r="37" spans="1:9" ht="15.6" x14ac:dyDescent="0.3">
      <c r="A37" s="7" t="s">
        <v>74</v>
      </c>
      <c r="B37" s="8" t="s">
        <v>99</v>
      </c>
      <c r="C37" s="8" t="s">
        <v>40</v>
      </c>
      <c r="D37" s="8" t="s">
        <v>100</v>
      </c>
      <c r="E37" s="8">
        <v>220</v>
      </c>
      <c r="F37" s="8" t="s">
        <v>13</v>
      </c>
      <c r="G37" s="8" t="s">
        <v>14</v>
      </c>
      <c r="H37" s="8" t="s">
        <v>101</v>
      </c>
      <c r="I37" s="9" t="s">
        <v>98</v>
      </c>
    </row>
    <row r="38" spans="1:9" ht="15.6" x14ac:dyDescent="0.3">
      <c r="A38" s="7" t="s">
        <v>102</v>
      </c>
      <c r="B38" s="8" t="s">
        <v>29</v>
      </c>
      <c r="C38" s="8" t="s">
        <v>30</v>
      </c>
      <c r="D38" s="8" t="s">
        <v>31</v>
      </c>
      <c r="E38" s="8">
        <v>340</v>
      </c>
      <c r="F38" s="8" t="s">
        <v>13</v>
      </c>
      <c r="G38" s="8" t="s">
        <v>14</v>
      </c>
      <c r="H38" s="8" t="s">
        <v>32</v>
      </c>
      <c r="I38" s="9" t="s">
        <v>102</v>
      </c>
    </row>
    <row r="39" spans="1:9" ht="15.6" x14ac:dyDescent="0.3">
      <c r="A39" s="7" t="s">
        <v>103</v>
      </c>
      <c r="B39" s="8" t="s">
        <v>104</v>
      </c>
      <c r="C39" s="8" t="s">
        <v>105</v>
      </c>
      <c r="D39" s="8" t="s">
        <v>106</v>
      </c>
      <c r="E39" s="8">
        <v>563</v>
      </c>
      <c r="F39" s="8" t="s">
        <v>13</v>
      </c>
      <c r="G39" s="8" t="s">
        <v>14</v>
      </c>
      <c r="H39" s="8" t="s">
        <v>53</v>
      </c>
      <c r="I39" s="9" t="s">
        <v>103</v>
      </c>
    </row>
    <row r="40" spans="1:9" ht="15.6" x14ac:dyDescent="0.3">
      <c r="A40" s="7" t="s">
        <v>103</v>
      </c>
      <c r="B40" s="8" t="s">
        <v>107</v>
      </c>
      <c r="C40" s="8" t="s">
        <v>40</v>
      </c>
      <c r="D40" s="8" t="s">
        <v>108</v>
      </c>
      <c r="E40" s="8">
        <v>982</v>
      </c>
      <c r="F40" s="8" t="s">
        <v>13</v>
      </c>
      <c r="G40" s="8" t="s">
        <v>14</v>
      </c>
      <c r="H40" s="8" t="s">
        <v>109</v>
      </c>
      <c r="I40" s="9" t="s">
        <v>110</v>
      </c>
    </row>
    <row r="41" spans="1:9" ht="15.6" x14ac:dyDescent="0.3">
      <c r="A41" s="7" t="s">
        <v>111</v>
      </c>
      <c r="B41" s="8" t="s">
        <v>34</v>
      </c>
      <c r="C41" s="8" t="s">
        <v>35</v>
      </c>
      <c r="D41" s="8" t="s">
        <v>36</v>
      </c>
      <c r="E41" s="8">
        <v>80</v>
      </c>
      <c r="F41" s="8" t="s">
        <v>13</v>
      </c>
      <c r="G41" s="8" t="s">
        <v>14</v>
      </c>
      <c r="H41" s="8" t="s">
        <v>37</v>
      </c>
      <c r="I41" s="9" t="s">
        <v>111</v>
      </c>
    </row>
    <row r="42" spans="1:9" ht="15.6" x14ac:dyDescent="0.3">
      <c r="A42" s="7" t="s">
        <v>111</v>
      </c>
      <c r="B42" s="8" t="s">
        <v>34</v>
      </c>
      <c r="C42" s="8" t="s">
        <v>35</v>
      </c>
      <c r="D42" s="8" t="s">
        <v>36</v>
      </c>
      <c r="E42" s="8">
        <v>35</v>
      </c>
      <c r="F42" s="8" t="s">
        <v>13</v>
      </c>
      <c r="G42" s="8" t="s">
        <v>38</v>
      </c>
      <c r="H42" s="8" t="s">
        <v>37</v>
      </c>
      <c r="I42" s="9" t="s">
        <v>111</v>
      </c>
    </row>
    <row r="43" spans="1:9" ht="15.6" x14ac:dyDescent="0.3">
      <c r="A43" s="7" t="s">
        <v>111</v>
      </c>
      <c r="B43" s="8" t="s">
        <v>39</v>
      </c>
      <c r="C43" s="8" t="s">
        <v>40</v>
      </c>
      <c r="D43" s="8" t="s">
        <v>41</v>
      </c>
      <c r="E43" s="8">
        <v>1000</v>
      </c>
      <c r="F43" s="8" t="s">
        <v>13</v>
      </c>
      <c r="G43" s="8" t="s">
        <v>14</v>
      </c>
      <c r="H43" s="8" t="s">
        <v>42</v>
      </c>
      <c r="I43" s="9" t="s">
        <v>112</v>
      </c>
    </row>
    <row r="44" spans="1:9" ht="15.6" x14ac:dyDescent="0.3">
      <c r="A44" s="7" t="s">
        <v>113</v>
      </c>
      <c r="B44" s="8" t="s">
        <v>55</v>
      </c>
      <c r="C44" s="8" t="s">
        <v>56</v>
      </c>
      <c r="D44" s="8" t="s">
        <v>57</v>
      </c>
      <c r="E44" s="8">
        <v>-20000</v>
      </c>
      <c r="F44" s="8" t="s">
        <v>58</v>
      </c>
      <c r="G44" s="8" t="s">
        <v>38</v>
      </c>
      <c r="H44" s="8" t="s">
        <v>59</v>
      </c>
      <c r="I44" s="9" t="s">
        <v>113</v>
      </c>
    </row>
    <row r="45" spans="1:9" ht="15.6" x14ac:dyDescent="0.3">
      <c r="A45" s="7" t="s">
        <v>113</v>
      </c>
      <c r="B45" s="8" t="s">
        <v>55</v>
      </c>
      <c r="C45" s="8" t="s">
        <v>56</v>
      </c>
      <c r="D45" s="8" t="s">
        <v>57</v>
      </c>
      <c r="E45" s="8">
        <v>20000</v>
      </c>
      <c r="F45" s="8" t="s">
        <v>58</v>
      </c>
      <c r="G45" s="8" t="s">
        <v>14</v>
      </c>
      <c r="H45" s="8" t="s">
        <v>59</v>
      </c>
      <c r="I45" s="9" t="s">
        <v>113</v>
      </c>
    </row>
    <row r="46" spans="1:9" ht="15.6" x14ac:dyDescent="0.3">
      <c r="A46" s="7" t="s">
        <v>89</v>
      </c>
      <c r="B46" s="8" t="s">
        <v>55</v>
      </c>
      <c r="C46" s="8" t="s">
        <v>61</v>
      </c>
      <c r="D46" s="8" t="s">
        <v>62</v>
      </c>
      <c r="E46" s="8">
        <v>20000</v>
      </c>
      <c r="F46" s="8" t="s">
        <v>58</v>
      </c>
      <c r="G46" s="8" t="s">
        <v>38</v>
      </c>
      <c r="H46" s="8" t="s">
        <v>63</v>
      </c>
      <c r="I46" s="9" t="s">
        <v>89</v>
      </c>
    </row>
    <row r="47" spans="1:9" ht="15.6" x14ac:dyDescent="0.3">
      <c r="A47" s="7" t="s">
        <v>89</v>
      </c>
      <c r="B47" s="8" t="s">
        <v>64</v>
      </c>
      <c r="C47" s="8" t="s">
        <v>30</v>
      </c>
      <c r="D47" s="8" t="s">
        <v>65</v>
      </c>
      <c r="E47" s="8">
        <v>220</v>
      </c>
      <c r="F47" s="8" t="s">
        <v>58</v>
      </c>
      <c r="G47" s="8" t="s">
        <v>14</v>
      </c>
      <c r="H47" s="8" t="s">
        <v>66</v>
      </c>
      <c r="I47" s="9" t="s">
        <v>89</v>
      </c>
    </row>
    <row r="48" spans="1:9" ht="15.6" x14ac:dyDescent="0.3">
      <c r="A48" s="10" t="s">
        <v>89</v>
      </c>
      <c r="B48" s="11" t="s">
        <v>64</v>
      </c>
      <c r="C48" s="11" t="s">
        <v>30</v>
      </c>
      <c r="D48" s="11" t="s">
        <v>67</v>
      </c>
      <c r="E48" s="11">
        <v>100</v>
      </c>
      <c r="F48" s="11" t="s">
        <v>58</v>
      </c>
      <c r="G48" s="11" t="s">
        <v>14</v>
      </c>
      <c r="H48" s="11" t="s">
        <v>68</v>
      </c>
      <c r="I48" s="12" t="s">
        <v>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3415A-0DF2-492F-B60F-5245C246C60E}">
  <dimension ref="G3:K10"/>
  <sheetViews>
    <sheetView tabSelected="1" workbookViewId="0">
      <selection activeCell="M18" sqref="M18"/>
    </sheetView>
  </sheetViews>
  <sheetFormatPr defaultRowHeight="14.4" x14ac:dyDescent="0.3"/>
  <cols>
    <col min="1" max="1" width="12.5546875" style="13" bestFit="1" customWidth="1"/>
    <col min="2" max="3" width="16.5546875" style="13" bestFit="1" customWidth="1"/>
    <col min="4" max="6" width="8.88671875" style="13"/>
    <col min="7" max="7" width="12.5546875" style="13" bestFit="1" customWidth="1"/>
    <col min="8" max="8" width="16.5546875" style="13" bestFit="1" customWidth="1"/>
    <col min="9" max="9" width="8.88671875" style="13"/>
    <col min="10" max="10" width="12.5546875" style="13" bestFit="1" customWidth="1"/>
    <col min="11" max="11" width="16.5546875" style="13" bestFit="1" customWidth="1"/>
    <col min="12" max="16384" width="8.88671875" style="13"/>
  </cols>
  <sheetData>
    <row r="3" spans="7:11" x14ac:dyDescent="0.3">
      <c r="G3" t="s">
        <v>114</v>
      </c>
      <c r="H3" t="s">
        <v>116</v>
      </c>
      <c r="J3" s="1" t="s">
        <v>114</v>
      </c>
      <c r="K3" t="s">
        <v>116</v>
      </c>
    </row>
    <row r="4" spans="7:11" x14ac:dyDescent="0.3">
      <c r="G4" s="2" t="s">
        <v>49</v>
      </c>
      <c r="H4">
        <v>1</v>
      </c>
      <c r="J4" s="2" t="s">
        <v>49</v>
      </c>
      <c r="K4">
        <v>1</v>
      </c>
    </row>
    <row r="5" spans="7:11" x14ac:dyDescent="0.3">
      <c r="G5" s="3" t="s">
        <v>53</v>
      </c>
      <c r="H5">
        <v>1</v>
      </c>
      <c r="J5" s="3" t="s">
        <v>53</v>
      </c>
      <c r="K5">
        <v>1</v>
      </c>
    </row>
    <row r="6" spans="7:11" x14ac:dyDescent="0.3">
      <c r="G6" s="2" t="s">
        <v>27</v>
      </c>
      <c r="H6">
        <v>1</v>
      </c>
      <c r="J6" s="2" t="s">
        <v>27</v>
      </c>
      <c r="K6">
        <v>1</v>
      </c>
    </row>
    <row r="7" spans="7:11" x14ac:dyDescent="0.3">
      <c r="G7" s="3" t="s">
        <v>26</v>
      </c>
      <c r="H7">
        <v>1</v>
      </c>
      <c r="J7" s="3" t="s">
        <v>26</v>
      </c>
      <c r="K7">
        <v>1</v>
      </c>
    </row>
    <row r="8" spans="7:11" x14ac:dyDescent="0.3">
      <c r="G8" s="2" t="s">
        <v>103</v>
      </c>
      <c r="H8">
        <v>1</v>
      </c>
      <c r="J8" s="2" t="s">
        <v>103</v>
      </c>
      <c r="K8">
        <v>1</v>
      </c>
    </row>
    <row r="9" spans="7:11" x14ac:dyDescent="0.3">
      <c r="G9" s="3" t="s">
        <v>53</v>
      </c>
      <c r="H9">
        <v>1</v>
      </c>
      <c r="J9" s="3" t="s">
        <v>53</v>
      </c>
      <c r="K9">
        <v>1</v>
      </c>
    </row>
    <row r="10" spans="7:11" x14ac:dyDescent="0.3">
      <c r="G10" s="2" t="s">
        <v>115</v>
      </c>
      <c r="H10">
        <v>3</v>
      </c>
      <c r="J10" s="2" t="s">
        <v>115</v>
      </c>
      <c r="K10">
        <v>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0 E A A B Q S w M E F A A C A A g A j 6 y Y 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I + s m 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r J h a j Z c x B i Y B A A A q B A A A E w A c A E Z v c m 1 1 b G F z L 1 N l Y 3 R p b 2 4 x L m 0 g o h g A K K A U A A A A A A A A A A A A A A A A A A A A A A A A A A A A 7 V J N a 4 N A E L 0 L / o d h c 1 E Q w V J 6 K T m k 2 k M u p U S h h 5 D D Z j N p R N 2 V / S g G 8 b 9 3 d U N T a v o L 2 r 0 s 7 H v z 5 s 3 b U c h 0 K T j k 7 k 4 e f c / 3 1 I l K P E B B 9 z U m s I Q a t e + B P b k w k q F 9 e e 4 Y 1 n F q p E S u 3 4 S s 9 k J U Q d h v X 2 i D S + I q y W 7 Y p o J r S 9 l F T m B B 0 h P l 7 6 P 4 u U V i l S Z q X E j K 1 V H I J h W 1 a f g I q s B 1 i / q e Z I K Z x s p A R j W S C L T F Q W O n h w h 6 k p u 2 r U u U M 2 C D R 7 Q G 2 b w k Q 8 V k 2 Y 4 j z 7 C C d r D m r D a q / E B Y N c J w b U l r r h / u 4 9 H Z x H J G k 1 n 1 E + U V p O I w 7 7 l i b J S 6 D b 7 S 8 + 0 B h / A r u g 1 y m + 4 B X G t 1 T c 8 B l + f g R 8 Z j f l e z 0 3 S T A 6 v s e y X / T f z 7 I i w u H w r B X U j + 9 + F v 7 s M n U E s B A i 0 A F A A C A A g A j 6 y Y W t q P p w u l A A A A 9 g A A A B I A A A A A A A A A A A A A A A A A A A A A A E N v b m Z p Z y 9 Q Y W N r Y W d l L n h t b F B L A Q I t A B Q A A g A I A I + s m F o P y u m r p A A A A O k A A A A T A A A A A A A A A A A A A A A A A P E A A A B b Q 2 9 u d G V u d F 9 U e X B l c 1 0 u e G 1 s U E s B A i 0 A F A A C A A g A j 6 y Y W o 2 X M Q Y m A Q A A K g Q A A B M A A A A A A A A A A A A A A A A A 4 g E A A E Z v c m 1 1 b G F z L 1 N l Y 3 R p b 2 4 x L m 1 Q S w U G A A A A A A M A A w D C A A A A V 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h k A A A A A A A A Y 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j J k Y j c y N 2 I t N T B j Y S 0 0 M D I x L W E w Y j U t M G I z N m E z O G R l Y j F j 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V G F i b G U x X z E 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V G F i b G U x L 0 N o Y W 5 n Z W Q g V H l w Z S 5 7 R G 9 j d W 1 l b n Q g R G F 0 Z S w w f S Z x d W 9 0 O y w m c X V v d D t T Z W N 0 a W 9 u M S 9 U Y W J s Z T E v Q 2 h h b m d l Z C B U e X B l L n t T d X B w b G l l c i w x f S Z x d W 9 0 O y w m c X V v d D t T Z W N 0 a W 9 u M S 9 U Y W J s Z T E v Q 2 h h b m d l Z C B U e X B l L n t S Z W Z l c m V u Y 2 U s M n 0 m c X V v d D s s J n F 1 b 3 Q 7 U 2 V j d G l v b j E v V G F i b G U x L 0 N o Y W 5 n Z W Q g V H l w Z S 5 7 R G V z Y 3 J p c H R p b 2 4 s M 3 0 m c X V v d D s s J n F 1 b 3 Q 7 U 2 V j d G l v b j E v V G F i b G U x L 0 N o Y W 5 n Z W Q g V H l w Z S 5 7 V G F 4 I E l u Y 2 x 1 c 2 l 2 Z S B B b W 9 1 b n Q s N H 0 m c X V v d D s s J n F 1 b 3 Q 7 U 2 V j d G l v b j E v V G F i b G U x L 0 N o Y W 5 n Z W Q g V H l w Z S 5 7 Q 2 9 s d W 1 u M S w 1 f S Z x d W 9 0 O y w m c X V v d D t T Z W N 0 a W 9 u M S 9 U Y W J s Z T E v Q 2 h h b m d l Z C B U e X B l L n t C Y W 5 r I E N v Z G U s N n 0 m c X V v d D s s J n F 1 b 3 Q 7 U 2 V j d G l v b j E v V G F i b G U x L 0 N o Y W 5 n Z W Q g V H l w Z S 5 7 Q W N j b 3 V u d C B D b 2 R l L D d 9 J n F 1 b 3 Q 7 L C Z x d W 9 0 O 1 N l Y 3 R p b 2 4 x L 1 R h Y m x l M S 9 D a G F u Z 2 V k I F R 5 c G U u e 1 B h e W 1 l b n Q g R G F 0 Z S w 4 f S Z x d W 9 0 O 1 0 s J n F 1 b 3 Q 7 Q 2 9 s d W 1 u Q 2 9 1 b n Q m c X V v d D s 6 O S w m c X V v d D t L Z X l D b 2 x 1 b W 5 O Y W 1 l c y Z x d W 9 0 O z p b X S w m c X V v d D t D b 2 x 1 b W 5 J Z G V u d G l 0 a W V z J n F 1 b 3 Q 7 O l s m c X V v d D t T Z W N 0 a W 9 u M S 9 U Y W J s Z T E v Q 2 h h b m d l Z C B U e X B l L n t E b 2 N 1 b W V u d C B E Y X R l L D B 9 J n F 1 b 3 Q 7 L C Z x d W 9 0 O 1 N l Y 3 R p b 2 4 x L 1 R h Y m x l M S 9 D a G F u Z 2 V k I F R 5 c G U u e 1 N 1 c H B s a W V y L D F 9 J n F 1 b 3 Q 7 L C Z x d W 9 0 O 1 N l Y 3 R p b 2 4 x L 1 R h Y m x l M S 9 D a G F u Z 2 V k I F R 5 c G U u e 1 J l Z m V y Z W 5 j Z S w y f S Z x d W 9 0 O y w m c X V v d D t T Z W N 0 a W 9 u M S 9 U Y W J s Z T E v Q 2 h h b m d l Z C B U e X B l L n t E Z X N j c m l w d G l v b i w z f S Z x d W 9 0 O y w m c X V v d D t T Z W N 0 a W 9 u M S 9 U Y W J s Z T E v Q 2 h h b m d l Z C B U e X B l L n t U Y X g g S W 5 j b H V z a X Z l I E F t b 3 V u d C w 0 f S Z x d W 9 0 O y w m c X V v d D t T Z W N 0 a W 9 u M S 9 U Y W J s Z T E v Q 2 h h b m d l Z C B U e X B l L n t D b 2 x 1 b W 4 x L D V 9 J n F 1 b 3 Q 7 L C Z x d W 9 0 O 1 N l Y 3 R p b 2 4 x L 1 R h Y m x l M S 9 D a G F u Z 2 V k I F R 5 c G U u e 0 J h b m s g Q 2 9 k Z S w 2 f S Z x d W 9 0 O y w m c X V v d D t T Z W N 0 a W 9 u M S 9 U Y W J s Z T E v Q 2 h h b m d l Z C B U e X B l L n t B Y 2 N v d W 5 0 I E N v Z G U s N 3 0 m c X V v d D s s J n F 1 b 3 Q 7 U 2 V j d G l v b j E v V G F i b G U x L 0 N o Y W 5 n Z W Q g V H l w Z S 5 7 U G F 5 b W V u d C B E Y X R l L D h 9 J n F 1 b 3 Q 7 X S w m c X V v d D t S Z W x h d G l v b n N o a X B J b m Z v J n F 1 b 3 Q 7 O l t d f S I g L z 4 8 R W 5 0 c n k g V H l w Z T 0 i R m l s b F N 0 Y X R 1 c y I g V m F s d W U 9 I n N D b 2 1 w b G V 0 Z S 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R G F 0 Z S Z x d W 9 0 O 1 0 i I C 8 + P E V u d H J 5 I F R 5 c G U 9 I k Z p b G x D b 2 x 1 b W 5 U e X B l c y I g V m F s d W U 9 I n N C Z 1 l H Q m d N R 0 J n W U c i I C 8 + P E V u d H J 5 I F R 5 c G U 9 I k Z p b G x M Y X N 0 V X B k Y X R l Z C I g V m F s d W U 9 I m Q y M D I 0 L T E x L T E 2 V D A 5 O j A 5 O j I 0 L j k x M T k w O D V a I i A v P j x F b n R y e S B U e X B l P S J G a W x s R X J y b 3 J D b 3 V u d C I g V m F s d W U 9 I m w w I i A v P j x F b n R y e S B U e X B l P S J G a W x s R X J y b 3 J D b 2 R l I i B W Y W x 1 Z T 0 i c 1 V u a 2 5 v d 2 4 i I C 8 + P E V u d H J 5 I F R 5 c G U 9 I k Z p b G x D b 3 V u d C I g V m F s d W U 9 I m w 0 N y I g L z 4 8 R W 5 0 c n k g V H l w Z T 0 i Q W R k Z W R U b 0 R h d G F N b 2 R l 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Z D l i Z G M z N S 0 x Y m I 5 L T Q 4 Y j A t Y j h j O C 1 k Y T Q y O D Q x N T Q z Z j c i I C 8 + P E V u d H J 5 I F R 5 c G U 9 I k J 1 Z m Z l c k 5 l e H R S Z W Z y Z X N o I i B W Y W x 1 Z T 0 i b D E i I C 8 + P E V u d H J 5 I F R 5 c G U 9 I l J l c 3 V s d F R 5 c G U i I F Z h b H V l P S J z R X h j Z X B 0 a W 9 u I i A v P j x F b n R y e S B U e X B l P S J O Y X Z p Z 2 F 0 a W 9 u U 3 R l c E 5 h b W U i I F Z h b H V l P S J z T m F 2 a W d h d G l v b i I g L z 4 8 R W 5 0 c n k g V H l w Z T 0 i R m l s b F R h c m d l d C I g V m F s d W U 9 I n N U Y W J s Z T F f M T 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V G F i b G U x L 0 N o Y W 5 n Z W Q g V H l w Z S 5 7 R G 9 j d W 1 l b n Q g R G F 0 Z S w w f S Z x d W 9 0 O y w m c X V v d D t T Z W N 0 a W 9 u M S 9 U Y W J s Z T E v Q 2 h h b m d l Z C B U e X B l L n t T d X B w b G l l c i w x f S Z x d W 9 0 O y w m c X V v d D t T Z W N 0 a W 9 u M S 9 U Y W J s Z T E v Q 2 h h b m d l Z C B U e X B l L n t S Z W Z l c m V u Y 2 U s M n 0 m c X V v d D s s J n F 1 b 3 Q 7 U 2 V j d G l v b j E v V G F i b G U x L 0 N o Y W 5 n Z W Q g V H l w Z S 5 7 R G V z Y 3 J p c H R p b 2 4 s M 3 0 m c X V v d D s s J n F 1 b 3 Q 7 U 2 V j d G l v b j E v V G F i b G U x L 0 N o Y W 5 n Z W Q g V H l w Z S 5 7 V G F 4 I E l u Y 2 x 1 c 2 l 2 Z S B B b W 9 1 b n Q s N H 0 m c X V v d D s s J n F 1 b 3 Q 7 U 2 V j d G l v b j E v V G F i b G U x L 0 N o Y W 5 n Z W Q g V H l w Z S 5 7 Q 2 9 s d W 1 u M S w 1 f S Z x d W 9 0 O y w m c X V v d D t T Z W N 0 a W 9 u M S 9 U Y W J s Z T E v Q 2 h h b m d l Z C B U e X B l L n t C Y W 5 r I E N v Z G U s N n 0 m c X V v d D s s J n F 1 b 3 Q 7 U 2 V j d G l v b j E v V G F i b G U x L 0 N o Y W 5 n Z W Q g V H l w Z S 5 7 Q W N j b 3 V u d C B D b 2 R l L D d 9 J n F 1 b 3 Q 7 L C Z x d W 9 0 O 1 N l Y 3 R p b 2 4 x L 1 R h Y m x l M S 9 D a G F u Z 2 V k I F R 5 c G U u e 1 B h e W 1 l b n Q g R G F 0 Z S w 4 f S Z x d W 9 0 O 1 0 s J n F 1 b 3 Q 7 Q 2 9 s d W 1 u Q 2 9 1 b n Q m c X V v d D s 6 O S w m c X V v d D t L Z X l D b 2 x 1 b W 5 O Y W 1 l c y Z x d W 9 0 O z p b X S w m c X V v d D t D b 2 x 1 b W 5 J Z G V u d G l 0 a W V z J n F 1 b 3 Q 7 O l s m c X V v d D t T Z W N 0 a W 9 u M S 9 U Y W J s Z T E v Q 2 h h b m d l Z C B U e X B l L n t E b 2 N 1 b W V u d C B E Y X R l L D B 9 J n F 1 b 3 Q 7 L C Z x d W 9 0 O 1 N l Y 3 R p b 2 4 x L 1 R h Y m x l M S 9 D a G F u Z 2 V k I F R 5 c G U u e 1 N 1 c H B s a W V y L D F 9 J n F 1 b 3 Q 7 L C Z x d W 9 0 O 1 N l Y 3 R p b 2 4 x L 1 R h Y m x l M S 9 D a G F u Z 2 V k I F R 5 c G U u e 1 J l Z m V y Z W 5 j Z S w y f S Z x d W 9 0 O y w m c X V v d D t T Z W N 0 a W 9 u M S 9 U Y W J s Z T E v Q 2 h h b m d l Z C B U e X B l L n t E Z X N j c m l w d G l v b i w z f S Z x d W 9 0 O y w m c X V v d D t T Z W N 0 a W 9 u M S 9 U Y W J s Z T E v Q 2 h h b m d l Z C B U e X B l L n t U Y X g g S W 5 j b H V z a X Z l I E F t b 3 V u d C w 0 f S Z x d W 9 0 O y w m c X V v d D t T Z W N 0 a W 9 u M S 9 U Y W J s Z T E v Q 2 h h b m d l Z C B U e X B l L n t D b 2 x 1 b W 4 x L D V 9 J n F 1 b 3 Q 7 L C Z x d W 9 0 O 1 N l Y 3 R p b 2 4 x L 1 R h Y m x l M S 9 D a G F u Z 2 V k I F R 5 c G U u e 0 J h b m s g Q 2 9 k Z S w 2 f S Z x d W 9 0 O y w m c X V v d D t T Z W N 0 a W 9 u M S 9 U Y W J s Z T E v Q 2 h h b m d l Z C B U e X B l L n t B Y 2 N v d W 5 0 I E N v Z G U s N 3 0 m c X V v d D s s J n F 1 b 3 Q 7 U 2 V j d G l v b j E v V G F i b G U x L 0 N o Y W 5 n Z W Q g V H l w Z S 5 7 U G F 5 b W V u d C B E Y X R l L D h 9 J n F 1 b 3 Q 7 X S w m c X V v d D t S Z W x h d G l v b n N o a X B J b m Z v J n F 1 b 3 Q 7 O l t d f S I g L z 4 8 R W 5 0 c n k g V H l w Z T 0 i R m l s b E N v d W 5 0 I i B W Y W x 1 Z T 0 i b D Q 3 I i A v P j x F b n R y e S B U e X B l P S J G a W x s U 3 R h d H V z I i B W Y W x 1 Z T 0 i c 0 N v b X B s Z X R l 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E N v b H V t b l R 5 c G V z I i B W Y W x 1 Z T 0 i c 0 J n W U d C Z 0 1 H Q m d Z R y I g L z 4 8 R W 5 0 c n k g V H l w Z T 0 i R m l s b E x h c 3 R V c G R h d G V k I i B W Y W x 1 Z T 0 i Z D I w M j Q t M T E t M T Z U M D k 6 M D k 6 M j Q u O T E x O T A 4 N V o i I C 8 + P E V u d H J 5 I F R 5 c G U 9 I k Z p b G x F c n J v c k N v d W 5 0 I i B W Y W x 1 Z T 0 i b D A i I C 8 + P E V u d H J 5 I F R 5 c G U 9 I k Z p b G x F c n J v c k N v Z G U i I F Z h b H V l P S J z V W 5 r b m 9 3 b i I g L z 4 8 R W 5 0 c n k g V H l w Z T 0 i T G 9 h Z G V k V G 9 B b m F s e X N p c 1 N l c n Z p Y 2 V z I i B W Y W x 1 Z T 0 i b D A i I C 8 + P E V u d H J 5 I F R 5 c G U 9 I k F k Z G V k V G 9 E Y X R h T W 9 k Z W w i I F Z h b H V l P S J s M C I g L z 4 8 L 1 N 0 Y W J s Z U V u d H J p Z X M + 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0 N o Y W 5 n Z W Q l M j B U e X B l P C 9 J d G V t U G F 0 a D 4 8 L 0 l 0 Z W 1 M b 2 N h d G l v b j 4 8 U 3 R h Y m x l R W 5 0 c m l l c y A v P j w v S X R l b T 4 8 S X R l b T 4 8 S X R l b U x v Y 2 F 0 a W 9 u P j x J d G V t V H l w Z T 5 G b 3 J t d W x h P C 9 J d G V t V H l w Z T 4 8 S X R l b V B h d G g + U 2 V j d G l v b j E v V G F i b G U x J T I w K D I p L 1 J l b m F t Z W Q l M j B D b 2 x 1 b W 5 z P C 9 J d G V t U G F 0 a D 4 8 L 0 l 0 Z W 1 M b 2 N h d G l v b j 4 8 U 3 R h Y m x l R W 5 0 c m l l c y A v P j w v S X R l b T 4 8 L 0 l 0 Z W 1 z P j w v T G 9 j Y W x Q Y W N r Y W d l T W V 0 Y W R h d G F G a W x l P h Y A A A B Q S w U G A A A A A A A A A A A A A A A A A A A A A A A A J g E A A A E A A A D Q j J 3 f A R X R E Y x 6 A M B P w p f r A Q A A A E Y o n z / G 7 B d K v k I 4 g P b g b 2 Q A A A A A A g A A A A A A E G Y A A A A B A A A g A A A A l H l y f k x X b N k R H 6 9 G 0 G 5 Q N H 4 u M R M G t V v w Z S T + M 4 N y q M k A A A A A D o A A A A A C A A A g A A A A 7 X W 5 o 4 S q + L c z J Q O 2 Y v Y k J c M Y T c d l f U W A T S r b s 3 F 8 a / t Q A A A A c H n n 9 x T D Q W I / Y R Y W 6 y K L 2 9 s d C M b l 8 o r B K u 3 4 i Y n n 2 X e g d r b v s N 3 j 6 C Z 9 c c b R o K S Q B q n 8 a X v q s Z U + D O o w r X e J 3 G B 3 I F 7 0 4 q / v O J C g X u e M o u l A A A A A L d c A K p P M r L 8 7 o E B c J o O o P N + n R n w q L 3 s 6 2 c m g A V c L T 7 I D L G g t 4 f u U 8 w R V C R A N P K j y R r t w D t O m A 2 3 e / z A y q r Z + t g = = < / D a t a M a s h u p > 
</file>

<file path=customXml/itemProps1.xml><?xml version="1.0" encoding="utf-8"?>
<ds:datastoreItem xmlns:ds="http://schemas.openxmlformats.org/officeDocument/2006/customXml" ds:itemID="{BC3D1553-E3F3-4FF4-8380-16087C5C8B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Given Data</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Khushi Vaghela</dc:creator>
  <cp:lastModifiedBy>Khushi K Vaghela</cp:lastModifiedBy>
  <dcterms:created xsi:type="dcterms:W3CDTF">2024-11-16T09:11:13Z</dcterms:created>
  <dcterms:modified xsi:type="dcterms:W3CDTF">2025-04-24T16:20:49Z</dcterms:modified>
</cp:coreProperties>
</file>