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HUSHI\Desktop\"/>
    </mc:Choice>
  </mc:AlternateContent>
  <workbookProtection lockStructure="1"/>
  <bookViews>
    <workbookView xWindow="0" yWindow="0" windowWidth="19200" windowHeight="7310" tabRatio="545" firstSheet="1" activeTab="3"/>
  </bookViews>
  <sheets>
    <sheet name="amazon non formatted" sheetId="1" r:id="rId1"/>
    <sheet name="amazon formated" sheetId="2" r:id="rId2"/>
    <sheet name="flipcart non formated data" sheetId="6" r:id="rId3"/>
    <sheet name="Flipcart formated data" sheetId="7" r:id="rId4"/>
    <sheet name=" amazon price" sheetId="5" r:id="rId5"/>
    <sheet name="flipcart price" sheetId="9" r:id="rId6"/>
    <sheet name="Sheet2" sheetId="10" r:id="rId7"/>
    <sheet name="Sheet1" sheetId="8" r:id="rId8"/>
  </sheets>
  <definedNames>
    <definedName name="_xlnm._FilterDatabase" localSheetId="4" hidden="1">' amazon price'!$A$1:$D$76</definedName>
    <definedName name="_xlnm._FilterDatabase" localSheetId="5" hidden="1">'flipcart price'!$A$1:$D$130</definedName>
  </definedNames>
  <calcPr calcId="152511"/>
</workbook>
</file>

<file path=xl/calcChain.xml><?xml version="1.0" encoding="utf-8"?>
<calcChain xmlns="http://schemas.openxmlformats.org/spreadsheetml/2006/main">
  <c r="B3" i="10" l="1"/>
  <c r="B4" i="10"/>
  <c r="B2" i="10"/>
  <c r="D17" i="9"/>
  <c r="C17" i="9"/>
  <c r="B17" i="9"/>
  <c r="D129" i="9"/>
  <c r="C129" i="9"/>
  <c r="B129" i="9"/>
  <c r="D128" i="9"/>
  <c r="C128" i="9"/>
  <c r="B128" i="9"/>
  <c r="D127" i="9"/>
  <c r="C127" i="9"/>
  <c r="B127" i="9"/>
  <c r="D126" i="9"/>
  <c r="C126" i="9"/>
  <c r="B126" i="9"/>
  <c r="D49" i="9"/>
  <c r="C49" i="9"/>
  <c r="B49" i="9"/>
  <c r="D105" i="9"/>
  <c r="C105" i="9"/>
  <c r="B105" i="9"/>
  <c r="D63" i="9"/>
  <c r="C63" i="9"/>
  <c r="B63" i="9"/>
  <c r="D78" i="9"/>
  <c r="C78" i="9"/>
  <c r="B78" i="9"/>
  <c r="D95" i="9"/>
  <c r="C95" i="9"/>
  <c r="B95" i="9"/>
  <c r="D120" i="9"/>
  <c r="C120" i="9"/>
  <c r="B120" i="9"/>
  <c r="D119" i="9"/>
  <c r="C119" i="9"/>
  <c r="B119" i="9"/>
  <c r="D118" i="9"/>
  <c r="C118" i="9"/>
  <c r="B118" i="9"/>
  <c r="D69" i="9"/>
  <c r="C69" i="9"/>
  <c r="B69" i="9"/>
  <c r="D57" i="9"/>
  <c r="C57" i="9"/>
  <c r="B57" i="9"/>
  <c r="D115" i="9"/>
  <c r="C115" i="9"/>
  <c r="B115" i="9"/>
  <c r="D114" i="9"/>
  <c r="C114" i="9"/>
  <c r="B114" i="9"/>
  <c r="D38" i="9"/>
  <c r="C38" i="9"/>
  <c r="B38" i="9"/>
  <c r="D32" i="9"/>
  <c r="C32" i="9"/>
  <c r="B32" i="9"/>
  <c r="D86" i="9"/>
  <c r="C86" i="9"/>
  <c r="B86" i="9"/>
  <c r="D73" i="9"/>
  <c r="C73" i="9"/>
  <c r="B73" i="9"/>
  <c r="D109" i="9"/>
  <c r="C109" i="9"/>
  <c r="B109" i="9"/>
  <c r="D44" i="9"/>
  <c r="C44" i="9"/>
  <c r="B44" i="9"/>
  <c r="D107" i="9"/>
  <c r="C107" i="9"/>
  <c r="B107" i="9"/>
  <c r="D106" i="9"/>
  <c r="C106" i="9"/>
  <c r="B106" i="9"/>
  <c r="D16" i="9"/>
  <c r="C16" i="9"/>
  <c r="B16" i="9"/>
  <c r="D104" i="9"/>
  <c r="C104" i="9"/>
  <c r="B104" i="9"/>
  <c r="D103" i="9"/>
  <c r="C103" i="9"/>
  <c r="B103" i="9"/>
  <c r="D102" i="9"/>
  <c r="C102" i="9"/>
  <c r="B102" i="9"/>
  <c r="D101" i="9"/>
  <c r="C101" i="9"/>
  <c r="B101" i="9"/>
  <c r="D15" i="9"/>
  <c r="C15" i="9"/>
  <c r="B15" i="9"/>
  <c r="D99" i="9"/>
  <c r="C99" i="9"/>
  <c r="B99" i="9"/>
  <c r="D98" i="9"/>
  <c r="C98" i="9"/>
  <c r="B98" i="9"/>
  <c r="D97" i="9"/>
  <c r="C97" i="9"/>
  <c r="B97" i="9"/>
  <c r="D96" i="9"/>
  <c r="C96" i="9"/>
  <c r="B96" i="9"/>
  <c r="D100" i="9"/>
  <c r="C100" i="9"/>
  <c r="B100" i="9"/>
  <c r="D62" i="9"/>
  <c r="C62" i="9"/>
  <c r="B62" i="9"/>
  <c r="D75" i="9"/>
  <c r="C75" i="9"/>
  <c r="B75" i="9"/>
  <c r="D94" i="9"/>
  <c r="C94" i="9"/>
  <c r="B94" i="9"/>
  <c r="D90" i="9"/>
  <c r="C90" i="9"/>
  <c r="B90" i="9"/>
  <c r="D89" i="9"/>
  <c r="C89" i="9"/>
  <c r="B89" i="9"/>
  <c r="D88" i="9"/>
  <c r="C88" i="9"/>
  <c r="B88" i="9"/>
  <c r="D68" i="9"/>
  <c r="C68" i="9"/>
  <c r="B68" i="9"/>
  <c r="D50" i="9"/>
  <c r="C50" i="9"/>
  <c r="B50" i="9"/>
  <c r="D85" i="9"/>
  <c r="C85" i="9"/>
  <c r="B85" i="9"/>
  <c r="D84" i="9"/>
  <c r="C84" i="9"/>
  <c r="B84" i="9"/>
  <c r="D34" i="9"/>
  <c r="C34" i="9"/>
  <c r="B34" i="9"/>
  <c r="D83" i="9"/>
  <c r="C83" i="9"/>
  <c r="B83" i="9"/>
  <c r="D71" i="9"/>
  <c r="C71" i="9"/>
  <c r="B71" i="9"/>
  <c r="D79" i="9"/>
  <c r="C79" i="9"/>
  <c r="B79" i="9"/>
  <c r="D41" i="9"/>
  <c r="C41" i="9"/>
  <c r="B41" i="9"/>
  <c r="D77" i="9"/>
  <c r="C77" i="9"/>
  <c r="B77" i="9"/>
  <c r="D76" i="9"/>
  <c r="C76" i="9"/>
  <c r="B76" i="9"/>
  <c r="D13" i="9"/>
  <c r="C13" i="9"/>
  <c r="B13" i="9"/>
  <c r="D74" i="9"/>
  <c r="C74" i="9"/>
  <c r="B74" i="9"/>
  <c r="D64" i="9"/>
  <c r="C64" i="9"/>
  <c r="B64" i="9"/>
  <c r="D72" i="9"/>
  <c r="C72" i="9"/>
  <c r="B72" i="9"/>
  <c r="D28" i="9"/>
  <c r="C28" i="9"/>
  <c r="B28" i="9"/>
  <c r="D70" i="9"/>
  <c r="C70" i="9"/>
  <c r="B70" i="9"/>
  <c r="D121" i="9"/>
  <c r="C121" i="9"/>
  <c r="B121" i="9"/>
  <c r="D26" i="9"/>
  <c r="C26" i="9"/>
  <c r="B26" i="9"/>
  <c r="D39" i="9"/>
  <c r="C39" i="9"/>
  <c r="B39" i="9"/>
  <c r="D23" i="9"/>
  <c r="C23" i="9"/>
  <c r="B23" i="9"/>
  <c r="D65" i="9"/>
  <c r="C65" i="9"/>
  <c r="B65" i="9"/>
  <c r="D93" i="9"/>
  <c r="C93" i="9"/>
  <c r="B93" i="9"/>
  <c r="D27" i="9"/>
  <c r="C27" i="9"/>
  <c r="B27" i="9"/>
  <c r="D18" i="9"/>
  <c r="C18" i="9"/>
  <c r="B18" i="9"/>
  <c r="D61" i="9"/>
  <c r="C61" i="9"/>
  <c r="B61" i="9"/>
  <c r="D60" i="9"/>
  <c r="C60" i="9"/>
  <c r="B60" i="9"/>
  <c r="D59" i="9"/>
  <c r="C59" i="9"/>
  <c r="B59" i="9"/>
  <c r="D58" i="9"/>
  <c r="C58" i="9"/>
  <c r="B58" i="9"/>
  <c r="D82" i="9"/>
  <c r="C82" i="9"/>
  <c r="B82" i="9"/>
  <c r="D56" i="9"/>
  <c r="C56" i="9"/>
  <c r="B56" i="9"/>
  <c r="D55" i="9"/>
  <c r="C55" i="9"/>
  <c r="B55" i="9"/>
  <c r="D54" i="9"/>
  <c r="C54" i="9"/>
  <c r="B54" i="9"/>
  <c r="D53" i="9"/>
  <c r="C53" i="9"/>
  <c r="B53" i="9"/>
  <c r="D52" i="9"/>
  <c r="C52" i="9"/>
  <c r="B52" i="9"/>
  <c r="D51" i="9"/>
  <c r="C51" i="9"/>
  <c r="B51" i="9"/>
  <c r="D12" i="9"/>
  <c r="C12" i="9"/>
  <c r="B12" i="9"/>
  <c r="D19" i="9"/>
  <c r="C19" i="9"/>
  <c r="B19" i="9"/>
  <c r="D91" i="9"/>
  <c r="C91" i="9"/>
  <c r="B91" i="9"/>
  <c r="D48" i="9"/>
  <c r="C48" i="9"/>
  <c r="B48" i="9"/>
  <c r="D117" i="9"/>
  <c r="C117" i="9"/>
  <c r="B117" i="9"/>
  <c r="D46" i="9"/>
  <c r="C46" i="9"/>
  <c r="B46" i="9"/>
  <c r="D45" i="9"/>
  <c r="C45" i="9"/>
  <c r="B45" i="9"/>
  <c r="D111" i="9"/>
  <c r="C111" i="9"/>
  <c r="B111" i="9"/>
  <c r="D43" i="9"/>
  <c r="C43" i="9"/>
  <c r="B43" i="9"/>
  <c r="D42" i="9"/>
  <c r="C42" i="9"/>
  <c r="B42" i="9"/>
  <c r="D80" i="9"/>
  <c r="C80" i="9"/>
  <c r="B80" i="9"/>
  <c r="D40" i="9"/>
  <c r="C40" i="9"/>
  <c r="B40" i="9"/>
  <c r="D112" i="9"/>
  <c r="C112" i="9"/>
  <c r="B112" i="9"/>
  <c r="D116" i="9"/>
  <c r="C116" i="9"/>
  <c r="B116" i="9"/>
  <c r="D37" i="9"/>
  <c r="C37" i="9"/>
  <c r="B37" i="9"/>
  <c r="D36" i="9"/>
  <c r="C36" i="9"/>
  <c r="B36" i="9"/>
  <c r="D35" i="9"/>
  <c r="C35" i="9"/>
  <c r="B35" i="9"/>
  <c r="D47" i="9"/>
  <c r="C47" i="9"/>
  <c r="B47" i="9"/>
  <c r="D33" i="9"/>
  <c r="C33" i="9"/>
  <c r="B33" i="9"/>
  <c r="D87" i="9"/>
  <c r="C87" i="9"/>
  <c r="B87" i="9"/>
  <c r="D31" i="9"/>
  <c r="C31" i="9"/>
  <c r="B31" i="9"/>
  <c r="D30" i="9"/>
  <c r="C30" i="9"/>
  <c r="B30" i="9"/>
  <c r="D110" i="9"/>
  <c r="C110" i="9"/>
  <c r="B110" i="9"/>
  <c r="D29" i="9"/>
  <c r="C29" i="9"/>
  <c r="B29" i="9"/>
  <c r="D67" i="9"/>
  <c r="C67" i="9"/>
  <c r="B67" i="9"/>
  <c r="D11" i="9"/>
  <c r="C11" i="9"/>
  <c r="B11" i="9"/>
  <c r="D8" i="9"/>
  <c r="C8" i="9"/>
  <c r="B8" i="9"/>
  <c r="D25" i="9"/>
  <c r="C25" i="9"/>
  <c r="B25" i="9"/>
  <c r="D24" i="9"/>
  <c r="C24" i="9"/>
  <c r="B24" i="9"/>
  <c r="D66" i="9"/>
  <c r="C66" i="9"/>
  <c r="B66" i="9"/>
  <c r="D22" i="9"/>
  <c r="C22" i="9"/>
  <c r="B22" i="9"/>
  <c r="D21" i="9"/>
  <c r="C21" i="9"/>
  <c r="B21" i="9"/>
  <c r="D20" i="9"/>
  <c r="C20" i="9"/>
  <c r="B20" i="9"/>
  <c r="D123" i="9"/>
  <c r="C123" i="9"/>
  <c r="B123" i="9"/>
  <c r="D124" i="9"/>
  <c r="C124" i="9"/>
  <c r="B124" i="9"/>
  <c r="D92" i="9"/>
  <c r="C92" i="9"/>
  <c r="B92" i="9"/>
  <c r="D130" i="9"/>
  <c r="C130" i="9"/>
  <c r="B130" i="9"/>
  <c r="D122" i="9"/>
  <c r="C122" i="9"/>
  <c r="B122" i="9"/>
  <c r="D14" i="9"/>
  <c r="C14" i="9"/>
  <c r="B14" i="9"/>
  <c r="D113" i="9"/>
  <c r="C113" i="9"/>
  <c r="B113" i="9"/>
  <c r="D3" i="9"/>
  <c r="C3" i="9"/>
  <c r="B3" i="9"/>
  <c r="D81" i="9"/>
  <c r="C81" i="9"/>
  <c r="B81" i="9"/>
  <c r="D10" i="9"/>
  <c r="C10" i="9"/>
  <c r="B10" i="9"/>
  <c r="D9" i="9"/>
  <c r="C9" i="9"/>
  <c r="B9" i="9"/>
  <c r="D108" i="9"/>
  <c r="C108" i="9"/>
  <c r="B108" i="9"/>
  <c r="D7" i="9"/>
  <c r="C7" i="9"/>
  <c r="B7" i="9"/>
  <c r="D6" i="9"/>
  <c r="C6" i="9"/>
  <c r="B6" i="9"/>
  <c r="D5" i="9"/>
  <c r="C5" i="9"/>
  <c r="B5" i="9"/>
  <c r="D4" i="9"/>
  <c r="C4" i="9"/>
  <c r="B4" i="9"/>
  <c r="D125" i="9"/>
  <c r="C125" i="9"/>
  <c r="B125" i="9"/>
  <c r="D2" i="9"/>
  <c r="C2" i="9"/>
  <c r="B2" i="9"/>
  <c r="D132" i="10" l="1"/>
  <c r="C132" i="10"/>
  <c r="B132" i="10"/>
  <c r="B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2" i="5"/>
  <c r="C14" i="5" l="1"/>
  <c r="C49" i="5"/>
  <c r="C70" i="5"/>
  <c r="C72" i="5"/>
  <c r="C71" i="5"/>
  <c r="C63" i="5"/>
  <c r="C24" i="5"/>
  <c r="C38" i="5"/>
  <c r="C55" i="5"/>
  <c r="C53" i="5"/>
  <c r="C32" i="5"/>
  <c r="C45" i="5"/>
  <c r="C15" i="5"/>
  <c r="C52" i="5"/>
  <c r="C66" i="5"/>
  <c r="C43" i="5"/>
  <c r="C65" i="5"/>
  <c r="C60" i="5"/>
  <c r="C25" i="5"/>
  <c r="C56" i="5"/>
  <c r="C64" i="5"/>
  <c r="C68" i="5"/>
  <c r="C39" i="5"/>
  <c r="C62" i="5"/>
  <c r="C30" i="5"/>
  <c r="C16" i="5"/>
  <c r="C11" i="5"/>
  <c r="C67" i="5"/>
  <c r="C50" i="5"/>
  <c r="C6" i="5"/>
  <c r="C35" i="5"/>
  <c r="C23" i="5"/>
  <c r="C13" i="5"/>
  <c r="C61" i="5"/>
  <c r="C22" i="5"/>
  <c r="C8" i="5"/>
  <c r="C33" i="5"/>
  <c r="C27" i="5"/>
  <c r="C51" i="5"/>
  <c r="C31" i="5"/>
  <c r="C3" i="5"/>
  <c r="C57" i="5"/>
  <c r="C69" i="5"/>
  <c r="C46" i="5"/>
  <c r="C58" i="5"/>
  <c r="C2" i="5"/>
  <c r="C17" i="5"/>
  <c r="C5" i="5"/>
  <c r="C10" i="5"/>
  <c r="C40" i="5"/>
  <c r="C41" i="5"/>
  <c r="C19" i="5"/>
  <c r="C48" i="5"/>
  <c r="C20" i="5"/>
  <c r="C12" i="5"/>
  <c r="C34" i="5"/>
  <c r="C54" i="5"/>
  <c r="C36" i="5"/>
  <c r="C21" i="5"/>
  <c r="C4" i="5"/>
  <c r="C28" i="5"/>
  <c r="C9" i="5"/>
  <c r="C18" i="5"/>
  <c r="C7" i="5"/>
  <c r="C26" i="5"/>
  <c r="C37" i="5"/>
  <c r="C47" i="5"/>
  <c r="C42" i="5"/>
  <c r="C44" i="5"/>
  <c r="C59" i="5"/>
  <c r="C29" i="5"/>
  <c r="B49" i="5" l="1"/>
  <c r="B70" i="5"/>
  <c r="B72" i="5"/>
  <c r="B71" i="5"/>
  <c r="B63" i="5"/>
  <c r="B24" i="5"/>
  <c r="B38" i="5"/>
  <c r="B55" i="5"/>
  <c r="B53" i="5"/>
  <c r="B32" i="5"/>
  <c r="B45" i="5"/>
  <c r="B15" i="5"/>
  <c r="B52" i="5"/>
  <c r="B66" i="5"/>
  <c r="B43" i="5"/>
  <c r="B65" i="5"/>
  <c r="B60" i="5"/>
  <c r="B25" i="5"/>
  <c r="B56" i="5"/>
  <c r="B64" i="5"/>
  <c r="B68" i="5"/>
  <c r="B39" i="5"/>
  <c r="B62" i="5"/>
  <c r="B30" i="5"/>
  <c r="B16" i="5"/>
  <c r="B11" i="5"/>
  <c r="B67" i="5"/>
  <c r="B50" i="5"/>
  <c r="B6" i="5"/>
  <c r="B35" i="5"/>
  <c r="B23" i="5"/>
  <c r="B13" i="5"/>
  <c r="B61" i="5"/>
  <c r="B22" i="5"/>
  <c r="B8" i="5"/>
  <c r="B33" i="5"/>
  <c r="B27" i="5"/>
  <c r="B51" i="5"/>
  <c r="B31" i="5"/>
  <c r="B3" i="5"/>
  <c r="B57" i="5"/>
  <c r="B69" i="5"/>
  <c r="B46" i="5"/>
  <c r="B58" i="5"/>
  <c r="B17" i="5"/>
  <c r="B5" i="5"/>
  <c r="B10" i="5"/>
  <c r="B40" i="5"/>
  <c r="B41" i="5"/>
  <c r="B19" i="5"/>
  <c r="B48" i="5"/>
  <c r="B20" i="5"/>
  <c r="B12" i="5"/>
  <c r="B34" i="5"/>
  <c r="B54" i="5"/>
  <c r="B36" i="5"/>
  <c r="B21" i="5"/>
  <c r="B28" i="5"/>
  <c r="B9" i="5"/>
  <c r="B18" i="5"/>
  <c r="B7" i="5"/>
  <c r="B26" i="5"/>
  <c r="B37" i="5"/>
  <c r="B47" i="5"/>
  <c r="B42" i="5"/>
  <c r="B44" i="5"/>
  <c r="B59" i="5"/>
  <c r="B14" i="5"/>
  <c r="B29" i="5"/>
</calcChain>
</file>

<file path=xl/sharedStrings.xml><?xml version="1.0" encoding="utf-8"?>
<sst xmlns="http://schemas.openxmlformats.org/spreadsheetml/2006/main" count="8131" uniqueCount="1429">
  <si>
    <t>a-link-normal href</t>
  </si>
  <si>
    <t>s-image src</t>
  </si>
  <si>
    <t>a-color-base</t>
  </si>
  <si>
    <t>a-link-normal href 2</t>
  </si>
  <si>
    <t>a-link-normal</t>
  </si>
  <si>
    <t>a-link-normal href 3</t>
  </si>
  <si>
    <t>a-size-base-plus</t>
  </si>
  <si>
    <t>a-popover-trigger href</t>
  </si>
  <si>
    <t>a-icon-alt</t>
  </si>
  <si>
    <t>a-link-normal href 4</t>
  </si>
  <si>
    <t>a-size-base</t>
  </si>
  <si>
    <t>a-size-base href</t>
  </si>
  <si>
    <t>a-offscreen</t>
  </si>
  <si>
    <t>a-price-symbol</t>
  </si>
  <si>
    <t>a-price-whole</t>
  </si>
  <si>
    <t>a-offscreen 2</t>
  </si>
  <si>
    <t>a-row</t>
  </si>
  <si>
    <t>a-truncate-full</t>
  </si>
  <si>
    <t>a-color-base 2</t>
  </si>
  <si>
    <t>a-color-base 3</t>
  </si>
  <si>
    <t>a-row 2</t>
  </si>
  <si>
    <t>a-text-bold</t>
  </si>
  <si>
    <t>a-size-base 2</t>
  </si>
  <si>
    <t>a-color-base 4</t>
  </si>
  <si>
    <t>a-size-base 3</t>
  </si>
  <si>
    <t>https://www.amazon.in/sspa/click?ie=UTF8&amp;spc=MToyNzk3MDc2MzI1NTgzOTY3OjE2NzYzNDEzODM6c3BfYXRmX2Jyb3dzZToyMDExMDIyMzMyNjY5ODo6MDo6&amp;url=%2FSamsung-Inverter-Fully-Automatic-WW66R22EK0S-TL%2Fdp%2FB086VWH589%2Fref%3Dsr_1_1_sspa%3Fqid%3D1676341383%26refinements%3Dp_89%253ASamsung%26rnid%3D1380263031%26s%3Dkitchen%26sr%3D1-1-spons%26sp_csd%3Dd2lkZ2V0TmFtZT1zcF9hdGZfYnJvd3Nl%26psc%3D1</t>
  </si>
  <si>
    <t>https://m.media-amazon.com/images/I/71agwj5D9vL._AC_UL320_.jpg</t>
  </si>
  <si>
    <t>Sponsored</t>
  </si>
  <si>
    <t>https://www.amazon.in/s?i=kitchen&amp;bbn=1380263031&amp;rh=n%3A976442031%2Cn%3A1380263031%2Cn%3A1380369031%2Cp_89%3ASamsung&amp;dc&amp;ds=v1%3A84V7N4WajJpx8p3wVNH6ISV7GS1hhHIGs4YlIHOj170&amp;qid=1676341363&amp;rnid=1380263031&amp;ref=sr_nr_n_5#</t>
  </si>
  <si>
    <t>Let us know</t>
  </si>
  <si>
    <t>Samsung 6.5 Kg Inverter 5 star Fully-Automatic Front Loading Washing Machine (WW66R22EK0S/TL, Silver Hygiene Steam)</t>
  </si>
  <si>
    <t>javascript:void(0)</t>
  </si>
  <si>
    <t>4.3 out of 5 stars</t>
  </si>
  <si>
    <t>https://www.amazon.in/sspa/click?ie=UTF8&amp;spc=MToyNzk3MDc2MzI1NTgzOTY3OjE2NzYzNDEzODM6c3BfYXRmX2Jyb3dzZToyMDExMDIyMzMyNjY5ODo6MDo6&amp;url=%2FSamsung-Inverter-Fully-Automatic-WW66R22EK0S-TL%2Fdp%2FB086VWH589%2Fref%3Dsr_1_1_sspa%3Fqid%3D1676341383%26refinements%3Dp_89%253ASamsung%26rnid%3D1380263031%26s%3Dkitchen%26sr%3D1-1-spons%26sp_csd%3Dd2lkZ2V0TmFtZT1zcF9hdGZfYnJvd3Nl%26psc%3D1#customerReviews</t>
  </si>
  <si>
    <t>85</t>
  </si>
  <si>
    <t>₹31,150</t>
  </si>
  <si>
    <t>₹</t>
  </si>
  <si>
    <t>31,150</t>
  </si>
  <si>
    <t>₹40,000</t>
  </si>
  <si>
    <t>(22% off)</t>
  </si>
  <si>
    <t>Save extra with No Cost EMI</t>
  </si>
  <si>
    <t>FREE delivery by</t>
  </si>
  <si>
    <t>Thu, 16 Feb, 7:00 am - 9:00 pm</t>
  </si>
  <si>
    <t>Available Services:</t>
  </si>
  <si>
    <t>Brand Installation</t>
  </si>
  <si>
    <t/>
  </si>
  <si>
    <t>https://www.amazon.in/sspa/click?ie=UTF8&amp;spc=MToyNzk3MDc2MzI1NTgzOTY3OjE2NzYzNDEzODM6c3BfYXRmX2Jyb3dzZToyMDEwNDEyMTE1Mzk5ODo6MDo6&amp;url=%2FSamsung-Inverter-Fully-Automatic-Loading-WW90T4040CX1TL%2Fdp%2FB09T6TL8ZR%2Fref%3Dsr_1_2_sspa%3Fqid%3D1676341383%26refinements%3Dp_89%253ASamsung%26rnid%3D1380263031%26s%3Dkitchen%26sr%3D1-2-spons%26sp_csd%3Dd2lkZ2V0TmFtZT1zcF9hdGZfYnJvd3Nl%26psc%3D1</t>
  </si>
  <si>
    <t>https://m.media-amazon.com/images/I/71cK79hlGLL._AC_UL320_.jpg</t>
  </si>
  <si>
    <t>Samsung 9 Kg 5 Star Inverter Fully-Automatic Front Loading Washing Machine (WW90T4040CX1TL, Inox, In-Built Heater)</t>
  </si>
  <si>
    <t>4.7 out of 5 stars</t>
  </si>
  <si>
    <t>https://www.amazon.in/sspa/click?ie=UTF8&amp;spc=MToyNzk3MDc2MzI1NTgzOTY3OjE2NzYzNDEzODM6c3BfYXRmX2Jyb3dzZToyMDEwNDEyMTE1Mzk5ODo6MDo6&amp;url=%2FSamsung-Inverter-Fully-Automatic-Loading-WW90T4040CX1TL%2Fdp%2FB09T6TL8ZR%2Fref%3Dsr_1_2_sspa%3Fqid%3D1676341383%26refinements%3Dp_89%253ASamsung%26rnid%3D1380263031%26s%3Dkitchen%26sr%3D1-2-spons%26sp_csd%3Dd2lkZ2V0TmFtZT1zcF9hdGZfYnJvd3Nl%26psc%3D1#customerReviews</t>
  </si>
  <si>
    <t>13</t>
  </si>
  <si>
    <t>₹41,490</t>
  </si>
  <si>
    <t>41,490</t>
  </si>
  <si>
    <t>₹54,500</t>
  </si>
  <si>
    <t>(24% off)</t>
  </si>
  <si>
    <t>https://www.amazon.in/sspa/click?ie=UTF8&amp;spc=MToyNzk3MDc2MzI1NTgzOTY3OjE2NzYzNDEzODM6c3BfYXRmX2Jyb3dzZToyMDEwNDEyMTE1NDA5ODo6MDo6&amp;url=%2FSamsung-Inverter-Fully-Automatic-WD80T604DBX-TL%2Fdp%2FB08ZJZ1W62%2Fref%3Dsr_1_3_sspa%3Fqid%3D1676341383%26refinements%3Dp_89%253ASamsung%26rnid%3D1380263031%26s%3Dkitchen%26sr%3D1-3-spons%26sp_csd%3Dd2lkZ2V0TmFtZT1zcF9hdGZfYnJvd3Nl%26psc%3D1</t>
  </si>
  <si>
    <t>https://m.media-amazon.com/images/I/71uF+2b243L._AC_UL320_.jpg</t>
  </si>
  <si>
    <t>Samsung 8.0 kg / 6.0 kg Wi-Fi Enabled Inverter Fully-Automatic Washer Dryer, Front Load (WD80T604DBX/TL, Inox, AI Control)</t>
  </si>
  <si>
    <t>4.0 out of 5 stars</t>
  </si>
  <si>
    <t>https://www.amazon.in/sspa/click?ie=UTF8&amp;spc=MToyNzk3MDc2MzI1NTgzOTY3OjE2NzYzNDEzODM6c3BfYXRmX2Jyb3dzZToyMDEwNDEyMTE1NDA5ODo6MDo6&amp;url=%2FSamsung-Inverter-Fully-Automatic-WD80T604DBX-TL%2Fdp%2FB08ZJZ1W62%2Fref%3Dsr_1_3_sspa%3Fqid%3D1676341383%26refinements%3Dp_89%253ASamsung%26rnid%3D1380263031%26s%3Dkitchen%26sr%3D1-3-spons%26sp_csd%3Dd2lkZ2V0TmFtZT1zcF9hdGZfYnJvd3Nl%26psc%3D1#customerReviews</t>
  </si>
  <si>
    <t>76</t>
  </si>
  <si>
    <t>₹53,990</t>
  </si>
  <si>
    <t>53,990</t>
  </si>
  <si>
    <t>₹69,900</t>
  </si>
  <si>
    <t>(23% off)</t>
  </si>
  <si>
    <t>Get it by</t>
  </si>
  <si>
    <t>Thursday, February 16</t>
  </si>
  <si>
    <t>https://www.amazon.in/Samsung-Fully-Automatic-Loading-WW60R20GLMA-TL/dp/B084LGQKD7/ref=ice_ac_b_dpb?qid=1676341383&amp;refinements=p_89%3ASamsung&amp;rnid=1380263031&amp;s=kitchen&amp;sr=1-4</t>
  </si>
  <si>
    <t>https://m.media-amazon.com/images/I/71YPzkeoRzL._AC_UL320_.jpg</t>
  </si>
  <si>
    <t>₹1,000 coupon applied at checkout</t>
  </si>
  <si>
    <t>https://www.amazon.in/Samsung-Fully-Automatic-Loading-WW60R20GLMA-TL/dp/B084LGQKD7/ref=sr_1_4?qid=1676341383&amp;refinements=p_89%3ASamsung&amp;rnid=1380263031&amp;s=kitchen&amp;sr=1-4</t>
  </si>
  <si>
    <t>Samsung 6.0 Kg Inverter 5 Star Fully-Automatic Front Loading Washing Machine (WW60R20GLMA/TL, White, Hygiene Steam)</t>
  </si>
  <si>
    <t>4.4 out of 5 stars</t>
  </si>
  <si>
    <t>https://www.amazon.in/Samsung-Fully-Automatic-Loading-WW60R20GLMA-TL/dp/B084LGQKD7/ref=sr_1_4?qid=1676341383&amp;refinements=p_89%3ASamsung&amp;rnid=1380263031&amp;s=kitchen&amp;sr=1-4#customerReviews</t>
  </si>
  <si>
    <t>6,570</t>
  </si>
  <si>
    <t>₹22,490</t>
  </si>
  <si>
    <t>22,490</t>
  </si>
  <si>
    <t>₹26,900</t>
  </si>
  <si>
    <t>(16% off)</t>
  </si>
  <si>
    <t>with coupon</t>
  </si>
  <si>
    <t>Save ₹1,000</t>
  </si>
  <si>
    <t>https://www.amazon.in/Samsung-Semi-Automatic-WT70M3000UU-TL-Pulsator/dp/B09T6NH99B/ref=sr_1_5?qid=1676341383&amp;refinements=p_89%3ASamsung&amp;rnid=1380263031&amp;s=kitchen&amp;sr=1-5</t>
  </si>
  <si>
    <t>https://m.media-amazon.com/images/I/71StafL7njL._AC_UL320_.jpg</t>
  </si>
  <si>
    <t>https://www.amazon.in/Samsung-Semi-Automatic-WT70M3000UU-TL-Pulsator/dp/B09T6NH99B/ref=sr_1_5?qid=1676341383&amp;refinements=p_89%3ASamsung&amp;rnid=1380263031&amp;s=kitchen&amp;sr=1-5#customerReviews</t>
  </si>
  <si>
    <t>Samsung 7.0 Kg 5 Star Semi-Automatic Top Loading Washing Machine (WT70M3000UU/TL, LIGHT GRAY, Double Storm Pulsator)</t>
  </si>
  <si>
    <t>4.2 out of 5 stars</t>
  </si>
  <si>
    <t>762</t>
  </si>
  <si>
    <t>₹10,690</t>
  </si>
  <si>
    <t>10,690</t>
  </si>
  <si>
    <t>₹13,500</t>
  </si>
  <si>
    <t>(21% off)</t>
  </si>
  <si>
    <t>https://www.amazon.in/Samsung-Semi-Automatic-WT60R2000LL-TL-technology/dp/B08FMN5ZQM/ref=sr_1_6?qid=1676341383&amp;refinements=p_89%3ASamsung&amp;rnid=1380263031&amp;s=kitchen&amp;sr=1-6</t>
  </si>
  <si>
    <t>https://m.media-amazon.com/images/I/61ySBQQ9GlL._AC_UL320_.jpg</t>
  </si>
  <si>
    <t>https://www.amazon.in/Samsung-Semi-Automatic-WT60R2000LL-TL-technology/dp/B08FMN5ZQM/ref=sr_1_6?qid=1676341383&amp;refinements=p_89%3ASamsung&amp;rnid=1380263031&amp;s=kitchen&amp;sr=1-6#customerReviews</t>
  </si>
  <si>
    <t>Samsung 6.0 Kg 5 Star Semi-Automatic Top Loading Washing Machine (WT60R2000LL/TL, Light Grey, Center jet technology)</t>
  </si>
  <si>
    <t>1,489</t>
  </si>
  <si>
    <t>₹8,990</t>
  </si>
  <si>
    <t>8,990</t>
  </si>
  <si>
    <t>₹9,900</t>
  </si>
  <si>
    <t>(9% off)</t>
  </si>
  <si>
    <t>https://www.amazon.in/Samsung-Semi-Automatic-Loading-WT65R2200LL-TL/dp/B09T6NX8W2/ref=sr_1_7?qid=1676341383&amp;refinements=p_89%3ASamsung&amp;rnid=1380263031&amp;s=kitchen&amp;sr=1-7</t>
  </si>
  <si>
    <t>https://m.media-amazon.com/images/I/71WZd+x2RQL._AC_UL320_.jpg</t>
  </si>
  <si>
    <t>https://www.amazon.in/Samsung-Semi-Automatic-Loading-WT65R2200LL-TL/dp/B09T6NX8W2/ref=sr_1_7?qid=1676341383&amp;refinements=p_89%3ASamsung&amp;rnid=1380263031&amp;s=kitchen&amp;sr=1-7#customerReviews</t>
  </si>
  <si>
    <t>Samsung 6.5 Kg 5 Star Semi-Automatic Top Loading Washing Machine (WT65R2200LL/TL, Blue, Air Turbo Drying System)</t>
  </si>
  <si>
    <t>4.1 out of 5 stars</t>
  </si>
  <si>
    <t>512</t>
  </si>
  <si>
    <t>₹9,990</t>
  </si>
  <si>
    <t>9,990</t>
  </si>
  <si>
    <t>₹12,500</t>
  </si>
  <si>
    <t>(20% off)</t>
  </si>
  <si>
    <t>https://www.amazon.in/Samsung-Semi-Automatic-Loading-WT85B4200GG-TL/dp/B0B7JTWLMJ/ref=sr_1_8?qid=1676341383&amp;refinements=p_89%3ASamsung&amp;rnid=1380263031&amp;s=kitchen&amp;sr=1-8</t>
  </si>
  <si>
    <t>https://m.media-amazon.com/images/I/71UT1TNUtBL._AC_UL320_.jpg</t>
  </si>
  <si>
    <t>https://www.amazon.in/Samsung-Semi-Automatic-Loading-WT85B4200GG-TL/dp/B0B7JTWLMJ/ref=sr_1_8?qid=1676341383&amp;refinements=p_89%3ASamsung&amp;rnid=1380263031&amp;s=kitchen&amp;sr=1-8#customerReviews</t>
  </si>
  <si>
    <t>Samsung 8.5 kg 5 Star Semi-Automatic Top Loading Washing Machine (WT85B4200GG/TL, Light Grey, Air turbo drying)</t>
  </si>
  <si>
    <t>415</t>
  </si>
  <si>
    <t>₹13,490</t>
  </si>
  <si>
    <t>13,490</t>
  </si>
  <si>
    <t>₹17,700</t>
  </si>
  <si>
    <t>https://www.amazon.in/Samsung-Control-Fully-Automatic-WW80T504DAB1TL-Inverter/dp/B09KGVKZXS/ref=sr_1_9?qid=1676341383&amp;refinements=p_89%3ASamsung&amp;rnid=1380263031&amp;s=kitchen&amp;sr=1-9</t>
  </si>
  <si>
    <t>https://m.media-amazon.com/images/I/71Tc-zS3LXL._AC_UL320_.jpg</t>
  </si>
  <si>
    <t>https://www.amazon.in/Samsung-Control-Fully-Automatic-WW80T504DAB1TL-Inverter/dp/B09KGVKZXS/ref=sr_1_9?qid=1676341383&amp;refinements=p_89%3ASamsung&amp;rnid=1380263031&amp;s=kitchen&amp;sr=1-9#customerReviews</t>
  </si>
  <si>
    <t>Samsung 8 Kg 5 Star AI Control &amp; Wi-Fi, Fully-Automatic Front Loading Washing Machine (WW80T504DAB1TL, Black Caviar, Digital Inverter)</t>
  </si>
  <si>
    <t>683</t>
  </si>
  <si>
    <t>₹36,990</t>
  </si>
  <si>
    <t>36,990</t>
  </si>
  <si>
    <t>₹51,800</t>
  </si>
  <si>
    <t>(29% off)</t>
  </si>
  <si>
    <t>https://www.amazon.in/Samsung-Inverter-Hygiene-Fully-Automatic-WW70T4020EE1TL/dp/B09KGY7S81/ref=sr_1_10?qid=1676341383&amp;refinements=p_89%3ASamsung&amp;rnid=1380263031&amp;s=kitchen&amp;sr=1-10</t>
  </si>
  <si>
    <t>https://m.media-amazon.com/images/I/7144KdCjAyL._AC_UL320_.jpg</t>
  </si>
  <si>
    <t>₹500 coupon applied at checkout</t>
  </si>
  <si>
    <t>https://www.amazon.in/Samsung-Inverter-Hygiene-Fully-Automatic-WW70T4020EE1TL/dp/B09KGY7S81/ref=sr_1_10?qid=1676341383&amp;refinements=p_89%3ASamsung&amp;rnid=1380263031&amp;s=kitchen&amp;sr=1-10#customerReviews</t>
  </si>
  <si>
    <t>Samsung 7 Kg 5 Star Inverter, Hygiene Steam Fully-Automatic Front Loading Washing Machine (WW70T4020EE1TL, White, Diamond Drum)</t>
  </si>
  <si>
    <t>499</t>
  </si>
  <si>
    <t>₹27,990</t>
  </si>
  <si>
    <t>27,990</t>
  </si>
  <si>
    <t>₹40,300</t>
  </si>
  <si>
    <t>(31% off)</t>
  </si>
  <si>
    <t>Save ₹500</t>
  </si>
  <si>
    <t>https://www.amazon.in/Samsung-Fully-Automatic-Ecobubble-WA70BG4545BGTL-technology/dp/B0B7JXYC24/ref=sr_1_11?qid=1676341383&amp;refinements=p_89%3ASamsung&amp;rnid=1380263031&amp;s=kitchen&amp;sr=1-11</t>
  </si>
  <si>
    <t>https://m.media-amazon.com/images/I/618Nn1EqP0L._AC_UL320_.jpg</t>
  </si>
  <si>
    <t>https://www.amazon.in/Samsung-Fully-Automatic-Ecobubble-WA70BG4545BGTL-technology/dp/B0B7JXYC24/ref=sr_1_11?qid=1676341383&amp;refinements=p_89%3ASamsung&amp;rnid=1380263031&amp;s=kitchen&amp;sr=1-11#customerReviews</t>
  </si>
  <si>
    <t>Samsung 7 Kg Inverter 5 star Fully-Automatic Top Load Ecobubble Washing Machine (WA70BG4545BGTL, Bubble Storm &amp; Super Speed technology, Light Gray)</t>
  </si>
  <si>
    <t>3,570</t>
  </si>
  <si>
    <t>₹19,490</t>
  </si>
  <si>
    <t>19,490</t>
  </si>
  <si>
    <t>₹24,000</t>
  </si>
  <si>
    <t>(19% off)</t>
  </si>
  <si>
    <t>https://www.amazon.in/Samsung-Fully-Automatic-Ecobubble-WA80BG4441BGTL-Technology/dp/B0B8NK5HTH/ref=sr_1_12?qid=1676341383&amp;refinements=p_89%3ASamsung&amp;rnid=1380263031&amp;s=kitchen&amp;sr=1-12</t>
  </si>
  <si>
    <t>https://m.media-amazon.com/images/I/6138Ri5jGGL._AC_UL320_.jpg</t>
  </si>
  <si>
    <t>https://www.amazon.in/Samsung-Fully-Automatic-Ecobubble-WA80BG4441BGTL-Technology/dp/B0B8NK5HTH/ref=sr_1_12?qid=1676341383&amp;refinements=p_89%3ASamsung&amp;rnid=1380263031&amp;s=kitchen&amp;sr=1-12#customerReviews</t>
  </si>
  <si>
    <t>Samsung 8 Kg Inverter 5 Star Fully-Automatic Top Load Ecobubble Washing Machine (WA80BG4441BGTL, Bubble Storm Technology, Light Gray)</t>
  </si>
  <si>
    <t>636</t>
  </si>
  <si>
    <t>₹20,990</t>
  </si>
  <si>
    <t>20,990</t>
  </si>
  <si>
    <t>₹27,000</t>
  </si>
  <si>
    <t>https://www.amazon.in/Samsung-Control-Fully-Automatic-WW70T502NTW1TL-Inverter/dp/B09KGXPHKF/ref=sr_1_13?qid=1676341383&amp;refinements=p_89%3ASamsung&amp;rnid=1380263031&amp;s=kitchen&amp;sr=1-13</t>
  </si>
  <si>
    <t>https://m.media-amazon.com/images/I/719VgmhIymL._AC_UL320_.jpg</t>
  </si>
  <si>
    <t>https://www.amazon.in/Samsung-Control-Fully-Automatic-WW70T502NTW1TL-Inverter/dp/B09KGXPHKF/ref=sr_1_13?qid=1676341383&amp;refinements=p_89%3ASamsung&amp;rnid=1380263031&amp;s=kitchen&amp;sr=1-13#customerReviews</t>
  </si>
  <si>
    <t>Samsung 7 Kg 5 Star AI Control &amp; Wi-Fi, Fully-Automatic Front Loading Washing Machine (WW70T502NTW1TL, White, Digital Inverter)</t>
  </si>
  <si>
    <t>463</t>
  </si>
  <si>
    <t>₹30,490</t>
  </si>
  <si>
    <t>30,490</t>
  </si>
  <si>
    <t>₹44,100</t>
  </si>
  <si>
    <t>https://www.amazon.in/Samsung-Fully-Automatic-Ecobubble-WA90BG4542BDTL-technology/dp/B0B8NHPWZF/ref=sr_1_14?qid=1676341383&amp;refinements=p_89%3ASamsung&amp;rnid=1380263031&amp;s=kitchen&amp;sr=1-14</t>
  </si>
  <si>
    <t>https://m.media-amazon.com/images/I/61as5FOYjGL._AC_UL320_.jpg</t>
  </si>
  <si>
    <t>https://www.amazon.in/Samsung-Fully-Automatic-Ecobubble-WA90BG4542BDTL-technology/dp/B0B8NHPWZF/ref=sr_1_14?qid=1676341383&amp;refinements=p_89%3ASamsung&amp;rnid=1380263031&amp;s=kitchen&amp;sr=1-14#customerReviews</t>
  </si>
  <si>
    <t>Samsung 9 Kg WiFi Enabled Inverter 5 Star Fully-Automatic Top Load Ecobubble Washing Machine (WA90BG4542BDTL, Bubble Storm technology, Dark Gray)</t>
  </si>
  <si>
    <t>3.7 out of 5 stars</t>
  </si>
  <si>
    <t>45</t>
  </si>
  <si>
    <t>₹24,790</t>
  </si>
  <si>
    <t>24,790</t>
  </si>
  <si>
    <t>₹30,500</t>
  </si>
  <si>
    <t>https://www.amazon.in/Samsung-Inverter-Fully-Automatic-Loading-WW90T4040CX1TL/dp/B09T6TL8ZR/ref=sr_1_15?qid=1676341383&amp;refinements=p_89%3ASamsung&amp;rnid=1380263031&amp;s=kitchen&amp;sr=1-15</t>
  </si>
  <si>
    <t>(5 new offers)</t>
  </si>
  <si>
    <t>https://www.amazon.in/Samsung-Inverter-Fully-Automatic-Loading-WW90T4040CX1TL/dp/B09T6TL8ZR/ref=sr_1_15?qid=1676341383&amp;refinements=p_89%3ASamsung&amp;rnid=1380263031&amp;s=kitchen&amp;sr=1-15#customerReviews</t>
  </si>
  <si>
    <t>https://www.amazon.in/gp/offer-listing/B09T6TL8ZR/ref=sr_1_15_olp?rnid=1380263031&amp;s=kitchen&amp;qid=1676341383&amp;sr=1-15&amp;refinements=p_89%3ASamsung</t>
  </si>
  <si>
    <t>₹38,790</t>
  </si>
  <si>
    <t>More Buying Choices</t>
  </si>
  <si>
    <t>https://www.amazon.in/Samsung-Ecobubble-Wa80Bg4542Bdtl-Versailles-Technology/dp/B0BGBYGJ3B/ref=sr_1_16?qid=1676341383&amp;refinements=p_89%3ASamsung&amp;rnid=1380263031&amp;s=kitchen&amp;sr=1-16</t>
  </si>
  <si>
    <t>https://m.media-amazon.com/images/I/61+1gTYBhJL._AC_UL320_.jpg</t>
  </si>
  <si>
    <t>(1 new offer)</t>
  </si>
  <si>
    <t>https://www.amazon.in/Samsung-Ecobubble-Wa80Bg4542Bdtl-Versailles-Technology/dp/B0BGBYGJ3B/ref=sr_1_16?qid=1676341383&amp;refinements=p_89%3ASamsung&amp;rnid=1380263031&amp;s=kitchen&amp;sr=1-16#customerReviews</t>
  </si>
  <si>
    <t>Samsung 8 Kg '5 Star Ecobubble Wi-Fi Inverter Fully Automatic Top Load Washing Machine (Wa80Bg4542Bdtl,Versailles Gray), Bubble Storm Technology</t>
  </si>
  <si>
    <t>https://www.amazon.in/gp/offer-listing/B0BGBYGJ3B/ref=sr_1_16_olp?rnid=1380263031&amp;s=kitchen&amp;qid=1676341383&amp;sr=1-16&amp;refinements=p_89%3ASamsung</t>
  </si>
  <si>
    <t>12</t>
  </si>
  <si>
    <t>₹21,290</t>
  </si>
  <si>
    <t>21,290</t>
  </si>
  <si>
    <t>₹28,000</t>
  </si>
  <si>
    <t>₹21,190</t>
  </si>
  <si>
    <t>https://www.amazon.in/Samsung-Inverter-Fully-Automatic-WT70M3200HB-TL/dp/B08DDSCCRT/ref=sr_1_17?qid=1676341383&amp;refinements=p_89%3ASamsung&amp;rnid=1380263031&amp;s=kitchen&amp;sr=1-17</t>
  </si>
  <si>
    <t>https://m.media-amazon.com/images/I/71Z+vWJ79VL._AC_UL320_.jpg</t>
  </si>
  <si>
    <t>https://www.amazon.in/Samsung-Inverter-Fully-Automatic-WT70M3200HB-TL/dp/B08DDSCCRT/ref=sr_1_17?qid=1676341383&amp;refinements=p_89%3ASamsung&amp;rnid=1380263031&amp;s=kitchen&amp;sr=1-17#customerReviews</t>
  </si>
  <si>
    <t>Samsung 7.0 Kg Inverter 5 star Top Loading Washing Machine (WT70M3200HB/TL, Light Grey, Air turbo drying)</t>
  </si>
  <si>
    <t>236</t>
  </si>
  <si>
    <t>₹12,100</t>
  </si>
  <si>
    <t>12,100</t>
  </si>
  <si>
    <t>₹14,500</t>
  </si>
  <si>
    <t>(17% off)</t>
  </si>
  <si>
    <t>Fri, 17 Feb, 7:00 am - 9:00 pm</t>
  </si>
  <si>
    <t>Only 1 left in stock.</t>
  </si>
  <si>
    <t>https://www.amazon.in/Samsung-Ecobubble-Automatic-WA10BG4546BDTL_Versailles-technology/dp/B0BGL7XD77/ref=sr_1_18?qid=1676341383&amp;refinements=p_89%3ASamsung&amp;rnid=1380263031&amp;s=kitchen&amp;sr=1-18</t>
  </si>
  <si>
    <t>https://m.media-amazon.com/images/I/61TNmLaGiIL._AC_UL320_.jpg</t>
  </si>
  <si>
    <t>(2 new offers)</t>
  </si>
  <si>
    <t>https://www.amazon.in/Samsung-Ecobubble-Automatic-WA10BG4546BDTL_Versailles-technology/dp/B0BGL7XD77/ref=sr_1_18?qid=1676341383&amp;refinements=p_89%3ASamsung&amp;rnid=1380263031&amp;s=kitchen&amp;sr=1-18#customerReviews</t>
  </si>
  <si>
    <t>Samsung 10 Kg 5 Star Ecobubble Wi-Fi Inverter Fully Automatic Top Load Washing Machine (WA10BG4546BDTL_Versailles Gray), Bubble Storm &amp; Super Speed technology</t>
  </si>
  <si>
    <t>3.3 out of 5 stars</t>
  </si>
  <si>
    <t>https://www.amazon.in/gp/offer-listing/B0BGL7XD77/ref=sr_1_18_olp?rnid=1380263031&amp;s=kitchen&amp;qid=1676341383&amp;sr=1-18&amp;refinements=p_89%3ASamsung</t>
  </si>
  <si>
    <t>19</t>
  </si>
  <si>
    <t>₹26,150</t>
  </si>
  <si>
    <t>26,150</t>
  </si>
  <si>
    <t>₹32,500</t>
  </si>
  <si>
    <t>₹25,200</t>
  </si>
  <si>
    <t>https://www.amazon.in/Samsung-Semi-Automatic-WT80R4200LG-TL-Transparent/dp/B084LGX96J/ref=sr_1_19?qid=1676341383&amp;refinements=p_89%3ASamsung&amp;rnid=1380263031&amp;s=kitchen&amp;sr=1-19</t>
  </si>
  <si>
    <t>https://m.media-amazon.com/images/I/71OiDnGq5pL._AC_UL320_.jpg</t>
  </si>
  <si>
    <t>https://www.amazon.in/Samsung-Semi-Automatic-WT80R4200LG-TL-Transparent/dp/B084LGX96J/ref=sr_1_19?qid=1676341383&amp;refinements=p_89%3ASamsung&amp;rnid=1380263031&amp;s=kitchen&amp;sr=1-19#customerReviews</t>
  </si>
  <si>
    <t>Samsung 8.0 Kg Semi-Automatic 5 Star Top Loading Washing Machine (WT80R4200LG/TL, Light Grey, Royal Blue Lid (Transparent), Hexa Storm Pulsator)</t>
  </si>
  <si>
    <t>344</t>
  </si>
  <si>
    <t>₹13,090</t>
  </si>
  <si>
    <t>13,090</t>
  </si>
  <si>
    <t>₹17,400</t>
  </si>
  <si>
    <t>(25% off)</t>
  </si>
  <si>
    <t>Thu, 23 Feb, 7:00 am - 9:00 pm</t>
  </si>
  <si>
    <t>https://www.amazon.in/Samsung-Fully-Automatic-WA65A4022FS-TL-technology/dp/B08KTKH5K4/ref=sr_1_20?qid=1676341383&amp;refinements=p_89%3ASamsung&amp;rnid=1380263031&amp;s=kitchen&amp;sr=1-20</t>
  </si>
  <si>
    <t>https://m.media-amazon.com/images/I/51M-fw7xOGL._AC_UL320_.jpg</t>
  </si>
  <si>
    <t>https://www.amazon.in/Samsung-Fully-Automatic-WA65A4022FS-TL-technology/dp/B08KTKH5K4/ref=sr_1_20?qid=1676341383&amp;refinements=p_89%3ASamsung&amp;rnid=1380263031&amp;s=kitchen&amp;sr=1-20#customerReviews</t>
  </si>
  <si>
    <t>Samsung 6.5 Kg Fully-Automatic Top Loading Washing Machine (WA65A4022FS/TL, Imperial Silver, Wobble technology)</t>
  </si>
  <si>
    <t>195</t>
  </si>
  <si>
    <t>₹16,499</t>
  </si>
  <si>
    <t>16,499</t>
  </si>
  <si>
    <t>₹17,850</t>
  </si>
  <si>
    <t>(8% off)</t>
  </si>
  <si>
    <t>https://www.amazon.in/Samsung-Inverter-Fully-Automatic-WA11J5751SP-TL/dp/B086VYF533/ref=sr_1_21?qid=1676341383&amp;refinements=p_89%3ASamsung&amp;rnid=1380263031&amp;s=kitchen&amp;sr=1-21</t>
  </si>
  <si>
    <t>https://m.media-amazon.com/images/I/61Aj6qSIjtL._AC_UL320_.jpg</t>
  </si>
  <si>
    <t>https://www.amazon.in/Samsung-Inverter-Fully-Automatic-WA11J5751SP-TL/dp/B086VYF533/ref=sr_1_21?qid=1676341383&amp;refinements=p_89%3ASamsung&amp;rnid=1380263031&amp;s=kitchen&amp;sr=1-21#customerReviews</t>
  </si>
  <si>
    <t>Samsung 11 Kg Inverter 5 star Fully-Automatic Top Loading Washing Machine (WA11J5751SP/TL, Silver, Wobble Technology)</t>
  </si>
  <si>
    <t>3.8 out of 5 stars</t>
  </si>
  <si>
    <t>54</t>
  </si>
  <si>
    <t>₹35,620</t>
  </si>
  <si>
    <t>35,620</t>
  </si>
  <si>
    <t>₹43,100</t>
  </si>
  <si>
    <t>Only 2 left in stock.</t>
  </si>
  <si>
    <t>https://www.amazon.in/Samsung-Automatic-Washing-WA70BG4441BYTL-Lavender/dp/B0BG2T3CWQ/ref=sr_1_22?qid=1676341383&amp;refinements=p_89%3ASamsung&amp;rnid=1380263031&amp;s=kitchen&amp;sr=1-22</t>
  </si>
  <si>
    <t>https://m.media-amazon.com/images/I/51y-P7yrBLL._AC_UL320_.jpg</t>
  </si>
  <si>
    <t>https://www.amazon.in/Samsung-Automatic-Washing-WA70BG4441BYTL-Lavender/dp/B0BG2T3CWQ/ref=sr_1_22?qid=1676341383&amp;refinements=p_89%3ASamsung&amp;rnid=1380263031&amp;s=kitchen&amp;sr=1-22#customerReviews</t>
  </si>
  <si>
    <t>Samsung 7.0 5 star Fully Automatic Top Load Washing Machine (WA70BG4441BYTL,Lavender Gray)</t>
  </si>
  <si>
    <t>3.4 out of 5 stars</t>
  </si>
  <si>
    <t>https://www.amazon.in/gp/offer-listing/B0BG2T3CWQ/ref=sr_1_22_olp?rnid=1380263031&amp;s=kitchen&amp;qid=1676341383&amp;sr=1-22&amp;refinements=p_89%3ASamsung</t>
  </si>
  <si>
    <t>3</t>
  </si>
  <si>
    <t>₹18,900</t>
  </si>
  <si>
    <t>18,900</t>
  </si>
  <si>
    <t>₹22,500</t>
  </si>
  <si>
    <t>₹18,100</t>
  </si>
  <si>
    <t>https://www.amazon.in/Samsung-Semi-Automatic-Loading-WT75M3200LL-TL/dp/B0B77BVKJG/ref=sr_1_23?qid=1676341383&amp;refinements=p_89%3ASamsung&amp;rnid=1380263031&amp;s=kitchen&amp;sr=1-23</t>
  </si>
  <si>
    <t>https://m.media-amazon.com/images/I/71QfF-8JR4L._AC_UL320_.jpg</t>
  </si>
  <si>
    <t>https://www.amazon.in/Samsung-Semi-Automatic-Loading-WT75M3200LL-TL/dp/B0B77BVKJG/ref=sr_1_23?qid=1676341383&amp;refinements=p_89%3ASamsung&amp;rnid=1380263031&amp;s=kitchen&amp;sr=1-23#customerReviews</t>
  </si>
  <si>
    <t>Samsung 7.5 kg Semi-Automatic Top Loading Washing Machine (WT75M3200LL/TL, Light Grey, Air turbo drying)</t>
  </si>
  <si>
    <t>5.0 out of 5 stars</t>
  </si>
  <si>
    <t>https://www.amazon.in/gp/offer-listing/B0B77BVKJG/ref=sr_1_23_olp?rnid=1380263031&amp;s=kitchen&amp;qid=1676341383&amp;sr=1-23&amp;refinements=p_89%3ASamsung</t>
  </si>
  <si>
    <t>2</t>
  </si>
  <si>
    <t>₹13,489</t>
  </si>
  <si>
    <t>13,489</t>
  </si>
  <si>
    <t>₹15,500</t>
  </si>
  <si>
    <t>(13% off)</t>
  </si>
  <si>
    <t>₹12,890</t>
  </si>
  <si>
    <t>https://www.amazon.in/Samsung-Semi-Automatic-Loading-WT70M3000HP-TL/dp/B08DDSTKSM/ref=sr_1_24?qid=1676341383&amp;refinements=p_89%3ASamsung&amp;rnid=1380263031&amp;s=kitchen&amp;sr=1-24</t>
  </si>
  <si>
    <t>https://m.media-amazon.com/images/I/71voNXnZ6oL._AC_UL320_.jpg</t>
  </si>
  <si>
    <t>(3 new offers)</t>
  </si>
  <si>
    <t>https://www.amazon.in/Samsung-Semi-Automatic-Loading-WT70M3000HP-TL/dp/B08DDSTKSM/ref=sr_1_24?qid=1676341383&amp;refinements=p_89%3ASamsung&amp;rnid=1380263031&amp;s=kitchen&amp;sr=1-24#customerReviews</t>
  </si>
  <si>
    <t>Samsung 7.0 Kg 5 Star Semi-Automatic Top Loading Washing Machine (WT70M3000HP/TL, Light Grey, Air turbo drying)</t>
  </si>
  <si>
    <t>https://www.amazon.in/gp/offer-listing/B08DDSTKSM/ref=sr_1_24_olp?rnid=1380263031&amp;s=kitchen&amp;qid=1676341383&amp;sr=1-24&amp;refinements=p_89%3ASamsung</t>
  </si>
  <si>
    <t>241</t>
  </si>
  <si>
    <t>₹11,830</t>
  </si>
  <si>
    <t>11,830</t>
  </si>
  <si>
    <t>(5% off)</t>
  </si>
  <si>
    <t>₹11,100</t>
  </si>
  <si>
    <t>https://www.amazon.in/Samsung-Inverter-Fully-Automatic-WW61R20GLMW-TL/dp/B086VWTYH4/ref=sr_1_25?qid=1676341383&amp;refinements=p_89%3ASamsung&amp;rnid=1380263031&amp;s=kitchen&amp;sr=1-25</t>
  </si>
  <si>
    <t>https://m.media-amazon.com/images/I/71ObA5uVr8L._AC_UL320_.jpg</t>
  </si>
  <si>
    <t>https://www.amazon.in/Samsung-Inverter-Fully-Automatic-WW61R20GLMW-TL/dp/B086VWTYH4/ref=sr_1_25?qid=1676341383&amp;refinements=p_89%3ASamsung&amp;rnid=1380263031&amp;s=kitchen&amp;sr=1-25#customerReviews</t>
  </si>
  <si>
    <t>Samsung 6.0 Kg Inverter 5 star Fully-Automatic Front Loading Washing Machine (WW61R20GLMW/TL, White, Hygiene steam)</t>
  </si>
  <si>
    <t>4.5 out of 5 stars</t>
  </si>
  <si>
    <t>30</t>
  </si>
  <si>
    <t>₹32,600</t>
  </si>
  <si>
    <t>(14% off)</t>
  </si>
  <si>
    <t>https://www.amazon.in/Samsung-Automatic-Loading-Washing-WT95A4200LL/dp/B091FPXVHT/ref=sr_1_26?qid=1676341383&amp;refinements=p_89%3ASamsung&amp;rnid=1380263031&amp;s=kitchen&amp;sr=1-26</t>
  </si>
  <si>
    <t>https://m.media-amazon.com/images/I/71UveR4W0fS._AC_UL320_.jpg</t>
  </si>
  <si>
    <t>https://www.amazon.in/Samsung-Automatic-Loading-Washing-WT95A4200LL/dp/B091FPXVHT/ref=sr_1_26?qid=1676341383&amp;refinements=p_89%3ASamsung&amp;rnid=1380263031&amp;s=kitchen&amp;sr=1-26#customerReviews</t>
  </si>
  <si>
    <t>Samsung 9.5kg Semi Automatic Top Loading Washing Machine (WT95A4200LL, Blue)</t>
  </si>
  <si>
    <t>80</t>
  </si>
  <si>
    <t>₹15,550</t>
  </si>
  <si>
    <t>15,550</t>
  </si>
  <si>
    <t>₹17,990</t>
  </si>
  <si>
    <t>https://www.amazon.in/Samsung-Inverter-Fully-Automatic-WD80T604DBX-TL/dp/B08ZJZ1W62/ref=sr_1_27?qid=1676341383&amp;refinements=p_89%3ASamsung&amp;rnid=1380263031&amp;s=kitchen&amp;sr=1-27</t>
  </si>
  <si>
    <t>https://www.amazon.in/Samsung-Inverter-Fully-Automatic-WD80T604DBX-TL/dp/B08ZJZ1W62/ref=sr_1_27?qid=1676341383&amp;refinements=p_89%3ASamsung&amp;rnid=1380263031&amp;s=kitchen&amp;sr=1-27#customerReviews</t>
  </si>
  <si>
    <t>https://www.amazon.in/gp/offer-listing/B08ZJZ1W62/ref=sr_1_27_olp?rnid=1380263031&amp;s=kitchen&amp;qid=1676341383&amp;sr=1-27&amp;refinements=p_89%3ASamsung</t>
  </si>
  <si>
    <t>₹52,700</t>
  </si>
  <si>
    <t>https://www.amazon.in/sspa/click?ie=UTF8&amp;spc=MTo1ODQ2MjUwMjMzNzIzNDYzOjE2NzYzNDEzODk6c3BfYXRmX2Jyb3dzZToyMDExMDIyMzMyNjY5ODo6MDo6&amp;url=%2FSamsung-Inverter-Fully-Automatic-WW66R22EK0S-TL%2Fdp%2FB086VWH589%2Fref%3Dsr_1_25_sspa%3Fqid%3D1676341389%26refinements%3Dp_89%253ASamsung%26rnid%3D1380263031%26s%3Dkitchen%26sr%3D1-25-spons%26sp_csd%3Dd2lkZ2V0TmFtZT1zcF9hdGZfYnJvd3Nl%26psc%3D1</t>
  </si>
  <si>
    <t>https://www.amazon.in/s?i=kitchen&amp;bbn=1380263031&amp;rh=n%3A976442031%2Cn%3A1380263031%2Cn%3A1380369031%2Cp_89%3ASamsung&amp;dc&amp;page=2&amp;qid=1676341383&amp;rnid=1380263031&amp;ref=sr_pg_1#</t>
  </si>
  <si>
    <t>https://www.amazon.in/sspa/click?ie=UTF8&amp;spc=MTo1ODQ2MjUwMjMzNzIzNDYzOjE2NzYzNDEzODk6c3BfYXRmX2Jyb3dzZToyMDExMDIyMzMyNjY5ODo6MDo6&amp;url=%2FSamsung-Inverter-Fully-Automatic-WW66R22EK0S-TL%2Fdp%2FB086VWH589%2Fref%3Dsr_1_25_sspa%3Fqid%3D1676341389%26refinements%3Dp_89%253ASamsung%26rnid%3D1380263031%26s%3Dkitchen%26sr%3D1-25-spons%26sp_csd%3Dd2lkZ2V0TmFtZT1zcF9hdGZfYnJvd3Nl%26psc%3D1#customerReviews</t>
  </si>
  <si>
    <t>https://www.amazon.in/sspa/click?ie=UTF8&amp;spc=MTo1ODQ2MjUwMjMzNzIzNDYzOjE2NzYzNDEzODk6c3BfYXRmX2Jyb3dzZToyMDEwNDEyMTE1Mzk5ODo6MDo6&amp;url=%2FSamsung-Inverter-Fully-Automatic-Loading-WW90T4040CX1TL%2Fdp%2FB09T6TL8ZR%2Fref%3Dsr_1_26_sspa%3Fqid%3D1676341389%26refinements%3Dp_89%253ASamsung%26rnid%3D1380263031%26s%3Dkitchen%26sr%3D1-26-spons%26sp_csd%3Dd2lkZ2V0TmFtZT1zcF9hdGZfYnJvd3Nl%26psc%3D1</t>
  </si>
  <si>
    <t>https://www.amazon.in/sspa/click?ie=UTF8&amp;spc=MTo1ODQ2MjUwMjMzNzIzNDYzOjE2NzYzNDEzODk6c3BfYXRmX2Jyb3dzZToyMDEwNDEyMTE1Mzk5ODo6MDo6&amp;url=%2FSamsung-Inverter-Fully-Automatic-Loading-WW90T4040CX1TL%2Fdp%2FB09T6TL8ZR%2Fref%3Dsr_1_26_sspa%3Fqid%3D1676341389%26refinements%3Dp_89%253ASamsung%26rnid%3D1380263031%26s%3Dkitchen%26sr%3D1-26-spons%26sp_csd%3Dd2lkZ2V0TmFtZT1zcF9hdGZfYnJvd3Nl%26psc%3D1#customerReviews</t>
  </si>
  <si>
    <t>https://www.amazon.in/sspa/click?ie=UTF8&amp;spc=MTo1ODQ2MjUwMjMzNzIzNDYzOjE2NzYzNDEzODk6c3BfYXRmX2Jyb3dzZToyMDEwNDEyMTE1NDA5ODo6MDo6&amp;url=%2FSamsung-Inverter-Fully-Automatic-WD80T604DBX-TL%2Fdp%2FB08ZJZ1W62%2Fref%3Dsr_1_27_sspa%3Fqid%3D1676341389%26refinements%3Dp_89%253ASamsung%26rnid%3D1380263031%26s%3Dkitchen%26sr%3D1-27-spons%26sp_csd%3Dd2lkZ2V0TmFtZT1zcF9hdGZfYnJvd3Nl%26psc%3D1</t>
  </si>
  <si>
    <t>https://www.amazon.in/sspa/click?ie=UTF8&amp;spc=MTo1ODQ2MjUwMjMzNzIzNDYzOjE2NzYzNDEzODk6c3BfYXRmX2Jyb3dzZToyMDEwNDEyMTE1NDA5ODo6MDo6&amp;url=%2FSamsung-Inverter-Fully-Automatic-WD80T604DBX-TL%2Fdp%2FB08ZJZ1W62%2Fref%3Dsr_1_27_sspa%3Fqid%3D1676341389%26refinements%3Dp_89%253ASamsung%26rnid%3D1380263031%26s%3Dkitchen%26sr%3D1-27-spons%26sp_csd%3Dd2lkZ2V0TmFtZT1zcF9hdGZfYnJvd3Nl%26psc%3D1#customerReviews</t>
  </si>
  <si>
    <t>https://www.amazon.in/Samsung-Fully-Automatic-WA65T4262VS-TL-technology/dp/B08774WLJY/ref=sr_1_28?qid=1676341389&amp;refinements=p_89%3ASamsung&amp;rnid=1380263031&amp;s=kitchen&amp;sr=1-28</t>
  </si>
  <si>
    <t>https://m.media-amazon.com/images/I/61Yt5hPNRzL._AC_UL320_.jpg</t>
  </si>
  <si>
    <t>https://www.amazon.in/Samsung-Fully-Automatic-WA65T4262VS-TL-technology/dp/B08774WLJY/ref=sr_1_28?qid=1676341389&amp;refinements=p_89%3ASamsung&amp;rnid=1380263031&amp;s=kitchen&amp;sr=1-28#customerReviews</t>
  </si>
  <si>
    <t>Samsung 6.5 Kg Inverter 5 star Fully-Automatic Top Loading Washing Machine (WA65T4262VS/TL, Imperial Silver, Wobble technology)</t>
  </si>
  <si>
    <t>107</t>
  </si>
  <si>
    <t>https://www.amazon.in/Samsung-Fully-Automatic-Loading-Washing-WW70T552DAX1TL/dp/B09T6Y298R/ref=sr_1_29?qid=1676341389&amp;refinements=p_89%3ASamsung&amp;rnid=1380263031&amp;s=kitchen&amp;sr=1-29</t>
  </si>
  <si>
    <t>https://m.media-amazon.com/images/I/71LP90d+3ZL._AC_UL320_.jpg</t>
  </si>
  <si>
    <t>https://www.amazon.in/Samsung-Fully-Automatic-Loading-Washing-WW70T552DAX1TL/dp/B09T6Y298R/ref=sr_1_29?qid=1676341389&amp;refinements=p_89%3ASamsung&amp;rnid=1380263031&amp;s=kitchen&amp;sr=1-29#customerReviews</t>
  </si>
  <si>
    <t>Samsung 7 Kg 5 Star Fully-Automatic Front Loading Washing Machine (WW70T552DAX1TL, Inox)</t>
  </si>
  <si>
    <t>https://www.amazon.in/gp/offer-listing/B09T6Y298R/ref=sr_1_29_olp?rnid=1380263031&amp;s=kitchen&amp;qid=1676341389&amp;sr=1-29&amp;refinements=p_89%3ASamsung</t>
  </si>
  <si>
    <t>1</t>
  </si>
  <si>
    <t>₹43,000</t>
  </si>
  <si>
    <t>43,000</t>
  </si>
  <si>
    <t>₹53,500</t>
  </si>
  <si>
    <t>₹38,990</t>
  </si>
  <si>
    <t>https://www.amazon.in/Samsung-Inverter-Semi-Automatic-WT70M3200HL-TL/dp/B08DDT1Q1Z/ref=sr_1_30?qid=1676341389&amp;refinements=p_89%3ASamsung&amp;rnid=1380263031&amp;s=kitchen&amp;sr=1-30</t>
  </si>
  <si>
    <t>https://m.media-amazon.com/images/I/71zdD6PR-vL._AC_UL320_.jpg</t>
  </si>
  <si>
    <t>https://www.amazon.in/Samsung-Inverter-Semi-Automatic-WT70M3200HL-TL/dp/B08DDT1Q1Z/ref=sr_1_30?qid=1676341389&amp;refinements=p_89%3ASamsung&amp;rnid=1380263031&amp;s=kitchen&amp;sr=1-30#customerReviews</t>
  </si>
  <si>
    <t>Samsung 7.0 Kg Inverter 5 star Semi-Automatic Washing Machine, Top Load (WT70M3200HL/TL, Light Grey, Air turbo drying)</t>
  </si>
  <si>
    <t>92</t>
  </si>
  <si>
    <t>₹11,880</t>
  </si>
  <si>
    <t>11,880</t>
  </si>
  <si>
    <t>₹12,990</t>
  </si>
  <si>
    <t>https://www.amazon.in/Samsung-Automatic-Washing-Wa70Bg4545Bdtl-Versailles/dp/B0BGL7LKYB/ref=sr_1_31?qid=1676341389&amp;refinements=p_89%3ASamsung&amp;rnid=1380263031&amp;s=kitchen&amp;sr=1-31</t>
  </si>
  <si>
    <t>https://m.media-amazon.com/images/I/31IGUFQrziL._AC_UL320_.jpg</t>
  </si>
  <si>
    <t>https://www.amazon.in/Samsung-Automatic-Washing-Wa70Bg4545Bdtl-Versailles/dp/B0BGL7LKYB/ref=sr_1_31?qid=1676341389&amp;refinements=p_89%3ASamsung&amp;rnid=1380263031&amp;s=kitchen&amp;sr=1-31#customerReviews</t>
  </si>
  <si>
    <t>Samsung 7 Kg 5 Star Fully Automatic Top Load Washing Machine (Wa70Bg4545Bdtl,Versailles Gray)</t>
  </si>
  <si>
    <t>https://www.amazon.in/gp/offer-listing/B0BGL7LKYB/ref=sr_1_31_olp?rnid=1380263031&amp;s=kitchen&amp;qid=1676341389&amp;sr=1-31&amp;refinements=p_89%3ASamsung</t>
  </si>
  <si>
    <t>₹22,000</t>
  </si>
  <si>
    <t>22,000</t>
  </si>
  <si>
    <t>₹25,000</t>
  </si>
  <si>
    <t>(12% off)</t>
  </si>
  <si>
    <t>₹19,990</t>
  </si>
  <si>
    <t>https://www.amazon.in/Samsung-Inverter-Fully-Automatic-Loading-WW80T554DAB1TL/dp/B0B34TRV2L/ref=sr_1_32?qid=1676341389&amp;refinements=p_89%3ASamsung&amp;rnid=1380263031&amp;s=kitchen&amp;sr=1-32</t>
  </si>
  <si>
    <t>https://m.media-amazon.com/images/I/71+--qPxdFL._AC_UL320_.jpg</t>
  </si>
  <si>
    <t>https://www.amazon.in/Samsung-Inverter-Fully-Automatic-Loading-WW80T554DAB1TL/dp/B0B34TRV2L/ref=sr_1_32?qid=1676341389&amp;refinements=p_89%3ASamsung&amp;rnid=1380263031&amp;s=kitchen&amp;sr=1-32#customerReviews</t>
  </si>
  <si>
    <t>Samsung 8 Kg 5 Star Wi-Fi Inverter Fully-Automatic Front Loading Washing Machine (WW80T554DAB1TL, Black Caviar, In-Built Heater)</t>
  </si>
  <si>
    <t>₹47,890</t>
  </si>
  <si>
    <t>47,890</t>
  </si>
  <si>
    <t>₹61,500</t>
  </si>
  <si>
    <t>https://www.amazon.in/Samsung-Fully-Automatic-Loading-WW65R20GLSS-TL/dp/B097N6W71N/ref=sr_1_33?qid=1676341389&amp;refinements=p_89%3ASamsung&amp;rnid=1380263031&amp;s=kitchen&amp;sr=1-33</t>
  </si>
  <si>
    <t>https://m.media-amazon.com/images/I/71aIO0Kg3NL._AC_UL320_.jpg</t>
  </si>
  <si>
    <t>https://www.amazon.in/Samsung-Fully-Automatic-Loading-WW65R20GLSS-TL/dp/B097N6W71N/ref=sr_1_33?qid=1676341389&amp;refinements=p_89%3ASamsung&amp;rnid=1380263031&amp;s=kitchen&amp;sr=1-33#customerReviews</t>
  </si>
  <si>
    <t>Samsung 6.5 Kg 5 Star Fully-Automatic Inverter Front Loading Washing Machine with Hygiene Steam (WW65R20GLSS/TL, Silver)</t>
  </si>
  <si>
    <t>3.5 out of 5 stars</t>
  </si>
  <si>
    <t>https://www.amazon.in/gp/offer-listing/B097N6W71N/ref=sr_1_33_olp?rnid=1380263031&amp;s=kitchen&amp;qid=1676341389&amp;sr=1-33&amp;refinements=p_89%3ASamsung</t>
  </si>
  <si>
    <t>11</t>
  </si>
  <si>
    <t>₹28,900</t>
  </si>
  <si>
    <t>28,900</t>
  </si>
  <si>
    <t>(11% off)</t>
  </si>
  <si>
    <t>₹27,490</t>
  </si>
  <si>
    <t>https://www.amazon.in/Samsung-Inverter-Fully-Automatic-Loading-WW80T4040CX1TL/dp/B09T6TZRKY/ref=sr_1_34?qid=1676341389&amp;refinements=p_89%3ASamsung&amp;rnid=1380263031&amp;s=kitchen&amp;sr=1-34</t>
  </si>
  <si>
    <t>https://m.media-amazon.com/images/I/715zfWjXhCL._AC_UL320_.jpg</t>
  </si>
  <si>
    <t>https://www.amazon.in/Samsung-Inverter-Fully-Automatic-Loading-WW80T4040CX1TL/dp/B09T6TZRKY/ref=sr_1_34?qid=1676341389&amp;refinements=p_89%3ASamsung&amp;rnid=1380263031&amp;s=kitchen&amp;sr=1-34#customerReviews</t>
  </si>
  <si>
    <t>Samsung 8 Kg 5 Star Inverter Fully-Automatic Front Loading Washing Machine (WW80T4040CX1TL, Inox, In-Built Heater)</t>
  </si>
  <si>
    <t>3.9 out of 5 stars</t>
  </si>
  <si>
    <t>26</t>
  </si>
  <si>
    <t>₹37,499</t>
  </si>
  <si>
    <t>37,499</t>
  </si>
  <si>
    <t>₹48,800</t>
  </si>
  <si>
    <t>https://www.amazon.in/Samsung-Inverter-Fully-Automatic-Loading-WW90T504DAN1TL/dp/B09T6XD839/ref=sr_1_25?qid=1676341389&amp;refinements=p_89%3ASamsung&amp;rnid=1380263031&amp;s=kitchen&amp;sr=1-25</t>
  </si>
  <si>
    <t>https://m.media-amazon.com/images/I/71hX5UrjYzL._AC_UL320_.jpg</t>
  </si>
  <si>
    <t>(4 new offers)</t>
  </si>
  <si>
    <t>https://www.amazon.in/Samsung-Inverter-Fully-Automatic-Loading-WW90T504DAN1TL/dp/B09T6XD839/ref=sr_1_25?qid=1676341389&amp;refinements=p_89%3ASamsung&amp;rnid=1380263031&amp;s=kitchen&amp;sr=1-25#customerReviews</t>
  </si>
  <si>
    <t>Samsung 9 Kg 5 Star Wi-Fi Inverter Fully-Automatic Front Loading Washing Machine (WW90T504DAN1TL, Inox, In-Built Heater)</t>
  </si>
  <si>
    <t>https://www.amazon.in/gp/offer-listing/B09T6XD839/ref=sr_1_25_olp?rnid=1380263031&amp;s=kitchen&amp;qid=1676341389&amp;sr=1-25&amp;refinements=p_89%3ASamsung</t>
  </si>
  <si>
    <t>4</t>
  </si>
  <si>
    <t>₹42,450</t>
  </si>
  <si>
    <t>42,450</t>
  </si>
  <si>
    <t>₹58,400</t>
  </si>
  <si>
    <t>(27% off)</t>
  </si>
  <si>
    <t>Sat, 18 Feb, 7:00 am - 9:00 pm</t>
  </si>
  <si>
    <t>₹42,200</t>
  </si>
  <si>
    <t>https://www.amazon.in/Samsung-Automatic-Loading-Washing-WT95A4200RR/dp/B091FPZQP7/ref=sr_1_26?qid=1676341389&amp;refinements=p_89%3ASamsung&amp;rnid=1380263031&amp;s=kitchen&amp;sr=1-26</t>
  </si>
  <si>
    <t>https://m.media-amazon.com/images/I/61cuBnKIA0S._AC_UL320_.jpg</t>
  </si>
  <si>
    <t>https://www.amazon.in/Samsung-Automatic-Loading-Washing-WT95A4200RR/dp/B091FPZQP7/ref=sr_1_26?qid=1676341389&amp;refinements=p_89%3ASamsung&amp;rnid=1380263031&amp;s=kitchen&amp;sr=1-26#customerReviews</t>
  </si>
  <si>
    <t>Samsung 9.5kg Semi Automatic Top Loading Washing Machine (WT95A4200RR, Red)</t>
  </si>
  <si>
    <t>56</t>
  </si>
  <si>
    <t>₹15,590</t>
  </si>
  <si>
    <t>15,590</t>
  </si>
  <si>
    <t>₹19,200</t>
  </si>
  <si>
    <t>https://www.amazon.in/Samsung-Enabled-Inverter-Fully-Automatic-WW80T504DAN1TL/dp/B09QM4LN4S/ref=sr_1_27?qid=1676341389&amp;refinements=p_89%3ASamsung&amp;rnid=1380263031&amp;s=kitchen&amp;sr=1-27</t>
  </si>
  <si>
    <t>https://m.media-amazon.com/images/I/71fkYijPoGL._AC_UL320_.jpg</t>
  </si>
  <si>
    <t>https://www.amazon.in/Samsung-Enabled-Inverter-Fully-Automatic-WW80T504DAN1TL/dp/B09QM4LN4S/ref=sr_1_27?qid=1676341389&amp;refinements=p_89%3ASamsung&amp;rnid=1380263031&amp;s=kitchen&amp;sr=1-27#customerReviews</t>
  </si>
  <si>
    <t>Samsung 8 Kg 5 Star Wi-Fi Inverter Fully-Automatic Front Loading Washing Machine (WW80T504DAN1TL, Inox, In-Built Heater)</t>
  </si>
  <si>
    <t>18</t>
  </si>
  <si>
    <t>₹38,450</t>
  </si>
  <si>
    <t>38,450</t>
  </si>
  <si>
    <t>(26% off)</t>
  </si>
  <si>
    <t>https://www.amazon.in/Samsung-Inverter-Fully-Automatic-Loading-WW90T604DLN1TL/dp/B09WDNBC75/ref=sr_1_28?qid=1676341389&amp;refinements=p_89%3ASamsung&amp;rnid=1380263031&amp;s=kitchen&amp;sr=1-28</t>
  </si>
  <si>
    <t>https://m.media-amazon.com/images/I/71mS9NSRleL._AC_UL320_.jpg</t>
  </si>
  <si>
    <t>https://www.amazon.in/Samsung-Inverter-Fully-Automatic-Loading-WW90T604DLN1TL/dp/B09WDNBC75/ref=sr_1_28?qid=1676341389&amp;refinements=p_89%3ASamsung&amp;rnid=1380263031&amp;s=kitchen&amp;sr=1-28#customerReviews</t>
  </si>
  <si>
    <t>Samsung 9 Kg 5 Star Wi-Fi Inverter Fully-Automatic Front Loading Washing Machine (WW90T604DLN1TL, Inox, In-Built Heater)</t>
  </si>
  <si>
    <t>6</t>
  </si>
  <si>
    <t>₹44,900</t>
  </si>
  <si>
    <t>44,900</t>
  </si>
  <si>
    <t>https://www.amazon.in/Samsung-Inverter-Fully-Automatic-WW70T502NTW-TL/dp/B08WWN5NMZ/ref=sr_1_29?qid=1676341389&amp;refinements=p_89%3ASamsung&amp;rnid=1380263031&amp;s=kitchen&amp;sr=1-29</t>
  </si>
  <si>
    <t>https://m.media-amazon.com/images/I/71z0cSCc2WL._AC_UL320_.jpg</t>
  </si>
  <si>
    <t>https://www.amazon.in/Samsung-Inverter-Fully-Automatic-WW70T502NTW-TL/dp/B08WWN5NMZ/ref=sr_1_29?qid=1676341389&amp;refinements=p_89%3ASamsung&amp;rnid=1380263031&amp;s=kitchen&amp;sr=1-29#customerReviews</t>
  </si>
  <si>
    <t>Samsung 7 Kg Wi-Fi Inverter 5 Star Fully-Automatic Front Loading Washing Machine (WW70T502NTW/TL, White, AI Control)</t>
  </si>
  <si>
    <t>55</t>
  </si>
  <si>
    <t>₹37,900</t>
  </si>
  <si>
    <t>Sun, 26 Feb, 7:00 am - 9:00 pm</t>
  </si>
  <si>
    <t>https://www.amazon.in/Samsung-Automatic-Loading-Washing-WT85B4200LL/dp/B0BJVWV3XX/ref=sr_1_30?qid=1676341389&amp;refinements=p_89%3ASamsung&amp;rnid=1380263031&amp;s=kitchen&amp;sr=1-30</t>
  </si>
  <si>
    <t>https://m.media-amazon.com/images/I/41apDZrvTZL._AC_UL320_.jpg</t>
  </si>
  <si>
    <t>Samsung 8.5 Kg 5 star Semi Automatic Top Loading Washing Machine with Hexa Storm ulsator (WT85B4200LL, Light Gray with Blue Base)</t>
  </si>
  <si>
    <t>https://www.amazon.in/Samsung-Digital-Inverter-Fully-Automatic-WW70T4020CX1TL/dp/B09QM5H7XK/ref=sr_1_31?qid=1676341389&amp;refinements=p_89%3ASamsung&amp;rnid=1380263031&amp;s=kitchen&amp;sr=1-31</t>
  </si>
  <si>
    <t>https://m.media-amazon.com/images/I/71o+IpmcHdL._AC_UL320_.jpg</t>
  </si>
  <si>
    <t>https://www.amazon.in/Samsung-Digital-Inverter-Fully-Automatic-WW70T4020CX1TL/dp/B09QM5H7XK/ref=sr_1_31?qid=1676341389&amp;refinements=p_89%3ASamsung&amp;rnid=1380263031&amp;s=kitchen&amp;sr=1-31#customerReviews</t>
  </si>
  <si>
    <t>Samsung 7 Kg 5 Star Inverter Fully-Automatic Front Loading Washing Machine (WW70T4020CX1TL, Inox, In-Built Heater)</t>
  </si>
  <si>
    <t>4.6 out of 5 stars</t>
  </si>
  <si>
    <t>5</t>
  </si>
  <si>
    <t>₹32,980</t>
  </si>
  <si>
    <t>32,980</t>
  </si>
  <si>
    <t>₹44,600</t>
  </si>
  <si>
    <t>https://www.amazon.in/Samsung-EcobubbleTM-Automatic-WA70BG4542BYTL_Lavender-technology/dp/B0BJ2Z6JVS/ref=sr_1_32?qid=1676341389&amp;refinements=p_89%3ASamsung&amp;rnid=1380263031&amp;s=kitchen&amp;sr=1-32</t>
  </si>
  <si>
    <t>https://m.media-amazon.com/images/I/61r+MeIsLeL._AC_UL320_.jpg</t>
  </si>
  <si>
    <t>https://www.amazon.in/Samsung-EcobubbleTM-Automatic-WA70BG4542BYTL_Lavender-technology/dp/B0BJ2Z6JVS/ref=sr_1_32?qid=1676341389&amp;refinements=p_89%3ASamsung&amp;rnid=1380263031&amp;s=kitchen&amp;sr=1-32#customerReviews</t>
  </si>
  <si>
    <t>Samsung 7 Kg '5 Star Ecobubble™ Wi-Fi, Inverter Fully Automatic Top Load Washing Machine (WA70BG4542BYTL_Lavender Gray), Bubble Storm technology</t>
  </si>
  <si>
    <t>₹21,900</t>
  </si>
  <si>
    <t>21,900</t>
  </si>
  <si>
    <t>https://www.amazon.in/Samsung-Inverter-Fully-Automatic-WW66R22EK0S-TL/dp/B086VWH589/ref=sr_1_33?qid=1676341389&amp;refinements=p_89%3ASamsung&amp;rnid=1380263031&amp;s=kitchen&amp;sr=1-33</t>
  </si>
  <si>
    <t>https://www.amazon.in/Samsung-Inverter-Fully-Automatic-WW66R22EK0S-TL/dp/B086VWH589/ref=sr_1_33?qid=1676341389&amp;refinements=p_89%3ASamsung&amp;rnid=1380263031&amp;s=kitchen&amp;sr=1-33#customerReviews</t>
  </si>
  <si>
    <t>https://www.amazon.in/gp/offer-listing/B086VWH589/ref=sr_1_33_olp?rnid=1380263031&amp;s=kitchen&amp;qid=1676341389&amp;sr=1-33&amp;refinements=p_89%3ASamsung</t>
  </si>
  <si>
    <t>₹31,100</t>
  </si>
  <si>
    <t>https://www.amazon.in/Samsung-SmartThings-Connectivity-Fully-Automatic-WD90T654DBX/dp/B0953MKTX6/ref=sr_1_34?qid=1676341389&amp;refinements=p_89%3ASamsung&amp;rnid=1380263031&amp;s=kitchen&amp;sr=1-34</t>
  </si>
  <si>
    <t>https://m.media-amazon.com/images/I/613XJGaYwML._AC_UL320_.jpg</t>
  </si>
  <si>
    <t>https://www.amazon.in/Samsung-SmartThings-Connectivity-Fully-Automatic-WD90T654DBX/dp/B0953MKTX6/ref=sr_1_34?qid=1676341389&amp;refinements=p_89%3ASamsung&amp;rnid=1380263031&amp;s=kitchen&amp;sr=1-34#customerReviews</t>
  </si>
  <si>
    <t>Samsung 9 Kg Washer Dryer Combo with AI Control &amp; SmartThings Connectivity &amp; Inverter Fully-Automatic Front Loading Washing Machine (WD90T654DBX/TL, Inox, Hygiene Steam)</t>
  </si>
  <si>
    <t>https://www.amazon.in/gp/offer-listing/B0953MKTX6/ref=sr_1_34_olp?rnid=1380263031&amp;s=kitchen&amp;qid=1676341389&amp;sr=1-34&amp;refinements=p_89%3ASamsung</t>
  </si>
  <si>
    <t>₹67,200</t>
  </si>
  <si>
    <t>67,200</t>
  </si>
  <si>
    <t>₹73,200</t>
  </si>
  <si>
    <t>Saturday, February 18</t>
  </si>
  <si>
    <t>₹62,100</t>
  </si>
  <si>
    <t>https://www.amazon.in/Samsung-Semi-Automatic-WT11A4600LL-TL-Technology/dp/B09BR9NQ37/ref=sr_1_35?qid=1676341389&amp;refinements=p_89%3ASamsung&amp;rnid=1380263031&amp;s=kitchen&amp;sr=1-35</t>
  </si>
  <si>
    <t>https://m.media-amazon.com/images/I/71kR3-jBoNL._AC_UL320_.jpg</t>
  </si>
  <si>
    <t>FREE Delivery by Amazon</t>
  </si>
  <si>
    <t>https://www.amazon.in/Samsung-Semi-Automatic-WT11A4600LL-TL-Technology/dp/B09BR9NQ37/ref=sr_1_35?qid=1676341389&amp;refinements=p_89%3ASamsung&amp;rnid=1380263031&amp;s=kitchen&amp;sr=1-35#customerReviews</t>
  </si>
  <si>
    <t>Samsung 11.5 Kg Semi-Automatic Top Loading Washing Machine (WT11A4600LL/TL, Light Gray,Air Turbo Technology)</t>
  </si>
  <si>
    <t>46</t>
  </si>
  <si>
    <t>₹17,563</t>
  </si>
  <si>
    <t>17,563</t>
  </si>
  <si>
    <t>₹22,900</t>
  </si>
  <si>
    <t>https://www.amazon.in/Samsung-Semi-Automatic-WT65R2000HR-TL-Pulsator/dp/B084LGKQP8/ref=sr_1_36_mod_primary_new?qid=1676341389&amp;refinements=p_89%3ASamsung&amp;rnid=1380263031&amp;s=kitchen&amp;sbo=RZvfv%2F%2FHxDF%2BO5021pAnSA%3D%3D&amp;sr=1-36</t>
  </si>
  <si>
    <t>https://m.media-amazon.com/images/I/71Q2XbIEFvL._AC_UL320_.jpg</t>
  </si>
  <si>
    <t>https://www.amazon.in/Samsung-Semi-Automatic-WT65R2000HR-TL-Pulsator/dp/B084LGKQP8/ref=sr_1_36_mod_primary_new?qid=1676341389&amp;refinements=p_89%3ASamsung&amp;rnid=1380263031&amp;s=kitchen&amp;sbo=RZvfv%2F%2FHxDF%2BO5021pAnSA%3D%3D&amp;sr=1-36#customerReviews</t>
  </si>
  <si>
    <t>Samsung 6.5 Kg Semi-Automatic 5 Star Top Loading Washing Machine (WT65R2000HR/TL, Light Grey, Eve Flower Wine (Opaque), Double Storm Pulsator)</t>
  </si>
  <si>
    <t>https://www.amazon.in/Samsung-Semi-Automatic-WT65R2000HR-TL-Pulsator/dp/B084LGKQP8/ref=sr_1_36_mod_new?qid=1676341389&amp;refinements=p_89%3ASamsung&amp;rnid=1380263031&amp;s=kitchen&amp;sbo=RZvfv%2F%2FHxDF%2BO5021pAnSA%3D%3D&amp;sr=1-36</t>
  </si>
  <si>
    <t>32</t>
  </si>
  <si>
    <t>₹10,890</t>
  </si>
  <si>
    <t>10,890</t>
  </si>
  <si>
    <t>₹12,700</t>
  </si>
  <si>
    <t>Another way to buy</t>
  </si>
  <si>
    <t>https://www.amazon.in/Samsung-Fully-Automatic-WA90T5260BY-TL-technology/dp/B08HZ8RBF7/ref=sr_1_37?qid=1676341389&amp;refinements=p_89%3ASamsung&amp;rnid=1380263031&amp;s=kitchen&amp;sr=1-37</t>
  </si>
  <si>
    <t>https://m.media-amazon.com/images/I/61Jd3ppho4L._AC_UL320_.jpg</t>
  </si>
  <si>
    <t>https://www.amazon.in/Samsung-Fully-Automatic-WA90T5260BY-TL-technology/dp/B08HZ8RBF7/ref=sr_1_37?qid=1676341389&amp;refinements=p_89%3ASamsung&amp;rnid=1380263031&amp;s=kitchen&amp;sr=1-37#customerReviews</t>
  </si>
  <si>
    <t>Samsung 9 Kg Inverter 5 star Fully-Automatic Top Loading Washing Machine (WA90T5260BY/TL, Lavender Grey, wobble technology)</t>
  </si>
  <si>
    <t>312</t>
  </si>
  <si>
    <t>https://www.amazon.in/Samsung-EcobubbleTM-Fully-Automatic-WA80BG4546BRTL-Technology/dp/B0BJ38KLH3/ref=sr_1_38?qid=1676341389&amp;refinements=p_89%3ASamsung&amp;rnid=1380263031&amp;s=kitchen&amp;sr=1-38</t>
  </si>
  <si>
    <t>https://m.media-amazon.com/images/I/61fwY2wvxKL._AC_UL320_.jpg</t>
  </si>
  <si>
    <t>₹150 coupon applied at checkout</t>
  </si>
  <si>
    <t>https://www.amazon.in/Samsung-EcobubbleTM-Fully-Automatic-WA80BG4546BRTL-Technology/dp/B0BJ38KLH3/ref=sr_1_38?qid=1676341389&amp;refinements=p_89%3ASamsung&amp;rnid=1380263031&amp;s=kitchen&amp;sr=1-38#customerReviews</t>
  </si>
  <si>
    <t>Samsung 8 Kg '5-star Ecobubble™ Wi-Fi Inverter Fully-Automatic Top Load Washing Machine (WA80BG4546BRTL, Rose Brown), Bubble Storm &amp; Super Speed Technology</t>
  </si>
  <si>
    <t>https://www.amazon.in/gp/offer-listing/B0BJ38KLH3/ref=sr_1_38_olp?rnid=1380263031&amp;s=kitchen&amp;qid=1676341389&amp;sr=1-38&amp;refinements=p_89%3ASamsung</t>
  </si>
  <si>
    <t>₹24,590</t>
  </si>
  <si>
    <t>24,590</t>
  </si>
  <si>
    <t>₹29,500</t>
  </si>
  <si>
    <t>Save ₹150</t>
  </si>
  <si>
    <t>https://www.amazon.in/Samsung-Semi-Automatic-WT11A4600RR-TL-Technology/dp/B09BR9B7FH/ref=sr_1_39?qid=1676341389&amp;refinements=p_89%3ASamsung&amp;rnid=1380263031&amp;s=kitchen&amp;sr=1-39</t>
  </si>
  <si>
    <t>https://m.media-amazon.com/images/I/61MuIc+LhcL._AC_UL320_.jpg</t>
  </si>
  <si>
    <t>https://www.amazon.in/Samsung-Semi-Automatic-WT11A4600RR-TL-Technology/dp/B09BR9B7FH/ref=sr_1_39?qid=1676341389&amp;refinements=p_89%3ASamsung&amp;rnid=1380263031&amp;s=kitchen&amp;sr=1-39#customerReviews</t>
  </si>
  <si>
    <t>Samsung 11.5 Kg Semi-Automatic Top Loading Washing Machine (WT11A4600RR/TL, Light Gray,Air Turbo Technology)</t>
  </si>
  <si>
    <t>https://www.amazon.in/gp/offer-listing/B09BR9B7FH/ref=sr_1_39_olp?rnid=1380263031&amp;s=kitchen&amp;qid=1676341389&amp;sr=1-39&amp;refinements=p_89%3ASamsung</t>
  </si>
  <si>
    <t>24</t>
  </si>
  <si>
    <t>₹17,330</t>
  </si>
  <si>
    <t>17,330</t>
  </si>
  <si>
    <t>₹20,100</t>
  </si>
  <si>
    <t>₹16,999</t>
  </si>
  <si>
    <t>https://www.amazon.in/Samsung-EcobubbleTM-Automatic-WA90BG4546BVTL-Technology/dp/B0BR5CW7GN/ref=sr_1_40?qid=1676341389&amp;refinements=p_89%3ASamsung&amp;rnid=1380263031&amp;s=kitchen&amp;sr=1-40</t>
  </si>
  <si>
    <t>https://m.media-amazon.com/images/I/61GFsn4Cd8L._AC_UL320_.jpg</t>
  </si>
  <si>
    <t>Samsung 9 Kg '5-star Ecobubble™ Wi-Fi Inverter Fully Automatic Top Load Washing Machine (WA90BG4546BVTL,Black Caviar), Bubble Storm &amp; Super Speed Technology</t>
  </si>
  <si>
    <t>https://www.amazon.in/Samsung-Fully-Automatic-Loading-WD10T704DBX-TL/dp/B097N5B4J2/ref=sr_1_41?qid=1676341389&amp;refinements=p_89%3ASamsung&amp;rnid=1380263031&amp;s=kitchen&amp;sr=1-41</t>
  </si>
  <si>
    <t>https://m.media-amazon.com/images/I/21xW0UhBpuS._AC_UL320_.jpg</t>
  </si>
  <si>
    <t>https://www.amazon.in/Samsung-Fully-Automatic-Loading-WD10T704DBX-TL/dp/B097N5B4J2/ref=sr_1_41?qid=1676341389&amp;refinements=p_89%3ASamsung&amp;rnid=1380263031&amp;s=kitchen&amp;sr=1-41#customerReviews</t>
  </si>
  <si>
    <t>Samsung 10.5 kg / 7.0 kg Wi-Fi Enabled Inverter Fully-Automatic Washer Dryer (WD10T704DBX/TL, Inox, AI Control)</t>
  </si>
  <si>
    <t>https://www.amazon.in/gp/offer-listing/B097N5B4J2/ref=sr_1_41_olp?rnid=1380263031&amp;s=kitchen&amp;qid=1676341389&amp;sr=1-41&amp;refinements=p_89%3ASamsung</t>
  </si>
  <si>
    <t>₹72,000</t>
  </si>
  <si>
    <t>72,000</t>
  </si>
  <si>
    <t>₹78,100</t>
  </si>
  <si>
    <t>₹69,490</t>
  </si>
  <si>
    <t>https://www.amazon.in/sspa/click?ie=UTF8&amp;spc=MTo3MDQ0NDEzMzUxOTAzODMxOjE2NzYzNDE0NDU6c3BfYXRmX2Jyb3dzZToyMDEwNDEyMTE1Mzk5ODo6MDo6&amp;url=%2FSamsung-Inverter-Fully-Automatic-Loading-WW90T4040CX1TL%2Fdp%2FB09T6TL8ZR%2Fref%3Dsr_1_49_sspa%3Fqid%3D1676341445%26refinements%3Dp_89%253ASamsung%26rnid%3D1380263031%26s%3Dkitchen%26sr%3D1-49-spons%26sp_csd%3Dd2lkZ2V0TmFtZT1zcF9hdGZfYnJvd3Nl%26psc%3D1</t>
  </si>
  <si>
    <t>https://www.amazon.in/s?i=kitchen&amp;bbn=1380263031&amp;rh=n%3A976442031%2Cn%3A1380263031%2Cn%3A1380369031%2Cp_89%3ASamsung&amp;dc&amp;page=3&amp;qid=1676341389&amp;rnid=1380263031&amp;ref=sr_pg_2#</t>
  </si>
  <si>
    <t>https://www.amazon.in/sspa/click?ie=UTF8&amp;spc=MTo3MDQ0NDEzMzUxOTAzODMxOjE2NzYzNDE0NDU6c3BfYXRmX2Jyb3dzZToyMDEwNDEyMTE1Mzk5ODo6MDo6&amp;url=%2FSamsung-Inverter-Fully-Automatic-Loading-WW90T4040CX1TL%2Fdp%2FB09T6TL8ZR%2Fref%3Dsr_1_49_sspa%3Fqid%3D1676341445%26refinements%3Dp_89%253ASamsung%26rnid%3D1380263031%26s%3Dkitchen%26sr%3D1-49-spons%26sp_csd%3Dd2lkZ2V0TmFtZT1zcF9hdGZfYnJvd3Nl%26psc%3D1#customerReviews</t>
  </si>
  <si>
    <t>https://www.amazon.in/sspa/click?ie=UTF8&amp;spc=MTo3MDQ0NDEzMzUxOTAzODMxOjE2NzYzNDE0NDU6c3BfYXRmX2Jyb3dzZToyMDEwNDEyMTE1NDA5ODo6MDo6&amp;url=%2FSamsung-Inverter-Fully-Automatic-WD80T604DBX-TL%2Fdp%2FB08ZJZ1W62%2Fref%3Dsr_1_50_sspa%3Fqid%3D1676341445%26refinements%3Dp_89%253ASamsung%26rnid%3D1380263031%26s%3Dkitchen%26sr%3D1-50-spons%26sp_csd%3Dd2lkZ2V0TmFtZT1zcF9hdGZfYnJvd3Nl%26psc%3D1</t>
  </si>
  <si>
    <t>https://www.amazon.in/sspa/click?ie=UTF8&amp;spc=MTo3MDQ0NDEzMzUxOTAzODMxOjE2NzYzNDE0NDU6c3BfYXRmX2Jyb3dzZToyMDEwNDEyMTE1NDA5ODo6MDo6&amp;url=%2FSamsung-Inverter-Fully-Automatic-WD80T604DBX-TL%2Fdp%2FB08ZJZ1W62%2Fref%3Dsr_1_50_sspa%3Fqid%3D1676341445%26refinements%3Dp_89%253ASamsung%26rnid%3D1380263031%26s%3Dkitchen%26sr%3D1-50-spons%26sp_csd%3Dd2lkZ2V0TmFtZT1zcF9hdGZfYnJvd3Nl%26psc%3D1#customerReviews</t>
  </si>
  <si>
    <t>https://www.amazon.in/Samsung-Inverter-Fully-Automatic-WA16N6781CV-TL/dp/B086VXWS2F/ref=sr_1_51?qid=1676341445&amp;refinements=p_89%3ASamsung&amp;rnid=1380263031&amp;s=kitchen&amp;sr=1-51</t>
  </si>
  <si>
    <t>https://m.media-amazon.com/images/I/61iJ24T8AaL._AC_UL320_.jpg</t>
  </si>
  <si>
    <t>https://www.amazon.in/Samsung-Inverter-Fully-Automatic-WA16N6781CV-TL/dp/B086VXWS2F/ref=sr_1_51?qid=1676341445&amp;refinements=p_89%3ASamsung&amp;rnid=1380263031&amp;s=kitchen&amp;sr=1-51#customerReviews</t>
  </si>
  <si>
    <t>Samsung 16 Kg Inverter 5 star Fully-Automatic Top Loading Washing Machine (WA16N6781CV/TL, Black, Wobble Technology)</t>
  </si>
  <si>
    <t>16</t>
  </si>
  <si>
    <t>₹43,780</t>
  </si>
  <si>
    <t>43,780</t>
  </si>
  <si>
    <t>₹56,000</t>
  </si>
  <si>
    <t>https://www.amazon.in/Samsung-Automatic-Washing-Machine-WA80BG4686BVTL/dp/B0BGL699DB/ref=sr_1_52?qid=1676341445&amp;refinements=p_89%3ASamsung&amp;rnid=1380263031&amp;s=kitchen&amp;sr=1-52</t>
  </si>
  <si>
    <t>https://m.media-amazon.com/images/I/51EwmU+-PyL._AC_UL320_.jpg</t>
  </si>
  <si>
    <t>https://www.amazon.in/Samsung-Automatic-Washing-Machine-WA80BG4686BVTL/dp/B0BGL699DB/ref=sr_1_52?qid=1676341445&amp;refinements=p_89%3ASamsung&amp;rnid=1380263031&amp;s=kitchen&amp;sr=1-52#customerReviews</t>
  </si>
  <si>
    <t>Samsung 8.0 5 star Fully Automatic Top Load Washing Machine (WA80BG4686BVTL,Black Caviar)</t>
  </si>
  <si>
    <t>3.6 out of 5 stars</t>
  </si>
  <si>
    <t>https://www.amazon.in/gp/offer-listing/B0BGL699DB/ref=sr_1_52_olp?rnid=1380263031&amp;s=kitchen&amp;qid=1676341445&amp;sr=1-52&amp;refinements=p_89%3ASamsung</t>
  </si>
  <si>
    <t>₹27,980</t>
  </si>
  <si>
    <t>27,980</t>
  </si>
  <si>
    <t>₹33,500</t>
  </si>
  <si>
    <t>₹25,575</t>
  </si>
  <si>
    <t>https://www.amazon.in/Samsung-EcobubbleTM-Automatic-WA10BG4686BRTL-technology/dp/B0BJ2YDP81/ref=sr_1_53?qid=1676341445&amp;refinements=p_89%3ASamsung&amp;rnid=1380263031&amp;s=kitchen&amp;sr=1-53</t>
  </si>
  <si>
    <t>https://m.media-amazon.com/images/I/61LV+oeHsOL._AC_UL320_.jpg</t>
  </si>
  <si>
    <t>https://www.amazon.in/Samsung-EcobubbleTM-Automatic-WA10BG4686BRTL-technology/dp/B0BJ2YDP81/ref=sr_1_53?qid=1676341445&amp;refinements=p_89%3ASamsung&amp;rnid=1380263031&amp;s=kitchen&amp;sr=1-53#customerReviews</t>
  </si>
  <si>
    <t>Samsung 10 Kg '5 star Ecobubble™ Wi-Fi Inverter Fully Automatic Top Load Washing Machine (WA10BG4686BRTL, Rose Brown), Bubble Storm &amp; Super Speed technology</t>
  </si>
  <si>
    <t>₹27,690</t>
  </si>
  <si>
    <t>27,690</t>
  </si>
  <si>
    <t>₹37,000</t>
  </si>
  <si>
    <t>https://www.amazon.in/Samsung-Inverter-Fully-Automatic-WW80T504DAN-TL/dp/B08ZJYY7DN/ref=sr_1_54?qid=1676341445&amp;refinements=p_89%3ASamsung&amp;rnid=1380263031&amp;s=kitchen&amp;sr=1-54</t>
  </si>
  <si>
    <t>https://m.media-amazon.com/images/I/81Eqw878mXL._AC_UL320_.jpg</t>
  </si>
  <si>
    <t>https://www.amazon.in/Samsung-Inverter-Fully-Automatic-WW80T504DAN-TL/dp/B08ZJYY7DN/ref=sr_1_54?qid=1676341445&amp;refinements=p_89%3ASamsung&amp;rnid=1380263031&amp;s=kitchen&amp;sr=1-54#customerReviews</t>
  </si>
  <si>
    <t>Samsung 8 Kg Wi-Fi Enabled Inverter Fully-Automatic Front Loading Washing Machine (WW80T504DAN/TL, Inox, AI Control)</t>
  </si>
  <si>
    <t>211</t>
  </si>
  <si>
    <t>₹39,990</t>
  </si>
  <si>
    <t>39,990</t>
  </si>
  <si>
    <t>https://www.amazon.in/Samsung-Automatic-Washing-WA90BG4545BYTL-Lavender/dp/B0BGLHG1Y5/ref=sr_1_55?qid=1676341445&amp;refinements=p_89%3ASamsung&amp;rnid=1380263031&amp;s=kitchen&amp;sr=1-55</t>
  </si>
  <si>
    <t>https://m.media-amazon.com/images/I/51JOgdOhTNL._AC_UL320_.jpg</t>
  </si>
  <si>
    <t>https://www.amazon.in/Samsung-Automatic-Washing-WA90BG4545BYTL-Lavender/dp/B0BGLHG1Y5/ref=sr_1_55?qid=1676341445&amp;refinements=p_89%3ASamsung&amp;rnid=1380263031&amp;s=kitchen&amp;sr=1-55#customerReviews</t>
  </si>
  <si>
    <t>Samsung 9.0 5 star Fully Automatic Top Load Washing Machine (WA90BG4545BYTL,Lavender Gray)</t>
  </si>
  <si>
    <t>₹23,240</t>
  </si>
  <si>
    <t>23,240</t>
  </si>
  <si>
    <t>₹30,000</t>
  </si>
  <si>
    <t>https://www.amazon.in/Samsung-Enabled-Inverter-Fully-Automatic-WW70T502DAX1TL/dp/B09QM5V45Q/ref=sr_1_56?qid=1676341445&amp;refinements=p_89%3ASamsung&amp;rnid=1380263031&amp;s=kitchen&amp;sr=1-56</t>
  </si>
  <si>
    <t>https://m.media-amazon.com/images/I/71wRdfiVe1L._AC_UL320_.jpg</t>
  </si>
  <si>
    <t>https://www.amazon.in/Samsung-Enabled-Inverter-Fully-Automatic-WW70T502DAX1TL/dp/B09QM5V45Q/ref=sr_1_56?qid=1676341445&amp;refinements=p_89%3ASamsung&amp;rnid=1380263031&amp;s=kitchen&amp;sr=1-56#customerReviews</t>
  </si>
  <si>
    <t>Samsung 7 Kg 5 Star Wi-Fi Enabled Digital Inverter Fully-Automatic Front Loading Washing Machine (WW70T502DAX1TL, Inox, AI Control)</t>
  </si>
  <si>
    <t>https://www.amazon.in/gp/offer-listing/B09QM5V45Q/ref=sr_1_56_olp?rnid=1380263031&amp;s=kitchen&amp;qid=1676341445&amp;sr=1-56&amp;refinements=p_89%3ASamsung</t>
  </si>
  <si>
    <t>₹48,990</t>
  </si>
  <si>
    <t>(18% off)</t>
  </si>
  <si>
    <t>₹38,300</t>
  </si>
  <si>
    <t>https://www.amazon.in/Samsung-Inverter-Fully-Automatic-WW90T604DLN-TL/dp/B08ZJZ9S95/ref=sr_1_57_mod_primary_new?qid=1676341445&amp;refinements=p_89%3ASamsung&amp;rnid=1380263031&amp;s=kitchen&amp;sbo=RZvfv%2F%2FHxDF%2BO5021pAnSA%3D%3D&amp;sr=1-57</t>
  </si>
  <si>
    <t>https://m.media-amazon.com/images/I/81KNjdxV-oL._AC_UL320_.jpg</t>
  </si>
  <si>
    <t>https://www.amazon.in/Samsung-Inverter-Fully-Automatic-WW90T604DLN-TL/dp/B08ZJZ9S95/ref=sr_1_57_mod_primary_new?qid=1676341445&amp;refinements=p_89%3ASamsung&amp;rnid=1380263031&amp;s=kitchen&amp;sbo=RZvfv%2F%2FHxDF%2BO5021pAnSA%3D%3D&amp;sr=1-57#customerReviews</t>
  </si>
  <si>
    <t>Samsung 9 Kg Wi-Fi Enabled Inverter Fully-Automatic Front Loading Washing Machine (WW90T604DLN/TL, Inox, AI Control)</t>
  </si>
  <si>
    <t>https://www.amazon.in/Samsung-Inverter-Fully-Automatic-WW90T604DLN-TL/dp/B08ZJZ9S95/ref=sr_1_57_mod_new?qid=1676341445&amp;refinements=p_89%3ASamsung&amp;rnid=1380263031&amp;s=kitchen&amp;sbo=RZvfv%2F%2FHxDF%2BO5021pAnSA%3D%3D&amp;sr=1-57</t>
  </si>
  <si>
    <t>25</t>
  </si>
  <si>
    <t>₹42,800</t>
  </si>
  <si>
    <t>42,800</t>
  </si>
  <si>
    <t>(30% off)</t>
  </si>
  <si>
    <t>https://www.amazon.in/Samsung-Fully-Automatic-WA10T5260BV-TL-technology/dp/B08HZ73RBB/ref=sr_1_58?qid=1676341445&amp;refinements=p_89%3ASamsung&amp;rnid=1380263031&amp;s=kitchen&amp;sr=1-58</t>
  </si>
  <si>
    <t>https://m.media-amazon.com/images/I/61vhCNmT8AL._AC_UL320_.jpg</t>
  </si>
  <si>
    <t>https://www.amazon.in/Samsung-Fully-Automatic-WA10T5260BV-TL-technology/dp/B08HZ73RBB/ref=sr_1_58?qid=1676341445&amp;refinements=p_89%3ASamsung&amp;rnid=1380263031&amp;s=kitchen&amp;sr=1-58#customerReviews</t>
  </si>
  <si>
    <t>Samsung 10 Kg Inverter 5 star Fully-Automatic Top Loading Washing Machine (WA10T5260BV/TL, Black Caviar, Wobble technology)</t>
  </si>
  <si>
    <t>57</t>
  </si>
  <si>
    <t>₹29,950</t>
  </si>
  <si>
    <t>29,950</t>
  </si>
  <si>
    <t>₹37,600</t>
  </si>
  <si>
    <t>https://www.amazon.in/Samsung-Automatic-Washing-WA80BG4441BDTL-Versailles/dp/B0BJ2Y6H6Z/ref=sr_1_59?qid=1676341445&amp;refinements=p_89%3ASamsung&amp;rnid=1380263031&amp;s=kitchen&amp;sr=1-59</t>
  </si>
  <si>
    <t>https://m.media-amazon.com/images/I/51F0M646AIL._AC_UL320_.jpg</t>
  </si>
  <si>
    <t>Samsung 8.0 5 star Fully Automatic Top Load Washing Machine (WA80BG4441BDTL,Versailles Gray)</t>
  </si>
  <si>
    <t>₹20,150</t>
  </si>
  <si>
    <t>20,150</t>
  </si>
  <si>
    <t>₹25,500</t>
  </si>
  <si>
    <t>https://www.amazon.in/Samsung-Automatic-Washing-Machine-WA90BG4686BVTL/dp/B0BJ328CNF/ref=sr_1_60?qid=1676341445&amp;refinements=p_89%3ASamsung&amp;rnid=1380263031&amp;s=kitchen&amp;sr=1-60</t>
  </si>
  <si>
    <t>https://m.media-amazon.com/images/I/511Nxeh9jfL._AC_UL320_.jpg</t>
  </si>
  <si>
    <t>Samsung 9.0 5 star Fully Automatic Top Load Washing Machine (WA90BG4686BVTL,Black Caviar)</t>
  </si>
  <si>
    <t>₹28,590</t>
  </si>
  <si>
    <t>28,590</t>
  </si>
  <si>
    <t>₹36,000</t>
  </si>
  <si>
    <t>https://www.amazon.in/Samsung-Fully-Automatic-Loading-WW70T4020CX-TL/dp/B097N5G2Q5/ref=sr_1_61?qid=1676341445&amp;refinements=p_89%3ASamsung&amp;rnid=1380263031&amp;s=kitchen&amp;sr=1-61</t>
  </si>
  <si>
    <t>https://m.media-amazon.com/images/I/71Sc4e1u1sL._AC_UL320_.jpg</t>
  </si>
  <si>
    <t>Get it</t>
  </si>
  <si>
    <t>https://www.amazon.in/Samsung-Fully-Automatic-Loading-WW70T4020CX-TL/dp/B097N5G2Q5/ref=sr_1_61?qid=1676341445&amp;refinements=p_89%3ASamsung&amp;rnid=1380263031&amp;s=kitchen&amp;sr=1-61#customerReviews</t>
  </si>
  <si>
    <t>Samsung 7.0 Kg Fully-Automatic Front Loading Washing Machine (WW70T4020CX/TL,Inox)</t>
  </si>
  <si>
    <t>https://www.amazon.in/gp/offer-listing/B097N5G2Q5/ref=sr_1_61_olp?rnid=1380263031&amp;s=kitchen&amp;qid=1676341445&amp;sr=1-61&amp;refinements=p_89%3ASamsung</t>
  </si>
  <si>
    <t>₹38,900</t>
  </si>
  <si>
    <t>38,900</t>
  </si>
  <si>
    <t>₹43,700</t>
  </si>
  <si>
    <t>-</t>
  </si>
  <si>
    <t>Sunday, February 19</t>
  </si>
  <si>
    <t>https://www.amazon.in/Samsung-Enabled-Fully-Automatic-DV80T6220LE-TL/dp/B09BJQCDLC/ref=sr_1_62?qid=1676341445&amp;refinements=p_89%3ASamsung&amp;rnid=1380263031&amp;s=kitchen&amp;sr=1-62</t>
  </si>
  <si>
    <t>https://m.media-amazon.com/images/I/71PavFJZh4L._AC_UL320_.jpg</t>
  </si>
  <si>
    <t>https://www.amazon.in/Samsung-Enabled-Fully-Automatic-DV80T6220LE-TL/dp/B09BJQCDLC/ref=sr_1_62?qid=1676341445&amp;refinements=p_89%3ASamsung&amp;rnid=1380263031&amp;s=kitchen&amp;sr=1-62#customerReviews</t>
  </si>
  <si>
    <t>Samsung 8.0 kg Wifi Enabled Fully-Automatic Front Loading Dryer (DV80T6220LE/TL, White, AI Control)</t>
  </si>
  <si>
    <t>8</t>
  </si>
  <si>
    <t>₹60,990</t>
  </si>
  <si>
    <t>60,990</t>
  </si>
  <si>
    <t>https://www.amazon.in/Samsung-Fully-Automatic-Loading-WW65R20EKMW-TL/dp/B097N4RWBQ/ref=sr_1_63?qid=1676341445&amp;refinements=p_89%3ASamsung&amp;rnid=1380263031&amp;s=kitchen&amp;sr=1-63</t>
  </si>
  <si>
    <t>https://m.media-amazon.com/images/I/71gAY-wGWTL._AC_UL320_.jpg</t>
  </si>
  <si>
    <t>https://www.amazon.in/Samsung-Fully-Automatic-Loading-WW65R20EKMW-TL/dp/B097N4RWBQ/ref=sr_1_63?qid=1676341445&amp;refinements=p_89%3ASamsung&amp;rnid=1380263031&amp;s=kitchen&amp;sr=1-63#customerReviews</t>
  </si>
  <si>
    <t>Samsung 6.5 Kg 5 Star Fully-Automatic Inverter Front Loading Washing Machine with Eco Bubble Technology (WW65R20EKMW/TL, Hygiene Steam, White)</t>
  </si>
  <si>
    <t>₹31,770</t>
  </si>
  <si>
    <t>31,770</t>
  </si>
  <si>
    <t>₹35,300</t>
  </si>
  <si>
    <t>(10% off)</t>
  </si>
  <si>
    <t>https://www.amazon.in/Samsung-Inverter-Fully-Automatic-Loading-WW90T504DAB1TL/dp/B0B34S5C8N/ref=sr_1_64_mod_primary_new?qid=1676341445&amp;refinements=p_89%3ASamsung&amp;rnid=1380263031&amp;s=kitchen&amp;sbo=RZvfv%2F%2FHxDF%2BO5021pAnSA%3D%3D&amp;sr=1-64</t>
  </si>
  <si>
    <t>https://m.media-amazon.com/images/I/71FUI0vDwhL._AC_UL320_.jpg</t>
  </si>
  <si>
    <t>https://www.amazon.in/Samsung-Inverter-Fully-Automatic-Loading-WW90T504DAB1TL/dp/B0B34S5C8N/ref=sr_1_64_mod_new?qid=1676341445&amp;refinements=p_89%3ASamsung&amp;rnid=1380263031&amp;s=kitchen&amp;sbo=RZvfv%2F%2FHxDF%2BO5021pAnSA%3D%3D&amp;sr=1-64</t>
  </si>
  <si>
    <t>Samsung 9 Kg 5 Star Wi-Fi Inverter Fully-Automatic Front Loading Washing Machine (WW90T504DAB1TL, Black Caviar, In-Built Heater)</t>
  </si>
  <si>
    <t>₹44,420</t>
  </si>
  <si>
    <t>44,420</t>
  </si>
  <si>
    <t>₹59,500</t>
  </si>
  <si>
    <t>https://www.amazon.in/Samsung-Fully-Automatic-SmartThings-Connectivity-WW70T502DAB1TL/dp/B0B351B29Z/ref=sr_1_65?qid=1676341445&amp;refinements=p_89%3ASamsung&amp;rnid=1380263031&amp;s=kitchen&amp;sr=1-65</t>
  </si>
  <si>
    <t>https://m.media-amazon.com/images/I/710sm4J6aRL._AC_UL320_.jpg</t>
  </si>
  <si>
    <t>Samsung 7 Kg Fully-Automatic Front Loading Washing Machine with AI Control &amp; SmartThings Connectivity (WW70T502DAB1TL,Black Caviar)</t>
  </si>
  <si>
    <t>40,000</t>
  </si>
  <si>
    <t>₹51,000</t>
  </si>
  <si>
    <t>https://www.amazon.in/Samsung-Automatic-Washing-Machine-WA10BG4686BVTL/dp/B0BR5B3N1T/ref=sr_1_66?qid=1676341445&amp;refinements=p_89%3ASamsung&amp;rnid=1380263031&amp;s=kitchen&amp;sr=1-66</t>
  </si>
  <si>
    <t>https://m.media-amazon.com/images/I/41k3AM9kAAL._AC_UL320_.jpg</t>
  </si>
  <si>
    <t>Samsung 10.0 5 star Fully Automatic Top Load Washing Machine (WA10BG4686BVTL,Black Caviar)</t>
  </si>
  <si>
    <t>https://www.amazon.in/Samsung-Washing-Machine-WT75M3000RR-Light/dp/B0BG2QRK3R/ref=sr_1_67?qid=1676341445&amp;refinements=p_89%3ASamsung&amp;rnid=1380263031&amp;s=kitchen&amp;sr=1-67</t>
  </si>
  <si>
    <t>https://m.media-amazon.com/images/I/41T7whf3mvL._AC_UL320_.jpg</t>
  </si>
  <si>
    <t>https://www.amazon.in/Samsung-Washing-Machine-WT75M3000RR-Light/dp/B0BG2QRK3R/ref=sr_1_67?qid=1676341445&amp;refinements=p_89%3ASamsung&amp;rnid=1380263031&amp;s=kitchen&amp;sr=1-67#customerReviews</t>
  </si>
  <si>
    <t>Samsung 7.5 Top Load Washing Machine (WT75M3000RR/TL_ Light Gray with Red Base)</t>
  </si>
  <si>
    <t>1.0 out of 5 stars</t>
  </si>
  <si>
    <t>https://www.amazon.in/Samsung-Fully-Automatic-Loading-WW80T604DLB-TL/dp/B097N5HFH6/ref=sr_1_68?qid=1676341445&amp;refinements=p_89%3ASamsung&amp;rnid=1380263031&amp;s=kitchen&amp;sr=1-68</t>
  </si>
  <si>
    <t>https://m.media-amazon.com/images/I/31zJni9gIaS._AC_UL320_.jpg</t>
  </si>
  <si>
    <t>https://www.amazon.in/Samsung-Fully-Automatic-Loading-WW80T604DLB-TL/dp/B097N5HFH6/ref=sr_1_68?qid=1676341445&amp;refinements=p_89%3ASamsung&amp;rnid=1380263031&amp;s=kitchen&amp;sr=1-68#customerReviews</t>
  </si>
  <si>
    <t>Samsung 8.0 Kg Fully-Automatic Front Loading Washing Machine (WW80T604DLB/TL,Black Caviar)</t>
  </si>
  <si>
    <t>₹47,000</t>
  </si>
  <si>
    <t>47,000</t>
  </si>
  <si>
    <t>₹55,600</t>
  </si>
  <si>
    <t>(15% off)</t>
  </si>
  <si>
    <t>https://www.amazon.in/Samsung-Inverter-Fully-Automatic-Loading-WW70T4020CE/dp/B09FQ8VTRX/ref=sr_1_69?qid=1676341445&amp;refinements=p_89%3ASamsung&amp;rnid=1380263031&amp;s=kitchen&amp;sr=1-69</t>
  </si>
  <si>
    <t>https://m.media-amazon.com/images/I/31L5nJHUN7L._AC_UL320_.jpg</t>
  </si>
  <si>
    <t>https://www.amazon.in/Samsung-Inverter-Fully-Automatic-Loading-WW70T4020CE/dp/B09FQ8VTRX/ref=sr_1_69?qid=1676341445&amp;refinements=p_89%3ASamsung&amp;rnid=1380263031&amp;s=kitchen&amp;sr=1-69#customerReviews</t>
  </si>
  <si>
    <t>Samsung 7.0 Kg Inverter Fully-Automatic Front Loading Washing Machine (WW70T4020CE/TL, White, Hygiene Steam)</t>
  </si>
  <si>
    <t>₹34,990</t>
  </si>
  <si>
    <t>34,990</t>
  </si>
  <si>
    <t>₹41,800</t>
  </si>
  <si>
    <t>https://www.amazon.in/Samsung-Inverter-Fully-Automatic-WA70N4560SS-TL/dp/B07H3RVWBW/ref=sr_1_70?qid=1676341445&amp;refinements=p_89%3ASamsung&amp;rnid=1380263031&amp;s=kitchen&amp;sr=1-70</t>
  </si>
  <si>
    <t>https://m.media-amazon.com/images/I/71AaiyESEPL._AC_UL320_.jpg</t>
  </si>
  <si>
    <t>https://www.amazon.in/Samsung-Inverter-Fully-Automatic-WA70N4560SS-TL/dp/B07H3RVWBW/ref=sr_1_70?qid=1676341445&amp;refinements=p_89%3ASamsung&amp;rnid=1380263031&amp;s=kitchen&amp;sr=1-70#customerReviews</t>
  </si>
  <si>
    <t>Samsung 7 kg Inverter Fully-Automatic Top Loading Washing Machine (WA70N4560SS/TL, Silver, Wobble Technology)</t>
  </si>
  <si>
    <t>₹28,490</t>
  </si>
  <si>
    <t>28,490</t>
  </si>
  <si>
    <t>₹30,990</t>
  </si>
  <si>
    <t>https://www.amazon.in/Samsung-Automatic-Washing-Machine-WA70BG4582BRTL/dp/B0BPC65QM2/ref=sr_1_71?qid=1676341445&amp;refinements=p_89%3ASamsung&amp;rnid=1380263031&amp;s=kitchen&amp;sr=1-71</t>
  </si>
  <si>
    <t>https://m.media-amazon.com/images/I/51SAAU5BdIL._AC_UL320_.jpg</t>
  </si>
  <si>
    <t>Samsung 7.0 5 star Fully Automatic Top Load Washing Machine (WA70BG4582BRTL,Rose Brown)</t>
  </si>
  <si>
    <t>₹23,680</t>
  </si>
  <si>
    <t>23,680</t>
  </si>
  <si>
    <t>https://www.amazon.in/Samsung-Automatic-Washing-Machine-WA90BG4686BRTL/dp/B0BJ2XWQM9/ref=sr_1_72?qid=1676341445&amp;refinements=p_89%3ASamsung&amp;rnid=1380263031&amp;s=kitchen&amp;sr=1-72</t>
  </si>
  <si>
    <t>https://m.media-amazon.com/images/I/51O7Tid+juL._AC_UL320_.jpg</t>
  </si>
  <si>
    <t>Samsung 9.0 5 star Fully Automatic Top Load Washing Machine (WA90BG4686BRTL,Rose Brown)</t>
  </si>
  <si>
    <t>₹26,160</t>
  </si>
  <si>
    <t>26,160</t>
  </si>
  <si>
    <t>₹35,500</t>
  </si>
  <si>
    <t>https://www.amazon.in/Samsung-EcobubbleTM-Automatic-WA80BG4582BDTL-technology/dp/B0BGL59LZP/ref=sr_1_73?qid=1676341445&amp;refinements=p_89%3ASamsung&amp;rnid=1380263031&amp;s=kitchen&amp;sr=1-73</t>
  </si>
  <si>
    <t>https://m.media-amazon.com/images/I/61DCcjIYQfL._AC_UL320_.jpg</t>
  </si>
  <si>
    <t>https://www.amazon.in/gp/offer-listing/B0BGL59LZP/ref=sr_1_73_olp?rnid=1380263031&amp;s=kitchen&amp;qid=1676341445&amp;sr=1-73&amp;refinements=p_89%3ASamsung</t>
  </si>
  <si>
    <t>Samsung 8 Kg '5 star Ecobubble™ Wi-Fi Inverter Fully Automatic Top Load Washing Machine (WA80BG4582BDTL,Rose Brown), Bubble Storm technology</t>
  </si>
  <si>
    <t>₹25,990</t>
  </si>
  <si>
    <t>25,990</t>
  </si>
  <si>
    <t>₹32,000</t>
  </si>
  <si>
    <t>₹24,990</t>
  </si>
  <si>
    <t>https://www.amazon.in/Samsung-Automatic-Washing-Machine-WA70BG4441BGTL/dp/B0BG2S7PD8/ref=sr_1_74?qid=1676341445&amp;refinements=p_89%3ASamsung&amp;rnid=1380263031&amp;s=kitchen&amp;sr=1-74</t>
  </si>
  <si>
    <t>https://m.media-amazon.com/images/I/31DMr7jxDgL._AC_UL320_.jpg</t>
  </si>
  <si>
    <t>Samsung 7.0 5 star Fully Automatic Top Load Washing Machine (WA70BG4441BGTL,Light Gray)</t>
  </si>
  <si>
    <t>₹17,320</t>
  </si>
  <si>
    <t>17,320</t>
  </si>
  <si>
    <t>₹21,500</t>
  </si>
  <si>
    <t>Visit the help section</t>
  </si>
  <si>
    <t>https://www.amazon.in/gp/help/customer/display.html?nodeId=200533820</t>
  </si>
  <si>
    <t>or</t>
  </si>
  <si>
    <t>contact us</t>
  </si>
  <si>
    <t>Purchase link</t>
  </si>
  <si>
    <t>Image link</t>
  </si>
  <si>
    <t>Delivery pattern</t>
  </si>
  <si>
    <t>new offers</t>
  </si>
  <si>
    <t>Rating</t>
  </si>
  <si>
    <t>Price</t>
  </si>
  <si>
    <t>Discount</t>
  </si>
  <si>
    <t>Savings</t>
  </si>
  <si>
    <t>Delivery report</t>
  </si>
  <si>
    <t>Some more offers</t>
  </si>
  <si>
    <t>Avaliability</t>
  </si>
  <si>
    <t>Installation</t>
  </si>
  <si>
    <t>Stocks Summary</t>
  </si>
  <si>
    <t>_1fQZEK href</t>
  </si>
  <si>
    <t>_396cs4 src</t>
  </si>
  <si>
    <t>_6Up2sF</t>
  </si>
  <si>
    <t>_4rR01T</t>
  </si>
  <si>
    <t>_3LWZlK</t>
  </si>
  <si>
    <t>_1wB99o src</t>
  </si>
  <si>
    <t>_2_R_DZ</t>
  </si>
  <si>
    <t>_13vcmD</t>
  </si>
  <si>
    <t>_2_R_DZ 2</t>
  </si>
  <si>
    <t>rgWa7D</t>
  </si>
  <si>
    <t>rgWa7D 2</t>
  </si>
  <si>
    <t>rgWa7D 3</t>
  </si>
  <si>
    <t>_30jeq3</t>
  </si>
  <si>
    <t>_3I9_wc</t>
  </si>
  <si>
    <t>_3Ay6Sb</t>
  </si>
  <si>
    <t>_2Tpdn3</t>
  </si>
  <si>
    <t>_13J9qT src</t>
  </si>
  <si>
    <t>_2Tpdn3 2</t>
  </si>
  <si>
    <t>_2Tpdn3 3</t>
  </si>
  <si>
    <t>_2Tpdn3 4</t>
  </si>
  <si>
    <t>_2Tpdn3 5</t>
  </si>
  <si>
    <t>_2Tpdn3 6</t>
  </si>
  <si>
    <t>https://rukminim1.flixcart.com/image/312/312/xif0q/washing-machine-new/r/m/6/-original-imagh74aqnaxugg9.jpeg?q=70</t>
  </si>
  <si>
    <t>Add to Compare</t>
  </si>
  <si>
    <t>SAMSUNG 6 kg 5 Star With Hygiene Steam and Ceramic Heater Fully Automatic Front Load with In-built Hea...</t>
  </si>
  <si>
    <t>4.4</t>
  </si>
  <si>
    <t>data:image/svg+xml;base64,PHN2ZyB4bWxucz0iaHR0cDovL3d3dy53My5vcmcvMjAwMC9zdmciIHdpZHRoPSIxMyIgaGVpZ2h0PSIxMiI+PHBhdGggZmlsbD0iI0ZGRiIgZD0iTTYuNSA5LjQzOWwtMy42NzQgMi4yMy45NC00LjI2LTMuMjEtMi44ODMgNC4yNTQtLjQwNEw2LjUuMTEybDEuNjkgNC4wMSA0LjI1NC40MDQtMy4yMSAyLjg4Mi45NCA0LjI2eiIvPjwvc3ZnPg==</t>
  </si>
  <si>
    <t>&amp;</t>
  </si>
  <si>
    <t>1000 rpm Max Speed</t>
  </si>
  <si>
    <t>5 Star Rating</t>
  </si>
  <si>
    <t>For all Fully Automatic Washing Machines with Digital Inverter Motors, sold on or after 1st Dec 2022 (All Fully Automatic Front Load Washing Machine and Top Load Washing Machine) the Warranty period on the Digital Inverter Motor shall be revised from 10 years to 20 years and Comprehensive Product Warranty shall be revised from 3 years to 2 years.</t>
  </si>
  <si>
    <t>₹26,500</t>
  </si>
  <si>
    <t>15% off</t>
  </si>
  <si>
    <t>Free delivery</t>
  </si>
  <si>
    <t>https://static-assets-web.flixcart.com/fk-p-linchpin-web/fk-cp-zion/img/fa_62673a.png</t>
  </si>
  <si>
    <t>₹19,940</t>
  </si>
  <si>
    <t>with Bank offer + more</t>
  </si>
  <si>
    <t>Upto</t>
  </si>
  <si>
    <t>₹2,200</t>
  </si>
  <si>
    <t>Off on Exchange</t>
  </si>
  <si>
    <t>https://rukminim1.flixcart.com/image/312/312/xif0q/washing-machine-new/3/h/j/-original-imagh74aygfwc4we.jpeg?q=70</t>
  </si>
  <si>
    <t>SAMSUNG 9 kg Fully Automatic Front Load Black</t>
  </si>
  <si>
    <t>1400 rpm Max Speed</t>
  </si>
  <si>
    <t>₹38,980</t>
  </si>
  <si>
    <t>28% off</t>
  </si>
  <si>
    <t>₹37,031</t>
  </si>
  <si>
    <t>with Bank offer</t>
  </si>
  <si>
    <t>Bank Offer</t>
  </si>
  <si>
    <t>https://rukminim1.flixcart.com/image/312/312/xif0q/washing-machine-new/f/x/k/-original-imaghuw5khhyej9d.jpeg?q=70</t>
  </si>
  <si>
    <t>SAMSUNG 6.5 kg Inverter 5 star Wobble Technology Fully Automatic Top Load Silver</t>
  </si>
  <si>
    <t>700 rpm Max Speed</t>
  </si>
  <si>
    <t>1 Year Comprehensive Warranty on Product</t>
  </si>
  <si>
    <t>₹15,990</t>
  </si>
  <si>
    <t>₹26,200</t>
  </si>
  <si>
    <t>38% off</t>
  </si>
  <si>
    <t>4.2</t>
  </si>
  <si>
    <t>2 Years Comprehensive Warranty on Product and 5 Years on Motor</t>
  </si>
  <si>
    <t>₹12,340</t>
  </si>
  <si>
    <t>https://rukminim1.flixcart.com/image/312/312/xif0q/washing-machine-new/k/r/i/-original-imagh74bepfgefhz.jpeg?q=70</t>
  </si>
  <si>
    <t>SAMSUNG 7 kg Inverter 5 Star with Eco Bubble Technology Washing Machine Fully Automatic Top Load Grey</t>
  </si>
  <si>
    <t>16% off</t>
  </si>
  <si>
    <t>4.3</t>
  </si>
  <si>
    <t>4.5</t>
  </si>
  <si>
    <t>1350 rpm Max Speed</t>
  </si>
  <si>
    <t>₹11,990</t>
  </si>
  <si>
    <t>₹11,390</t>
  </si>
  <si>
    <t>https://rukminim1.flixcart.com/image/312/312/kehfi4w0/washing-machine-new/e/7/4/wt60r2000ll-tl-samsung-original-imafv5e4sg9bvdvc.jpeg?q=70</t>
  </si>
  <si>
    <t>SAMSUNG 6 kg 5 star with Center Jet Technology Semi Automatic Top Load White, Grey, Purple</t>
  </si>
  <si>
    <t>1300 rpm Max Speed</t>
  </si>
  <si>
    <t>2 Years Warranty on Product and 5 Years on Motor</t>
  </si>
  <si>
    <t>9% off</t>
  </si>
  <si>
    <t>1400 RPM Max Speed</t>
  </si>
  <si>
    <t>₹18,990</t>
  </si>
  <si>
    <t>₹13,990</t>
  </si>
  <si>
    <t>740 rpm Max Speed</t>
  </si>
  <si>
    <t>17% off</t>
  </si>
  <si>
    <t>₹3,700</t>
  </si>
  <si>
    <t>https://rukminim1.flixcart.com/image/312/312/l0h1g280/washing-machine-new/v/e/t/7-48-5-wt70m3000uu-tl-5-160-83-23-samsung-96-5-original-imagc99nuuhyspgh.jpeg?q=70</t>
  </si>
  <si>
    <t>SAMSUNG 7 kg Semi Automatic Top Load Grey, Purple</t>
  </si>
  <si>
    <t>20% off</t>
  </si>
  <si>
    <t>19% off</t>
  </si>
  <si>
    <t>₹4,200</t>
  </si>
  <si>
    <t>750 rpm Max Speed</t>
  </si>
  <si>
    <t>₹21,990</t>
  </si>
  <si>
    <t>https://rukminim1.flixcart.com/image/312/312/xif0q/washing-machine-new/p/i/d/-original-imagh74bhkhpsefy.jpeg?q=70</t>
  </si>
  <si>
    <t>SAMSUNG 9 kg AI Control, Wi-Fi and Digital Inverter Eco Bubble Fully Automatic Front Load with In-buil...</t>
  </si>
  <si>
    <t>₹60,400</t>
  </si>
  <si>
    <t>23% off</t>
  </si>
  <si>
    <t>10% off</t>
  </si>
  <si>
    <t>14% off</t>
  </si>
  <si>
    <t>https://rukminim1.flixcart.com/image/312/312/l0h1g280/washing-machine-new/u/s/k/6-5-45-wt65r2200ll-tl-5-180-75-19-samsung-93-original-imagc99nc4jrycxm.jpeg?q=70</t>
  </si>
  <si>
    <t>SAMSUNG 6.5 kg Semi Automatic Top Load Blue, Grey</t>
  </si>
  <si>
    <t>https://rukminim1.flixcart.com/image/312/312/xif0q/washing-machine-new/y/o/i/-original-imagh74agjkahamy.jpeg?q=70</t>
  </si>
  <si>
    <t>SAMSUNG 8 kg With AI Control &amp; Wi-Fi and Digital Inverter Fully Automatic Front Load with In-built Hea...</t>
  </si>
  <si>
    <t>https://rukminim1.flixcart.com/image/312/312/xif0q/washing-machine-new/5/b/z/-original-imaghrtpnzt5fuaa.jpeg?q=70</t>
  </si>
  <si>
    <t>SAMSUNG 8.5 kg Semi Automatic Top Load Black, Grey</t>
  </si>
  <si>
    <t>₹16,190</t>
  </si>
  <si>
    <t>₹12,815</t>
  </si>
  <si>
    <t>₹16,800</t>
  </si>
  <si>
    <t>₹19,600</t>
  </si>
  <si>
    <t>33% off</t>
  </si>
  <si>
    <t>₹14,000</t>
  </si>
  <si>
    <t>22% off</t>
  </si>
  <si>
    <t>1200 rpm Max Speed</t>
  </si>
  <si>
    <t>31% off</t>
  </si>
  <si>
    <t>https://rukminim1.flixcart.com/image/312/312/xif0q/washing-machine-new/f/c/i/-original-imagh74beewuvkk7.jpeg?q=70</t>
  </si>
  <si>
    <t>SAMSUNG 8 kg 5 Star With Hygiene Steam and Digital Inverter Fully Automatic Front Load with In-built H...</t>
  </si>
  <si>
    <t>₹31,990</t>
  </si>
  <si>
    <t>₹39,500</t>
  </si>
  <si>
    <t>₹29,440</t>
  </si>
  <si>
    <t>https://rukminim1.flixcart.com/image/312/312/xif0q/washing-machine-new/n/t/u/-original-imagh74bggrmfjd5.jpeg?q=70</t>
  </si>
  <si>
    <t>SAMSUNG 6.5 kg Diamond Drum feature Fully Automatic Top Load Silver</t>
  </si>
  <si>
    <t>680 rpm Max Speed</t>
  </si>
  <si>
    <t>3 Star Rating</t>
  </si>
  <si>
    <t>Lowest Price in 15 days</t>
  </si>
  <si>
    <t>https://rukminim1.flixcart.com/image/312/312/xif0q/washing-machine-new/k/0/p/-original-imagh74bvhrzepng.jpeg?q=70</t>
  </si>
  <si>
    <t>SAMSUNG 8 kg Inverter 5 Star with Ecobubble Technology Washing Machine Fully Automatic Top Load Grey</t>
  </si>
  <si>
    <t>₹19,465</t>
  </si>
  <si>
    <t>13% off</t>
  </si>
  <si>
    <t>https://rukminim1.flixcart.com/image/312/312/xif0q/washing-machine-new/k/s/p/-original-imagh74b5ndypxaq.jpeg?q=70</t>
  </si>
  <si>
    <t>₹23,490</t>
  </si>
  <si>
    <t>₹32,190</t>
  </si>
  <si>
    <t>27% off</t>
  </si>
  <si>
    <t>₹21,365</t>
  </si>
  <si>
    <t>29% off</t>
  </si>
  <si>
    <t>https://rukminim1.flixcart.com/image/312/312/xif0q/washing-machine-new/h/m/d/-original-imagh74bea9qqa6g.jpeg?q=70</t>
  </si>
  <si>
    <t>SAMSUNG 8 kg Inverter 5 Star with Ecobubble &amp; Super Speed Technology Washing Machine Fully Automatic T...</t>
  </si>
  <si>
    <t>21% off</t>
  </si>
  <si>
    <t>https://rukminim1.flixcart.com/image/312/312/xif0q/washing-machine-new/n/f/t/-original-imagh74bpytxghbc.jpeg?q=70</t>
  </si>
  <si>
    <t>SAMSUNG 9 kg WiFi Enabled Inverter 5 Star with Ecobubble Technology Washing Machine Fully Automatic To...</t>
  </si>
  <si>
    <t>18% off</t>
  </si>
  <si>
    <t>₹23,075</t>
  </si>
  <si>
    <t>Model Name</t>
  </si>
  <si>
    <t>Customer Ratings</t>
  </si>
  <si>
    <t>Reviews</t>
  </si>
  <si>
    <t>Max Speed</t>
  </si>
  <si>
    <t>Warranty</t>
  </si>
  <si>
    <t>Orignal Price</t>
  </si>
  <si>
    <t>Bank discount</t>
  </si>
  <si>
    <t>Exchange offers</t>
  </si>
  <si>
    <t>Yes</t>
  </si>
  <si>
    <t>No</t>
  </si>
  <si>
    <t>Last Price</t>
  </si>
  <si>
    <t xml:space="preserve">Stock </t>
  </si>
  <si>
    <t>Model Name (Amazon)</t>
  </si>
  <si>
    <t>https://www.flipkart.com/samsung-6-5-kg-inverter-5-star-wobble-technology-fully-automatic-top-load-silver/p/itm3adf84b1d3824?pid=WMNGGSK8Z2VCP5PK&amp;lid=LSTWMNGGSK8Z2VCP5PK9XOTWQ&amp;marketplace=FLIPKART&amp;q=samsung+washing+machine&amp;store=j9e%2Fabm%2F8qx&amp;srno=s_1_1&amp;otracker=AS_QueryStore_OrganicAutoSuggest_1_16_sc_na_na&amp;otracker1=AS_QueryStore_OrganicAutoSuggest_1_16_sc_na_na&amp;fm=search-autosuggest&amp;iid=4e75408e-1c2f-4c92-8a98-bd15898a65e3.WMNGGSK8Z2VCP5PK.SEARCH&amp;ppt=sp&amp;ppn=sp&amp;ssid=emq2e4jfwg0000001676544101851&amp;qH=8a31c33f323943a8</t>
  </si>
  <si>
    <t>61,861 Ratings</t>
  </si>
  <si>
    <t>4,734 Reviews</t>
  </si>
  <si>
    <t>₹14,478</t>
  </si>
  <si>
    <t>https://www.flipkart.com/samsung-6-kg-5-star-hygiene-steam-ceramic-heater-fully-automatic-front-load-in-built-white/p/itm2ee8237807ed7?pid=WMNFP6FWBB4AMHYJ&amp;lid=LSTWMNFP6FWBB4AMHYJVZX57N&amp;marketplace=FLIPKART&amp;q=samsung+washing+machine&amp;store=j9e%2Fabm%2F8qx&amp;srno=s_1_2&amp;otracker=AS_QueryStore_OrganicAutoSuggest_1_16_sc_na_na&amp;otracker1=AS_QueryStore_OrganicAutoSuggest_1_16_sc_na_na&amp;fm=search-autosuggest&amp;iid=4e75408e-1c2f-4c92-8a98-bd15898a65e3.WMNFP6FWBB4AMHYJ.SEARCH&amp;ppt=sp&amp;ppn=sp&amp;ssid=emq2e4jfwg0000001676544101851&amp;qH=8a31c33f323943a8</t>
  </si>
  <si>
    <t>25,393 Ratings</t>
  </si>
  <si>
    <t>2,519 Reviews</t>
  </si>
  <si>
    <t>https://www.flipkart.com/samsung-7-kg-inverter-5-star-eco-bubble-technology-washing-machine-fully-automatic-top-load-grey/p/itmfad620b791ea9?pid=WMNGGUWZK6VEQPXD&amp;lid=LSTWMNGGUWZK6VEQPXDBGVOA0&amp;marketplace=FLIPKART&amp;q=samsung+washing+machine&amp;store=j9e%2Fabm%2F8qx&amp;srno=s_1_3&amp;otracker=AS_QueryStore_OrganicAutoSuggest_1_16_sc_na_na&amp;otracker1=AS_QueryStore_OrganicAutoSuggest_1_16_sc_na_na&amp;fm=search-autosuggest&amp;iid=4e75408e-1c2f-4c92-8a98-bd15898a65e3.WMNGGUWZK6VEQPXD.SEARCH&amp;ppt=sp&amp;ppn=sp&amp;ssid=emq2e4jfwg0000001676544101851&amp;qH=8a31c33f323943a8</t>
  </si>
  <si>
    <t>https://www.flipkart.com/samsung-7-kg-semi-automatic-top-load-grey-purple/p/itm5c2eea1d02979?pid=WMNGCYG9HQFBCUBJ&amp;lid=LSTWMNGCYG9HQFBCUBJBAP2OM&amp;marketplace=FLIPKART&amp;q=samsung+washing+machine&amp;store=j9e%2Fabm%2F8qx&amp;srno=s_1_4&amp;otracker=AS_QueryStore_OrganicAutoSuggest_1_16_sc_na_na&amp;otracker1=AS_QueryStore_OrganicAutoSuggest_1_16_sc_na_na&amp;fm=search-autosuggest&amp;iid=4e75408e-1c2f-4c92-8a98-bd15898a65e3.WMNGCYG9HQFBCUBJ.SEARCH&amp;ppt=sp&amp;ppn=sp&amp;ssid=emq2e4jfwg0000001676544101851&amp;qH=8a31c33f323943a8</t>
  </si>
  <si>
    <t>21,101 Ratings</t>
  </si>
  <si>
    <t>1,906 Reviews</t>
  </si>
  <si>
    <t>₹10,155</t>
  </si>
  <si>
    <t>https://www.flipkart.com/samsung-6-5-kg-diamond-drum-feature-fully-automatic-top-load-silver/p/itme1ba4fde1563a?pid=WMNFV6ZYDFQFJGT5&amp;lid=LSTWMNFV6ZYDFQFJGT5TJW2UD&amp;marketplace=FLIPKART&amp;q=samsung+washing+machine&amp;store=j9e%2Fabm%2F8qx&amp;srno=s_1_5&amp;otracker=AS_QueryStore_OrganicAutoSuggest_1_16_sc_na_na&amp;otracker1=AS_QueryStore_OrganicAutoSuggest_1_16_sc_na_na&amp;fm=search-autosuggest&amp;iid=4e75408e-1c2f-4c92-8a98-bd15898a65e3.WMNFV6ZYDFQFJGT5.SEARCH&amp;ppt=sp&amp;ppn=sp&amp;ssid=emq2e4jfwg0000001676544101851&amp;qH=8a31c33f323943a8</t>
  </si>
  <si>
    <t>https://www.flipkart.com/samsung-6-5-kg-semi-automatic-top-load-blue-grey/p/itm0a721af2722c5?pid=WMNGCYG95M7JR7HH&amp;lid=LSTWMNGCYG95M7JR7HHP7FO0M&amp;marketplace=FLIPKART&amp;q=samsung+washing+machine&amp;store=j9e%2Fabm%2F8qx&amp;srno=s_1_6&amp;otracker=AS_QueryStore_OrganicAutoSuggest_1_16_sc_na_na&amp;otracker1=AS_QueryStore_OrganicAutoSuggest_1_16_sc_na_na&amp;fm=search-autosuggest&amp;iid=4e75408e-1c2f-4c92-8a98-bd15898a65e3.WMNGCYG95M7JR7HH.SEARCH&amp;ppt=sp&amp;ppn=sp&amp;ssid=emq2e4jfwg0000001676544101851&amp;qH=8a31c33f323943a8</t>
  </si>
  <si>
    <t>8,642 Ratings</t>
  </si>
  <si>
    <t>670 Reviews</t>
  </si>
  <si>
    <t>₹9,015</t>
  </si>
  <si>
    <t>https://www.flipkart.com/samsung-8-kg-5-star-hygiene-steam-digital-inverter-fully-automatic-front-load-in-built-heater-white/p/itmc178c749b4a47?pid=WMNG87FQHDDFGQYX&amp;lid=LSTWMNG87FQHDDFGQYXBXX53D&amp;marketplace=FLIPKART&amp;q=samsung+washing+machine&amp;store=j9e%2Fabm%2F8qx&amp;srno=s_1_7&amp;otracker=AS_QueryStore_OrganicAutoSuggest_1_16_sc_na_na&amp;otracker1=AS_QueryStore_OrganicAutoSuggest_1_16_sc_na_na&amp;fm=search-autosuggest&amp;iid=4e75408e-1c2f-4c92-8a98-bd15898a65e3.WMNG87FQHDDFGQYX.SEARCH&amp;ppt=sp&amp;ppn=sp&amp;ssid=emq2e4jfwg0000001676544101851&amp;qH=8a31c33f323943a8</t>
  </si>
  <si>
    <t>₹28,965</t>
  </si>
  <si>
    <t>https://www.flipkart.com/samsung-6-kg-5-star-center-jet-technology-semi-automatic-top-load-white-grey-purple/p/itmc4c87248a9a26?pid=WMNFUGBCYDGMKE74&amp;lid=LSTWMNFUGBCYDGMKE74FUYZ3U&amp;marketplace=FLIPKART&amp;q=samsung+washing+machine&amp;store=j9e%2Fabm%2F8qx&amp;srno=s_1_8&amp;otracker=AS_QueryStore_OrganicAutoSuggest_1_16_sc_na_na&amp;otracker1=AS_QueryStore_OrganicAutoSuggest_1_16_sc_na_na&amp;fm=search-autosuggest&amp;iid=4e75408e-1c2f-4c92-8a98-bd15898a65e3.WMNFUGBCYDGMKE74.SEARCH&amp;ppt=sp&amp;ppn=sp&amp;ssid=emq2e4jfwg0000001676544101851&amp;qH=8a31c33f323943a8</t>
  </si>
  <si>
    <t>https://www.flipkart.com/samsung-8-kg-inverter-5-star-ecobubble-technology-washing-machine-fully-automatic-top-load-grey/p/itmc6526adbb9164?pid=WMNGGUWZED7JAXZZ&amp;lid=LSTWMNGGUWZED7JAXZZULDSSE&amp;marketplace=FLIPKART&amp;q=samsung+washing+machine&amp;store=j9e%2Fabm%2F8qx&amp;srno=s_1_9&amp;otracker=AS_QueryStore_OrganicAutoSuggest_1_16_sc_na_na&amp;otracker1=AS_QueryStore_OrganicAutoSuggest_1_16_sc_na_na&amp;fm=search-autosuggest&amp;iid=4e75408e-1c2f-4c92-8a98-bd15898a65e3.WMNGGUWZED7JAXZZ.SEARCH&amp;ppt=sp&amp;ppn=sp&amp;ssid=emq2e4jfwg0000001676544101851&amp;qH=8a31c33f323943a8</t>
  </si>
  <si>
    <t>https://www.flipkart.com/samsung-8-kg-ai-control-wi-fi-digital-inverter-fully-automatic-front-load-in-built-heater-black/p/itmf9d376dfc8963?pid=WMNG87FQNXWQZHGE&amp;lid=LSTWMNG87FQNXWQZHGEWUZGI8&amp;marketplace=FLIPKART&amp;q=samsung+washing+machine&amp;store=j9e%2Fabm%2F8qx&amp;srno=s_1_10&amp;otracker=AS_QueryStore_OrganicAutoSuggest_1_16_sc_na_na&amp;otracker1=AS_QueryStore_OrganicAutoSuggest_1_16_sc_na_na&amp;fm=search-autosuggest&amp;iid=4e75408e-1c2f-4c92-8a98-bd15898a65e3.WMNG87FQNXWQZHGE.SEARCH&amp;ppt=sp&amp;ppn=sp&amp;ssid=emq2e4jfwg0000001676544101851&amp;qH=8a31c33f323943a8</t>
  </si>
  <si>
    <t>₹33,715</t>
  </si>
  <si>
    <t>https://www.flipkart.com/samsung-8-kg-inverter-5-star-ecobubble-super-speed-technology-washing-machine-fully-automatic-top-load-grey/p/itm14ce39a09e873?pid=WMNGGSK8H8YUPAYX&amp;lid=LSTWMNGGSK8H8YUPAYXUD8ZTW&amp;marketplace=FLIPKART&amp;q=samsung+washing+machine&amp;store=j9e%2Fabm%2F8qx&amp;srno=s_1_11&amp;otracker=AS_QueryStore_OrganicAutoSuggest_1_16_sc_na_na&amp;otracker1=AS_QueryStore_OrganicAutoSuggest_1_16_sc_na_na&amp;fm=search-autosuggest&amp;iid=4e75408e-1c2f-4c92-8a98-bd15898a65e3.WMNGGSK8H8YUPAYX.SEARCH&amp;ppt=sp&amp;ppn=sp&amp;ssid=emq2e4jfwg0000001676544101851&amp;qH=8a31c33f323943a8</t>
  </si>
  <si>
    <t>3,448 Ratings</t>
  </si>
  <si>
    <t>275 Reviews</t>
  </si>
  <si>
    <t>https://www.flipkart.com/samsung-7-kg-5-star-hygiene-steam-digital-inverter-fully-automatic-front-load-in-built-heater-white/p/itm000fc51f7f21e?pid=WMNG87FQGJSNCZMJ&amp;lid=LSTWMNG87FQGJSNCZMJXVTICU&amp;marketplace=FLIPKART&amp;q=samsung+washing+machine&amp;store=j9e%2Fabm%2F8qx&amp;srno=s_1_12&amp;otracker=AS_QueryStore_OrganicAutoSuggest_1_16_sc_na_na&amp;otracker1=AS_QueryStore_OrganicAutoSuggest_1_16_sc_na_na&amp;fm=search-autosuggest&amp;iid=4e75408e-1c2f-4c92-8a98-bd15898a65e3.WMNG87FQGJSNCZMJ.SEARCH&amp;ppt=sp&amp;ppn=sp&amp;ssid=emq2e4jfwg0000001676544101851&amp;qH=8a31c33f323943a8</t>
  </si>
  <si>
    <t>https://rukminim1.flixcart.com/image/312/312/xif0q/washing-machine-new/f/q/n/-original-imagh74bk2pns7ec.jpeg?q=70</t>
  </si>
  <si>
    <t>SAMSUNG 7 kg 5 Star With Hygiene Steam and Digital Inverter Fully Automatic Front Load with In-built H...</t>
  </si>
  <si>
    <t>₹34,700</t>
  </si>
  <si>
    <t>₹26,115</t>
  </si>
  <si>
    <t>https://www.flipkart.com/samsung-8-5-kg-5-star-hexa-storm-pulsator-semi-automatic-top-load-white-grey/p/itm6e0e502eadbf5?pid=WMNFPVWGWEZHVTQF&amp;lid=LSTWMNFPVWGWEZHVTQFCODBPC&amp;marketplace=FLIPKART&amp;q=samsung+washing+machine&amp;store=j9e%2Fabm%2F8qx&amp;srno=s_1_13&amp;otracker=AS_QueryStore_OrganicAutoSuggest_1_16_sc_na_na&amp;otracker1=AS_QueryStore_OrganicAutoSuggest_1_16_sc_na_na&amp;fm=search-autosuggest&amp;iid=4e75408e-1c2f-4c92-8a98-bd15898a65e3.WMNFPVWGWEZHVTQF.SEARCH&amp;ppt=sp&amp;ppn=sp&amp;ssid=emq2e4jfwg0000001676544101851&amp;qH=8a31c33f323943a8</t>
  </si>
  <si>
    <t>https://rukminim1.flixcart.com/image/312/312/xif0q/washing-machine-new/o/x/u/-original-imaghuw5thhhdeed.jpeg?q=70</t>
  </si>
  <si>
    <t>SAMSUNG 8.5 kg 5 Star Hexa Storm Pulsator Semi Automatic Top Load White, Grey</t>
  </si>
  <si>
    <t>2 Years on Product and 5 Years on Motor From Samsung</t>
  </si>
  <si>
    <t>₹13,390</t>
  </si>
  <si>
    <t>₹17,390</t>
  </si>
  <si>
    <t>₹12,245</t>
  </si>
  <si>
    <t>https://www.flipkart.com/samsung-9-kg-wifi-enabled-inverter-5-star-ecobubble-technology-washing-machine-fully-automatic-top-load-grey/p/itm33fa5f2e01d9a?pid=WMNGGUWZNN6FRA5Z&amp;lid=LSTWMNGGUWZNN6FRA5ZDJRBHW&amp;marketplace=FLIPKART&amp;q=samsung+washing+machine&amp;store=j9e%2Fabm%2F8qx&amp;srno=s_1_14&amp;otracker=AS_QueryStore_OrganicAutoSuggest_1_16_sc_na_na&amp;otracker1=AS_QueryStore_OrganicAutoSuggest_1_16_sc_na_na&amp;fm=search-autosuggest&amp;iid=4e75408e-1c2f-4c92-8a98-bd15898a65e3.WMNGGUWZNN6FRA5Z.SEARCH&amp;ppt=sp&amp;ppn=sp&amp;ssid=emq2e4jfwg0000001676544101851&amp;qH=8a31c33f323943a8</t>
  </si>
  <si>
    <t>https://www.flipkart.com/samsung-7-kg-inverter-5-star-ecobubble-super-speed-technology-washing-machine-fully-automatic-top-load-grey/p/itmc8e4d43651555?pid=WMNGGSK8J7TKDBSU&amp;lid=LSTWMNGGSK8J7TKDBSUZH6BQC&amp;marketplace=FLIPKART&amp;q=samsung+washing+machine&amp;store=j9e%2Fabm%2F8qx&amp;srno=s_1_15&amp;otracker=AS_QueryStore_OrganicAutoSuggest_1_16_sc_na_na&amp;otracker1=AS_QueryStore_OrganicAutoSuggest_1_16_sc_na_na&amp;fm=search-autosuggest&amp;iid=4e75408e-1c2f-4c92-8a98-bd15898a65e3.WMNGGSK8J7TKDBSU.SEARCH&amp;ppt=sp&amp;ppn=sp&amp;ssid=emq2e4jfwg0000001676544101851&amp;qH=8a31c33f323943a8</t>
  </si>
  <si>
    <t>https://rukminim1.flixcart.com/image/312/312/xif0q/washing-machine-new/t/v/y/-original-imagh74brch939hq.jpeg?q=70</t>
  </si>
  <si>
    <t>SAMSUNG 7 kg Inverter 5 Star with Ecobubble &amp; Super Speed Technology Washing Machine Fully Automatic T...</t>
  </si>
  <si>
    <t>12,324 Ratings</t>
  </si>
  <si>
    <t>1,106 Reviews</t>
  </si>
  <si>
    <t>₹17,565</t>
  </si>
  <si>
    <t>https://www.flipkart.com/samsung-7-kg-5-star-ai-control-wi-fi-digital-inverter-fully-automatic-front-load-in-built-heater-silver/p/itmb2a2336207b22?pid=WMNG87FQVRVSZ5DF&amp;lid=LSTWMNG87FQVRVSZ5DFEQEBP1&amp;marketplace=FLIPKART&amp;q=samsung+washing+machine&amp;store=j9e%2Fabm%2F8qx&amp;srno=s_1_16&amp;otracker=AS_QueryStore_OrganicAutoSuggest_1_16_sc_na_na&amp;otracker1=AS_QueryStore_OrganicAutoSuggest_1_16_sc_na_na&amp;fm=search-autosuggest&amp;iid=4e75408e-1c2f-4c92-8a98-bd15898a65e3.WMNG87FQVRVSZ5DF.SEARCH&amp;ppt=sp&amp;ppn=sp&amp;ssid=emq2e4jfwg0000001676544101851&amp;qH=8a31c33f323943a8</t>
  </si>
  <si>
    <t>https://rukminim1.flixcart.com/image/312/312/xif0q/washing-machine-new/m/j/8/-original-imagh74byzqhffgf.jpeg?q=70</t>
  </si>
  <si>
    <t>SAMSUNG 7 kg 5 Star With AI Control &amp; Wi-Fi and Digital Inverter Fully Automatic Front Load with In-bu...</t>
  </si>
  <si>
    <t>₹32,990</t>
  </si>
  <si>
    <t>₹30,390</t>
  </si>
  <si>
    <t>https://www.flipkart.com/samsung-7-kg-wifi-enabled-inverter-5-star-hygiene-steam-ecobubble-technology-washing-machine-fully-automatic-top-load-in-built-heater-grey/p/itm0484e1b609cf4?pid=WMNGGUWZU2HZGVQX&amp;lid=LSTWMNGGUWZU2HZGVQXQRQY6M&amp;marketplace=FLIPKART&amp;q=samsung+washing+machine&amp;store=j9e%2Fabm%2F8qx&amp;srno=s_1_17&amp;otracker=AS_QueryStore_OrganicAutoSuggest_1_16_sc_na_na&amp;otracker1=AS_QueryStore_OrganicAutoSuggest_1_16_sc_na_na&amp;fm=search-autosuggest&amp;iid=4e75408e-1c2f-4c92-8a98-bd15898a65e3.WMNGGUWZU2HZGVQX.SEARCH&amp;ppt=sp&amp;ppn=sp&amp;ssid=emq2e4jfwg0000001676544101851&amp;qH=8a31c33f323943a8</t>
  </si>
  <si>
    <t>https://rukminim1.flixcart.com/image/312/312/xif0q/washing-machine-new/i/y/f/-original-imagh74bgkhdxfpg.jpeg?q=70</t>
  </si>
  <si>
    <t>SAMSUNG 7 kg WiFi Enabled Inverter 5 Star with Hygiene Steam &amp; Ecobubble Technology Washing Machine Fu...</t>
  </si>
  <si>
    <t>₹22,790</t>
  </si>
  <si>
    <t>₹28,500</t>
  </si>
  <si>
    <t>₹20,938</t>
  </si>
  <si>
    <t>https://www.flipkart.com/samsung-6-kg-5-star-hygiene-steam-ceramic-heater-fully-automatic-front-load-in-built-silver/p/itmbe741e42ffe68?pid=WMNFU5XFAYQANNBZ&amp;lid=LSTWMNFU5XFAYQANNBZHZTBVS&amp;marketplace=FLIPKART&amp;q=samsung+washing+machine&amp;store=j9e%2Fabm%2F8qx&amp;srno=s_1_18&amp;otracker=AS_QueryStore_OrganicAutoSuggest_1_16_sc_na_na&amp;otracker1=AS_QueryStore_OrganicAutoSuggest_1_16_sc_na_na&amp;fm=search-autosuggest&amp;iid=4e75408e-1c2f-4c92-8a98-bd15898a65e3.WMNFU5XFAYQANNBZ.SEARCH&amp;ppt=sp&amp;ppn=sp&amp;ssid=emq2e4jfwg0000001676544101851&amp;qH=8a31c33f323943a8</t>
  </si>
  <si>
    <t>https://www.flipkart.com/samsung-7-5-kg-semi-automatic-top-load-blue-grey/p/itmecde21cc327fa?pid=WMNGGSK86PGTMGHX&amp;lid=LSTWMNGGSK86PGTMGHXJZ3Y6L&amp;marketplace=FLIPKART&amp;q=samsung+washing+machine&amp;store=j9e%2Fabm%2F8qx&amp;srno=s_1_19&amp;otracker=AS_QueryStore_OrganicAutoSuggest_1_16_sc_na_na&amp;otracker1=AS_QueryStore_OrganicAutoSuggest_1_16_sc_na_na&amp;fm=search-autosuggest&amp;iid=4e75408e-1c2f-4c92-8a98-bd15898a65e3.WMNGGSK86PGTMGHX.SEARCH&amp;ppt=sp&amp;ppn=sp&amp;ssid=emq2e4jfwg0000001676544101851&amp;qH=8a31c33f323943a8</t>
  </si>
  <si>
    <t>https://rukminim1.flixcart.com/image/312/312/xif0q/washing-machine-new/z/w/p/-original-imaghrtuxgxszfdm.jpeg?q=70</t>
  </si>
  <si>
    <t>SAMSUNG 7.5 kg Semi Automatic Top Load Blue, Grey</t>
  </si>
  <si>
    <t>2 Years warranty on product, 5 Years warranty on motor</t>
  </si>
  <si>
    <t>https://www.flipkart.com/samsung-8-5-kg-semi-automatic-top-load-black-grey/p/itme790b89fadbd4?pid=WMNGGSK8KGX8HQUM&amp;lid=LSTWMNGGSK8KGX8HQUM8XOCUT&amp;marketplace=FLIPKART&amp;q=samsung+washing+machine&amp;store=j9e%2Fabm%2F8qx&amp;srno=s_1_20&amp;otracker=AS_QueryStore_OrganicAutoSuggest_1_16_sc_na_na&amp;otracker1=AS_QueryStore_OrganicAutoSuggest_1_16_sc_na_na&amp;fm=search-autosuggest&amp;iid=4e75408e-1c2f-4c92-8a98-bd15898a65e3.WMNGGSK8KGX8HQUM.SEARCH&amp;ppt=sp&amp;ppn=sp&amp;ssid=emq2e4jfwg0000001676544101851&amp;qH=8a31c33f323943a8</t>
  </si>
  <si>
    <t>8,799 Ratings</t>
  </si>
  <si>
    <t>721 Reviews</t>
  </si>
  <si>
    <t>https://www.flipkart.com/samsung-8-kg-5-star-activ-wash-technology-digital-inverter-fully-automatic-top-load-black-purple/p/itm33d9d95a9e47a?pid=WMNGYGGGMGSYUMFM&amp;lid=LSTWMNGYGGGMGSYUMFMI8DFCE&amp;marketplace=FLIPKART&amp;q=samsung+washing+machine&amp;store=j9e%2Fabm%2F8qx&amp;srno=s_1_21&amp;otracker=AS_QueryStore_OrganicAutoSuggest_1_16_sc_na_na&amp;otracker1=AS_QueryStore_OrganicAutoSuggest_1_16_sc_na_na&amp;fm=search-autosuggest&amp;iid=4e75408e-1c2f-4c92-8a98-bd15898a65e3.WMNGYGGGMGSYUMFM.SEARCH&amp;ppt=sp&amp;ppn=sp&amp;ssid=emq2e4jfwg0000001676544101851&amp;qH=8a31c33f323943a8</t>
  </si>
  <si>
    <t>https://rukminim1.flixcart.com/image/312/312/xif0q/washing-machine-new/d/v/k/-original-imagh74bxg2bqjfv.jpeg?q=70</t>
  </si>
  <si>
    <t>SAMSUNG 8 kg 5 Star With Activ Wash+ Technology and Digital Inverter Fully Automatic Top Load Black, P...</t>
  </si>
  <si>
    <t>₹20,890</t>
  </si>
  <si>
    <t>https://www.flipkart.com/samsung-8-kg-fully-automatic-front-load-in-built-heater-black/p/itm814b5a7ed5abd?pid=WMNGARPYHDZDA6UZ&amp;lid=LSTWMNGARPYHDZDA6UZT79HPG&amp;marketplace=FLIPKART&amp;q=samsung+washing+machine&amp;store=j9e%2Fabm%2F8qx&amp;srno=s_1_22&amp;otracker=AS_QueryStore_OrganicAutoSuggest_1_16_sc_na_na&amp;otracker1=AS_QueryStore_OrganicAutoSuggest_1_16_sc_na_na&amp;fm=search-autosuggest&amp;iid=4e75408e-1c2f-4c92-8a98-bd15898a65e3.WMNGARPYHDZDA6UZ.SEARCH&amp;ppt=sp&amp;ppn=sp&amp;ssid=emq2e4jfwg0000001676544101851&amp;qH=8a31c33f323943a8</t>
  </si>
  <si>
    <t>https://rukminim1.flixcart.com/image/312/312/xif0q/washing-machine-new/p/v/e/-original-imagh74bgddqrnyg.jpeg?q=70</t>
  </si>
  <si>
    <t>SAMSUNG 8 kg Fully Automatic Front Load with In-built Heater Black</t>
  </si>
  <si>
    <t>29 Ratings</t>
  </si>
  <si>
    <t>3 Reviews</t>
  </si>
  <si>
    <t>₹58,999</t>
  </si>
  <si>
    <t>https://www.flipkart.com/samsung-7-kg-fully-automatic-top-load-grey/p/itm4bc5231a7daeb?pid=WMNGHGY8SBRF4FNU&amp;lid=LSTWMNGHGY8SBRF4FNU6RDHP2&amp;marketplace=FLIPKART&amp;q=samsung+washing+machine&amp;store=j9e%2Fabm%2F8qx&amp;srno=s_1_23&amp;otracker=AS_QueryStore_OrganicAutoSuggest_1_16_sc_na_na&amp;otracker1=AS_QueryStore_OrganicAutoSuggest_1_16_sc_na_na&amp;fm=search-autosuggest&amp;iid=4e75408e-1c2f-4c92-8a98-bd15898a65e3.WMNGHGY8SBRF4FNU.SEARCH&amp;ppt=sp&amp;ppn=sp&amp;ssid=emq2e4jfwg0000001676544101851&amp;qH=8a31c33f323943a8</t>
  </si>
  <si>
    <t>https://rukminim1.flixcart.com/image/312/312/xif0q/washing-machine-new/b/e/l/7-56-8-wa70bg4545bd-5-0-54-28-5-samsung-98-8-original-imaghgy8fzybgj6z.jpeg?q=70</t>
  </si>
  <si>
    <t>SAMSUNG 7 kg Fully Automatic Top Load Grey</t>
  </si>
  <si>
    <t>18 Ratings</t>
  </si>
  <si>
    <t>1 Reviews</t>
  </si>
  <si>
    <t>700 RPM Max Speed</t>
  </si>
  <si>
    <t>3 Years warranty on product, 12 Years warranty on Digital Inverter Motor</t>
  </si>
  <si>
    <t>₹19,095</t>
  </si>
  <si>
    <t>https://www.flipkart.com/samsung-6-5-kg-5-star-inverter-diamond-drum-fully-automatic-top-load-grey/p/itm5814d96c6faa5?pid=WMNFPVW74ZSHUT5F&amp;lid=LSTWMNFPVW74ZSHUT5FZDBTBL&amp;marketplace=FLIPKART&amp;q=samsung+washing+machine&amp;store=j9e%2Fabm%2F8qx&amp;srno=s_1_24&amp;otracker=AS_QueryStore_OrganicAutoSuggest_1_16_sc_na_na&amp;otracker1=AS_QueryStore_OrganicAutoSuggest_1_16_sc_na_na&amp;fm=search-autosuggest&amp;iid=4e75408e-1c2f-4c92-8a98-bd15898a65e3.WMNFPVW74ZSHUT5F.SEARCH&amp;ppt=sp&amp;ppn=sp&amp;ssid=emq2e4jfwg0000001676544101851&amp;qH=8a31c33f323943a8</t>
  </si>
  <si>
    <t>https://rukminim1.flixcart.com/image/312/312/xif0q/washing-machine-new/k/d/v/-original-imagh74bpxsc8xdy.jpeg?q=70</t>
  </si>
  <si>
    <t>SAMSUNG 6.5 kg 5 Star Inverter with Diamond Drum Fully Automatic Top Load Grey</t>
  </si>
  <si>
    <t>17,039 Ratings</t>
  </si>
  <si>
    <t>1,462 Reviews</t>
  </si>
  <si>
    <t>₹16,890</t>
  </si>
  <si>
    <t>₹16,045</t>
  </si>
  <si>
    <t>https://www.flipkart.com/samsung-9-kg-fully-automatic-front-load-black/p/itm0fcfa7feb7cf7?pid=WMNGC4TPKQGCYYYP&amp;lid=LSTWMNGC4TPKQGCYYYP5SN3LK&amp;marketplace=FLIPKART&amp;q=samsung+washing+machine&amp;store=j9e%2Fabm%2F8qx&amp;srno=s_2_25&amp;otracker=AS_QueryStore_OrganicAutoSuggest_1_16_sc_na_na&amp;otracker1=AS_QueryStore_OrganicAutoSuggest_1_16_sc_na_na&amp;fm=search-autosuggest&amp;iid=8d1d99a6-1d02-4038-bbd8-9d8e900b36a2.WMNGC4TPKQGCYYYP.SEARCH&amp;ppt=sp&amp;ppn=sp&amp;ssid=emq2e4jfwg0000001676544101851&amp;qH=8a31c33f323943a8</t>
  </si>
  <si>
    <t>https://www.flipkart.com/samsung-9-5-kg-semi-automatic-top-load-white-blue/p/itm722f860b311bd?pid=WMNG2SZUW8Q7EGVS&amp;lid=LSTWMNG2SZUW8Q7EGVSILXIJN&amp;marketplace=FLIPKART&amp;q=samsung+washing+machine&amp;store=j9e%2Fabm%2F8qx&amp;srno=s_2_26&amp;otracker=AS_QueryStore_OrganicAutoSuggest_1_16_sc_na_na&amp;otracker1=AS_QueryStore_OrganicAutoSuggest_1_16_sc_na_na&amp;fm=search-autosuggest&amp;iid=8d1d99a6-1d02-4038-bbd8-9d8e900b36a2.WMNG2SZUW8Q7EGVS.SEARCH&amp;ppt=sp&amp;ppn=sp&amp;ssid=emq2e4jfwg0000001676544101851&amp;qH=8a31c33f323943a8</t>
  </si>
  <si>
    <t>https://rukminim1.flixcart.com/image/312/312/koudfgw0/washing-machine-new/f/9/h/9-5-wt95a4200ll-tl-samsung-original-imag37f5gmckpqzj.jpeg?q=70</t>
  </si>
  <si>
    <t>SAMSUNG 9.5 kg Semi Automatic Top Load White, Blue</t>
  </si>
  <si>
    <t>246 Ratings</t>
  </si>
  <si>
    <t>18 Reviews</t>
  </si>
  <si>
    <t>2 Years Comprehensive Warranty and 5 Years Warranty on Motor from Samsung</t>
  </si>
  <si>
    <t>₹16,400</t>
  </si>
  <si>
    <t>₹15,580</t>
  </si>
  <si>
    <t>https://www.flipkart.com/samsung-6-5-kg-fully-automatic-front-load-in-built-heater-silver/p/itm14d55591eea50?pid=WMNG43G3MYXZFZNU&amp;lid=LSTWMNG43G3MYXZFZNUP73FWA&amp;marketplace=FLIPKART&amp;q=samsung+washing+machine&amp;store=j9e%2Fabm%2F8qx&amp;srno=s_2_27&amp;otracker=AS_QueryStore_OrganicAutoSuggest_1_16_sc_na_na&amp;otracker1=AS_QueryStore_OrganicAutoSuggest_1_16_sc_na_na&amp;fm=search-autosuggest&amp;iid=8d1d99a6-1d02-4038-bbd8-9d8e900b36a2.WMNG43G3MYXZFZNU.SEARCH&amp;ppt=sp&amp;ppn=sp&amp;ssid=emq2e4jfwg0000001676544101851&amp;qH=8a31c33f323943a8</t>
  </si>
  <si>
    <t>https://rukminim1.flixcart.com/image/312/312/xif0q/washing-machine-new/d/g/i/-original-imagh74b2tfdy8aa.jpeg?q=70</t>
  </si>
  <si>
    <t>SAMSUNG 6.5 kg Fully Automatic Front Load with In-built Heater Silver</t>
  </si>
  <si>
    <t>15 Ratings</t>
  </si>
  <si>
    <t>2 Reviews</t>
  </si>
  <si>
    <t>₹29,900</t>
  </si>
  <si>
    <t>₹35,900</t>
  </si>
  <si>
    <t>₹28,405</t>
  </si>
  <si>
    <t>https://www.flipkart.com/samsung-8-kg-wifi-5-star-fully-automatic-top-load-grey/p/itm9386742190b2c?pid=WMNGHGXXMC4C7PPV&amp;lid=LSTWMNGHGXXMC4C7PPVQFCG1Y&amp;marketplace=FLIPKART&amp;q=samsung+washing+machine&amp;store=j9e%2Fabm%2F8qx&amp;srno=s_2_28&amp;otracker=AS_QueryStore_OrganicAutoSuggest_1_16_sc_na_na&amp;otracker1=AS_QueryStore_OrganicAutoSuggest_1_16_sc_na_na&amp;fm=search-autosuggest&amp;iid=8d1d99a6-1d02-4038-bbd8-9d8e900b36a2.WMNGHGXXMC4C7PPV.SEARCH&amp;ppt=sp&amp;ppn=sp&amp;ssid=emq2e4jfwg0000001676544101851&amp;qH=8a31c33f323943a8</t>
  </si>
  <si>
    <t>https://rukminim1.flixcart.com/image/312/312/xif0q/washing-machine-new/q/m/w/8-56-8-wa80bg4542bd-5-0-54-28-5-samsung-98-8-original-imaghgxxktdp8rnh.jpeg?q=70</t>
  </si>
  <si>
    <t>SAMSUNG 8 kg Wifi 5 Star Fully Automatic Top Load Grey</t>
  </si>
  <si>
    <t>58 Ratings</t>
  </si>
  <si>
    <t>6 Reviews</t>
  </si>
  <si>
    <t>₹21,199</t>
  </si>
  <si>
    <t>24% off</t>
  </si>
  <si>
    <t>₹20,139</t>
  </si>
  <si>
    <t>https://www.flipkart.com/samsung-8-kg-5-star-hexa-storm-pulsator-semi-automatic-top-load-white-grey/p/itm64b67486aefa8?pid=WMNFPVWGTNG78GYH&amp;lid=LSTWMNFPVWGTNG78GYHG4BJBW&amp;marketplace=FLIPKART&amp;q=samsung+washing+machine&amp;store=j9e%2Fabm%2F8qx&amp;srno=s_2_29&amp;otracker=AS_QueryStore_OrganicAutoSuggest_1_16_sc_na_na&amp;otracker1=AS_QueryStore_OrganicAutoSuggest_1_16_sc_na_na&amp;fm=search-autosuggest&amp;iid=8d1d99a6-1d02-4038-bbd8-9d8e900b36a2.WMNFPVWGTNG78GYH.SEARCH&amp;ppt=sp&amp;ppn=sp&amp;ssid=emq2e4jfwg0000001676544101851&amp;qH=8a31c33f323943a8</t>
  </si>
  <si>
    <t>https://rukminim1.flixcart.com/image/312/312/xif0q/washing-machine-new/b/d/g/-original-imaghuw55ecrysf4.jpeg?q=70</t>
  </si>
  <si>
    <t>SAMSUNG 8 kg 5 Star Hexa Storm Pulsator Semi Automatic Top Load White, Grey</t>
  </si>
  <si>
    <t>474 Ratings</t>
  </si>
  <si>
    <t>43 Reviews</t>
  </si>
  <si>
    <t>₹16,590</t>
  </si>
  <si>
    <t>₹12,435</t>
  </si>
  <si>
    <t>https://www.flipkart.com/samsung-7-kg-fully-automatic-front-load-in-built-heater-black/p/itm81fecceb96aca?pid=WMNGARPYDJHXYRYU&amp;lid=LSTWMNGARPYDJHXYRYUI0B3XW&amp;marketplace=FLIPKART&amp;q=samsung+washing+machine&amp;store=j9e%2Fabm%2F8qx&amp;srno=s_2_30&amp;otracker=AS_QueryStore_OrganicAutoSuggest_1_16_sc_na_na&amp;otracker1=AS_QueryStore_OrganicAutoSuggest_1_16_sc_na_na&amp;fm=search-autosuggest&amp;iid=8d1d99a6-1d02-4038-bbd8-9d8e900b36a2.WMNGARPYDJHXYRYU.SEARCH&amp;ppt=sp&amp;ppn=sp&amp;ssid=emq2e4jfwg0000001676544101851&amp;qH=8a31c33f323943a8</t>
  </si>
  <si>
    <t>SAMSUNG 7 kg Fully Automatic Front Load with In-built Heater Black</t>
  </si>
  <si>
    <t>24 Ratings</t>
  </si>
  <si>
    <t>₹34,750</t>
  </si>
  <si>
    <t>₹32,062</t>
  </si>
  <si>
    <t>https://www.flipkart.com/samsung-10-kg-fully-automatic-top-load-black-grey/p/itm52a113de2684a?pid=WMNGJZXP9BCATPDP&amp;lid=LSTWMNGJZXP9BCATPDPYOL5OF&amp;marketplace=FLIPKART&amp;q=samsung+washing+machine&amp;store=j9e%2Fabm%2F8qx&amp;srno=s_2_31&amp;otracker=AS_QueryStore_OrganicAutoSuggest_1_16_sc_na_na&amp;otracker1=AS_QueryStore_OrganicAutoSuggest_1_16_sc_na_na&amp;fm=search-autosuggest&amp;iid=8d1d99a6-1d02-4038-bbd8-9d8e900b36a2.WMNGJZXP9BCATPDP.SEARCH&amp;ppt=sp&amp;ppn=sp&amp;ssid=emq2e4jfwg0000001676544101851&amp;qH=8a31c33f323943a8</t>
  </si>
  <si>
    <t>https://rukminim1.flixcart.com/image/312/312/xif0q/washing-machine-new/7/c/q/10-54-wa10bg4546bd-5-400-56-8-29-5-samsung-100-original-imagkf843czhfz7f.jpeg?q=70</t>
  </si>
  <si>
    <t>SAMSUNG 10 kg Fully Automatic Top Load Black, Grey</t>
  </si>
  <si>
    <t>3 Years Warranty on Product and 10 Years only Motor Warranty</t>
  </si>
  <si>
    <t>₹25,490</t>
  </si>
  <si>
    <t>₹24,215</t>
  </si>
  <si>
    <t>https://www.flipkart.com/samsung-9-kg-ai-control-wi-fi-digital-inverter-eco-bubble-fully-automatic-front-load-in-built-heater-black/p/itmfa1bd31b37439?pid=WMNGCS8JUSMASGDM&amp;lid=LSTWMNGCS8JUSMASGDMRNCN5A&amp;marketplace=FLIPKART&amp;q=samsung+washing+machine&amp;store=j9e%2Fabm%2F8qx&amp;srno=s_2_32&amp;otracker=AS_QueryStore_OrganicAutoSuggest_1_16_sc_na_na&amp;otracker1=AS_QueryStore_OrganicAutoSuggest_1_16_sc_na_na&amp;fm=search-autosuggest&amp;iid=8d1d99a6-1d02-4038-bbd8-9d8e900b36a2.WMNGCS8JUSMASGDM.SEARCH&amp;ppt=sp&amp;ppn=sp&amp;ssid=emq2e4jfwg0000001676544101851&amp;qH=8a31c33f323943a8</t>
  </si>
  <si>
    <t>₹42,490</t>
  </si>
  <si>
    <t>₹39,415</t>
  </si>
  <si>
    <t>https://www.flipkart.com/samsung-6-5-kg-fully-automatic-top-load-grey/p/itmb8a677fc288eb?pid=WMNFVTYH2SNQZ9WY&amp;lid=LSTWMNFVTYH2SNQZ9WYDSO3US&amp;marketplace=FLIPKART&amp;q=samsung+washing+machine&amp;store=j9e%2Fabm%2F8qx&amp;srno=s_2_33&amp;otracker=AS_QueryStore_OrganicAutoSuggest_1_16_sc_na_na&amp;otracker1=AS_QueryStore_OrganicAutoSuggest_1_16_sc_na_na&amp;fm=search-autosuggest&amp;iid=8d1d99a6-1d02-4038-bbd8-9d8e900b36a2.WMNFVTYH2SNQZ9WY.SEARCH&amp;ppt=sp&amp;ppn=sp&amp;ssid=emq2e4jfwg0000001676544101851&amp;qH=8a31c33f323943a8</t>
  </si>
  <si>
    <t>https://rukminim1.flixcart.com/image/312/312/xif0q/washing-machine-new/r/n/t/-original-imagh74bq3jxgf45.jpeg?q=70</t>
  </si>
  <si>
    <t>SAMSUNG 6.5 kg Fully Automatic Top Load Grey</t>
  </si>
  <si>
    <t>714 Ratings</t>
  </si>
  <si>
    <t>63 Reviews</t>
  </si>
  <si>
    <t>₹16,100</t>
  </si>
  <si>
    <t>₹17,350</t>
  </si>
  <si>
    <t>7% off</t>
  </si>
  <si>
    <t>₹15,295</t>
  </si>
  <si>
    <t>https://www.flipkart.com/samsung-8-5-kg-semi-automatic-top-load-black-grey/p/itm2e625df0035d4?pid=WMNGHHHHXBVNWH9U&amp;lid=LSTWMNGHHHHXBVNWH9UMTOKUA&amp;marketplace=FLIPKART&amp;q=samsung+washing+machine&amp;store=j9e%2Fabm%2F8qx&amp;srno=s_2_34&amp;otracker=AS_QueryStore_OrganicAutoSuggest_1_16_sc_na_na&amp;otracker1=AS_QueryStore_OrganicAutoSuggest_1_16_sc_na_na&amp;fm=search-autosuggest&amp;iid=8d1d99a6-1d02-4038-bbd8-9d8e900b36a2.WMNGHHHHXBVNWH9U.SEARCH&amp;ppt=sp&amp;ppn=sp&amp;ssid=emq2e4jfwg0000001676544101851&amp;qH=8a31c33f323943a8</t>
  </si>
  <si>
    <t>https://rukminim1.flixcart.com/image/312/312/xif0q/washing-machine-new/z/q/d/8-5-48-5-wt85b4200gd-tl-5-370-83-24-5-samsung-103-original-imaghq9njcrvjbfe.jpeg?q=70</t>
  </si>
  <si>
    <t>2 Years Warranty on Product, 5 Years Warranty on Motor</t>
  </si>
  <si>
    <t>₹15,100</t>
  </si>
  <si>
    <t>₹14,345</t>
  </si>
  <si>
    <t>https://www.flipkart.com/samsung-9-kg-fully-automatic-top-load-black/p/itm5288b3270e310?pid=WMNGGN97JSDKCH7E&amp;lid=LSTWMNGGN97JSDKCH7E99CAEQ&amp;marketplace=FLIPKART&amp;q=samsung+washing+machine&amp;store=j9e%2Fabm%2F8qx&amp;srno=s_2_35&amp;otracker=AS_QueryStore_OrganicAutoSuggest_1_16_sc_na_na&amp;otracker1=AS_QueryStore_OrganicAutoSuggest_1_16_sc_na_na&amp;fm=search-autosuggest&amp;iid=8d1d99a6-1d02-4038-bbd8-9d8e900b36a2.WMNGGN97JSDKCH7E.SEARCH&amp;ppt=sp&amp;ppn=sp&amp;ssid=emq2e4jfwg0000001676544101851&amp;qH=8a31c33f323943a8</t>
  </si>
  <si>
    <t>https://rukminim1.flixcart.com/image/312/312/xif0q/washing-machine-new/x/j/c/9-0-56-8-wa90bg4546bvtl-5-0-54-29-5-samsung-100-8-original-imaggn96dz7y9nrt.jpeg?q=70</t>
  </si>
  <si>
    <t>SAMSUNG 9 kg Fully Automatic Top Load Black</t>
  </si>
  <si>
    <t>3.7</t>
  </si>
  <si>
    <t>3 Ratings</t>
  </si>
  <si>
    <t>0 Reviews</t>
  </si>
  <si>
    <t>₹24,200</t>
  </si>
  <si>
    <t>₹31,500</t>
  </si>
  <si>
    <t>₹22,990</t>
  </si>
  <si>
    <t>https://www.flipkart.com/samsung-6-5-kg-fully-automatic-front-load-in-built-heater-silver/p/itm71f1d1e76fb1e?pid=WMNG43G32CGKZA3U&amp;lid=LSTWMNG43G32CGKZA3U5BMLJA&amp;marketplace=FLIPKART&amp;q=samsung+washing+machine&amp;store=j9e%2Fabm%2F8qx&amp;srno=s_2_36&amp;otracker=AS_QueryStore_OrganicAutoSuggest_1_16_sc_na_na&amp;otracker1=AS_QueryStore_OrganicAutoSuggest_1_16_sc_na_na&amp;fm=search-autosuggest&amp;iid=8d1d99a6-1d02-4038-bbd8-9d8e900b36a2.WMNG43G32CGKZA3U.SEARCH&amp;ppt=sp&amp;ppn=sp&amp;ssid=emq2e4jfwg0000001676544101851&amp;qH=8a31c33f323943a8</t>
  </si>
  <si>
    <t>https://rukminim1.flixcart.com/image/312/312/xif0q/washing-machine-new/1/l/u/-original-imagh74ak6ppepuh.jpeg?q=70</t>
  </si>
  <si>
    <t>47 Ratings</t>
  </si>
  <si>
    <t>7 Reviews</t>
  </si>
  <si>
    <t>https://www.flipkart.com/samsung-7-kg-5-star-inverter-hygiene-steam-fully-automatic-front-load-white/p/itmb1846c4797034?pid=WMNGFGJ2MKMJEQBK&amp;lid=LSTWMNGFGJ2MKMJEQBKXWCPU8&amp;marketplace=FLIPKART&amp;q=samsung+washing+machine&amp;store=j9e%2Fabm%2F8qx&amp;srno=s_2_37&amp;otracker=AS_QueryStore_OrganicAutoSuggest_1_16_sc_na_na&amp;otracker1=AS_QueryStore_OrganicAutoSuggest_1_16_sc_na_na&amp;fm=search-autosuggest&amp;iid=8d1d99a6-1d02-4038-bbd8-9d8e900b36a2.WMNGFGJ2MKMJEQBK.SEARCH&amp;ppt=sp&amp;ppn=sp&amp;ssid=emq2e4jfwg0000001676544101851&amp;qH=8a31c33f323943a8</t>
  </si>
  <si>
    <t>https://rukminim1.flixcart.com/image/312/312/kn3i1zk0/washing-machine-new/s/z/y/7-ww70t4020ee-tl-samsung-original-imagfukdbxryvzhw.jpeg?q=70</t>
  </si>
  <si>
    <t>SAMSUNG 7 kg 5-star Inverter with Hygiene Steam Fully Automatic Front Load White</t>
  </si>
  <si>
    <t>434 Ratings</t>
  </si>
  <si>
    <t>34 Reviews</t>
  </si>
  <si>
    <t>3 Years on Product and 10 Years on Motor from Samsung</t>
  </si>
  <si>
    <t>₹32,400</t>
  </si>
  <si>
    <t>₹26,590</t>
  </si>
  <si>
    <t>https://www.flipkart.com/samsung-11-5-kg-semi-automatic-top-load-blue-grey/p/itmb631a60cf4e43?pid=WMNG9YN3BQZKNP7Y&amp;lid=LSTWMNG9YN3BQZKNP7Y8LKRPO&amp;marketplace=FLIPKART&amp;q=samsung+washing+machine&amp;store=j9e%2Fabm%2F8qx&amp;srno=s_2_38&amp;otracker=AS_QueryStore_OrganicAutoSuggest_1_16_sc_na_na&amp;otracker1=AS_QueryStore_OrganicAutoSuggest_1_16_sc_na_na&amp;fm=search-autosuggest&amp;iid=8d1d99a6-1d02-4038-bbd8-9d8e900b36a2.WMNG9YN3BQZKNP7Y.SEARCH&amp;ppt=sp&amp;ppn=sp&amp;ssid=emq2e4jfwg0000001676544101851&amp;qH=8a31c33f323943a8</t>
  </si>
  <si>
    <t>https://rukminim1.flixcart.com/image/312/312/kwdv3bk0/washing-machine-new/y/k/a/11-5-56-wt11a4600ll-tl-5-230-91-5-29-5-samsung-104-5-original-imag92phyhffqqkm.jpeg?q=70</t>
  </si>
  <si>
    <t>SAMSUNG 11.5 Kg Semi Automatic Top Load Blue, Grey</t>
  </si>
  <si>
    <t>4.6</t>
  </si>
  <si>
    <t>82 Ratings</t>
  </si>
  <si>
    <t>4 Reviews</t>
  </si>
  <si>
    <t>2 Years Warranty on Product and 5 Years Warranty on Motor By Samsung</t>
  </si>
  <si>
    <t>₹17,930</t>
  </si>
  <si>
    <t>₹17,033</t>
  </si>
  <si>
    <t>https://www.flipkart.com/samsung-8-kg-fully-automatic-front-load-black/p/itm25710b173b5d8?pid=WMNGC4TPVXF7JSDM&amp;lid=LSTWMNGC4TPVXF7JSDM3EBBWU&amp;marketplace=FLIPKART&amp;q=samsung+washing+machine&amp;store=j9e%2Fabm%2F8qx&amp;srno=s_2_39&amp;otracker=AS_QueryStore_OrganicAutoSuggest_1_16_sc_na_na&amp;otracker1=AS_QueryStore_OrganicAutoSuggest_1_16_sc_na_na&amp;fm=search-autosuggest&amp;iid=8d1d99a6-1d02-4038-bbd8-9d8e900b36a2.WMNGC4TPVXF7JSDM.SEARCH&amp;ppt=sp&amp;ppn=sp&amp;ssid=emq2e4jfwg0000001676544101851&amp;qH=8a31c33f323943a8</t>
  </si>
  <si>
    <t>https://rukminim1.flixcart.com/image/312/312/xif0q/washing-machine-new/q/x/j/-original-imagh74bbfvhgy72.jpeg?q=70</t>
  </si>
  <si>
    <t>SAMSUNG 8 kg Fully Automatic Front Load Black</t>
  </si>
  <si>
    <t>₹38,000</t>
  </si>
  <si>
    <t>₹35,150</t>
  </si>
  <si>
    <t>https://www.flipkart.com/samsung-8-kg-5-star-hexa-storm-pulsator-semi-automatic-top-load-white-grey/p/itm9680f2821c207?pid=WMNFPVWGWNHW3DH8&amp;lid=LSTWMNFPVWGWNHW3DH8G3NV0Q&amp;marketplace=FLIPKART&amp;q=samsung+washing+machine&amp;store=j9e%2Fabm%2F8qx&amp;srno=s_2_40&amp;otracker=AS_QueryStore_OrganicAutoSuggest_1_16_sc_na_na&amp;otracker1=AS_QueryStore_OrganicAutoSuggest_1_16_sc_na_na&amp;fm=search-autosuggest&amp;iid=8d1d99a6-1d02-4038-bbd8-9d8e900b36a2.WMNFPVWGWNHW3DH8.SEARCH&amp;ppt=sp&amp;ppn=sp&amp;ssid=emq2e4jfwg0000001676544101851&amp;qH=8a31c33f323943a8</t>
  </si>
  <si>
    <t>https://rukminim1.flixcart.com/image/312/312/xif0q/washing-machine-new/t/p/o/-original-imaghuw5zjrz8b66.jpeg?q=70</t>
  </si>
  <si>
    <t>347 Ratings</t>
  </si>
  <si>
    <t>21 Reviews</t>
  </si>
  <si>
    <t>₹16,900</t>
  </si>
  <si>
    <t>https://www.flipkart.com/samsung-8-kg-fully-automatic-top-load-silver/p/itm87a7db488e4f4?pid=WMNG43G3FAYK2HUD&amp;lid=LSTWMNG43G3FAYK2HUDSTNDFM&amp;marketplace=FLIPKART&amp;q=samsung+washing+machine&amp;store=j9e%2Fabm%2F8qx&amp;srno=s_2_41&amp;otracker=AS_QueryStore_OrganicAutoSuggest_1_16_sc_na_na&amp;otracker1=AS_QueryStore_OrganicAutoSuggest_1_16_sc_na_na&amp;fm=search-autosuggest&amp;iid=8d1d99a6-1d02-4038-bbd8-9d8e900b36a2.WMNG43G3FAYK2HUD.SEARCH&amp;ppt=sp&amp;ppn=sp&amp;ssid=emq2e4jfwg0000001676544101851&amp;qH=8a31c33f323943a8</t>
  </si>
  <si>
    <t>https://rukminim1.flixcart.com/image/312/312/xif0q/washing-machine-new/n/v/p/-original-imagh74askzpng9h.jpeg?q=70</t>
  </si>
  <si>
    <t>SAMSUNG 8 kg Fully Automatic Top Load Silver</t>
  </si>
  <si>
    <t>65 Ratings</t>
  </si>
  <si>
    <t>₹29,100</t>
  </si>
  <si>
    <t>₹23,750</t>
  </si>
  <si>
    <t>https://www.flipkart.com/samsung-7-kg-5-star-ai-control-wi-fi-digital-inverter-fully-automatic-front-load-in-built-heater-white/p/itm995993d6ae72e?pid=WMNG87FQXDFWG2UZ&amp;lid=LSTWMNG87FQXDFWG2UZC4CO5I&amp;marketplace=FLIPKART&amp;q=samsung+washing+machine&amp;store=j9e%2Fabm%2F8qx&amp;srno=s_2_42&amp;otracker=AS_QueryStore_OrganicAutoSuggest_1_16_sc_na_na&amp;otracker1=AS_QueryStore_OrganicAutoSuggest_1_16_sc_na_na&amp;fm=search-autosuggest&amp;iid=8d1d99a6-1d02-4038-bbd8-9d8e900b36a2.WMNG87FQXDFWG2UZ.SEARCH&amp;ppt=sp&amp;ppn=sp&amp;ssid=emq2e4jfwg0000001676544101851&amp;qH=8a31c33f323943a8</t>
  </si>
  <si>
    <t>https://rukminim1.flixcart.com/image/312/312/xif0q/washing-machine-new/8/r/g/-original-imagh74btnyq47pg.jpeg?q=70</t>
  </si>
  <si>
    <t>SAMSUNG 7 kg 5 Star With AI Control, Wi-Fi and Digital Inverter Fully Automatic Front Load with In-bui...</t>
  </si>
  <si>
    <t>₹28,015</t>
  </si>
  <si>
    <t>https://www.flipkart.com/samsung-6-5-kg-fully-automatic-top-load-silver/p/itm6bf359a1711f5?pid=WMNG43G3QJKZUKF9&amp;lid=LSTWMNG43G3QJKZUKF9VRFFRN&amp;marketplace=FLIPKART&amp;q=samsung+washing+machine&amp;store=j9e%2Fabm%2F8qx&amp;srno=s_2_43&amp;otracker=AS_QueryStore_OrganicAutoSuggest_1_16_sc_na_na&amp;otracker1=AS_QueryStore_OrganicAutoSuggest_1_16_sc_na_na&amp;fm=search-autosuggest&amp;iid=8d1d99a6-1d02-4038-bbd8-9d8e900b36a2.WMNG43G3QJKZUKF9.SEARCH&amp;ppt=sp&amp;ppn=sp&amp;ssid=emq2e4jfwg0000001676544101851&amp;qH=8a31c33f323943a8</t>
  </si>
  <si>
    <t>https://rukminim1.flixcart.com/image/312/312/xif0q/washing-machine-new/u/s/d/-original-imagh74aezqvfzyr.jpeg?q=70</t>
  </si>
  <si>
    <t>SAMSUNG 6.5 kg Fully Automatic Top Load Silver</t>
  </si>
  <si>
    <t>113 Ratings</t>
  </si>
  <si>
    <t>https://www.flipkart.com/samsung-7-kg-fully-automatic-top-load-purple/p/itmf8adwayayywfb?pid=WMNF8ADWQM3VKE4T&amp;lid=LSTWMNF8ADWQM3VKE4TTZ2L97&amp;marketplace=FLIPKART&amp;q=samsung+washing+machine&amp;store=j9e%2Fabm%2F8qx&amp;srno=s_2_44&amp;otracker=AS_QueryStore_OrganicAutoSuggest_1_16_sc_na_na&amp;otracker1=AS_QueryStore_OrganicAutoSuggest_1_16_sc_na_na&amp;fm=search-autosuggest&amp;iid=8d1d99a6-1d02-4038-bbd8-9d8e900b36a2.WMNF8ADWQM3VKE4T.SEARCH&amp;ppt=sp&amp;ppn=sp&amp;ssid=emq2e4jfwg0000001676544101851&amp;qH=8a31c33f323943a8</t>
  </si>
  <si>
    <t>https://rukminim1.flixcart.com/image/312/312/jmi22kw0/washing-machine-new/e/4/t/wa70n4260ff-tl-samsung-original-imaf9eecapatbegg.jpeg?q=70</t>
  </si>
  <si>
    <t>SAMSUNG 7 kg Fully Automatic Top Load Purple</t>
  </si>
  <si>
    <t>38 Ratings</t>
  </si>
  <si>
    <t>3 Years Comprehensive Warranty and 10 Years Warranty on Motor from Samsung</t>
  </si>
  <si>
    <t>₹28,190</t>
  </si>
  <si>
    <t>₹24,690</t>
  </si>
  <si>
    <t>https://www.flipkart.com/samsung-6-kg-fully-automatic-front-load-in-built-heater-white/p/itmc5a49096d8b3b?pid=WMNFQNFMSYGUSG6G&amp;lid=LSTWMNFQNFMSYGUSG6G9ACU49&amp;marketplace=FLIPKART&amp;q=samsung+washing+machine&amp;store=j9e%2Fabm%2F8qx&amp;srno=s_2_45&amp;otracker=AS_QueryStore_OrganicAutoSuggest_1_16_sc_na_na&amp;otracker1=AS_QueryStore_OrganicAutoSuggest_1_16_sc_na_na&amp;fm=search-autosuggest&amp;iid=8d1d99a6-1d02-4038-bbd8-9d8e900b36a2.WMNFQNFMSYGUSG6G.SEARCH&amp;ppt=sp&amp;ppn=sp&amp;ssid=emq2e4jfwg0000001676544101851&amp;qH=8a31c33f323943a8</t>
  </si>
  <si>
    <t>https://rukminim1.flixcart.com/image/312/312/xif0q/washing-machine-new/j/f/v/-original-imagh74b7df9gzgf.jpeg?q=70</t>
  </si>
  <si>
    <t>SAMSUNG 6 kg Fully Automatic Front Load with In-built Heater White</t>
  </si>
  <si>
    <t>₹25,555</t>
  </si>
  <si>
    <t>https://www.flipkart.com/samsung-8-5-kg-semi-automatic-top-load-maroon-white/p/itm4b138c0adc1ab?pid=WMNGJZX8XYHGCSSS&amp;lid=LSTWMNGJZX8XYHGCSSS50UZQA&amp;marketplace=FLIPKART&amp;q=samsung+washing+machine&amp;store=j9e%2Fabm%2F8qx&amp;srno=s_2_46&amp;otracker=AS_QueryStore_OrganicAutoSuggest_1_16_sc_na_na&amp;otracker1=AS_QueryStore_OrganicAutoSuggest_1_16_sc_na_na&amp;fm=search-autosuggest&amp;iid=8d1d99a6-1d02-4038-bbd8-9d8e900b36a2.WMNGJZX8XYHGCSSS.SEARCH&amp;ppt=sp&amp;ppn=sp&amp;ssid=emq2e4jfwg0000001676544101851&amp;qH=8a31c33f323943a8</t>
  </si>
  <si>
    <t>https://rukminim1.flixcart.com/image/312/312/xif0q/washing-machine-new/z/k/y/8-5-48-5-wt85b4200rr-tl-5-450-83-24-5-samsung-103-original-imagkf7trz9habbh.jpeg?q=70</t>
  </si>
  <si>
    <t>SAMSUNG 8.5 kg Semi Automatic Top Load Maroon, White</t>
  </si>
  <si>
    <t>2 Years Warranty on Product and 5 Years only Motor Warranty</t>
  </si>
  <si>
    <t>₹14,350</t>
  </si>
  <si>
    <t>₹13,632</t>
  </si>
  <si>
    <t>https://www.flipkart.com/samsung-7-kg-fully-automatic-front-load-black-white/p/itm63fb787305aea?pid=WMNGF5GG7BSQ6GZT&amp;lid=LSTWMNGF5GG7BSQ6GZTDCQENQ&amp;marketplace=FLIPKART&amp;q=samsung+washing+machine&amp;store=j9e%2Fabm%2F8qx&amp;srno=s_2_47&amp;otracker=AS_QueryStore_OrganicAutoSuggest_1_16_sc_na_na&amp;otracker1=AS_QueryStore_OrganicAutoSuggest_1_16_sc_na_na&amp;fm=search-autosuggest&amp;iid=8d1d99a6-1d02-4038-bbd8-9d8e900b36a2.WMNGF5GG7BSQ6GZT.SEARCH&amp;ppt=sp&amp;ppn=sp&amp;ssid=emq2e4jfwg0000001676544101851&amp;qH=8a31c33f323943a8</t>
  </si>
  <si>
    <t>https://rukminim1.flixcart.com/image/312/312/xif0q/washing-machine-new/p/h/a/-original-imagh74bfhaf2zcc.jpeg?q=70</t>
  </si>
  <si>
    <t>SAMSUNG 7 kg Fully Automatic Front Load Black, White</t>
  </si>
  <si>
    <t>₹32,590</t>
  </si>
  <si>
    <t>₹30,960</t>
  </si>
  <si>
    <t>https://www.flipkart.com/samsung-10-washer-dryer-in-built-heater-grey-black/p/itm3cde2beb8cabd?pid=WMNG5K5XH8ZGRPNQ&amp;lid=LSTWMNG5K5XH8ZGRPNQXAWDTW&amp;marketplace=FLIPKART&amp;q=samsung+washing+machine&amp;store=j9e%2Fabm%2F8qx&amp;srno=s_2_48&amp;otracker=AS_QueryStore_OrganicAutoSuggest_1_16_sc_na_na&amp;otracker1=AS_QueryStore_OrganicAutoSuggest_1_16_sc_na_na&amp;fm=search-autosuggest&amp;iid=8d1d99a6-1d02-4038-bbd8-9d8e900b36a2.WMNG5K5XH8ZGRPNQ.SEARCH&amp;ppt=sp&amp;ppn=sp&amp;ssid=emq2e4jfwg0000001676544101851&amp;qH=8a31c33f323943a8</t>
  </si>
  <si>
    <t>https://rukminim1.flixcart.com/image/312/312/kruyw7k0/washing-machine-new/f/7/p/10-wd10t704dbx-samsung-original-imag5k5x6nztebqm.jpeg?q=70</t>
  </si>
  <si>
    <t>SAMSUNG 10 Washer with Dryer with In-built Heater Grey, Black</t>
  </si>
  <si>
    <t>3 Years on Product and 10 Years Warranty on Motor</t>
  </si>
  <si>
    <t>₹69,590</t>
  </si>
  <si>
    <t>₹84,600</t>
  </si>
  <si>
    <t>₹66,110</t>
  </si>
  <si>
    <t>https://www.flipkart.com/samsung-6-5-kg-semi-automatic-top-load-white-grey/p/itm85f8a60f7dd25?pid=WMNFPVWGP7CSCQFS&amp;lid=LSTWMNFPVWGP7CSCQFSGC79XG&amp;marketplace=FLIPKART&amp;q=samsung+washing+machine&amp;store=j9e%2Fabm%2F8qx&amp;srno=s_3_49&amp;otracker=AS_QueryStore_OrganicAutoSuggest_1_16_sc_na_na&amp;otracker1=AS_QueryStore_OrganicAutoSuggest_1_16_sc_na_na&amp;fm=search-autosuggest&amp;iid=ef5aa1b6-bd8a-4811-bc3b-c5dcfbe5c870.WMNFPVWGP7CSCQFS.SEARCH&amp;ppt=sp&amp;ppn=sp&amp;ssid=emq2e4jfwg0000001676544101851&amp;qH=8a31c33f323943a8</t>
  </si>
  <si>
    <t>https://rukminim1.flixcart.com/image/312/312/k9stjm80/washing-machine-new/q/f/s/wt65r2000hr-tl-samsung-original-imafrg65afmyswtd.jpeg?q=70</t>
  </si>
  <si>
    <t>SAMSUNG 6.5 kg Semi Automatic Top Load White, Grey</t>
  </si>
  <si>
    <t>4.1</t>
  </si>
  <si>
    <t>72 Ratings</t>
  </si>
  <si>
    <t>10 Reviews</t>
  </si>
  <si>
    <t>₹11,900</t>
  </si>
  <si>
    <t>6% off</t>
  </si>
  <si>
    <t>₹10,545</t>
  </si>
  <si>
    <t>https://www.flipkart.com/samsung-11-5-kg-semi-automatic-top-load-grey-red/p/itm01817e2ef24a2?pid=WMNG9YN3EUWXAAYU&amp;lid=LSTWMNG9YN3EUWXAAYUZSI2UU&amp;marketplace=FLIPKART&amp;q=samsung+washing+machine&amp;store=j9e%2Fabm%2F8qx&amp;srno=s_3_50&amp;otracker=AS_QueryStore_OrganicAutoSuggest_1_16_sc_na_na&amp;otracker1=AS_QueryStore_OrganicAutoSuggest_1_16_sc_na_na&amp;fm=search-autosuggest&amp;iid=ef5aa1b6-bd8a-4811-bc3b-c5dcfbe5c870.WMNG9YN3EUWXAAYU.SEARCH&amp;ppt=sp&amp;ppn=sp&amp;ssid=emq2e4jfwg0000001676544101851&amp;qH=8a31c33f323943a8</t>
  </si>
  <si>
    <t>https://rukminim1.flixcart.com/image/312/312/kwdv3bk0/washing-machine-new/g/b/r/11-5-56-wt11a4600rr-tl-5-230-91-5-29-5-samsung-104-5-original-imag92phh9gwwv48.jpeg?q=70</t>
  </si>
  <si>
    <t>SAMSUNG 11.5 Kg Semi Automatic Top Load Grey, Red</t>
  </si>
  <si>
    <t>42 Ratings</t>
  </si>
  <si>
    <t>₹17,830</t>
  </si>
  <si>
    <t>₹16,938</t>
  </si>
  <si>
    <t>https://www.flipkart.com/samsung-7-kg-5-star-inverter-diamond-drum-fully-automatic-top-load-silver/p/itm92797f5e0d965?pid=WMNFPVW7HZNRR2EF&amp;lid=LSTWMNFPVW7HZNRR2EFK9ZQGB&amp;marketplace=FLIPKART&amp;q=samsung+washing+machine&amp;store=j9e%2Fabm%2F8qx&amp;srno=s_3_51&amp;otracker=AS_QueryStore_OrganicAutoSuggest_1_16_sc_na_na&amp;otracker1=AS_QueryStore_OrganicAutoSuggest_1_16_sc_na_na&amp;fm=search-autosuggest&amp;iid=ef5aa1b6-bd8a-4811-bc3b-c5dcfbe5c870.WMNFPVW7HZNRR2EF.SEARCH&amp;ppt=sp&amp;ppn=sp&amp;ssid=emq2e4jfwg0000001676544101851&amp;qH=8a31c33f323943a8</t>
  </si>
  <si>
    <t>https://rukminim1.flixcart.com/image/312/312/xif0q/washing-machine-new/s/6/a/-original-imagh74bnyueh9hh.jpeg?q=70</t>
  </si>
  <si>
    <t>SAMSUNG 7 kg 5 Star Inverter with Diamond Drum Fully Automatic Top Load Silver</t>
  </si>
  <si>
    <t>₹18,690</t>
  </si>
  <si>
    <t>₹24,700</t>
  </si>
  <si>
    <t>₹17,755</t>
  </si>
  <si>
    <t>https://www.flipkart.com/samsung-11-kg-fully-automatic-top-load-grey/p/itm5cb6de184102e?pid=WMNFQNFMFB4HXZYG&amp;lid=LSTWMNFQNFMFB4HXZYGRVGCZQ&amp;marketplace=FLIPKART&amp;q=samsung+washing+machine&amp;store=j9e%2Fabm%2F8qx&amp;srno=s_3_52&amp;otracker=AS_QueryStore_OrganicAutoSuggest_1_16_sc_na_na&amp;otracker1=AS_QueryStore_OrganicAutoSuggest_1_16_sc_na_na&amp;fm=search-autosuggest&amp;iid=ef5aa1b6-bd8a-4811-bc3b-c5dcfbe5c870.WMNFQNFMFB4HXZYG.SEARCH&amp;ppt=sp&amp;ppn=sp&amp;ssid=emq2e4jfwg0000001676544101851&amp;qH=8a31c33f323943a8</t>
  </si>
  <si>
    <t>https://rukminim1.flixcart.com/image/312/312/xif0q/washing-machine-new/2/l/d/-original-imagh74bec6z3dys.jpeg?q=70</t>
  </si>
  <si>
    <t>SAMSUNG 11 kg Fully Automatic Top Load Grey</t>
  </si>
  <si>
    <t>51 Ratings</t>
  </si>
  <si>
    <t>₹48,500</t>
  </si>
  <si>
    <t>₹35,720</t>
  </si>
  <si>
    <t>https://www.flipkart.com/samsung-8-kg-fully-automatic-top-load-in-built-heater-brown/p/itm5d8db6c463e91?pid=WMNGGBUTDJ59HGGG&amp;lid=LSTWMNGGBUTDJ59HGGGLP5WBY&amp;marketplace=FLIPKART&amp;q=samsung+washing+machine&amp;store=j9e%2Fabm%2F8qx&amp;srno=s_3_53&amp;otracker=AS_QueryStore_OrganicAutoSuggest_1_16_sc_na_na&amp;otracker1=AS_QueryStore_OrganicAutoSuggest_1_16_sc_na_na&amp;fm=search-autosuggest&amp;iid=ef5aa1b6-bd8a-4811-bc3b-c5dcfbe5c870.WMNGGBUTDJ59HGGG.SEARCH&amp;ppt=sp&amp;ppn=sp&amp;ssid=emq2e4jfwg0000001676544101851&amp;qH=8a31c33f323943a8</t>
  </si>
  <si>
    <t>https://rukminim1.flixcart.com/image/312/312/xif0q/washing-machine-new/u/i/u/8-0-568-wa80bg4686brtl-5-0-540-28-5-samsung-988-original-imaggbutwgnqzu7a.jpeg?q=70</t>
  </si>
  <si>
    <t>SAMSUNG 8 kg Fully Automatic Top Load with In-built Heater Brown</t>
  </si>
  <si>
    <t>₹33,000</t>
  </si>
  <si>
    <t>https://www.flipkart.com/samsung-7-kg-fully-automatic-top-load-grey/p/itm1f6606c9ddcc0?pid=WMNFVTYH7YHDHYNH&amp;lid=LSTWMNFVTYH7YHDHYNHQKPHAB&amp;marketplace=FLIPKART&amp;q=samsung+washing+machine&amp;store=j9e%2Fabm%2F8qx&amp;srno=s_3_54&amp;otracker=AS_QueryStore_OrganicAutoSuggest_1_16_sc_na_na&amp;otracker1=AS_QueryStore_OrganicAutoSuggest_1_16_sc_na_na&amp;fm=search-autosuggest&amp;iid=ef5aa1b6-bd8a-4811-bc3b-c5dcfbe5c870.WMNFVTYH7YHDHYNH.SEARCH&amp;ppt=sp&amp;ppn=sp&amp;ssid=emq2e4jfwg0000001676544101851&amp;qH=8a31c33f323943a8</t>
  </si>
  <si>
    <t>https://rukminim1.flixcart.com/image/312/312/xif0q/washing-machine-new/i/k/c/-original-imagh74bhgbcgyqz.jpeg?q=70</t>
  </si>
  <si>
    <t>141 Ratings</t>
  </si>
  <si>
    <t>11 Reviews</t>
  </si>
  <si>
    <t>₹19,992</t>
  </si>
  <si>
    <t>₹18,992</t>
  </si>
  <si>
    <t>https://www.flipkart.com/samsung-6-5-kg-fully-automatic-front-load-in-built-heater-grey/p/itm0381052d06f11?pid=WMNFQNFMKG4GJNDA&amp;lid=LSTWMNFQNFMKG4GJNDASSGAPB&amp;marketplace=FLIPKART&amp;q=samsung+washing+machine&amp;store=j9e%2Fabm%2F8qx&amp;srno=s_3_55&amp;otracker=AS_QueryStore_OrganicAutoSuggest_1_16_sc_na_na&amp;otracker1=AS_QueryStore_OrganicAutoSuggest_1_16_sc_na_na&amp;fm=search-autosuggest&amp;iid=ef5aa1b6-bd8a-4811-bc3b-c5dcfbe5c870.WMNFQNFMKG4GJNDA.SEARCH&amp;ppt=sp&amp;ppn=sp&amp;ssid=emq2e4jfwg0000001676544101851&amp;qH=8a31c33f323943a8</t>
  </si>
  <si>
    <t>https://rukminim1.flixcart.com/image/312/312/xif0q/washing-machine-new/1/r/d/-original-imagh74bjhyerern.jpeg?q=70</t>
  </si>
  <si>
    <t>SAMSUNG 6.5 kg Fully Automatic Front Load with In-built Heater Grey</t>
  </si>
  <si>
    <t>3.9</t>
  </si>
  <si>
    <t>₹35,000</t>
  </si>
  <si>
    <t>₹39,999</t>
  </si>
  <si>
    <t>12% off</t>
  </si>
  <si>
    <t>₹33,250</t>
  </si>
  <si>
    <t>https://www.flipkart.com/samsung-10-kg-fully-automatic-top-load-black/p/itm21f554244f5cf?pid=WMNFVTYHRZUWSMXG&amp;lid=LSTWMNFVTYHRZUWSMXGK70TDP&amp;marketplace=FLIPKART&amp;q=samsung+washing+machine&amp;store=j9e%2Fabm%2F8qx&amp;srno=s_3_56&amp;otracker=AS_QueryStore_OrganicAutoSuggest_1_16_sc_na_na&amp;otracker1=AS_QueryStore_OrganicAutoSuggest_1_16_sc_na_na&amp;fm=search-autosuggest&amp;iid=ef5aa1b6-bd8a-4811-bc3b-c5dcfbe5c870.WMNFVTYHRZUWSMXG.SEARCH&amp;ppt=sp&amp;ppn=sp&amp;ssid=emq2e4jfwg0000001676544101851&amp;qH=8a31c33f323943a8</t>
  </si>
  <si>
    <t>https://rukminim1.flixcart.com/image/312/312/xif0q/washing-machine-new/z/r/u/-original-imagh74amwgyg4ju.jpeg?q=70</t>
  </si>
  <si>
    <t>SAMSUNG 10 kg Fully Automatic Top Load Black</t>
  </si>
  <si>
    <t>30 Ratings</t>
  </si>
  <si>
    <t>770 rpm Max Speed</t>
  </si>
  <si>
    <t>₹28,452</t>
  </si>
  <si>
    <t>https://www.flipkart.com/samsung-6-5-kg-fully-automatic-top-load-silver/p/itmed873bcc6523e?pid=WMNFWCNCPMNHNWGA&amp;lid=LSTWMNFWCNCPMNHNWGAVHMKV0&amp;marketplace=FLIPKART&amp;q=samsung+washing+machine&amp;store=j9e%2Fabm%2F8qx&amp;srno=s_3_57&amp;otracker=AS_QueryStore_OrganicAutoSuggest_1_16_sc_na_na&amp;otracker1=AS_QueryStore_OrganicAutoSuggest_1_16_sc_na_na&amp;fm=search-autosuggest&amp;iid=ef5aa1b6-bd8a-4811-bc3b-c5dcfbe5c870.WMNFWCNCPMNHNWGA.SEARCH&amp;ppt=sp&amp;ppn=sp&amp;ssid=emq2e4jfwg0000001676544101851&amp;qH=8a31c33f323943a8</t>
  </si>
  <si>
    <t>https://rukminim1.flixcart.com/image/312/312/xif0q/washing-machine-new/o/k/d/-original-imagh74byjtsqcde.jpeg?q=70</t>
  </si>
  <si>
    <t>240 Ratings</t>
  </si>
  <si>
    <t>20 Reviews</t>
  </si>
  <si>
    <t>₹17,800</t>
  </si>
  <si>
    <t>5% off</t>
  </si>
  <si>
    <t>₹16,055</t>
  </si>
  <si>
    <t>https://www.flipkart.com/samsung-7-kg-fully-automatic-top-load-silver/p/itmca9e50ed4f66c?pid=WMNFQYGADG3GVKHG&amp;lid=LSTWMNFQYGADG3GVKHGOICZOT&amp;marketplace=FLIPKART&amp;q=samsung+washing+machine&amp;store=j9e%2Fabm%2F8qx&amp;srno=s_3_58&amp;otracker=AS_QueryStore_OrganicAutoSuggest_1_16_sc_na_na&amp;otracker1=AS_QueryStore_OrganicAutoSuggest_1_16_sc_na_na&amp;fm=search-autosuggest&amp;iid=ef5aa1b6-bd8a-4811-bc3b-c5dcfbe5c870.WMNFQYGADG3GVKHG.SEARCH&amp;ppt=sp&amp;ppn=sp&amp;ssid=emq2e4jfwg0000001676544101851&amp;qH=8a31c33f323943a8</t>
  </si>
  <si>
    <t>https://rukminim1.flixcart.com/image/312/312/xif0q/washing-machine-new/c/w/f/-original-imagh74bcvp5wzjy.jpeg?q=70</t>
  </si>
  <si>
    <t>SAMSUNG 7 kg Fully Automatic Top Load Silver</t>
  </si>
  <si>
    <t>9 Reviews</t>
  </si>
  <si>
    <t>₹23,000</t>
  </si>
  <si>
    <t>₹28,100</t>
  </si>
  <si>
    <t>₹21,850</t>
  </si>
  <si>
    <t>https://www.flipkart.com/samsung-7-kg-semi-automatic-top-load-white-grey-purple/p/itme88cbfe9b208a?pid=WMNFU5XFYRC3QHFH&amp;lid=LSTWMNFU5XFYRC3QHFHESAICO&amp;marketplace=FLIPKART&amp;q=samsung+washing+machine&amp;store=j9e%2Fabm%2F8qx&amp;srno=s_3_59&amp;otracker=AS_QueryStore_OrganicAutoSuggest_1_16_sc_na_na&amp;otracker1=AS_QueryStore_OrganicAutoSuggest_1_16_sc_na_na&amp;fm=search-autosuggest&amp;iid=ef5aa1b6-bd8a-4811-bc3b-c5dcfbe5c870.WMNFU5XFYRC3QHFH.SEARCH&amp;ppt=sp&amp;ppn=sp&amp;ssid=emq2e4jfwg0000001676544101851&amp;qH=8a31c33f323943a8</t>
  </si>
  <si>
    <t>https://rukminim1.flixcart.com/image/312/312/kg8avm80/washing-machine-new/h/f/h/wt70m3200hl-tl-samsung-original-imafwgjgewrxajyx.jpeg?q=70</t>
  </si>
  <si>
    <t>SAMSUNG 7 kg Semi Automatic Top Load White, Grey, Purple</t>
  </si>
  <si>
    <t>169 Ratings</t>
  </si>
  <si>
    <t>16 Reviews</t>
  </si>
  <si>
    <t>2 Years on Product and 5 Years Warranty on Motor</t>
  </si>
  <si>
    <t>₹13,300</t>
  </si>
  <si>
    <t>₹11,305</t>
  </si>
  <si>
    <t>https://www.flipkart.com/samsung-airdresser-jetsteam-sanitize-refresh-clothes-crystal-mirror-black/p/itm4db3e1388ce86?pid=WMNFY8TGHPZQKG9Q&amp;lid=LSTWMNFY8TGHPZQKG9QOEMR3D&amp;marketplace=FLIPKART&amp;q=samsung+washing+machine&amp;store=j9e%2Fabm%2F8qx&amp;srno=s_3_60&amp;otracker=AS_QueryStore_OrganicAutoSuggest_1_16_sc_na_na&amp;otracker1=AS_QueryStore_OrganicAutoSuggest_1_16_sc_na_na&amp;fm=search-autosuggest&amp;iid=ef5aa1b6-bd8a-4811-bc3b-c5dcfbe5c870.WMNFY8TGHPZQKG9Q.SEARCH&amp;ppt=sp&amp;ppn=sp&amp;ssid=emq2e4jfwg0000001676544101851&amp;qH=8a31c33f323943a8</t>
  </si>
  <si>
    <t>https://rukminim1.flixcart.com/image/312/312/kiyw9e80/washing-machine-new/g/9/q/df60r8600cg-tl-samsung-original-imafync6zmwzhtjc.jpeg?q=70</t>
  </si>
  <si>
    <t>Samsung AirDresser with JetSteam | Sanitize and refresh clothes | Crystal Mirror Black</t>
  </si>
  <si>
    <t>4 Ratings</t>
  </si>
  <si>
    <t>0 RPM Max Speed</t>
  </si>
  <si>
    <t>1 Year on Product from Samsung</t>
  </si>
  <si>
    <t>₹99,990</t>
  </si>
  <si>
    <t>₹1,27,000</t>
  </si>
  <si>
    <t>₹94,990</t>
  </si>
  <si>
    <t>https://www.flipkart.com/samsung-9-kg-fully-automatic-front-load-black/p/itm5f12692e0cea9?pid=WMNGF5GGXZVR2AFK&amp;lid=LSTWMNGF5GGXZVR2AFKOUXCCH&amp;marketplace=FLIPKART&amp;q=samsung+washing+machine&amp;store=j9e%2Fabm%2F8qx&amp;srno=s_3_61&amp;otracker=AS_QueryStore_OrganicAutoSuggest_1_16_sc_na_na&amp;otracker1=AS_QueryStore_OrganicAutoSuggest_1_16_sc_na_na&amp;fm=search-autosuggest&amp;iid=ef5aa1b6-bd8a-4811-bc3b-c5dcfbe5c870.WMNGF5GGXZVR2AFK.SEARCH&amp;ppt=sp&amp;ppn=sp&amp;ssid=emq2e4jfwg0000001676544101851&amp;qH=8a31c33f323943a8</t>
  </si>
  <si>
    <t>https://rukminim1.flixcart.com/image/312/312/xif0q/washing-machine-new/z/f/z/-original-imagh74bphhdgwsg.jpeg?q=70</t>
  </si>
  <si>
    <t>₹48,000</t>
  </si>
  <si>
    <t>₹62,000</t>
  </si>
  <si>
    <t>₹45,600</t>
  </si>
  <si>
    <t>https://www.flipkart.com/samsung-6-5-kg-fully-automatic-front-load-silver/p/itm9359072660728?pid=WMNFQNFMWYBCRTXZ&amp;lid=LSTWMNFQNFMWYBCRTXZDGBJGX&amp;marketplace=FLIPKART&amp;q=samsung+washing+machine&amp;store=j9e%2Fabm%2F8qx&amp;srno=s_3_62&amp;otracker=AS_QueryStore_OrganicAutoSuggest_1_16_sc_na_na&amp;otracker1=AS_QueryStore_OrganicAutoSuggest_1_16_sc_na_na&amp;fm=search-autosuggest&amp;iid=ef5aa1b6-bd8a-4811-bc3b-c5dcfbe5c870.WMNFQNFMWYBCRTXZ.SEARCH&amp;ppt=sp&amp;ppn=sp&amp;ssid=emq2e4jfwg0000001676544101851&amp;qH=8a31c33f323943a8</t>
  </si>
  <si>
    <t>https://rukminim1.flixcart.com/image/312/312/xif0q/washing-machine-new/s/z/k/-original-imagh74bg2rh6gcg.jpeg?q=70</t>
  </si>
  <si>
    <t>SAMSUNG 6.5 kg Fully Automatic Front Load Silver</t>
  </si>
  <si>
    <t>₹38,400</t>
  </si>
  <si>
    <t>₹29,925</t>
  </si>
  <si>
    <t>https://www.flipkart.com/samsung-6-5-kg-semi-automatic-top-load-white-blue-grey/p/itmfggzgkggjthgz?pid=WMNFGGZGHQHXGHFA&amp;lid=LSTWMNFGGZGHQHXGHFAEKRJ7Q&amp;marketplace=FLIPKART&amp;q=samsung+washing+machine&amp;store=j9e%2Fabm%2F8qx&amp;srno=s_3_63&amp;otracker=AS_QueryStore_OrganicAutoSuggest_1_16_sc_na_na&amp;otracker1=AS_QueryStore_OrganicAutoSuggest_1_16_sc_na_na&amp;fm=search-autosuggest&amp;iid=ef5aa1b6-bd8a-4811-bc3b-c5dcfbe5c870.WMNFGGZGHQHXGHFA.SEARCH&amp;ppt=sp&amp;ppn=sp&amp;ssid=emq2e4jfwg0000001676544101851&amp;qH=8a31c33f323943a8</t>
  </si>
  <si>
    <t>https://rukminim1.flixcart.com/image/312/312/ka5oia80/washing-machine-new/h/f/a/wt65r2000hl-tl-samsung-original-imafrs6pzywrvswx.jpeg?q=70</t>
  </si>
  <si>
    <t>SAMSUNG 6.5 kg Semi Automatic Top Load White, Blue, Grey</t>
  </si>
  <si>
    <t>62 Ratings</t>
  </si>
  <si>
    <t>₹10,345</t>
  </si>
  <si>
    <t>https://www.flipkart.com/samsung-9-washer-dryer-in-built-heater-grey/p/itm41147244d3f95?pid=WMNG5K4FBPZMSBWD&amp;lid=LSTWMNG5K4FBPZMSBWDQMROKZ&amp;marketplace=FLIPKART&amp;q=samsung+washing+machine&amp;store=j9e%2Fabm%2F8qx&amp;srno=s_3_64&amp;otracker=AS_QueryStore_OrganicAutoSuggest_1_16_sc_na_na&amp;otracker1=AS_QueryStore_OrganicAutoSuggest_1_16_sc_na_na&amp;fm=search-autosuggest&amp;iid=ef5aa1b6-bd8a-4811-bc3b-c5dcfbe5c870.WMNG5K4FBPZMSBWD.SEARCH&amp;ppt=sp&amp;ppn=sp&amp;ssid=emq2e4jfwg0000001676544101851&amp;qH=8a31c33f323943a8</t>
  </si>
  <si>
    <t>https://rukminim1.flixcart.com/image/312/312/kruyw7k0/washing-machine-new/e/f/q/8-ww80t554dab-samsung-original-imag5k2tb3qvbrty.jpeg?q=70</t>
  </si>
  <si>
    <t>SAMSUNG 9 Washer with Dryer with In-built Heater Grey</t>
  </si>
  <si>
    <t>₹62,965</t>
  </si>
  <si>
    <t>₹73,999</t>
  </si>
  <si>
    <t>₹59,816</t>
  </si>
  <si>
    <t>https://www.flipkart.com/samsung-9-kg-fully-automatic-front-load-black/p/itm94c95b292c34e?pid=WMNGC4TPABV2HARH&amp;lid=LSTWMNGC4TPABV2HARHFDHHRY&amp;marketplace=FLIPKART&amp;q=samsung+washing+machine&amp;store=j9e%2Fabm%2F8qx&amp;srno=s_3_65&amp;otracker=AS_QueryStore_OrganicAutoSuggest_1_16_sc_na_na&amp;otracker1=AS_QueryStore_OrganicAutoSuggest_1_16_sc_na_na&amp;fm=search-autosuggest&amp;iid=ef5aa1b6-bd8a-4811-bc3b-c5dcfbe5c870.WMNGC4TPABV2HARH.SEARCH&amp;ppt=sp&amp;ppn=sp&amp;ssid=emq2e4jfwg0000001676544101851&amp;qH=8a31c33f323943a8</t>
  </si>
  <si>
    <t>https://rukminim1.flixcart.com/image/312/312/xif0q/washing-machine-new/d/x/l/-original-imagh74bfk5q2jpf.jpeg?q=70</t>
  </si>
  <si>
    <t>₹40,365</t>
  </si>
  <si>
    <t>https://www.flipkart.com/samsung-8-kg-fully-automatic-front-load-in-built-heater-black/p/itm0cfb3203b2a72?pid=WMNG5K2TH8ZMCUFX&amp;lid=LSTWMNG5K2TH8ZMCUFXYO2M4Z&amp;marketplace=FLIPKART&amp;q=samsung+washing+machine&amp;store=j9e%2Fabm%2F8qx&amp;srno=s_3_66&amp;otracker=AS_QueryStore_OrganicAutoSuggest_1_16_sc_na_na&amp;otracker1=AS_QueryStore_OrganicAutoSuggest_1_16_sc_na_na&amp;fm=search-autosuggest&amp;iid=ef5aa1b6-bd8a-4811-bc3b-c5dcfbe5c870.WMNG5K2TH8ZMCUFX.SEARCH&amp;ppt=sp&amp;ppn=sp&amp;ssid=emq2e4jfwg0000001676544101851&amp;qH=8a31c33f323943a8</t>
  </si>
  <si>
    <t>3 Years Warranty on Product and 10 Years Warranty on Motor from Samsung</t>
  </si>
  <si>
    <t>₹52,999</t>
  </si>
  <si>
    <t>₹54,990</t>
  </si>
  <si>
    <t>3% off</t>
  </si>
  <si>
    <t>₹50,349</t>
  </si>
  <si>
    <t>https://www.flipkart.com/samsung-6-kg-inverter-fully-automatic-front-load-in-built-heater-white/p/itmfggzguu2yfnns?pid=WMNFGGZGYVTGGH4G&amp;lid=LSTWMNFGGZGYVTGGH4GJSTV5E&amp;marketplace=FLIPKART&amp;q=samsung+washing+machine&amp;store=j9e%2Fabm%2F8qx&amp;srno=s_3_67&amp;otracker=AS_QueryStore_OrganicAutoSuggest_1_16_sc_na_na&amp;otracker1=AS_QueryStore_OrganicAutoSuggest_1_16_sc_na_na&amp;fm=search-autosuggest&amp;iid=ef5aa1b6-bd8a-4811-bc3b-c5dcfbe5c870.WMNFGGZGYVTGGH4G.SEARCH&amp;ppt=sp&amp;ppn=sp&amp;ssid=emq2e4jfwg0000001676544101851&amp;qH=8a31c33f323943a8</t>
  </si>
  <si>
    <t>https://rukminim1.flixcart.com/image/312/312/ka5oia80/washing-machine-new/h/4/g/ww60r20glmw-tl-samsung-original-imafrs6zzh3mq8np.jpeg?q=70</t>
  </si>
  <si>
    <t>SAMSUNG 6 kg Inverter Fully Automatic Front Load with In-built Heater White</t>
  </si>
  <si>
    <t>94 Ratings</t>
  </si>
  <si>
    <t>8 Reviews</t>
  </si>
  <si>
    <t>1000 RPM Max Speed</t>
  </si>
  <si>
    <t>3 Years Warranty on Product and 10 Years on Motor</t>
  </si>
  <si>
    <t>₹30,300</t>
  </si>
  <si>
    <t>₹23,740</t>
  </si>
  <si>
    <t>https://www.flipkart.com/samsung-6-5-kg-air-turbo-fully-automatic-top-load-silver/p/itmev4zctnd6rmps?pid=WMNEV4ZCSTHB7XHY&amp;lid=LSTWMNEV4ZCSTHB7XHY87PHAV&amp;marketplace=FLIPKART&amp;q=samsung+washing+machine&amp;store=j9e%2Fabm%2F8qx&amp;srno=s_3_68&amp;otracker=AS_QueryStore_OrganicAutoSuggest_1_16_sc_na_na&amp;otracker1=AS_QueryStore_OrganicAutoSuggest_1_16_sc_na_na&amp;fm=search-autosuggest&amp;iid=ef5aa1b6-bd8a-4811-bc3b-c5dcfbe5c870.WMNEV4ZCSTHB7XHY.SEARCH&amp;ppt=sp&amp;ppn=sp&amp;ssid=emq2e4jfwg0000001676544101851&amp;qH=8a31c33f323943a8</t>
  </si>
  <si>
    <t>https://rukminim1.flixcart.com/image/312/312/j4pwsy80-1/washing-machine-new/x/h/y/wa65m4100hy-tl-samsung-original-imaevkgquswaryx3.jpeg?q=70</t>
  </si>
  <si>
    <t>SAMSUNG 6.5 kg With Air Turbo Fully Automatic Top Load Silver</t>
  </si>
  <si>
    <t>9,555 Ratings</t>
  </si>
  <si>
    <t>1,202 Reviews</t>
  </si>
  <si>
    <t>2 years comprehensive on product &amp; 2 years additional on motor</t>
  </si>
  <si>
    <t>₹15,650</t>
  </si>
  <si>
    <t>₹17,500</t>
  </si>
  <si>
    <t>₹14,867</t>
  </si>
  <si>
    <t>https://www.flipkart.com/samsung-8-kg-fully-automatic-front-load-black/p/itm16100b3c9a2e7?pid=WMNGF5GGH6DRHDTF&amp;lid=LSTWMNGF5GGH6DRHDTFTMVHSL&amp;marketplace=FLIPKART&amp;q=samsung+washing+machine&amp;store=j9e%2Fabm%2F8qx&amp;srno=s_3_69&amp;otracker=AS_QueryStore_OrganicAutoSuggest_1_16_sc_na_na&amp;otracker1=AS_QueryStore_OrganicAutoSuggest_1_16_sc_na_na&amp;fm=search-autosuggest&amp;iid=ef5aa1b6-bd8a-4811-bc3b-c5dcfbe5c870.WMNGF5GGH6DRHDTF.SEARCH&amp;ppt=sp&amp;ppn=sp&amp;ssid=emq2e4jfwg0000001676544101851&amp;qH=8a31c33f323943a8</t>
  </si>
  <si>
    <t>https://rukminim1.flixcart.com/image/312/312/xif0q/washing-machine-new/c/d/4/-original-imagh74bxym94gn9.jpeg?q=70</t>
  </si>
  <si>
    <t>1200 RPM Max Speed</t>
  </si>
  <si>
    <t>₹47,490</t>
  </si>
  <si>
    <t>₹45,115</t>
  </si>
  <si>
    <t>https://www.flipkart.com/samsung-9-5-kg-semi-automatic-top-load-red-white/p/itmc3b2be36e3844?pid=WMNG2SZU3CRXSWQH&amp;lid=LSTWMNG2SZU3CRXSWQHKJOD3L&amp;marketplace=FLIPKART&amp;q=samsung+washing+machine&amp;store=j9e%2Fabm%2F8qx&amp;srno=s_3_70&amp;otracker=AS_QueryStore_OrganicAutoSuggest_1_16_sc_na_na&amp;otracker1=AS_QueryStore_OrganicAutoSuggest_1_16_sc_na_na&amp;fm=search-autosuggest&amp;iid=ef5aa1b6-bd8a-4811-bc3b-c5dcfbe5c870.WMNG2SZU3CRXSWQH.SEARCH&amp;ppt=sp&amp;ppn=sp&amp;ssid=emq2e4jfwg0000001676544101851&amp;qH=8a31c33f323943a8</t>
  </si>
  <si>
    <t>https://rukminim1.flixcart.com/image/312/312/koudfgw0/washing-machine-new/e/x/1/9-5-wt95a4200rr-tl-samsung-original-imag37f5qxhzhz7k.jpeg?q=70</t>
  </si>
  <si>
    <t>SAMSUNG 9.5 kg Semi Automatic Top Load Red, White</t>
  </si>
  <si>
    <t>95 Ratings</t>
  </si>
  <si>
    <t>₹16,377</t>
  </si>
  <si>
    <t>₹18,600</t>
  </si>
  <si>
    <t>11% off</t>
  </si>
  <si>
    <t>₹15,558</t>
  </si>
  <si>
    <t>https://www.flipkart.com/samsung-8-kg-5-star-fully-automatic-front-load-grey/p/itm03782b88771a9?pid=WMNGFGJ2PVAYJFFQ&amp;lid=LSTWMNGFGJ2PVAYJFFQ6MGENU&amp;marketplace=FLIPKART&amp;q=samsung+washing+machine&amp;store=j9e%2Fabm%2F8qx&amp;srno=s_3_71&amp;otracker=AS_QueryStore_OrganicAutoSuggest_1_16_sc_na_na&amp;otracker1=AS_QueryStore_OrganicAutoSuggest_1_16_sc_na_na&amp;fm=search-autosuggest&amp;iid=ef5aa1b6-bd8a-4811-bc3b-c5dcfbe5c870.WMNGFGJ2PVAYJFFQ.SEARCH&amp;ppt=sp&amp;ppn=sp&amp;ssid=emq2e4jfwg0000001676544101851&amp;qH=8a31c33f323943a8</t>
  </si>
  <si>
    <t>https://rukminim1.flixcart.com/image/312/312/kn3i1zk0/washing-machine-new/y/f/w/8-ww80t504dan-tl-samsung-original-imagfuksqew4afy3.jpeg?q=70</t>
  </si>
  <si>
    <t>SAMSUNG 8 kg 5 Star Fully Automatic Front Load Grey</t>
  </si>
  <si>
    <t>32 Ratings</t>
  </si>
  <si>
    <t>₹37,040</t>
  </si>
  <si>
    <t>https://www.flipkart.com/samsung-9-kg-fully-automatic-top-load-grey/p/itm14d849e5accff?pid=WMNFVTYH2RCV5ATZ&amp;lid=LSTWMNFVTYH2RCV5ATZKAL818&amp;marketplace=FLIPKART&amp;q=samsung+washing+machine&amp;store=j9e%2Fabm%2F8qx&amp;srno=s_3_72&amp;otracker=AS_QueryStore_OrganicAutoSuggest_1_16_sc_na_na&amp;otracker1=AS_QueryStore_OrganicAutoSuggest_1_16_sc_na_na&amp;fm=search-autosuggest&amp;iid=ef5aa1b6-bd8a-4811-bc3b-c5dcfbe5c870.WMNFVTYH2RCV5ATZ.SEARCH&amp;ppt=sp&amp;ppn=sp&amp;ssid=emq2e4jfwg0000001676544101851&amp;qH=8a31c33f323943a8</t>
  </si>
  <si>
    <t>https://rukminim1.flixcart.com/image/312/312/xif0q/washing-machine-new/x/u/t/-original-imagh74bytx8hvsx.jpeg?q=70</t>
  </si>
  <si>
    <t>SAMSUNG 9 kg Fully Automatic Top Load Grey</t>
  </si>
  <si>
    <t>159 Ratings</t>
  </si>
  <si>
    <t>5 Reviews</t>
  </si>
  <si>
    <t>₹28,080</t>
  </si>
  <si>
    <t>₹32,800</t>
  </si>
  <si>
    <t>₹26,676</t>
  </si>
  <si>
    <t>https://www.flipkart.com/samsung-10-kg-fully-automatic-top-load-grey/p/itmc554e187659d5?pid=WMNGGN6XJKYUWYWK&amp;lid=LSTWMNGGN6XJKYUWYWK0CXGY2&amp;marketplace=FLIPKART&amp;q=samsung+washing+machine&amp;store=j9e%2Fabm%2F8qx&amp;srno=s_4_73&amp;otracker=AS_QueryStore_OrganicAutoSuggest_1_16_sc_na_na&amp;otracker1=AS_QueryStore_OrganicAutoSuggest_1_16_sc_na_na&amp;fm=search-autosuggest&amp;iid=4dc67cdf-da33-4555-92c5-065db6464bc0.WMNGGN6XJKYUWYWK.SEARCH&amp;ppt=sp&amp;ppn=sp&amp;ssid=emq2e4jfwg0000001676544101851&amp;qH=8a31c33f323943a8</t>
  </si>
  <si>
    <t>https://rukminim1.flixcart.com/image/312/312/xif0q/washing-machine-new/g/u/g/10-0-56-8-wa10bg4546bdtl-5-0-54-29-5-samsung-100-8-original-imaggn6xdzqnfgyh.jpeg?q=70</t>
  </si>
  <si>
    <t>SAMSUNG 10 kg Fully Automatic Top Load Grey</t>
  </si>
  <si>
    <t>3.2</t>
  </si>
  <si>
    <t>5 Ratings</t>
  </si>
  <si>
    <t>₹26,499</t>
  </si>
  <si>
    <t>₹25,174</t>
  </si>
  <si>
    <t>https://www.flipkart.com/samsung-7-kg-fully-automatic-top-load-silver/p/itm59f1d0b6a3e31?pid=WMNFQYGAH8RZSDKU&amp;lid=LSTWMNFQYGAH8RZSDKUQNM5VQ&amp;marketplace=FLIPKART&amp;q=samsung+washing+machine&amp;store=j9e%2Fabm%2F8qx&amp;srno=s_4_74&amp;otracker=AS_QueryStore_OrganicAutoSuggest_1_16_sc_na_na&amp;otracker1=AS_QueryStore_OrganicAutoSuggest_1_16_sc_na_na&amp;fm=search-autosuggest&amp;iid=4dc67cdf-da33-4555-92c5-065db6464bc0.WMNFQYGAH8RZSDKU.SEARCH&amp;ppt=sp&amp;ppn=sp&amp;ssid=emq2e4jfwg0000001676544101851&amp;qH=8a31c33f323943a8</t>
  </si>
  <si>
    <t>https://rukminim1.flixcart.com/image/312/312/xif0q/washing-machine-new/a/r/x/-original-imagh74bvnffgcvf.jpeg?q=70</t>
  </si>
  <si>
    <t>109 Ratings</t>
  </si>
  <si>
    <t>₹20,000</t>
  </si>
  <si>
    <t>₹27,400</t>
  </si>
  <si>
    <t>₹19,000</t>
  </si>
  <si>
    <t>https://www.flipkart.com/samsung-7-kg-fully-automatic-front-load-black/p/itm1e969473fd8aa?pid=WMNGC4TPKRGNZYH3&amp;lid=LSTWMNGC4TPKRGNZYH33V0QNF&amp;marketplace=FLIPKART&amp;q=samsung+washing+machine&amp;store=j9e%2Fabm%2F8qx&amp;srno=s_4_75&amp;otracker=AS_QueryStore_OrganicAutoSuggest_1_16_sc_na_na&amp;otracker1=AS_QueryStore_OrganicAutoSuggest_1_16_sc_na_na&amp;fm=search-autosuggest&amp;iid=4dc67cdf-da33-4555-92c5-065db6464bc0.WMNGC4TPKRGNZYH3.SEARCH&amp;ppt=sp&amp;ppn=sp&amp;ssid=emq2e4jfwg0000001676544101851&amp;qH=8a31c33f323943a8</t>
  </si>
  <si>
    <t>https://rukminim1.flixcart.com/image/312/312/xif0q/washing-machine-new/b/g/m/-original-imagh74brnvnqebd.jpeg?q=70</t>
  </si>
  <si>
    <t>SAMSUNG 7 kg Fully Automatic Front Load Black</t>
  </si>
  <si>
    <t>₹41,799</t>
  </si>
  <si>
    <t>₹50,000</t>
  </si>
  <si>
    <t>₹39,709</t>
  </si>
  <si>
    <t>https://www.flipkart.com/samsung-8-5-kg-semi-automatic-top-load-red-grey/p/itmf7a714753cad8?pid=WMNFPVWGNVV4ZDYG&amp;lid=LSTWMNFPVWGNVV4ZDYGC5AR72&amp;marketplace=FLIPKART&amp;q=samsung+washing+machine&amp;store=j9e%2Fabm%2F8qx&amp;srno=s_4_76&amp;otracker=AS_QueryStore_OrganicAutoSuggest_1_16_sc_na_na&amp;otracker1=AS_QueryStore_OrganicAutoSuggest_1_16_sc_na_na&amp;fm=search-autosuggest&amp;iid=4dc67cdf-da33-4555-92c5-065db6464bc0.WMNFPVWGNVV4ZDYG.SEARCH&amp;ppt=sp&amp;ppn=sp&amp;ssid=emq2e4jfwg0000001676544101851&amp;qH=8a31c33f323943a8</t>
  </si>
  <si>
    <t>https://rukminim1.flixcart.com/image/312/312/k9u8zgw0/washing-machine-new/d/y/g/wt85r4200rr-tl-samsung-original-imafrjugzf2dbghq.jpeg?q=70</t>
  </si>
  <si>
    <t>SAMSUNG 8.5 kg Semi Automatic Top Load Red, Grey</t>
  </si>
  <si>
    <t>134 Ratings</t>
  </si>
  <si>
    <t>₹14,800</t>
  </si>
  <si>
    <t>₹14,060</t>
  </si>
  <si>
    <t>https://www.flipkart.com/samsung-7-kg-fully-automatic-front-load-in-built-heater-black/p/itmd2e3408c6a570?pid=WMNGARPYBVXD8CP2&amp;lid=LSTWMNGARPYBVXD8CP2PUSVX9&amp;marketplace=FLIPKART&amp;q=samsung+washing+machine&amp;store=j9e%2Fabm%2F8qx&amp;srno=s_4_77&amp;otracker=AS_QueryStore_OrganicAutoSuggest_1_16_sc_na_na&amp;otracker1=AS_QueryStore_OrganicAutoSuggest_1_16_sc_na_na&amp;fm=search-autosuggest&amp;iid=4dc67cdf-da33-4555-92c5-065db6464bc0.WMNGARPYBVXD8CP2.SEARCH&amp;ppt=sp&amp;ppn=sp&amp;ssid=emq2e4jfwg0000001676544101851&amp;qH=8a31c33f323943a8</t>
  </si>
  <si>
    <t>https://rukminim1.flixcart.com/image/312/312/xif0q/washing-machine-new/h/v/x/-original-imagh74aq7erryy3.jpeg?q=70</t>
  </si>
  <si>
    <t>3.8</t>
  </si>
  <si>
    <t>₹38,420</t>
  </si>
  <si>
    <t>₹36,499</t>
  </si>
  <si>
    <t>https://www.flipkart.com/samsung-7-kg-fully-automatic-front-load-grey/p/itm96456fa77e8d4?pid=WMNG43G4ZVJEQHEY&amp;lid=LSTWMNG43G4ZVJEQHEYYMCBXN&amp;marketplace=FLIPKART&amp;q=samsung+washing+machine&amp;store=j9e%2Fabm%2F8qx&amp;srno=s_4_78&amp;otracker=AS_QueryStore_OrganicAutoSuggest_1_16_sc_na_na&amp;otracker1=AS_QueryStore_OrganicAutoSuggest_1_16_sc_na_na&amp;fm=search-autosuggest&amp;iid=4dc67cdf-da33-4555-92c5-065db6464bc0.WMNG43G4ZVJEQHEY.SEARCH&amp;ppt=sp&amp;ppn=sp&amp;ssid=emq2e4jfwg0000001676544101851&amp;qH=8a31c33f323943a8</t>
  </si>
  <si>
    <t>https://rukminim1.flixcart.com/image/312/312/kr58yvk0/washing-machine-new/f/t/p/7-ww70t4020cx-tl-samsung-original-imag4zyehgqhpqhz.jpeg?q=70</t>
  </si>
  <si>
    <t>SAMSUNG 7 kg Fully Automatic Front Load Grey</t>
  </si>
  <si>
    <t>4.7</t>
  </si>
  <si>
    <t>25 Ratings</t>
  </si>
  <si>
    <t>2 Years on Product and 10 Years on Motor from Samsung</t>
  </si>
  <si>
    <t>₹33,900</t>
  </si>
  <si>
    <t>₹32,205</t>
  </si>
  <si>
    <t>https://www.flipkart.com/samsung-8-kg-fully-automatic-front-load-in-built-heater-black/p/itm58e344b9197e9?pid=WMNGCS8JYGFUFWUF&amp;lid=LSTWMNGCS8JYGFUFWUFNUKNGM&amp;marketplace=FLIPKART&amp;q=samsung+washing+machine&amp;store=j9e%2Fabm%2F8qx&amp;srno=s_4_79&amp;otracker=AS_QueryStore_OrganicAutoSuggest_1_16_sc_na_na&amp;otracker1=AS_QueryStore_OrganicAutoSuggest_1_16_sc_na_na&amp;fm=search-autosuggest&amp;iid=4dc67cdf-da33-4555-92c5-065db6464bc0.WMNGCS8JYGFUFWUF.SEARCH&amp;ppt=sp&amp;ppn=sp&amp;ssid=emq2e4jfwg0000001676544101851&amp;qH=8a31c33f323943a8</t>
  </si>
  <si>
    <t>https://rukminim1.flixcart.com/image/312/312/xif0q/washing-machine-new/1/b/f/-original-imagh74bsw4azmnx.jpeg?q=70</t>
  </si>
  <si>
    <t>₹44,000</t>
  </si>
  <si>
    <t>https://www.flipkart.com/samsung-9-kg-5-star-fully-automatic-front-load-grey/p/itm57c32576bd231?pid=WMNGFGJ2ZGKHURPY&amp;lid=LSTWMNGFGJ2ZGKHURPYBOPCUR&amp;marketplace=FLIPKART&amp;q=samsung+washing+machine&amp;store=j9e%2Fabm%2F8qx&amp;srno=s_4_80&amp;otracker=AS_QueryStore_OrganicAutoSuggest_1_16_sc_na_na&amp;otracker1=AS_QueryStore_OrganicAutoSuggest_1_16_sc_na_na&amp;fm=search-autosuggest&amp;iid=4dc67cdf-da33-4555-92c5-065db6464bc0.WMNGFGJ2ZGKHURPY.SEARCH&amp;ppt=sp&amp;ppn=sp&amp;ssid=emq2e4jfwg0000001676544101851&amp;qH=8a31c33f323943a8</t>
  </si>
  <si>
    <t>https://rukminim1.flixcart.com/image/312/312/kn3i1zk0/washing-machine-new/q/d/d/9-ww90t604dln-tl-samsung-original-imagfukdb7mbuwqj.jpeg?q=70</t>
  </si>
  <si>
    <t>SAMSUNG 9 kg 5 Star Fully Automatic Front Load Grey</t>
  </si>
  <si>
    <t>₹42,990</t>
  </si>
  <si>
    <t>₹51,500</t>
  </si>
  <si>
    <t>₹40,840</t>
  </si>
  <si>
    <t>https://www.flipkart.com/samsung-6-5-kg-fully-automatic-top-load-maroon/p/itmewggreqfj2sbg?pid=WMNEWGGR2JZGVWUC&amp;lid=LSTWMNEWGGR2JZGVWUCDOUOSO&amp;marketplace=FLIPKART&amp;q=samsung+washing+machine&amp;store=j9e%2Fabm%2F8qx&amp;srno=s_4_81&amp;otracker=AS_QueryStore_OrganicAutoSuggest_1_16_sc_na_na&amp;otracker1=AS_QueryStore_OrganicAutoSuggest_1_16_sc_na_na&amp;fm=search-autosuggest&amp;iid=4dc67cdf-da33-4555-92c5-065db6464bc0.WMNEWGGR2JZGVWUC.SEARCH&amp;ppt=sp&amp;ppn=sp&amp;ssid=emq2e4jfwg0000001676544101851&amp;qH=8a31c33f323943a8</t>
  </si>
  <si>
    <t>https://rukminim1.flixcart.com/image/312/312/j7hxmkw0/washing-machine-new/w/u/c/wa65m4020hp-tl-samsung-original-imaexqb8xtdaezvg.jpeg?q=70</t>
  </si>
  <si>
    <t>SAMSUNG 6.5 kg Fully Automatic Top Load Maroon</t>
  </si>
  <si>
    <t>320 Ratings</t>
  </si>
  <si>
    <t>42 Reviews</t>
  </si>
  <si>
    <t>₹22,200</t>
  </si>
  <si>
    <t>₹21,090</t>
  </si>
  <si>
    <t>https://www.flipkart.com/samsung-6-5-kg-fully-automatic-top-load-grey/p/itm8a098f03a4d1d?pid=WMNFRGAMD5H5PGQF&amp;lid=LSTWMNFRGAMD5H5PGQFBIRIFP&amp;marketplace=FLIPKART&amp;q=samsung+washing+machine&amp;store=j9e%2Fabm%2F8qx&amp;srno=s_4_82&amp;otracker=AS_QueryStore_OrganicAutoSuggest_1_16_sc_na_na&amp;otracker1=AS_QueryStore_OrganicAutoSuggest_1_16_sc_na_na&amp;fm=search-autosuggest&amp;iid=4dc67cdf-da33-4555-92c5-065db6464bc0.WMNFRGAMD5H5PGQF.SEARCH&amp;ppt=sp&amp;ppn=sp&amp;ssid=emq2e4jfwg0000001676544101851&amp;qH=8a31c33f323943a8</t>
  </si>
  <si>
    <t>https://rukminim1.flixcart.com/image/312/312/xif0q/washing-machine-new/u/y/e/-original-imagh74btygkv7dj.jpeg?q=70</t>
  </si>
  <si>
    <t>64 Ratings</t>
  </si>
  <si>
    <t>₹21,000</t>
  </si>
  <si>
    <t>₹26,700</t>
  </si>
  <si>
    <t>₹19,950</t>
  </si>
  <si>
    <t>https://www.flipkart.com/samsung-7-kg-fully-automatic-front-load-black/p/itm125b51c081415?pid=WMNGF5GGFYZRWHHW&amp;lid=LSTWMNGF5GGFYZRWHHWZDD2FU&amp;marketplace=FLIPKART&amp;q=samsung+washing+machine&amp;store=j9e%2Fabm%2F8qx&amp;srno=s_4_83&amp;otracker=AS_QueryStore_OrganicAutoSuggest_1_16_sc_na_na&amp;otracker1=AS_QueryStore_OrganicAutoSuggest_1_16_sc_na_na&amp;fm=search-autosuggest&amp;iid=4dc67cdf-da33-4555-92c5-065db6464bc0.WMNGF5GGFYZRWHHW.SEARCH&amp;ppt=sp&amp;ppn=sp&amp;ssid=emq2e4jfwg0000001676544101851&amp;qH=8a31c33f323943a8</t>
  </si>
  <si>
    <t>https://rukminim1.flixcart.com/image/312/312/xif0q/washing-machine-new/y/z/t/-original-imagh74bgph9pcjr.jpeg?q=70</t>
  </si>
  <si>
    <t>₹40,140</t>
  </si>
  <si>
    <t>₹38,133</t>
  </si>
  <si>
    <t>https://www.flipkart.com/samsung-7-kg-ai-control-wifi-enabled-5-star-rating-fully-automatic-front-load-grey/p/itm079b34324acb2?pid=WMNGFGJ2SDJEFKQH&amp;lid=LSTWMNGFGJ2SDJEFKQH5IR6BP&amp;marketplace=FLIPKART&amp;q=samsung+washing+machine&amp;store=j9e%2Fabm%2F8qx&amp;srno=s_4_84&amp;otracker=AS_QueryStore_OrganicAutoSuggest_1_16_sc_na_na&amp;otracker1=AS_QueryStore_OrganicAutoSuggest_1_16_sc_na_na&amp;fm=search-autosuggest&amp;iid=4dc67cdf-da33-4555-92c5-065db6464bc0.WMNGFGJ2SDJEFKQH.SEARCH&amp;ppt=sp&amp;ppn=sp&amp;ssid=emq2e4jfwg0000001676544101851&amp;qH=8a31c33f323943a8</t>
  </si>
  <si>
    <t>https://rukminim1.flixcart.com/image/312/312/kn3i1zk0/washing-machine-new/u/s/2/7-ww70t502dax-tl-samsung-original-imagfukdnyy9bdq3.jpeg?q=70</t>
  </si>
  <si>
    <t>SAMSUNG 7 kg AI Control, Wifi Enabled, 5 Star Rating Fully Automatic Front Load Grey</t>
  </si>
  <si>
    <t>41 Ratings</t>
  </si>
  <si>
    <t>₹38,830</t>
  </si>
  <si>
    <t>₹41,200</t>
  </si>
  <si>
    <t>₹36,888</t>
  </si>
  <si>
    <t>https://www.flipkart.com/samsung-7-2-kg-double-storm-technology-semi-automatic-top-load-white/p/itmfeed5dxkkzmf5?pid=WMNDY9RWCWFQMADQ&amp;lid=LSTWMNDY9RWCWFQMADQEEDXWJ&amp;marketplace=FLIPKART&amp;q=samsung+washing+machine&amp;store=j9e%2Fabm%2F8qx&amp;srno=s_4_85&amp;otracker=AS_QueryStore_OrganicAutoSuggest_1_16_sc_na_na&amp;otracker1=AS_QueryStore_OrganicAutoSuggest_1_16_sc_na_na&amp;fm=search-autosuggest&amp;iid=4dc67cdf-da33-4555-92c5-065db6464bc0.WMNDY9RWCWFQMADQ.SEARCH&amp;ppt=sp&amp;ppn=sp&amp;ssid=emq2e4jfwg0000001676544101851&amp;qH=8a31c33f323943a8</t>
  </si>
  <si>
    <t>https://rukminim1.flixcart.com/image/312/312/kzllrbk0/washing-machine-new/7/p/k/-original-imagbkqpfpgz3krs.jpeg?q=70</t>
  </si>
  <si>
    <t>SAMSUNG 7.2 kg with Double Storm Technology Semi Automatic Top Load White</t>
  </si>
  <si>
    <t>₹10,490</t>
  </si>
  <si>
    <t>₹13,100</t>
  </si>
  <si>
    <t>₹9,965</t>
  </si>
  <si>
    <t>https://www.flipkart.com/samsung-6-5-kg-activwash-fully-automatic-top-load-grey/p/itmfef8ykm4zcawh?pid=WMNFEF8Y8UJ5YTDT&amp;lid=LSTWMNFEF8Y8UJ5YTDTCWNFTV&amp;marketplace=FLIPKART&amp;q=samsung+washing+machine&amp;store=j9e%2Fabm%2F8qx&amp;srno=s_4_86&amp;otracker=AS_QueryStore_OrganicAutoSuggest_1_16_sc_na_na&amp;otracker1=AS_QueryStore_OrganicAutoSuggest_1_16_sc_na_na&amp;fm=search-autosuggest&amp;iid=4dc67cdf-da33-4555-92c5-065db6464bc0.WMNFEF8Y8UJ5YTDT.SEARCH&amp;ppt=sp&amp;ppn=sp&amp;ssid=emq2e4jfwg0000001676544101851&amp;qH=8a31c33f323943a8</t>
  </si>
  <si>
    <t>https://rukminim1.flixcart.com/image/312/312/jtuej680/washing-machine-new/t/d/t/wa65n4420ns-tl-samsung-original-imaff3y9qpcr7hmf.jpeg?q=70</t>
  </si>
  <si>
    <t>SAMSUNG 6.5 kg ActivWash+ Fully Automatic Top Load Grey</t>
  </si>
  <si>
    <t>6,928 Ratings</t>
  </si>
  <si>
    <t>717 Reviews</t>
  </si>
  <si>
    <t>₹18,299</t>
  </si>
  <si>
    <t>₹17,384</t>
  </si>
  <si>
    <t>https://www.flipkart.com/samsung-6-5-kg-fully-automatic-top-load-purple/p/itm38acbac47c863?pid=WMNFRGAMCATHCZZC&amp;lid=LSTWMNFRGAMCATHCZZCBIT8AT&amp;marketplace=FLIPKART&amp;q=samsung+washing+machine&amp;store=j9e%2Fabm%2F8qx&amp;srno=s_4_87&amp;otracker=AS_QueryStore_OrganicAutoSuggest_1_16_sc_na_na&amp;otracker1=AS_QueryStore_OrganicAutoSuggest_1_16_sc_na_na&amp;fm=search-autosuggest&amp;iid=4dc67cdf-da33-4555-92c5-065db6464bc0.WMNFRGAMCATHCZZC.SEARCH&amp;ppt=sp&amp;ppn=sp&amp;ssid=emq2e4jfwg0000001676544101851&amp;qH=8a31c33f323943a8</t>
  </si>
  <si>
    <t>https://rukminim1.flixcart.com/image/312/312/xif0q/washing-machine-new/m/p/9/-original-imagh74bkayjhygw.jpeg?q=70</t>
  </si>
  <si>
    <t>SAMSUNG 6.5 kg Fully Automatic Top Load Purple</t>
  </si>
  <si>
    <t>₹27,800</t>
  </si>
  <si>
    <t>₹20,425</t>
  </si>
  <si>
    <t>https://www.flipkart.com/samsung-8-kg-inverter-fully-automatic-front-load-in-built-heater-white/p/itmew9z4fubjtx7k?pid=WMNEW9Z4C4WPUGHB&amp;lid=LSTWMNEW9Z4C4WPUGHB5LUG51&amp;marketplace=FLIPKART&amp;q=samsung+washing+machine&amp;store=j9e%2Fabm%2F8qx&amp;srno=s_4_88&amp;otracker=AS_QueryStore_OrganicAutoSuggest_1_16_sc_na_na&amp;otracker1=AS_QueryStore_OrganicAutoSuggest_1_16_sc_na_na&amp;fm=search-autosuggest&amp;iid=4dc67cdf-da33-4555-92c5-065db6464bc0.WMNEW9Z4C4WPUGHB.SEARCH&amp;ppt=sp&amp;ppn=sp&amp;ssid=emq2e4jfwg0000001676544101851&amp;qH=8a31c33f323943a8</t>
  </si>
  <si>
    <t>https://rukminim1.flixcart.com/image/312/312/j7gi6q80/washing-machine-new/g/h/b/ww80j3237kw-tl-samsung-original-imaexp5n2r5ksccz.jpeg?q=70</t>
  </si>
  <si>
    <t>SAMSUNG 8 kg Inverter Fully Automatic Front Load with In-built Heater White</t>
  </si>
  <si>
    <t>118 Ratings</t>
  </si>
  <si>
    <t>22 Reviews</t>
  </si>
  <si>
    <t>https://www.flipkart.com/samsung-7-kg-fully-automatic-front-load-white/p/itm55077b62c4142?pid=WMNGC4TP2SHFT8EZ&amp;lid=LSTWMNGC4TP2SHFT8EZKCPIPZ&amp;marketplace=FLIPKART&amp;q=samsung+washing+machine&amp;store=j9e%2Fabm%2F8qx&amp;srno=s_4_89&amp;otracker=AS_QueryStore_OrganicAutoSuggest_1_16_sc_na_na&amp;otracker1=AS_QueryStore_OrganicAutoSuggest_1_16_sc_na_na&amp;fm=search-autosuggest&amp;iid=4dc67cdf-da33-4555-92c5-065db6464bc0.WMNGC4TP2SHFT8EZ.SEARCH&amp;ppt=sp&amp;ppn=sp&amp;ssid=emq2e4jfwg0000001676544101851&amp;qH=8a31c33f323943a8</t>
  </si>
  <si>
    <t>https://rukminim1.flixcart.com/image/312/312/xif0q/washing-machine-new/d/v/m/-original-imagh74bzuvqmzc6.jpeg?q=70</t>
  </si>
  <si>
    <t>SAMSUNG 7 kg Fully Automatic Front Load White</t>
  </si>
  <si>
    <t>₹37,584</t>
  </si>
  <si>
    <t>₹45,900</t>
  </si>
  <si>
    <t>₹35,704</t>
  </si>
  <si>
    <t>https://www.flipkart.com/samsung-7-kg-fully-automatic-front-load-in-built-heater-black/p/itm75a5aa361b87f?pid=WMNGAMEFGWDS5JH5&amp;lid=LSTWMNGAMEFGWDS5JH5R8SOEM&amp;marketplace=FLIPKART&amp;q=samsung+washing+machine&amp;store=j9e%2Fabm%2F8qx&amp;srno=s_4_90&amp;otracker=AS_QueryStore_OrganicAutoSuggest_1_16_sc_na_na&amp;otracker1=AS_QueryStore_OrganicAutoSuggest_1_16_sc_na_na&amp;fm=search-autosuggest&amp;iid=4dc67cdf-da33-4555-92c5-065db6464bc0.WMNGAMEFGWDS5JH5.SEARCH&amp;ppt=sp&amp;ppn=sp&amp;ssid=emq2e4jfwg0000001676544101851&amp;qH=8a31c33f323943a8</t>
  </si>
  <si>
    <t>https://rukminim1.flixcart.com/image/312/312/kyeqjrk0/washing-machine-new/a/e/d/7-55-ww70t502dab-5-1200-60-65-samsung-85-original-imagan6mwnskczzd.jpeg?q=70</t>
  </si>
  <si>
    <t>₹38,999</t>
  </si>
  <si>
    <t>₹37,049</t>
  </si>
  <si>
    <t>https://www.flipkart.com/samsung-6-5-kg-fully-automatic-front-load-in-built-heater-white/p/itm45c410aca0744?pid=WMNG43G3HGRQEB6G&amp;lid=LSTWMNG43G3HGRQEB6GH8WROG&amp;marketplace=FLIPKART&amp;q=samsung+washing+machine&amp;store=j9e%2Fabm%2F8qx&amp;srno=s_4_91&amp;otracker=AS_QueryStore_OrganicAutoSuggest_1_16_sc_na_na&amp;otracker1=AS_QueryStore_OrganicAutoSuggest_1_16_sc_na_na&amp;fm=search-autosuggest&amp;iid=4dc67cdf-da33-4555-92c5-065db6464bc0.WMNG43G3HGRQEB6G.SEARCH&amp;ppt=sp&amp;ppn=sp&amp;ssid=emq2e4jfwg0000001676544101851&amp;qH=8a31c33f323943a8</t>
  </si>
  <si>
    <t>https://rukminim1.flixcart.com/image/312/312/xif0q/washing-machine-new/d/j/y/-original-imagh74bqdhy3n5b.jpeg?q=70</t>
  </si>
  <si>
    <t>SAMSUNG 6.5 kg Fully Automatic Front Load with In-built Heater White</t>
  </si>
  <si>
    <t>₹30,600</t>
  </si>
  <si>
    <t>₹29,070</t>
  </si>
  <si>
    <t>https://www.flipkart.com/samsung-8-kg-fully-automatic-front-load-white/p/itmd58b99cb596b5?pid=WMNG43G3N7CUBG2B&amp;lid=LSTWMNG43G3N7CUBG2B16QIYE&amp;marketplace=FLIPKART&amp;q=samsung+washing+machine&amp;store=j9e%2Fabm%2F8qx&amp;srno=s_4_92&amp;otracker=AS_QueryStore_OrganicAutoSuggest_1_16_sc_na_na&amp;otracker1=AS_QueryStore_OrganicAutoSuggest_1_16_sc_na_na&amp;fm=search-autosuggest&amp;iid=4dc67cdf-da33-4555-92c5-065db6464bc0.WMNG43G3N7CUBG2B.SEARCH&amp;ppt=sp&amp;ppn=sp&amp;ssid=emq2e4jfwg0000001676544101851&amp;qH=8a31c33f323943a8</t>
  </si>
  <si>
    <t>https://rukminim1.flixcart.com/image/312/312/kr58yvk0/washing-machine-new/a/c/5/8-ww80t504naw-tl-samsung-original-imag4zyhyhuefa6e.jpeg?q=70</t>
  </si>
  <si>
    <t>SAMSUNG 8 kg Fully Automatic Front Load White</t>
  </si>
  <si>
    <t>₹40,999</t>
  </si>
  <si>
    <t>₹44,990</t>
  </si>
  <si>
    <t>8% off</t>
  </si>
  <si>
    <t>₹38,949</t>
  </si>
  <si>
    <t>https://www.flipkart.com/samsung-7-5-kg-semi-automatic-top-load-purple-white-grey/p/itmfdv6ggyeys6fa?pid=WMNFDV6GMHVV2U5C&amp;lid=LSTWMNFDV6GMHVV2U5CXDKU8B&amp;marketplace=FLIPKART&amp;q=samsung+washing+machine&amp;store=j9e%2Fabm%2F8qx&amp;srno=s_4_93&amp;otracker=AS_QueryStore_OrganicAutoSuggest_1_16_sc_na_na&amp;otracker1=AS_QueryStore_OrganicAutoSuggest_1_16_sc_na_na&amp;fm=search-autosuggest&amp;iid=4dc67cdf-da33-4555-92c5-065db6464bc0.WMNFDV6GMHVV2U5C.SEARCH&amp;ppt=sp&amp;ppn=sp&amp;ssid=emq2e4jfwg0000001676544101851&amp;qH=8a31c33f323943a8</t>
  </si>
  <si>
    <t>https://rukminim1.flixcart.com/image/312/312/jtrjngw0/washing-machine-new/u/5/c/wt75m3200hl-tl-samsung-original-imafffg4wdckfxyg.jpeg?q=70</t>
  </si>
  <si>
    <t>SAMSUNG 7.5 kg Semi Automatic Top Load Purple, White, Grey</t>
  </si>
  <si>
    <t>70 Ratings</t>
  </si>
  <si>
    <t>https://www.flipkart.com/samsung-7-kg-semi-automatic-top-load-red-white-grey/p/itm3f7ecd672856e?pid=WMNFU5XFZHRBG5PJ&amp;lid=LSTWMNFU5XFZHRBG5PJW8QI3B&amp;marketplace=FLIPKART&amp;q=samsung+washing+machine&amp;store=j9e%2Fabm%2F8qx&amp;srno=s_4_94&amp;otracker=AS_QueryStore_OrganicAutoSuggest_1_16_sc_na_na&amp;otracker1=AS_QueryStore_OrganicAutoSuggest_1_16_sc_na_na&amp;fm=search-autosuggest&amp;iid=4dc67cdf-da33-4555-92c5-065db6464bc0.WMNFU5XFZHRBG5PJ.SEARCH&amp;ppt=sp&amp;ppn=sp&amp;ssid=emq2e4jfwg0000001676544101851&amp;qH=8a31c33f323943a8</t>
  </si>
  <si>
    <t>https://rukminim1.flixcart.com/image/312/312/kg40k280/washing-machine-new/5/p/j/wt70m3000hp-tl-samsung-original-imafwejujbwnqacd.jpeg?q=70</t>
  </si>
  <si>
    <t>SAMSUNG 7 kg Semi Automatic Top Load Red, White, Grey</t>
  </si>
  <si>
    <t>903 Ratings</t>
  </si>
  <si>
    <t>76 Reviews</t>
  </si>
  <si>
    <t>₹11,327</t>
  </si>
  <si>
    <t>₹10,760</t>
  </si>
  <si>
    <t>https://www.flipkart.com/samsung-6-5-kg-fully-automatic-top-load-grey/p/itm7a0fdcc4d6b3f?pid=WMNFRGAMGJP2BPVM&amp;lid=LSTWMNFRGAMGJP2BPVMRRIZD4&amp;marketplace=FLIPKART&amp;q=samsung+washing+machine&amp;store=j9e%2Fabm%2F8qx&amp;srno=s_4_95&amp;otracker=AS_QueryStore_OrganicAutoSuggest_1_16_sc_na_na&amp;otracker1=AS_QueryStore_OrganicAutoSuggest_1_16_sc_na_na&amp;fm=search-autosuggest&amp;iid=4dc67cdf-da33-4555-92c5-065db6464bc0.WMNFRGAMGJP2BPVM.SEARCH&amp;ppt=sp&amp;ppn=sp&amp;ssid=emq2e4jfwg0000001676544101851&amp;qH=8a31c33f323943a8</t>
  </si>
  <si>
    <t>https://rukminim1.flixcart.com/image/312/312/xif0q/washing-machine-new/v/2/g/-original-imagh74bsjhhggxa.jpeg?q=70</t>
  </si>
  <si>
    <t>102 Ratings</t>
  </si>
  <si>
    <t>13 Reviews</t>
  </si>
  <si>
    <t>₹16,790</t>
  </si>
  <si>
    <t>₹24,400</t>
  </si>
  <si>
    <t>₹15,950</t>
  </si>
  <si>
    <t>https://www.flipkart.com/samsung-7-kg-semi-automatic-top-load-white-blue-grey/p/itm5a73d0e380bcb?pid=WMNFU5XFZZWEQF3D&amp;lid=LSTWMNFU5XFZZWEQF3DMW75QH&amp;marketplace=FLIPKART&amp;q=samsung+washing+machine&amp;store=j9e%2Fabm%2F8qx&amp;srno=s_4_96&amp;otracker=AS_QueryStore_OrganicAutoSuggest_1_16_sc_na_na&amp;otracker1=AS_QueryStore_OrganicAutoSuggest_1_16_sc_na_na&amp;fm=search-autosuggest&amp;iid=4dc67cdf-da33-4555-92c5-065db6464bc0.WMNFU5XFZZWEQF3D.SEARCH&amp;ppt=sp&amp;ppn=sp&amp;ssid=emq2e4jfwg0000001676544101851&amp;qH=8a31c33f323943a8</t>
  </si>
  <si>
    <t>https://rukminim1.flixcart.com/image/312/312/kg40k280/washing-machine-new/f/3/d/wt70m3200hb-tl-samsung-original-imafwejuvzpt2mdc.jpeg?q=70</t>
  </si>
  <si>
    <t>SAMSUNG 7 kg Semi Automatic Top Load White, Blue, Grey</t>
  </si>
  <si>
    <t>375 Ratings</t>
  </si>
  <si>
    <t>31 Reviews</t>
  </si>
  <si>
    <t>₹11,500</t>
  </si>
  <si>
    <t>₹13,395</t>
  </si>
  <si>
    <t>₹10,925</t>
  </si>
  <si>
    <t>https://www.flipkart.com/samsung-10-kg-5-star-wobble-technology-digital-inverter-fully-automatic-top-load-grey/p/itm9a13261869013?pid=WMNG4YXHVFUG3WFU&amp;lid=LSTWMNG4YXHVFUG3WFUQNYRKA&amp;marketplace=FLIPKART&amp;q=samsung+washing+machine&amp;store=j9e%2Fabm%2F8qx&amp;srno=s_5_97&amp;otracker=AS_QueryStore_OrganicAutoSuggest_1_16_sc_na_na&amp;otracker1=AS_QueryStore_OrganicAutoSuggest_1_16_sc_na_na&amp;fm=search-autosuggest&amp;iid=5883d93e-184a-4aaf-96c6-045a8006dbdd.WMNG4YXHVFUG3WFU.SEARCH&amp;ppt=sp&amp;ppn=sp&amp;ssid=emq2e4jfwg0000001676544101851&amp;qH=8a31c33f323943a8</t>
  </si>
  <si>
    <t>https://rukminim1.flixcart.com/image/312/312/xif0q/washing-machine-new/x/h/i/-original-imagh74a8zswdjpr.jpeg?q=70</t>
  </si>
  <si>
    <t>SAMSUNG 10 kg 5 Star With Wobble Technology and Digital Inverter Fully Automatic Top Load Grey</t>
  </si>
  <si>
    <t>98 Ratings</t>
  </si>
  <si>
    <t>14 Reviews</t>
  </si>
  <si>
    <t>₹34,000</t>
  </si>
  <si>
    <t>₹32,300</t>
  </si>
  <si>
    <t>https://www.flipkart.com/samsung-7-5-kg-semi-automatic-top-load-red-white-grey/p/itmfdv6gfwjkmjzt?pid=WMNFDV6G39W9PHJM&amp;lid=LSTWMNFDV6G39W9PHJMR6QYDJ&amp;marketplace=FLIPKART&amp;q=samsung+washing+machine&amp;store=j9e%2Fabm%2F8qx&amp;srno=s_5_98&amp;otracker=AS_QueryStore_OrganicAutoSuggest_1_16_sc_na_na&amp;otracker1=AS_QueryStore_OrganicAutoSuggest_1_16_sc_na_na&amp;fm=search-autosuggest&amp;iid=5883d93e-184a-4aaf-96c6-045a8006dbdd.WMNFDV6G39W9PHJM.SEARCH&amp;ppt=sp&amp;ppn=sp&amp;ssid=emq2e4jfwg0000001676544101851&amp;qH=8a31c33f323943a8</t>
  </si>
  <si>
    <t>https://rukminim1.flixcart.com/image/312/312/khqllzk0-0/washing-machine-new/l/w/p/wt75m3000hp-tl-samsung-original-imafxzgmde9ahp2a.jpeg?q=70</t>
  </si>
  <si>
    <t>SAMSUNG 7.5 kg Semi Automatic Top Load Red, White, Grey</t>
  </si>
  <si>
    <t>837 Ratings</t>
  </si>
  <si>
    <t>71 Reviews</t>
  </si>
  <si>
    <t>₹12,000</t>
  </si>
  <si>
    <t>₹11,400</t>
  </si>
  <si>
    <t>https://www.flipkart.com/samsung-7-5-kg-semi-automatic-top-load-grey-red/p/itmb148b0e0d82d8?pid=WMNGGCFXFKTGDXGZ&amp;lid=LSTWMNGGCFXFKTGDXGZANN3QR&amp;marketplace=FLIPKART&amp;q=samsung+washing+machine&amp;store=j9e%2Fabm%2F8qx&amp;srno=s_5_99&amp;otracker=AS_QueryStore_OrganicAutoSuggest_1_16_sc_na_na&amp;otracker1=AS_QueryStore_OrganicAutoSuggest_1_16_sc_na_na&amp;fm=search-autosuggest&amp;iid=5883d93e-184a-4aaf-96c6-045a8006dbdd.WMNGGCFXFKTGDXGZ.SEARCH&amp;ppt=sp&amp;ppn=sp&amp;ssid=emq2e4jfwg0000001676544101851&amp;qH=8a31c33f323943a8</t>
  </si>
  <si>
    <t>https://rukminim1.flixcart.com/image/312/312/xif0q/washing-machine-new/o/x/w/7-5-485-wt75m3000rr-tl-5-240-830-23-samsung-965-original-imaggc6qqsbwpf2t.jpeg?q=70</t>
  </si>
  <si>
    <t>SAMSUNG 7.5 kg Semi Automatic Top Load Grey, Red</t>
  </si>
  <si>
    <t>12 Ratings</t>
  </si>
  <si>
    <t>3 Years Warranty on Product and 10 Years Warranty on Digital Inverter Motor</t>
  </si>
  <si>
    <t>₹13,399</t>
  </si>
  <si>
    <t>₹15,600</t>
  </si>
  <si>
    <t>₹12,729</t>
  </si>
  <si>
    <t>https://www.flipkart.com/samsung-7-5-kg-fully-automatic-top-load-maroon/p/itmd443b263bbe22?pid=WMNFVTYHY5RFCZ9X&amp;lid=LSTWMNFVTYHY5RFCZ9XFXTDLH&amp;marketplace=FLIPKART&amp;q=samsung+washing+machine&amp;store=j9e%2Fabm%2F8qx&amp;srno=s_5_100&amp;otracker=AS_QueryStore_OrganicAutoSuggest_1_16_sc_na_na&amp;otracker1=AS_QueryStore_OrganicAutoSuggest_1_16_sc_na_na&amp;fm=search-autosuggest&amp;iid=5883d93e-184a-4aaf-96c6-045a8006dbdd.WMNFVTYHY5RFCZ9X.SEARCH&amp;ppt=sp&amp;ppn=sp&amp;ssid=emq2e4jfwg0000001676544101851&amp;qH=8a31c33f323943a8</t>
  </si>
  <si>
    <t>https://rukminim1.flixcart.com/image/312/312/kg9qbgw0/washing-machine-new/z/9/x/wa75a4022ff-tl-samsung-original-imafwjw67nahv79f.jpeg?q=70</t>
  </si>
  <si>
    <t>SAMSUNG 7.5 kg Fully Automatic Top Load Maroon</t>
  </si>
  <si>
    <t>19 Ratings</t>
  </si>
  <si>
    <t>2 Years On Product and 10 Years on Motor from Samsung</t>
  </si>
  <si>
    <t>₹24,899</t>
  </si>
  <si>
    <t>₹23,654</t>
  </si>
  <si>
    <t>https://www.flipkart.com/samsung-10-kg-fully-automatic-top-load-grey/p/itmc554e187659d5?pid=WMNGGN6XJKYUWYWK&amp;lid=LSTWMNGGN6XJKYUWYWK0CXGY2&amp;marketplace=FLIPKART&amp;q=samsung+washing+machine&amp;store=j9e%2Fabm%2F8qx&amp;srno=s_4_73&amp;otracker=AS_QueryStore_OrganicAutoSuggest_1_16_sc_na_na&amp;otracker1=AS_QueryStore_OrganicAutoSuggest_1_16_sc_na_na&amp;fm=search-autosuggest&amp;iid=4ef4c85e-19cf-4940-a3b1-6cb06e5b1831.WMNGGN6XJKYUWYWK.SEARCH&amp;ppt=sp&amp;ppn=sp&amp;ssid=emq2e4jfwg0000001676544101851&amp;qH=8a31c33f323943a8</t>
  </si>
  <si>
    <t>https://www.flipkart.com/samsung-7-kg-fully-automatic-top-load-silver/p/itm59f1d0b6a3e31?pid=WMNFQYGAH8RZSDKU&amp;lid=LSTWMNFQYGAH8RZSDKUQNM5VQ&amp;marketplace=FLIPKART&amp;q=samsung+washing+machine&amp;store=j9e%2Fabm%2F8qx&amp;srno=s_4_74&amp;otracker=AS_QueryStore_OrganicAutoSuggest_1_16_sc_na_na&amp;otracker1=AS_QueryStore_OrganicAutoSuggest_1_16_sc_na_na&amp;fm=search-autosuggest&amp;iid=4ef4c85e-19cf-4940-a3b1-6cb06e5b1831.WMNFQYGAH8RZSDKU.SEARCH&amp;ppt=sp&amp;ppn=sp&amp;ssid=emq2e4jfwg0000001676544101851&amp;qH=8a31c33f323943a8</t>
  </si>
  <si>
    <t>https://www.flipkart.com/samsung-7-kg-fully-automatic-front-load-black/p/itm1e969473fd8aa?pid=WMNGC4TPKRGNZYH3&amp;lid=LSTWMNGC4TPKRGNZYH33V0QNF&amp;marketplace=FLIPKART&amp;q=samsung+washing+machine&amp;store=j9e%2Fabm%2F8qx&amp;srno=s_4_75&amp;otracker=AS_QueryStore_OrganicAutoSuggest_1_16_sc_na_na&amp;otracker1=AS_QueryStore_OrganicAutoSuggest_1_16_sc_na_na&amp;fm=search-autosuggest&amp;iid=4ef4c85e-19cf-4940-a3b1-6cb06e5b1831.WMNGC4TPKRGNZYH3.SEARCH&amp;ppt=sp&amp;ppn=sp&amp;ssid=emq2e4jfwg0000001676544101851&amp;qH=8a31c33f323943a8</t>
  </si>
  <si>
    <t>https://www.flipkart.com/samsung-8-5-kg-semi-automatic-top-load-red-grey/p/itmf7a714753cad8?pid=WMNFPVWGNVV4ZDYG&amp;lid=LSTWMNFPVWGNVV4ZDYGC5AR72&amp;marketplace=FLIPKART&amp;q=samsung+washing+machine&amp;store=j9e%2Fabm%2F8qx&amp;srno=s_4_76&amp;otracker=AS_QueryStore_OrganicAutoSuggest_1_16_sc_na_na&amp;otracker1=AS_QueryStore_OrganicAutoSuggest_1_16_sc_na_na&amp;fm=search-autosuggest&amp;iid=4ef4c85e-19cf-4940-a3b1-6cb06e5b1831.WMNFPVWGNVV4ZDYG.SEARCH&amp;ppt=sp&amp;ppn=sp&amp;ssid=emq2e4jfwg0000001676544101851&amp;qH=8a31c33f323943a8</t>
  </si>
  <si>
    <t>https://www.flipkart.com/samsung-7-kg-fully-automatic-front-load-in-built-heater-black/p/itmd2e3408c6a570?pid=WMNGARPYBVXD8CP2&amp;lid=LSTWMNGARPYBVXD8CP2PUSVX9&amp;marketplace=FLIPKART&amp;q=samsung+washing+machine&amp;store=j9e%2Fabm%2F8qx&amp;srno=s_4_77&amp;otracker=AS_QueryStore_OrganicAutoSuggest_1_16_sc_na_na&amp;otracker1=AS_QueryStore_OrganicAutoSuggest_1_16_sc_na_na&amp;fm=search-autosuggest&amp;iid=4ef4c85e-19cf-4940-a3b1-6cb06e5b1831.WMNGARPYBVXD8CP2.SEARCH&amp;ppt=sp&amp;ppn=sp&amp;ssid=emq2e4jfwg0000001676544101851&amp;qH=8a31c33f323943a8</t>
  </si>
  <si>
    <t>https://www.flipkart.com/samsung-7-kg-fully-automatic-front-load-grey/p/itm96456fa77e8d4?pid=WMNG43G4ZVJEQHEY&amp;lid=LSTWMNG43G4ZVJEQHEYYMCBXN&amp;marketplace=FLIPKART&amp;q=samsung+washing+machine&amp;store=j9e%2Fabm%2F8qx&amp;srno=s_4_78&amp;otracker=AS_QueryStore_OrganicAutoSuggest_1_16_sc_na_na&amp;otracker1=AS_QueryStore_OrganicAutoSuggest_1_16_sc_na_na&amp;fm=search-autosuggest&amp;iid=4ef4c85e-19cf-4940-a3b1-6cb06e5b1831.WMNG43G4ZVJEQHEY.SEARCH&amp;ppt=sp&amp;ppn=sp&amp;ssid=emq2e4jfwg0000001676544101851&amp;qH=8a31c33f323943a8</t>
  </si>
  <si>
    <t>https://www.flipkart.com/samsung-8-kg-fully-automatic-front-load-in-built-heater-black/p/itm58e344b9197e9?pid=WMNGCS8JYGFUFWUF&amp;lid=LSTWMNGCS8JYGFUFWUFNUKNGM&amp;marketplace=FLIPKART&amp;q=samsung+washing+machine&amp;store=j9e%2Fabm%2F8qx&amp;srno=s_4_79&amp;otracker=AS_QueryStore_OrganicAutoSuggest_1_16_sc_na_na&amp;otracker1=AS_QueryStore_OrganicAutoSuggest_1_16_sc_na_na&amp;fm=search-autosuggest&amp;iid=4ef4c85e-19cf-4940-a3b1-6cb06e5b1831.WMNGCS8JYGFUFWUF.SEARCH&amp;ppt=sp&amp;ppn=sp&amp;ssid=emq2e4jfwg0000001676544101851&amp;qH=8a31c33f323943a8</t>
  </si>
  <si>
    <t>https://www.flipkart.com/samsung-9-kg-5-star-fully-automatic-front-load-grey/p/itm57c32576bd231?pid=WMNGFGJ2ZGKHURPY&amp;lid=LSTWMNGFGJ2ZGKHURPYBOPCUR&amp;marketplace=FLIPKART&amp;q=samsung+washing+machine&amp;store=j9e%2Fabm%2F8qx&amp;srno=s_4_80&amp;otracker=AS_QueryStore_OrganicAutoSuggest_1_16_sc_na_na&amp;otracker1=AS_QueryStore_OrganicAutoSuggest_1_16_sc_na_na&amp;fm=search-autosuggest&amp;iid=4ef4c85e-19cf-4940-a3b1-6cb06e5b1831.WMNGFGJ2ZGKHURPY.SEARCH&amp;ppt=sp&amp;ppn=sp&amp;ssid=emq2e4jfwg0000001676544101851&amp;qH=8a31c33f323943a8</t>
  </si>
  <si>
    <t>https://www.flipkart.com/samsung-6-5-kg-fully-automatic-top-load-maroon/p/itmewggreqfj2sbg?pid=WMNEWGGR2JZGVWUC&amp;lid=LSTWMNEWGGR2JZGVWUCDOUOSO&amp;marketplace=FLIPKART&amp;q=samsung+washing+machine&amp;store=j9e%2Fabm%2F8qx&amp;srno=s_4_81&amp;otracker=AS_QueryStore_OrganicAutoSuggest_1_16_sc_na_na&amp;otracker1=AS_QueryStore_OrganicAutoSuggest_1_16_sc_na_na&amp;fm=search-autosuggest&amp;iid=4ef4c85e-19cf-4940-a3b1-6cb06e5b1831.WMNEWGGR2JZGVWUC.SEARCH&amp;ppt=sp&amp;ppn=sp&amp;ssid=emq2e4jfwg0000001676544101851&amp;qH=8a31c33f323943a8</t>
  </si>
  <si>
    <t>https://www.flipkart.com/samsung-6-5-kg-fully-automatic-top-load-grey/p/itm8a098f03a4d1d?pid=WMNFRGAMD5H5PGQF&amp;lid=LSTWMNFRGAMD5H5PGQFBIRIFP&amp;marketplace=FLIPKART&amp;q=samsung+washing+machine&amp;store=j9e%2Fabm%2F8qx&amp;srno=s_4_82&amp;otracker=AS_QueryStore_OrganicAutoSuggest_1_16_sc_na_na&amp;otracker1=AS_QueryStore_OrganicAutoSuggest_1_16_sc_na_na&amp;fm=search-autosuggest&amp;iid=4ef4c85e-19cf-4940-a3b1-6cb06e5b1831.WMNFRGAMD5H5PGQF.SEARCH&amp;ppt=sp&amp;ppn=sp&amp;ssid=emq2e4jfwg0000001676544101851&amp;qH=8a31c33f323943a8</t>
  </si>
  <si>
    <t>https://www.flipkart.com/samsung-7-kg-fully-automatic-front-load-black/p/itm125b51c081415?pid=WMNGF5GGFYZRWHHW&amp;lid=LSTWMNGF5GGFYZRWHHWZDD2FU&amp;marketplace=FLIPKART&amp;q=samsung+washing+machine&amp;store=j9e%2Fabm%2F8qx&amp;srno=s_4_83&amp;otracker=AS_QueryStore_OrganicAutoSuggest_1_16_sc_na_na&amp;otracker1=AS_QueryStore_OrganicAutoSuggest_1_16_sc_na_na&amp;fm=search-autosuggest&amp;iid=4ef4c85e-19cf-4940-a3b1-6cb06e5b1831.WMNGF5GGFYZRWHHW.SEARCH&amp;ppt=sp&amp;ppn=sp&amp;ssid=emq2e4jfwg0000001676544101851&amp;qH=8a31c33f323943a8</t>
  </si>
  <si>
    <t>https://www.flipkart.com/samsung-7-kg-ai-control-wifi-enabled-5-star-rating-fully-automatic-front-load-grey/p/itm079b34324acb2?pid=WMNGFGJ2SDJEFKQH&amp;lid=LSTWMNGFGJ2SDJEFKQH5IR6BP&amp;marketplace=FLIPKART&amp;q=samsung+washing+machine&amp;store=j9e%2Fabm%2F8qx&amp;srno=s_4_84&amp;otracker=AS_QueryStore_OrganicAutoSuggest_1_16_sc_na_na&amp;otracker1=AS_QueryStore_OrganicAutoSuggest_1_16_sc_na_na&amp;fm=search-autosuggest&amp;iid=4ef4c85e-19cf-4940-a3b1-6cb06e5b1831.WMNGFGJ2SDJEFKQH.SEARCH&amp;ppt=sp&amp;ppn=sp&amp;ssid=emq2e4jfwg0000001676544101851&amp;qH=8a31c33f323943a8</t>
  </si>
  <si>
    <t>https://www.flipkart.com/samsung-7-2-kg-double-storm-technology-semi-automatic-top-load-white/p/itmfeed5dxkkzmf5?pid=WMNDY9RWCWFQMADQ&amp;lid=LSTWMNDY9RWCWFQMADQEEDXWJ&amp;marketplace=FLIPKART&amp;q=samsung+washing+machine&amp;store=j9e%2Fabm%2F8qx&amp;srno=s_4_85&amp;otracker=AS_QueryStore_OrganicAutoSuggest_1_16_sc_na_na&amp;otracker1=AS_QueryStore_OrganicAutoSuggest_1_16_sc_na_na&amp;fm=search-autosuggest&amp;iid=4ef4c85e-19cf-4940-a3b1-6cb06e5b1831.WMNDY9RWCWFQMADQ.SEARCH&amp;ppt=sp&amp;ppn=sp&amp;ssid=emq2e4jfwg0000001676544101851&amp;qH=8a31c33f323943a8</t>
  </si>
  <si>
    <t>https://www.flipkart.com/samsung-6-5-kg-activwash-fully-automatic-top-load-grey/p/itmfef8ykm4zcawh?pid=WMNFEF8Y8UJ5YTDT&amp;lid=LSTWMNFEF8Y8UJ5YTDTCWNFTV&amp;marketplace=FLIPKART&amp;q=samsung+washing+machine&amp;store=j9e%2Fabm%2F8qx&amp;srno=s_4_86&amp;otracker=AS_QueryStore_OrganicAutoSuggest_1_16_sc_na_na&amp;otracker1=AS_QueryStore_OrganicAutoSuggest_1_16_sc_na_na&amp;fm=search-autosuggest&amp;iid=4ef4c85e-19cf-4940-a3b1-6cb06e5b1831.WMNFEF8Y8UJ5YTDT.SEARCH&amp;ppt=sp&amp;ppn=sp&amp;ssid=emq2e4jfwg0000001676544101851&amp;qH=8a31c33f323943a8</t>
  </si>
  <si>
    <t>https://www.flipkart.com/samsung-6-5-kg-fully-automatic-top-load-purple/p/itm38acbac47c863?pid=WMNFRGAMCATHCZZC&amp;lid=LSTWMNFRGAMCATHCZZCBIT8AT&amp;marketplace=FLIPKART&amp;q=samsung+washing+machine&amp;store=j9e%2Fabm%2F8qx&amp;srno=s_4_87&amp;otracker=AS_QueryStore_OrganicAutoSuggest_1_16_sc_na_na&amp;otracker1=AS_QueryStore_OrganicAutoSuggest_1_16_sc_na_na&amp;fm=search-autosuggest&amp;iid=4ef4c85e-19cf-4940-a3b1-6cb06e5b1831.WMNFRGAMCATHCZZC.SEARCH&amp;ppt=sp&amp;ppn=sp&amp;ssid=emq2e4jfwg0000001676544101851&amp;qH=8a31c33f323943a8</t>
  </si>
  <si>
    <t>https://www.flipkart.com/samsung-8-kg-inverter-fully-automatic-front-load-in-built-heater-white/p/itmew9z4fubjtx7k?pid=WMNEW9Z4C4WPUGHB&amp;lid=LSTWMNEW9Z4C4WPUGHB5LUG51&amp;marketplace=FLIPKART&amp;q=samsung+washing+machine&amp;store=j9e%2Fabm%2F8qx&amp;srno=s_4_88&amp;otracker=AS_QueryStore_OrganicAutoSuggest_1_16_sc_na_na&amp;otracker1=AS_QueryStore_OrganicAutoSuggest_1_16_sc_na_na&amp;fm=search-autosuggest&amp;iid=4ef4c85e-19cf-4940-a3b1-6cb06e5b1831.WMNEW9Z4C4WPUGHB.SEARCH&amp;ppt=sp&amp;ppn=sp&amp;ssid=emq2e4jfwg0000001676544101851&amp;qH=8a31c33f323943a8</t>
  </si>
  <si>
    <t>https://www.flipkart.com/samsung-7-kg-fully-automatic-front-load-white/p/itm55077b62c4142?pid=WMNGC4TP2SHFT8EZ&amp;lid=LSTWMNGC4TP2SHFT8EZKCPIPZ&amp;marketplace=FLIPKART&amp;q=samsung+washing+machine&amp;store=j9e%2Fabm%2F8qx&amp;srno=s_4_89&amp;otracker=AS_QueryStore_OrganicAutoSuggest_1_16_sc_na_na&amp;otracker1=AS_QueryStore_OrganicAutoSuggest_1_16_sc_na_na&amp;fm=search-autosuggest&amp;iid=4ef4c85e-19cf-4940-a3b1-6cb06e5b1831.WMNGC4TP2SHFT8EZ.SEARCH&amp;ppt=sp&amp;ppn=sp&amp;ssid=emq2e4jfwg0000001676544101851&amp;qH=8a31c33f323943a8</t>
  </si>
  <si>
    <t>https://www.flipkart.com/samsung-7-kg-fully-automatic-front-load-in-built-heater-black/p/itm75a5aa361b87f?pid=WMNGAMEFGWDS5JH5&amp;lid=LSTWMNGAMEFGWDS5JH5R8SOEM&amp;marketplace=FLIPKART&amp;q=samsung+washing+machine&amp;store=j9e%2Fabm%2F8qx&amp;srno=s_4_90&amp;otracker=AS_QueryStore_OrganicAutoSuggest_1_16_sc_na_na&amp;otracker1=AS_QueryStore_OrganicAutoSuggest_1_16_sc_na_na&amp;fm=search-autosuggest&amp;iid=4ef4c85e-19cf-4940-a3b1-6cb06e5b1831.WMNGAMEFGWDS5JH5.SEARCH&amp;ppt=sp&amp;ppn=sp&amp;ssid=emq2e4jfwg0000001676544101851&amp;qH=8a31c33f323943a8</t>
  </si>
  <si>
    <t>https://www.flipkart.com/samsung-6-5-kg-fully-automatic-front-load-in-built-heater-white/p/itm45c410aca0744?pid=WMNG43G3HGRQEB6G&amp;lid=LSTWMNG43G3HGRQEB6GH8WROG&amp;marketplace=FLIPKART&amp;q=samsung+washing+machine&amp;store=j9e%2Fabm%2F8qx&amp;srno=s_4_91&amp;otracker=AS_QueryStore_OrganicAutoSuggest_1_16_sc_na_na&amp;otracker1=AS_QueryStore_OrganicAutoSuggest_1_16_sc_na_na&amp;fm=search-autosuggest&amp;iid=4ef4c85e-19cf-4940-a3b1-6cb06e5b1831.WMNG43G3HGRQEB6G.SEARCH&amp;ppt=sp&amp;ppn=sp&amp;ssid=emq2e4jfwg0000001676544101851&amp;qH=8a31c33f323943a8</t>
  </si>
  <si>
    <t>https://www.flipkart.com/samsung-8-kg-fully-automatic-front-load-white/p/itmd58b99cb596b5?pid=WMNG43G3N7CUBG2B&amp;lid=LSTWMNG43G3N7CUBG2B16QIYE&amp;marketplace=FLIPKART&amp;q=samsung+washing+machine&amp;store=j9e%2Fabm%2F8qx&amp;srno=s_4_92&amp;otracker=AS_QueryStore_OrganicAutoSuggest_1_16_sc_na_na&amp;otracker1=AS_QueryStore_OrganicAutoSuggest_1_16_sc_na_na&amp;fm=search-autosuggest&amp;iid=4ef4c85e-19cf-4940-a3b1-6cb06e5b1831.WMNG43G3N7CUBG2B.SEARCH&amp;ppt=sp&amp;ppn=sp&amp;ssid=emq2e4jfwg0000001676544101851&amp;qH=8a31c33f323943a8</t>
  </si>
  <si>
    <t>https://www.flipkart.com/samsung-7-5-kg-semi-automatic-top-load-purple-white-grey/p/itmfdv6ggyeys6fa?pid=WMNFDV6GMHVV2U5C&amp;lid=LSTWMNFDV6GMHVV2U5CXDKU8B&amp;marketplace=FLIPKART&amp;q=samsung+washing+machine&amp;store=j9e%2Fabm%2F8qx&amp;srno=s_4_93&amp;otracker=AS_QueryStore_OrganicAutoSuggest_1_16_sc_na_na&amp;otracker1=AS_QueryStore_OrganicAutoSuggest_1_16_sc_na_na&amp;fm=search-autosuggest&amp;iid=4ef4c85e-19cf-4940-a3b1-6cb06e5b1831.WMNFDV6GMHVV2U5C.SEARCH&amp;ppt=sp&amp;ppn=sp&amp;ssid=emq2e4jfwg0000001676544101851&amp;qH=8a31c33f323943a8</t>
  </si>
  <si>
    <t>https://www.flipkart.com/samsung-7-kg-semi-automatic-top-load-red-white-grey/p/itm3f7ecd672856e?pid=WMNFU5XFZHRBG5PJ&amp;lid=LSTWMNFU5XFZHRBG5PJW8QI3B&amp;marketplace=FLIPKART&amp;q=samsung+washing+machine&amp;store=j9e%2Fabm%2F8qx&amp;srno=s_4_94&amp;otracker=AS_QueryStore_OrganicAutoSuggest_1_16_sc_na_na&amp;otracker1=AS_QueryStore_OrganicAutoSuggest_1_16_sc_na_na&amp;fm=search-autosuggest&amp;iid=4ef4c85e-19cf-4940-a3b1-6cb06e5b1831.WMNFU5XFZHRBG5PJ.SEARCH&amp;ppt=sp&amp;ppn=sp&amp;ssid=emq2e4jfwg0000001676544101851&amp;qH=8a31c33f323943a8</t>
  </si>
  <si>
    <t>https://www.flipkart.com/samsung-6-5-kg-fully-automatic-top-load-grey/p/itm7a0fdcc4d6b3f?pid=WMNFRGAMGJP2BPVM&amp;lid=LSTWMNFRGAMGJP2BPVMRRIZD4&amp;marketplace=FLIPKART&amp;q=samsung+washing+machine&amp;store=j9e%2Fabm%2F8qx&amp;srno=s_4_95&amp;otracker=AS_QueryStore_OrganicAutoSuggest_1_16_sc_na_na&amp;otracker1=AS_QueryStore_OrganicAutoSuggest_1_16_sc_na_na&amp;fm=search-autosuggest&amp;iid=4ef4c85e-19cf-4940-a3b1-6cb06e5b1831.WMNFRGAMGJP2BPVM.SEARCH&amp;ppt=sp&amp;ppn=sp&amp;ssid=emq2e4jfwg0000001676544101851&amp;qH=8a31c33f323943a8</t>
  </si>
  <si>
    <t>https://www.flipkart.com/samsung-7-kg-semi-automatic-top-load-white-blue-grey/p/itm5a73d0e380bcb?pid=WMNFU5XFZZWEQF3D&amp;lid=LSTWMNFU5XFZZWEQF3DMW75QH&amp;marketplace=FLIPKART&amp;q=samsung+washing+machine&amp;store=j9e%2Fabm%2F8qx&amp;srno=s_4_96&amp;otracker=AS_QueryStore_OrganicAutoSuggest_1_16_sc_na_na&amp;otracker1=AS_QueryStore_OrganicAutoSuggest_1_16_sc_na_na&amp;fm=search-autosuggest&amp;iid=4ef4c85e-19cf-4940-a3b1-6cb06e5b1831.WMNFU5XFZZWEQF3D.SEARCH&amp;ppt=sp&amp;ppn=sp&amp;ssid=emq2e4jfwg0000001676544101851&amp;qH=8a31c33f323943a8</t>
  </si>
  <si>
    <t>Bank offers Upto</t>
  </si>
  <si>
    <t>TOP/FRONT LOAD</t>
  </si>
  <si>
    <t>Q.  Want the front load analysis only?</t>
  </si>
  <si>
    <t>Q. Compare price of top models?</t>
  </si>
  <si>
    <t>Model Name(Flipcart)</t>
  </si>
  <si>
    <t xml:space="preserve"> 8 kg Loading capacity</t>
  </si>
  <si>
    <t>8 kg Loading Capacity</t>
  </si>
  <si>
    <t>Flipcart Available Models</t>
  </si>
  <si>
    <t>Column1</t>
  </si>
  <si>
    <t>Q.Want top products which have max range ?</t>
  </si>
  <si>
    <t>Ans. We apply sort largest to smallest</t>
  </si>
  <si>
    <t>Q. Want 8 KG loading capacity?</t>
  </si>
  <si>
    <t>Ans Apply search formula then Filtering</t>
  </si>
  <si>
    <t>Ans. Remove duplicates and compare all top products on both side.</t>
  </si>
  <si>
    <t xml:space="preserve">Ans. We apply formula then apply filtering. </t>
  </si>
  <si>
    <t>Amazon Avalaible Models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</si>
</sst>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 #,##0;[Red]&quot;₹&quot;\ \-#,##0"/>
  </numFmts>
  <fonts count="2" x14ac:knownFonts="1">
    <font>
      <sz val="12"/>
      <color theme="1"/>
      <name val="Calibri"/>
      <family val="2"/>
      <scheme val="minor"/>
    </font>
    <font>
      <u/>
      <sz val="12"/>
      <color theme="10"/>
      <name val="Calibri"/>
      <family val="2"/>
      <scheme val="minor"/>
    </font>
  </fonts>
  <fills count="10">
    <fill>
      <patternFill patternType="none"/>
    </fill>
    <fill>
      <patternFill patternType="gray125"/>
    </fill>
    <fill>
      <patternFill patternType="solid">
        <fgColor theme="2"/>
        <bgColor indexed="64"/>
      </patternFill>
    </fill>
    <fill>
      <patternFill patternType="solid">
        <fgColor theme="3" tint="0.59999389629810485"/>
        <bgColor indexed="64"/>
      </patternFill>
    </fill>
    <fill>
      <patternFill patternType="solid">
        <fgColor rgb="FFFFFF66"/>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FF99"/>
        <bgColor indexed="64"/>
      </patternFill>
    </fill>
    <fill>
      <patternFill patternType="solid">
        <fgColor theme="9" tint="-0.249977111117893"/>
        <bgColor indexed="64"/>
      </patternFill>
    </fill>
    <fill>
      <patternFill patternType="solid">
        <fgColor theme="9"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50">
    <xf numFmtId="0" fontId="0" fillId="0" borderId="0" xfId="0" applyNumberFormat="1"/>
    <xf numFmtId="0" fontId="0" fillId="0" borderId="0" xfId="0" applyNumberFormat="1" applyAlignment="1">
      <alignment horizontal="center"/>
    </xf>
    <xf numFmtId="6" fontId="0" fillId="0" borderId="0" xfId="0" applyNumberFormat="1" applyAlignment="1">
      <alignment horizontal="center"/>
    </xf>
    <xf numFmtId="0" fontId="0" fillId="0" borderId="0" xfId="0" applyNumberFormat="1" applyAlignment="1">
      <alignment horizontal="center" vertical="center"/>
    </xf>
    <xf numFmtId="3" fontId="0" fillId="0" borderId="0" xfId="0" applyNumberFormat="1" applyAlignment="1">
      <alignment horizontal="center"/>
    </xf>
    <xf numFmtId="0" fontId="0" fillId="0" borderId="0" xfId="0" applyNumberFormat="1" applyAlignment="1">
      <alignment horizontal="left"/>
    </xf>
    <xf numFmtId="0" fontId="0" fillId="0" borderId="0" xfId="0" applyNumberFormat="1" applyAlignment="1"/>
    <xf numFmtId="6" fontId="0" fillId="0" borderId="0" xfId="0" applyNumberFormat="1" applyAlignment="1"/>
    <xf numFmtId="6" fontId="0" fillId="0" borderId="0" xfId="0" applyNumberFormat="1"/>
    <xf numFmtId="0" fontId="0" fillId="0" borderId="0" xfId="0" applyNumberFormat="1" applyAlignment="1">
      <alignment horizontal="center" vertical="center"/>
    </xf>
    <xf numFmtId="0" fontId="0" fillId="0" borderId="0" xfId="0" applyNumberFormat="1" applyAlignment="1">
      <alignment wrapText="1"/>
    </xf>
    <xf numFmtId="0" fontId="0" fillId="2" borderId="1" xfId="0" applyNumberFormat="1" applyFill="1" applyBorder="1" applyAlignment="1">
      <alignment horizontal="left"/>
    </xf>
    <xf numFmtId="0" fontId="0" fillId="3" borderId="0" xfId="0" applyNumberFormat="1" applyFill="1" applyAlignment="1">
      <alignment horizontal="center" vertical="center"/>
    </xf>
    <xf numFmtId="0" fontId="0" fillId="3" borderId="0" xfId="0" applyNumberFormat="1" applyFill="1" applyAlignment="1">
      <alignment vertical="center"/>
    </xf>
    <xf numFmtId="0" fontId="0" fillId="3" borderId="0" xfId="0" applyNumberFormat="1" applyFill="1"/>
    <xf numFmtId="0" fontId="0" fillId="2" borderId="1" xfId="0" applyNumberFormat="1" applyFill="1" applyBorder="1"/>
    <xf numFmtId="6" fontId="0" fillId="2" borderId="1" xfId="0" applyNumberFormat="1" applyFill="1" applyBorder="1"/>
    <xf numFmtId="0" fontId="0" fillId="4" borderId="1" xfId="0" applyNumberFormat="1" applyFill="1" applyBorder="1" applyAlignment="1">
      <alignment horizontal="left"/>
    </xf>
    <xf numFmtId="0" fontId="0" fillId="4" borderId="2" xfId="0" applyNumberFormat="1" applyFill="1" applyBorder="1" applyAlignment="1">
      <alignment horizontal="left"/>
    </xf>
    <xf numFmtId="0" fontId="0" fillId="5" borderId="1" xfId="0" applyNumberFormat="1" applyFill="1" applyBorder="1" applyAlignment="1">
      <alignment horizontal="left" wrapText="1"/>
    </xf>
    <xf numFmtId="6" fontId="0" fillId="5" borderId="1" xfId="0" applyNumberFormat="1" applyFill="1" applyBorder="1" applyAlignment="1">
      <alignment horizontal="center"/>
    </xf>
    <xf numFmtId="6" fontId="0" fillId="4" borderId="1" xfId="0" applyNumberFormat="1" applyFill="1" applyBorder="1" applyAlignment="1">
      <alignment horizontal="center"/>
    </xf>
    <xf numFmtId="6" fontId="0" fillId="4" borderId="2" xfId="0" applyNumberFormat="1" applyFill="1" applyBorder="1" applyAlignment="1">
      <alignment horizontal="center"/>
    </xf>
    <xf numFmtId="0" fontId="0" fillId="6" borderId="0" xfId="0" applyNumberFormat="1" applyFill="1" applyAlignment="1">
      <alignment horizontal="center" vertical="center"/>
    </xf>
    <xf numFmtId="0" fontId="0" fillId="4" borderId="1" xfId="0" applyNumberFormat="1" applyFill="1" applyBorder="1" applyAlignment="1">
      <alignment horizontal="center"/>
    </xf>
    <xf numFmtId="0" fontId="0" fillId="4" borderId="3" xfId="0" applyNumberFormat="1" applyFill="1" applyBorder="1" applyAlignment="1">
      <alignment horizontal="left"/>
    </xf>
    <xf numFmtId="6" fontId="0" fillId="4" borderId="4" xfId="0" applyNumberFormat="1" applyFill="1" applyBorder="1" applyAlignment="1">
      <alignment horizontal="center"/>
    </xf>
    <xf numFmtId="0" fontId="0" fillId="6" borderId="5" xfId="0" applyNumberFormat="1" applyFill="1" applyBorder="1" applyAlignment="1">
      <alignment horizontal="center" vertical="center"/>
    </xf>
    <xf numFmtId="0" fontId="0" fillId="6" borderId="6" xfId="0" applyNumberFormat="1" applyFill="1" applyBorder="1" applyAlignment="1">
      <alignment horizontal="center" vertical="center"/>
    </xf>
    <xf numFmtId="0" fontId="0" fillId="6" borderId="7" xfId="0" applyNumberFormat="1" applyFill="1" applyBorder="1" applyAlignment="1">
      <alignment horizontal="center" vertical="center"/>
    </xf>
    <xf numFmtId="0" fontId="1" fillId="0" borderId="0" xfId="1" applyNumberFormat="1"/>
    <xf numFmtId="0" fontId="0" fillId="7" borderId="3" xfId="0" applyNumberFormat="1" applyFill="1" applyBorder="1" applyAlignment="1">
      <alignment horizontal="left"/>
    </xf>
    <xf numFmtId="0" fontId="0" fillId="7" borderId="1" xfId="0" applyNumberFormat="1" applyFill="1" applyBorder="1" applyAlignment="1">
      <alignment horizontal="left"/>
    </xf>
    <xf numFmtId="0" fontId="0" fillId="7" borderId="1" xfId="0" applyNumberFormat="1" applyFill="1" applyBorder="1" applyAlignment="1">
      <alignment horizontal="center"/>
    </xf>
    <xf numFmtId="6" fontId="0" fillId="7" borderId="1" xfId="0" applyNumberFormat="1" applyFill="1" applyBorder="1" applyAlignment="1">
      <alignment horizontal="center"/>
    </xf>
    <xf numFmtId="6" fontId="0" fillId="7" borderId="4" xfId="0" applyNumberFormat="1" applyFill="1" applyBorder="1" applyAlignment="1">
      <alignment horizontal="center"/>
    </xf>
    <xf numFmtId="0" fontId="0" fillId="7" borderId="4" xfId="0" applyNumberFormat="1" applyFill="1" applyBorder="1" applyAlignment="1">
      <alignment horizontal="center"/>
    </xf>
    <xf numFmtId="0" fontId="0" fillId="7" borderId="8" xfId="0" applyNumberFormat="1" applyFill="1" applyBorder="1" applyAlignment="1">
      <alignment horizontal="left"/>
    </xf>
    <xf numFmtId="0" fontId="0" fillId="7" borderId="2" xfId="0" applyNumberFormat="1" applyFill="1" applyBorder="1" applyAlignment="1">
      <alignment horizontal="left"/>
    </xf>
    <xf numFmtId="0" fontId="0" fillId="7" borderId="2" xfId="0" applyNumberFormat="1" applyFill="1" applyBorder="1" applyAlignment="1">
      <alignment horizontal="center"/>
    </xf>
    <xf numFmtId="0" fontId="0" fillId="7" borderId="9" xfId="0" applyNumberFormat="1" applyFill="1" applyBorder="1" applyAlignment="1">
      <alignment horizontal="center"/>
    </xf>
    <xf numFmtId="0" fontId="0" fillId="8" borderId="1" xfId="0" applyNumberFormat="1" applyFill="1" applyBorder="1" applyAlignment="1">
      <alignment horizontal="center" wrapText="1"/>
    </xf>
    <xf numFmtId="0" fontId="0" fillId="8" borderId="1" xfId="0" applyNumberFormat="1" applyFill="1" applyBorder="1" applyAlignment="1"/>
    <xf numFmtId="0" fontId="0" fillId="9" borderId="1" xfId="0" applyNumberFormat="1" applyFill="1" applyBorder="1" applyAlignment="1">
      <alignment horizontal="left" wrapText="1"/>
    </xf>
    <xf numFmtId="0" fontId="0" fillId="9" borderId="1" xfId="0" applyNumberFormat="1" applyFill="1" applyBorder="1" applyAlignment="1"/>
    <xf numFmtId="6" fontId="0" fillId="9" borderId="1" xfId="0" applyNumberFormat="1" applyFill="1" applyBorder="1" applyAlignment="1"/>
    <xf numFmtId="0" fontId="0" fillId="6" borderId="1" xfId="0" applyNumberFormat="1" applyFill="1" applyBorder="1" applyAlignment="1">
      <alignment horizontal="center" vertical="center"/>
    </xf>
    <xf numFmtId="0" fontId="0" fillId="6" borderId="1" xfId="0" applyNumberFormat="1" applyFill="1" applyBorder="1"/>
    <xf numFmtId="0" fontId="0" fillId="7" borderId="1" xfId="0" applyNumberFormat="1" applyFill="1" applyBorder="1"/>
    <xf numFmtId="6" fontId="0" fillId="7" borderId="1" xfId="0" applyNumberFormat="1" applyFill="1" applyBorder="1"/>
  </cellXfs>
  <cellStyles count="2">
    <cellStyle name="Hyperlink" xfId="1" builtinId="8"/>
    <cellStyle name="Normal" xfId="0" builtinId="0"/>
  </cellStyles>
  <dxfs count="53">
    <dxf>
      <numFmt numFmtId="10" formatCode="&quot;₹&quot;\ #,##0;[Red]&quot;₹&quot;\ \-#,##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0" tint="-0.1499984740745262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14999847407452621"/>
        </patternFill>
      </fill>
    </dxf>
    <dxf>
      <alignment horizontal="center" textRotation="0" wrapText="0" indent="0" justifyLastLine="0" shrinkToFit="0" readingOrder="0"/>
    </dxf>
    <dxf>
      <numFmt numFmtId="10" formatCode="&quot;₹&quot;\ #,##0;[Red]&quot;₹&quot;\ \-#,##0"/>
      <fill>
        <patternFill patternType="solid">
          <fgColor indexed="64"/>
          <bgColor rgb="FFFFFF66"/>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rgb="FFFFFF66"/>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rgb="FFFFFF66"/>
        </patternFill>
      </fill>
    </dxf>
    <dxf>
      <alignment horizontal="center" vertical="bottom" textRotation="0" wrapText="0" indent="0" justifyLastLine="0" shrinkToFit="0" readingOrder="0"/>
    </dxf>
    <dxf>
      <font>
        <color rgb="FF9C0006"/>
      </font>
      <fill>
        <patternFill>
          <bgColor rgb="FFFFC7CE"/>
        </patternFill>
      </fill>
    </dxf>
    <dxf>
      <font>
        <color rgb="FF9C0006"/>
      </font>
    </dxf>
    <dxf>
      <font>
        <color rgb="FF9C0006"/>
      </font>
      <fill>
        <patternFill>
          <bgColor rgb="FFFFC7CE"/>
        </patternFill>
      </fill>
    </dxf>
    <dxf>
      <font>
        <color rgb="FF9C0006"/>
      </font>
    </dxf>
    <dxf>
      <numFmt numFmtId="10" formatCode="&quot;₹&quot;\ #,##0;[Red]&quot;₹&quot;\ \-#,##0"/>
      <fill>
        <patternFill patternType="solid">
          <fgColor indexed="64"/>
          <bgColor rgb="FFFFFF66"/>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fill>
        <patternFill patternType="solid">
          <fgColor indexed="64"/>
          <bgColor rgb="FFFFFF66"/>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rgb="FFFFFF66"/>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rgb="FFFFFF66"/>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rgb="FFFFFF66"/>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rgb="FFFFFF66"/>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0" formatCode="&quot;₹&quot;\ #,##0;[Red]&quot;₹&quot;\ \-#,##0"/>
      <fill>
        <patternFill patternType="solid">
          <fgColor indexed="64"/>
          <bgColor rgb="FFFFFF66"/>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rgb="FFFFFF66"/>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0" formatCode="&quot;₹&quot;\ #,##0;[Red]&quot;₹&quot;\ \-#,##0"/>
      <fill>
        <patternFill patternType="solid">
          <fgColor indexed="64"/>
          <bgColor rgb="FFFFFF66"/>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rgb="FFFFFF66"/>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rgb="FFFFFF66"/>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rgb="FFFFFF66"/>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rgb="FFFFFF66"/>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rgb="FFFFFF66"/>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rgb="FFFFFF66"/>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rgb="FFFFFF66"/>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rgb="FFFFFF66"/>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rgb="FFFFFF66"/>
        </patternFill>
      </fill>
      <alignment horizontal="center" vertical="bottom" textRotation="0" wrapText="0" indent="0" justifyLastLine="0" shrinkToFit="0" readingOrder="0"/>
    </dxf>
    <dxf>
      <border outline="0">
        <bottom style="thin">
          <color indexed="64"/>
        </bottom>
      </border>
    </dxf>
    <dxf>
      <numFmt numFmtId="0" formatCode="General"/>
      <fill>
        <patternFill patternType="solid">
          <fgColor indexed="64"/>
          <bgColor theme="3" tint="0.39997558519241921"/>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s>
  <tableStyles count="0" defaultTableStyle="TableStyleMedium9" defaultPivotStyle="PivotStyleMedium4"/>
  <colors>
    <mruColors>
      <color rgb="FFFFFF99"/>
      <color rgb="FFFFFF66"/>
      <color rgb="FFD9FA9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78</xdr:row>
      <xdr:rowOff>0</xdr:rowOff>
    </xdr:from>
    <xdr:to>
      <xdr:col>4</xdr:col>
      <xdr:colOff>2961905</xdr:colOff>
      <xdr:row>84</xdr:row>
      <xdr:rowOff>152233</xdr:rowOff>
    </xdr:to>
    <xdr:pic>
      <xdr:nvPicPr>
        <xdr:cNvPr id="2" name="Picture 1"/>
        <xdr:cNvPicPr>
          <a:picLocks noChangeAspect="1"/>
        </xdr:cNvPicPr>
      </xdr:nvPicPr>
      <xdr:blipFill>
        <a:blip xmlns:r="http://schemas.openxmlformats.org/officeDocument/2006/relationships" r:embed="rId1"/>
        <a:stretch>
          <a:fillRect/>
        </a:stretch>
      </xdr:blipFill>
      <xdr:spPr>
        <a:xfrm>
          <a:off x="11334750" y="1377950"/>
          <a:ext cx="2961905" cy="1333333"/>
        </a:xfrm>
        <a:prstGeom prst="rect">
          <a:avLst/>
        </a:prstGeom>
      </xdr:spPr>
    </xdr:pic>
    <xdr:clientData/>
  </xdr:twoCellAnchor>
</xdr:wsDr>
</file>

<file path=xl/tables/table1.xml><?xml version="1.0" encoding="utf-8"?>
<table xmlns="http://schemas.openxmlformats.org/spreadsheetml/2006/main" id="4" name="Table4" displayName="Table4" ref="A1:P85" totalsRowShown="0" headerRowDxfId="52" dataDxfId="51">
  <autoFilter ref="A1:P85"/>
  <tableColumns count="16">
    <tableColumn id="1" name="Purchase link" dataDxfId="50"/>
    <tableColumn id="2" name="Image link" dataDxfId="49"/>
    <tableColumn id="3" name="Delivery pattern" dataDxfId="48"/>
    <tableColumn id="4" name="new offers" dataDxfId="47"/>
    <tableColumn id="5" name="Model Name" dataDxfId="46"/>
    <tableColumn id="6" name="Rating" dataDxfId="45"/>
    <tableColumn id="7" name="Stock " dataDxfId="44"/>
    <tableColumn id="8" name="Price" dataDxfId="43"/>
    <tableColumn id="9" name="Discount" dataDxfId="42"/>
    <tableColumn id="10" name="Last Price" dataDxfId="41"/>
    <tableColumn id="11" name="Savings" dataDxfId="40"/>
    <tableColumn id="12" name="Delivery report" dataDxfId="39"/>
    <tableColumn id="13" name="Some more offers" dataDxfId="38"/>
    <tableColumn id="14" name="Avaliability" dataDxfId="37"/>
    <tableColumn id="15" name="Installation" dataDxfId="36"/>
    <tableColumn id="16" name="Stocks Summary" dataDxfId="35"/>
  </tableColumns>
  <tableStyleInfo name="TableStyleLight14" showFirstColumn="0" showLastColumn="0" showRowStripes="1" showColumnStripes="0"/>
</table>
</file>

<file path=xl/tables/table2.xml><?xml version="1.0" encoding="utf-8"?>
<table xmlns="http://schemas.openxmlformats.org/spreadsheetml/2006/main" id="3" name="Table3" displayName="Table3" ref="A1:Q132" totalsRowShown="0" headerRowDxfId="34" dataDxfId="32" headerRowBorderDxfId="33" tableBorderDxfId="31" totalsRowBorderDxfId="30">
  <autoFilter ref="A1:Q132"/>
  <tableColumns count="17">
    <tableColumn id="1" name="Purchase link" dataDxfId="29"/>
    <tableColumn id="2" name="Model Name" dataDxfId="28"/>
    <tableColumn id="3" name="Rating" dataDxfId="27"/>
    <tableColumn id="4" name="Image link" dataDxfId="26"/>
    <tableColumn id="5" name="Customer Ratings" dataDxfId="25"/>
    <tableColumn id="6" name="Reviews" dataDxfId="24"/>
    <tableColumn id="7" name="Max Speed" dataDxfId="23"/>
    <tableColumn id="8" name="Warranty" dataDxfId="22"/>
    <tableColumn id="9" name="Orignal Price" dataDxfId="21"/>
    <tableColumn id="10" name="Discount" dataDxfId="20"/>
    <tableColumn id="11" name="Price" dataDxfId="19"/>
    <tableColumn id="12" name="Free delivery" dataDxfId="18"/>
    <tableColumn id="13" name="Bank offers Upto" dataDxfId="17"/>
    <tableColumn id="14" name="Column1" dataDxfId="16"/>
    <tableColumn id="15" name="Bank discount" dataDxfId="15"/>
    <tableColumn id="16" name="Exchange offers" dataDxfId="14"/>
    <tableColumn id="17" name="Last Price" dataDxfId="13"/>
  </tableColumns>
  <tableStyleInfo name="TableStyleMedium9" showFirstColumn="0" showLastColumn="0" showRowStripes="1" showColumnStripes="0"/>
</table>
</file>

<file path=xl/tables/table3.xml><?xml version="1.0" encoding="utf-8"?>
<table xmlns="http://schemas.openxmlformats.org/spreadsheetml/2006/main" id="1" name="Table1" displayName="Table1" ref="A10:B17" totalsRowShown="0" headerRowDxfId="8" dataDxfId="7" tableBorderDxfId="6">
  <autoFilter ref="A10:B17"/>
  <tableColumns count="2">
    <tableColumn id="1" name="Flipcart Available Models" dataDxfId="5"/>
    <tableColumn id="2" name="Last Price" dataDxfId="4"/>
  </tableColumns>
  <tableStyleInfo name="TableStyleMedium9" showFirstColumn="0" showLastColumn="0" showRowStripes="1" showColumnStripes="0"/>
</table>
</file>

<file path=xl/tables/table4.xml><?xml version="1.0" encoding="utf-8"?>
<table xmlns="http://schemas.openxmlformats.org/spreadsheetml/2006/main" id="2" name="Table2" displayName="Table2" ref="A1:B4" totalsRowShown="0" headerRowDxfId="3" dataDxfId="2">
  <autoFilter ref="A1:B4"/>
  <tableColumns count="2">
    <tableColumn id="1" name="Amazon Avalaible Models" dataDxfId="1"/>
    <tableColumn id="2" name="Last Price" dataDxfId="0">
      <calculatedColumnFormula>' amazon price'!C4</calculatedColumnFormula>
    </tableColumn>
  </tableColumns>
  <tableStyleInfo name="TableStyleMedium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rukminim1.flixcart.com/image/312/312/xif0q/washing-machine-new/f/x/k/-original-imaghuw5khhyej9d.jpeg?q=70"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5"/>
  <sheetViews>
    <sheetView topLeftCell="B2" zoomScale="84" zoomScaleNormal="84" workbookViewId="0">
      <selection activeCell="B2" sqref="B2"/>
    </sheetView>
  </sheetViews>
  <sheetFormatPr defaultRowHeight="15.5" x14ac:dyDescent="0.35"/>
  <sheetData>
    <row r="1" spans="1:2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5">
      <c r="A2" t="s">
        <v>25</v>
      </c>
      <c r="B2" t="s">
        <v>26</v>
      </c>
      <c r="C2" t="s">
        <v>27</v>
      </c>
      <c r="D2" t="s">
        <v>28</v>
      </c>
      <c r="E2" t="s">
        <v>29</v>
      </c>
      <c r="F2" t="s">
        <v>25</v>
      </c>
      <c r="G2" t="s">
        <v>30</v>
      </c>
      <c r="H2" t="s">
        <v>31</v>
      </c>
      <c r="I2" t="s">
        <v>32</v>
      </c>
      <c r="J2" t="s">
        <v>33</v>
      </c>
      <c r="K2" t="s">
        <v>34</v>
      </c>
      <c r="L2" t="s">
        <v>25</v>
      </c>
      <c r="M2" t="s">
        <v>35</v>
      </c>
      <c r="N2" t="s">
        <v>36</v>
      </c>
      <c r="O2" t="s">
        <v>37</v>
      </c>
      <c r="P2" t="s">
        <v>38</v>
      </c>
      <c r="Q2" t="s">
        <v>39</v>
      </c>
      <c r="R2" t="s">
        <v>40</v>
      </c>
      <c r="S2" t="s">
        <v>41</v>
      </c>
      <c r="T2" t="s">
        <v>42</v>
      </c>
      <c r="U2" t="s">
        <v>43</v>
      </c>
      <c r="V2" t="s">
        <v>44</v>
      </c>
      <c r="W2" t="s">
        <v>45</v>
      </c>
      <c r="X2" t="s">
        <v>45</v>
      </c>
      <c r="Y2" t="s">
        <v>45</v>
      </c>
    </row>
    <row r="3" spans="1:25" x14ac:dyDescent="0.35">
      <c r="A3" t="s">
        <v>46</v>
      </c>
      <c r="B3" t="s">
        <v>47</v>
      </c>
      <c r="C3" t="s">
        <v>27</v>
      </c>
      <c r="D3" t="s">
        <v>28</v>
      </c>
      <c r="E3" t="s">
        <v>29</v>
      </c>
      <c r="F3" t="s">
        <v>46</v>
      </c>
      <c r="G3" t="s">
        <v>48</v>
      </c>
      <c r="H3" t="s">
        <v>31</v>
      </c>
      <c r="I3" t="s">
        <v>49</v>
      </c>
      <c r="J3" t="s">
        <v>50</v>
      </c>
      <c r="K3" t="s">
        <v>51</v>
      </c>
      <c r="L3" t="s">
        <v>46</v>
      </c>
      <c r="M3" t="s">
        <v>52</v>
      </c>
      <c r="N3" t="s">
        <v>36</v>
      </c>
      <c r="O3" t="s">
        <v>53</v>
      </c>
      <c r="P3" t="s">
        <v>54</v>
      </c>
      <c r="Q3" t="s">
        <v>55</v>
      </c>
      <c r="R3" t="s">
        <v>40</v>
      </c>
      <c r="S3" t="s">
        <v>41</v>
      </c>
      <c r="T3" t="s">
        <v>42</v>
      </c>
      <c r="U3" t="s">
        <v>43</v>
      </c>
      <c r="V3" t="s">
        <v>44</v>
      </c>
      <c r="W3" t="s">
        <v>45</v>
      </c>
      <c r="X3" t="s">
        <v>45</v>
      </c>
      <c r="Y3" t="s">
        <v>45</v>
      </c>
    </row>
    <row r="4" spans="1:25" x14ac:dyDescent="0.35">
      <c r="A4" t="s">
        <v>56</v>
      </c>
      <c r="B4" t="s">
        <v>57</v>
      </c>
      <c r="C4" t="s">
        <v>27</v>
      </c>
      <c r="D4" t="s">
        <v>28</v>
      </c>
      <c r="E4" t="s">
        <v>29</v>
      </c>
      <c r="F4" t="s">
        <v>56</v>
      </c>
      <c r="G4" t="s">
        <v>58</v>
      </c>
      <c r="H4" t="s">
        <v>31</v>
      </c>
      <c r="I4" t="s">
        <v>59</v>
      </c>
      <c r="J4" t="s">
        <v>60</v>
      </c>
      <c r="K4" t="s">
        <v>61</v>
      </c>
      <c r="L4" t="s">
        <v>56</v>
      </c>
      <c r="M4" t="s">
        <v>62</v>
      </c>
      <c r="N4" t="s">
        <v>36</v>
      </c>
      <c r="O4" t="s">
        <v>63</v>
      </c>
      <c r="P4" t="s">
        <v>64</v>
      </c>
      <c r="Q4" t="s">
        <v>65</v>
      </c>
      <c r="R4" t="s">
        <v>45</v>
      </c>
      <c r="S4" t="s">
        <v>66</v>
      </c>
      <c r="T4" t="s">
        <v>67</v>
      </c>
      <c r="U4" t="s">
        <v>45</v>
      </c>
      <c r="V4" t="s">
        <v>45</v>
      </c>
      <c r="W4" t="s">
        <v>45</v>
      </c>
      <c r="X4" t="s">
        <v>45</v>
      </c>
      <c r="Y4" t="s">
        <v>45</v>
      </c>
    </row>
    <row r="5" spans="1:25" x14ac:dyDescent="0.35">
      <c r="A5" t="s">
        <v>68</v>
      </c>
      <c r="B5" t="s">
        <v>69</v>
      </c>
      <c r="C5" t="s">
        <v>70</v>
      </c>
      <c r="D5" t="s">
        <v>71</v>
      </c>
      <c r="E5" t="s">
        <v>45</v>
      </c>
      <c r="F5" t="s">
        <v>71</v>
      </c>
      <c r="G5" t="s">
        <v>72</v>
      </c>
      <c r="H5" t="s">
        <v>31</v>
      </c>
      <c r="I5" t="s">
        <v>73</v>
      </c>
      <c r="J5" t="s">
        <v>74</v>
      </c>
      <c r="K5" t="s">
        <v>75</v>
      </c>
      <c r="L5" t="s">
        <v>71</v>
      </c>
      <c r="M5" t="s">
        <v>76</v>
      </c>
      <c r="N5" t="s">
        <v>36</v>
      </c>
      <c r="O5" t="s">
        <v>77</v>
      </c>
      <c r="P5" t="s">
        <v>78</v>
      </c>
      <c r="Q5" t="s">
        <v>79</v>
      </c>
      <c r="R5" t="s">
        <v>45</v>
      </c>
      <c r="S5" t="s">
        <v>80</v>
      </c>
      <c r="T5" t="s">
        <v>41</v>
      </c>
      <c r="U5" t="s">
        <v>43</v>
      </c>
      <c r="V5" t="s">
        <v>44</v>
      </c>
      <c r="W5" t="s">
        <v>81</v>
      </c>
      <c r="X5" t="s">
        <v>42</v>
      </c>
      <c r="Y5" t="s">
        <v>45</v>
      </c>
    </row>
    <row r="6" spans="1:25" x14ac:dyDescent="0.35">
      <c r="A6" t="s">
        <v>82</v>
      </c>
      <c r="B6" t="s">
        <v>83</v>
      </c>
      <c r="C6" t="s">
        <v>41</v>
      </c>
      <c r="D6" t="s">
        <v>82</v>
      </c>
      <c r="E6" t="s">
        <v>45</v>
      </c>
      <c r="F6" t="s">
        <v>84</v>
      </c>
      <c r="G6" t="s">
        <v>85</v>
      </c>
      <c r="H6" t="s">
        <v>31</v>
      </c>
      <c r="I6" t="s">
        <v>86</v>
      </c>
      <c r="J6" t="s">
        <v>45</v>
      </c>
      <c r="K6" t="s">
        <v>87</v>
      </c>
      <c r="L6" t="s">
        <v>82</v>
      </c>
      <c r="M6" t="s">
        <v>88</v>
      </c>
      <c r="N6" t="s">
        <v>36</v>
      </c>
      <c r="O6" t="s">
        <v>89</v>
      </c>
      <c r="P6" t="s">
        <v>90</v>
      </c>
      <c r="Q6" t="s">
        <v>91</v>
      </c>
      <c r="R6" t="s">
        <v>40</v>
      </c>
      <c r="S6" t="s">
        <v>42</v>
      </c>
      <c r="T6" t="s">
        <v>45</v>
      </c>
      <c r="U6" t="s">
        <v>45</v>
      </c>
      <c r="V6" t="s">
        <v>45</v>
      </c>
      <c r="W6" t="s">
        <v>45</v>
      </c>
      <c r="X6" t="s">
        <v>45</v>
      </c>
      <c r="Y6" t="s">
        <v>45</v>
      </c>
    </row>
    <row r="7" spans="1:25" x14ac:dyDescent="0.35">
      <c r="A7" t="s">
        <v>92</v>
      </c>
      <c r="B7" t="s">
        <v>93</v>
      </c>
      <c r="C7" t="s">
        <v>41</v>
      </c>
      <c r="D7" t="s">
        <v>92</v>
      </c>
      <c r="E7" t="s">
        <v>45</v>
      </c>
      <c r="F7" t="s">
        <v>94</v>
      </c>
      <c r="G7" t="s">
        <v>95</v>
      </c>
      <c r="H7" t="s">
        <v>31</v>
      </c>
      <c r="I7" t="s">
        <v>86</v>
      </c>
      <c r="J7" t="s">
        <v>45</v>
      </c>
      <c r="K7" t="s">
        <v>96</v>
      </c>
      <c r="L7" t="s">
        <v>92</v>
      </c>
      <c r="M7" t="s">
        <v>97</v>
      </c>
      <c r="N7" t="s">
        <v>36</v>
      </c>
      <c r="O7" t="s">
        <v>98</v>
      </c>
      <c r="P7" t="s">
        <v>99</v>
      </c>
      <c r="Q7" t="s">
        <v>100</v>
      </c>
      <c r="R7" t="s">
        <v>40</v>
      </c>
      <c r="S7" t="s">
        <v>42</v>
      </c>
      <c r="T7" t="s">
        <v>45</v>
      </c>
      <c r="U7" t="s">
        <v>45</v>
      </c>
      <c r="V7" t="s">
        <v>45</v>
      </c>
      <c r="W7" t="s">
        <v>45</v>
      </c>
      <c r="X7" t="s">
        <v>45</v>
      </c>
      <c r="Y7" t="s">
        <v>45</v>
      </c>
    </row>
    <row r="8" spans="1:25" x14ac:dyDescent="0.35">
      <c r="A8" t="s">
        <v>101</v>
      </c>
      <c r="B8" t="s">
        <v>102</v>
      </c>
      <c r="C8" t="s">
        <v>41</v>
      </c>
      <c r="D8" t="s">
        <v>101</v>
      </c>
      <c r="E8" t="s">
        <v>45</v>
      </c>
      <c r="F8" t="s">
        <v>103</v>
      </c>
      <c r="G8" t="s">
        <v>104</v>
      </c>
      <c r="H8" t="s">
        <v>31</v>
      </c>
      <c r="I8" t="s">
        <v>105</v>
      </c>
      <c r="J8" t="s">
        <v>45</v>
      </c>
      <c r="K8" t="s">
        <v>106</v>
      </c>
      <c r="L8" t="s">
        <v>101</v>
      </c>
      <c r="M8" t="s">
        <v>107</v>
      </c>
      <c r="N8" t="s">
        <v>36</v>
      </c>
      <c r="O8" t="s">
        <v>108</v>
      </c>
      <c r="P8" t="s">
        <v>109</v>
      </c>
      <c r="Q8" t="s">
        <v>110</v>
      </c>
      <c r="R8" t="s">
        <v>40</v>
      </c>
      <c r="S8" t="s">
        <v>42</v>
      </c>
      <c r="T8" t="s">
        <v>45</v>
      </c>
      <c r="U8" t="s">
        <v>45</v>
      </c>
      <c r="V8" t="s">
        <v>45</v>
      </c>
      <c r="W8" t="s">
        <v>45</v>
      </c>
      <c r="X8" t="s">
        <v>45</v>
      </c>
      <c r="Y8" t="s">
        <v>45</v>
      </c>
    </row>
    <row r="9" spans="1:25" x14ac:dyDescent="0.35">
      <c r="A9" t="s">
        <v>111</v>
      </c>
      <c r="B9" t="s">
        <v>112</v>
      </c>
      <c r="C9" t="s">
        <v>41</v>
      </c>
      <c r="D9" t="s">
        <v>111</v>
      </c>
      <c r="E9" t="s">
        <v>45</v>
      </c>
      <c r="F9" t="s">
        <v>113</v>
      </c>
      <c r="G9" t="s">
        <v>114</v>
      </c>
      <c r="H9" t="s">
        <v>31</v>
      </c>
      <c r="I9" t="s">
        <v>32</v>
      </c>
      <c r="J9" t="s">
        <v>45</v>
      </c>
      <c r="K9" t="s">
        <v>115</v>
      </c>
      <c r="L9" t="s">
        <v>111</v>
      </c>
      <c r="M9" t="s">
        <v>116</v>
      </c>
      <c r="N9" t="s">
        <v>36</v>
      </c>
      <c r="O9" t="s">
        <v>117</v>
      </c>
      <c r="P9" t="s">
        <v>118</v>
      </c>
      <c r="Q9" t="s">
        <v>55</v>
      </c>
      <c r="R9" t="s">
        <v>40</v>
      </c>
      <c r="S9" t="s">
        <v>42</v>
      </c>
      <c r="T9" t="s">
        <v>45</v>
      </c>
      <c r="U9" t="s">
        <v>45</v>
      </c>
      <c r="V9" t="s">
        <v>45</v>
      </c>
      <c r="W9" t="s">
        <v>45</v>
      </c>
      <c r="X9" t="s">
        <v>45</v>
      </c>
      <c r="Y9" t="s">
        <v>45</v>
      </c>
    </row>
    <row r="10" spans="1:25" x14ac:dyDescent="0.35">
      <c r="A10" t="s">
        <v>119</v>
      </c>
      <c r="B10" t="s">
        <v>120</v>
      </c>
      <c r="C10" t="s">
        <v>70</v>
      </c>
      <c r="D10" t="s">
        <v>119</v>
      </c>
      <c r="E10" t="s">
        <v>45</v>
      </c>
      <c r="F10" t="s">
        <v>121</v>
      </c>
      <c r="G10" t="s">
        <v>122</v>
      </c>
      <c r="H10" t="s">
        <v>31</v>
      </c>
      <c r="I10" t="s">
        <v>32</v>
      </c>
      <c r="J10" t="s">
        <v>45</v>
      </c>
      <c r="K10" t="s">
        <v>123</v>
      </c>
      <c r="L10" t="s">
        <v>119</v>
      </c>
      <c r="M10" t="s">
        <v>124</v>
      </c>
      <c r="N10" t="s">
        <v>36</v>
      </c>
      <c r="O10" t="s">
        <v>125</v>
      </c>
      <c r="P10" t="s">
        <v>126</v>
      </c>
      <c r="Q10" t="s">
        <v>127</v>
      </c>
      <c r="R10" t="s">
        <v>45</v>
      </c>
      <c r="S10" t="s">
        <v>80</v>
      </c>
      <c r="T10" t="s">
        <v>41</v>
      </c>
      <c r="U10" t="s">
        <v>45</v>
      </c>
      <c r="V10" t="s">
        <v>45</v>
      </c>
      <c r="W10" t="s">
        <v>81</v>
      </c>
      <c r="X10" t="s">
        <v>42</v>
      </c>
      <c r="Y10" t="s">
        <v>45</v>
      </c>
    </row>
    <row r="11" spans="1:25" x14ac:dyDescent="0.35">
      <c r="A11" t="s">
        <v>128</v>
      </c>
      <c r="B11" t="s">
        <v>129</v>
      </c>
      <c r="C11" t="s">
        <v>130</v>
      </c>
      <c r="D11" t="s">
        <v>128</v>
      </c>
      <c r="E11" t="s">
        <v>45</v>
      </c>
      <c r="F11" t="s">
        <v>131</v>
      </c>
      <c r="G11" t="s">
        <v>132</v>
      </c>
      <c r="H11" t="s">
        <v>31</v>
      </c>
      <c r="I11" t="s">
        <v>32</v>
      </c>
      <c r="J11" t="s">
        <v>45</v>
      </c>
      <c r="K11" t="s">
        <v>133</v>
      </c>
      <c r="L11" t="s">
        <v>128</v>
      </c>
      <c r="M11" t="s">
        <v>134</v>
      </c>
      <c r="N11" t="s">
        <v>36</v>
      </c>
      <c r="O11" t="s">
        <v>135</v>
      </c>
      <c r="P11" t="s">
        <v>136</v>
      </c>
      <c r="Q11" t="s">
        <v>137</v>
      </c>
      <c r="R11" t="s">
        <v>45</v>
      </c>
      <c r="S11" t="s">
        <v>80</v>
      </c>
      <c r="T11" t="s">
        <v>41</v>
      </c>
      <c r="U11" t="s">
        <v>43</v>
      </c>
      <c r="V11" t="s">
        <v>44</v>
      </c>
      <c r="W11" t="s">
        <v>138</v>
      </c>
      <c r="X11" t="s">
        <v>42</v>
      </c>
      <c r="Y11" t="s">
        <v>45</v>
      </c>
    </row>
    <row r="12" spans="1:25" x14ac:dyDescent="0.35">
      <c r="A12" t="s">
        <v>139</v>
      </c>
      <c r="B12" t="s">
        <v>140</v>
      </c>
      <c r="C12" t="s">
        <v>130</v>
      </c>
      <c r="D12" t="s">
        <v>139</v>
      </c>
      <c r="E12" t="s">
        <v>45</v>
      </c>
      <c r="F12" t="s">
        <v>141</v>
      </c>
      <c r="G12" t="s">
        <v>142</v>
      </c>
      <c r="H12" t="s">
        <v>31</v>
      </c>
      <c r="I12" t="s">
        <v>86</v>
      </c>
      <c r="J12" t="s">
        <v>45</v>
      </c>
      <c r="K12" t="s">
        <v>143</v>
      </c>
      <c r="L12" t="s">
        <v>139</v>
      </c>
      <c r="M12" t="s">
        <v>144</v>
      </c>
      <c r="N12" t="s">
        <v>36</v>
      </c>
      <c r="O12" t="s">
        <v>145</v>
      </c>
      <c r="P12" t="s">
        <v>146</v>
      </c>
      <c r="Q12" t="s">
        <v>147</v>
      </c>
      <c r="R12" t="s">
        <v>45</v>
      </c>
      <c r="S12" t="s">
        <v>80</v>
      </c>
      <c r="T12" t="s">
        <v>41</v>
      </c>
      <c r="U12" t="s">
        <v>45</v>
      </c>
      <c r="V12" t="s">
        <v>45</v>
      </c>
      <c r="W12" t="s">
        <v>138</v>
      </c>
      <c r="X12" t="s">
        <v>42</v>
      </c>
      <c r="Y12" t="s">
        <v>45</v>
      </c>
    </row>
    <row r="13" spans="1:25" x14ac:dyDescent="0.35">
      <c r="A13" t="s">
        <v>148</v>
      </c>
      <c r="B13" t="s">
        <v>149</v>
      </c>
      <c r="C13" t="s">
        <v>130</v>
      </c>
      <c r="D13" t="s">
        <v>148</v>
      </c>
      <c r="E13" t="s">
        <v>45</v>
      </c>
      <c r="F13" t="s">
        <v>150</v>
      </c>
      <c r="G13" t="s">
        <v>151</v>
      </c>
      <c r="H13" t="s">
        <v>31</v>
      </c>
      <c r="I13" t="s">
        <v>59</v>
      </c>
      <c r="J13" t="s">
        <v>45</v>
      </c>
      <c r="K13" t="s">
        <v>152</v>
      </c>
      <c r="L13" t="s">
        <v>148</v>
      </c>
      <c r="M13" t="s">
        <v>153</v>
      </c>
      <c r="N13" t="s">
        <v>36</v>
      </c>
      <c r="O13" t="s">
        <v>154</v>
      </c>
      <c r="P13" t="s">
        <v>155</v>
      </c>
      <c r="Q13" t="s">
        <v>39</v>
      </c>
      <c r="R13" t="s">
        <v>45</v>
      </c>
      <c r="S13" t="s">
        <v>80</v>
      </c>
      <c r="T13" t="s">
        <v>41</v>
      </c>
      <c r="U13" t="s">
        <v>45</v>
      </c>
      <c r="V13" t="s">
        <v>45</v>
      </c>
      <c r="W13" t="s">
        <v>138</v>
      </c>
      <c r="X13" t="s">
        <v>42</v>
      </c>
      <c r="Y13" t="s">
        <v>45</v>
      </c>
    </row>
    <row r="14" spans="1:25" x14ac:dyDescent="0.35">
      <c r="A14" t="s">
        <v>156</v>
      </c>
      <c r="B14" t="s">
        <v>157</v>
      </c>
      <c r="C14" t="s">
        <v>41</v>
      </c>
      <c r="D14" t="s">
        <v>156</v>
      </c>
      <c r="E14" t="s">
        <v>45</v>
      </c>
      <c r="F14" t="s">
        <v>158</v>
      </c>
      <c r="G14" t="s">
        <v>159</v>
      </c>
      <c r="H14" t="s">
        <v>31</v>
      </c>
      <c r="I14" t="s">
        <v>32</v>
      </c>
      <c r="J14" t="s">
        <v>45</v>
      </c>
      <c r="K14" t="s">
        <v>160</v>
      </c>
      <c r="L14" t="s">
        <v>156</v>
      </c>
      <c r="M14" t="s">
        <v>161</v>
      </c>
      <c r="N14" t="s">
        <v>36</v>
      </c>
      <c r="O14" t="s">
        <v>162</v>
      </c>
      <c r="P14" t="s">
        <v>163</v>
      </c>
      <c r="Q14" t="s">
        <v>137</v>
      </c>
      <c r="R14" t="s">
        <v>40</v>
      </c>
      <c r="S14" t="s">
        <v>42</v>
      </c>
      <c r="T14" t="s">
        <v>45</v>
      </c>
      <c r="U14" t="s">
        <v>43</v>
      </c>
      <c r="V14" t="s">
        <v>44</v>
      </c>
      <c r="W14" t="s">
        <v>45</v>
      </c>
      <c r="X14" t="s">
        <v>45</v>
      </c>
      <c r="Y14" t="s">
        <v>45</v>
      </c>
    </row>
    <row r="15" spans="1:25" x14ac:dyDescent="0.35">
      <c r="A15" t="s">
        <v>164</v>
      </c>
      <c r="B15" t="s">
        <v>165</v>
      </c>
      <c r="C15" t="s">
        <v>130</v>
      </c>
      <c r="D15" t="s">
        <v>164</v>
      </c>
      <c r="E15" t="s">
        <v>45</v>
      </c>
      <c r="F15" t="s">
        <v>166</v>
      </c>
      <c r="G15" t="s">
        <v>167</v>
      </c>
      <c r="H15" t="s">
        <v>31</v>
      </c>
      <c r="I15" t="s">
        <v>168</v>
      </c>
      <c r="J15" t="s">
        <v>45</v>
      </c>
      <c r="K15" t="s">
        <v>169</v>
      </c>
      <c r="L15" t="s">
        <v>164</v>
      </c>
      <c r="M15" t="s">
        <v>170</v>
      </c>
      <c r="N15" t="s">
        <v>36</v>
      </c>
      <c r="O15" t="s">
        <v>171</v>
      </c>
      <c r="P15" t="s">
        <v>172</v>
      </c>
      <c r="Q15" t="s">
        <v>147</v>
      </c>
      <c r="R15" t="s">
        <v>45</v>
      </c>
      <c r="S15" t="s">
        <v>80</v>
      </c>
      <c r="T15" t="s">
        <v>41</v>
      </c>
      <c r="U15" t="s">
        <v>45</v>
      </c>
      <c r="V15" t="s">
        <v>45</v>
      </c>
      <c r="W15" t="s">
        <v>138</v>
      </c>
      <c r="X15" t="s">
        <v>42</v>
      </c>
      <c r="Y15" t="s">
        <v>45</v>
      </c>
    </row>
    <row r="16" spans="1:25" x14ac:dyDescent="0.35">
      <c r="A16" t="s">
        <v>173</v>
      </c>
      <c r="B16" t="s">
        <v>47</v>
      </c>
      <c r="C16" t="s">
        <v>41</v>
      </c>
      <c r="D16" t="s">
        <v>173</v>
      </c>
      <c r="E16" t="s">
        <v>174</v>
      </c>
      <c r="F16" t="s">
        <v>175</v>
      </c>
      <c r="G16" t="s">
        <v>48</v>
      </c>
      <c r="H16" t="s">
        <v>31</v>
      </c>
      <c r="I16" t="s">
        <v>49</v>
      </c>
      <c r="J16" t="s">
        <v>176</v>
      </c>
      <c r="K16" t="s">
        <v>51</v>
      </c>
      <c r="L16" t="s">
        <v>173</v>
      </c>
      <c r="M16" t="s">
        <v>52</v>
      </c>
      <c r="N16" t="s">
        <v>36</v>
      </c>
      <c r="O16" t="s">
        <v>53</v>
      </c>
      <c r="P16" t="s">
        <v>54</v>
      </c>
      <c r="Q16" t="s">
        <v>55</v>
      </c>
      <c r="R16" t="s">
        <v>40</v>
      </c>
      <c r="S16" t="s">
        <v>42</v>
      </c>
      <c r="T16" t="s">
        <v>177</v>
      </c>
      <c r="U16" t="s">
        <v>43</v>
      </c>
      <c r="V16" t="s">
        <v>44</v>
      </c>
      <c r="W16" t="s">
        <v>178</v>
      </c>
      <c r="X16" t="s">
        <v>45</v>
      </c>
      <c r="Y16" t="s">
        <v>45</v>
      </c>
    </row>
    <row r="17" spans="1:25" x14ac:dyDescent="0.35">
      <c r="A17" t="s">
        <v>179</v>
      </c>
      <c r="B17" t="s">
        <v>180</v>
      </c>
      <c r="C17" t="s">
        <v>41</v>
      </c>
      <c r="D17" t="s">
        <v>179</v>
      </c>
      <c r="E17" t="s">
        <v>181</v>
      </c>
      <c r="F17" t="s">
        <v>182</v>
      </c>
      <c r="G17" t="s">
        <v>183</v>
      </c>
      <c r="H17" t="s">
        <v>31</v>
      </c>
      <c r="I17" t="s">
        <v>73</v>
      </c>
      <c r="J17" t="s">
        <v>184</v>
      </c>
      <c r="K17" t="s">
        <v>185</v>
      </c>
      <c r="L17" t="s">
        <v>179</v>
      </c>
      <c r="M17" t="s">
        <v>186</v>
      </c>
      <c r="N17" t="s">
        <v>36</v>
      </c>
      <c r="O17" t="s">
        <v>187</v>
      </c>
      <c r="P17" t="s">
        <v>188</v>
      </c>
      <c r="Q17" t="s">
        <v>55</v>
      </c>
      <c r="R17" t="s">
        <v>45</v>
      </c>
      <c r="S17" t="s">
        <v>42</v>
      </c>
      <c r="T17" t="s">
        <v>189</v>
      </c>
      <c r="U17" t="s">
        <v>45</v>
      </c>
      <c r="V17" t="s">
        <v>45</v>
      </c>
      <c r="W17" t="s">
        <v>178</v>
      </c>
      <c r="X17" t="s">
        <v>45</v>
      </c>
      <c r="Y17" t="s">
        <v>45</v>
      </c>
    </row>
    <row r="18" spans="1:25" x14ac:dyDescent="0.35">
      <c r="A18" t="s">
        <v>190</v>
      </c>
      <c r="B18" t="s">
        <v>191</v>
      </c>
      <c r="C18" t="s">
        <v>41</v>
      </c>
      <c r="D18" t="s">
        <v>190</v>
      </c>
      <c r="E18" t="s">
        <v>45</v>
      </c>
      <c r="F18" t="s">
        <v>192</v>
      </c>
      <c r="G18" t="s">
        <v>193</v>
      </c>
      <c r="H18" t="s">
        <v>31</v>
      </c>
      <c r="I18" t="s">
        <v>32</v>
      </c>
      <c r="J18" t="s">
        <v>45</v>
      </c>
      <c r="K18" t="s">
        <v>194</v>
      </c>
      <c r="L18" t="s">
        <v>190</v>
      </c>
      <c r="M18" t="s">
        <v>195</v>
      </c>
      <c r="N18" t="s">
        <v>36</v>
      </c>
      <c r="O18" t="s">
        <v>196</v>
      </c>
      <c r="P18" t="s">
        <v>197</v>
      </c>
      <c r="Q18" t="s">
        <v>198</v>
      </c>
      <c r="R18" t="s">
        <v>40</v>
      </c>
      <c r="S18" t="s">
        <v>199</v>
      </c>
      <c r="T18" t="s">
        <v>45</v>
      </c>
      <c r="U18" t="s">
        <v>43</v>
      </c>
      <c r="V18" t="s">
        <v>44</v>
      </c>
      <c r="W18" t="s">
        <v>200</v>
      </c>
      <c r="X18" t="s">
        <v>45</v>
      </c>
      <c r="Y18" t="s">
        <v>45</v>
      </c>
    </row>
    <row r="19" spans="1:25" x14ac:dyDescent="0.35">
      <c r="A19" t="s">
        <v>201</v>
      </c>
      <c r="B19" t="s">
        <v>202</v>
      </c>
      <c r="C19" t="s">
        <v>41</v>
      </c>
      <c r="D19" t="s">
        <v>201</v>
      </c>
      <c r="E19" t="s">
        <v>203</v>
      </c>
      <c r="F19" t="s">
        <v>204</v>
      </c>
      <c r="G19" t="s">
        <v>205</v>
      </c>
      <c r="H19" t="s">
        <v>31</v>
      </c>
      <c r="I19" t="s">
        <v>206</v>
      </c>
      <c r="J19" t="s">
        <v>207</v>
      </c>
      <c r="K19" t="s">
        <v>208</v>
      </c>
      <c r="L19" t="s">
        <v>201</v>
      </c>
      <c r="M19" t="s">
        <v>209</v>
      </c>
      <c r="N19" t="s">
        <v>36</v>
      </c>
      <c r="O19" t="s">
        <v>210</v>
      </c>
      <c r="P19" t="s">
        <v>211</v>
      </c>
      <c r="Q19" t="s">
        <v>110</v>
      </c>
      <c r="R19" t="s">
        <v>45</v>
      </c>
      <c r="S19" t="s">
        <v>42</v>
      </c>
      <c r="T19" t="s">
        <v>212</v>
      </c>
      <c r="U19" t="s">
        <v>45</v>
      </c>
      <c r="V19" t="s">
        <v>45</v>
      </c>
      <c r="W19" t="s">
        <v>178</v>
      </c>
      <c r="X19" t="s">
        <v>45</v>
      </c>
      <c r="Y19" t="s">
        <v>45</v>
      </c>
    </row>
    <row r="20" spans="1:25" x14ac:dyDescent="0.35">
      <c r="A20" t="s">
        <v>213</v>
      </c>
      <c r="B20" t="s">
        <v>214</v>
      </c>
      <c r="C20" t="s">
        <v>41</v>
      </c>
      <c r="D20" t="s">
        <v>213</v>
      </c>
      <c r="E20" t="s">
        <v>45</v>
      </c>
      <c r="F20" t="s">
        <v>215</v>
      </c>
      <c r="G20" t="s">
        <v>216</v>
      </c>
      <c r="H20" t="s">
        <v>31</v>
      </c>
      <c r="I20" t="s">
        <v>32</v>
      </c>
      <c r="J20" t="s">
        <v>45</v>
      </c>
      <c r="K20" t="s">
        <v>217</v>
      </c>
      <c r="L20" t="s">
        <v>213</v>
      </c>
      <c r="M20" t="s">
        <v>218</v>
      </c>
      <c r="N20" t="s">
        <v>36</v>
      </c>
      <c r="O20" t="s">
        <v>219</v>
      </c>
      <c r="P20" t="s">
        <v>220</v>
      </c>
      <c r="Q20" t="s">
        <v>221</v>
      </c>
      <c r="R20" t="s">
        <v>40</v>
      </c>
      <c r="S20" t="s">
        <v>222</v>
      </c>
      <c r="T20" t="s">
        <v>45</v>
      </c>
      <c r="U20" t="s">
        <v>45</v>
      </c>
      <c r="V20" t="s">
        <v>45</v>
      </c>
      <c r="W20" t="s">
        <v>45</v>
      </c>
      <c r="X20" t="s">
        <v>45</v>
      </c>
      <c r="Y20" t="s">
        <v>45</v>
      </c>
    </row>
    <row r="21" spans="1:25" x14ac:dyDescent="0.35">
      <c r="A21" t="s">
        <v>223</v>
      </c>
      <c r="B21" t="s">
        <v>224</v>
      </c>
      <c r="C21" t="s">
        <v>41</v>
      </c>
      <c r="D21" t="s">
        <v>223</v>
      </c>
      <c r="E21" t="s">
        <v>45</v>
      </c>
      <c r="F21" t="s">
        <v>225</v>
      </c>
      <c r="G21" t="s">
        <v>226</v>
      </c>
      <c r="H21" t="s">
        <v>31</v>
      </c>
      <c r="I21" t="s">
        <v>86</v>
      </c>
      <c r="J21" t="s">
        <v>45</v>
      </c>
      <c r="K21" t="s">
        <v>227</v>
      </c>
      <c r="L21" t="s">
        <v>223</v>
      </c>
      <c r="M21" t="s">
        <v>228</v>
      </c>
      <c r="N21" t="s">
        <v>36</v>
      </c>
      <c r="O21" t="s">
        <v>229</v>
      </c>
      <c r="P21" t="s">
        <v>230</v>
      </c>
      <c r="Q21" t="s">
        <v>231</v>
      </c>
      <c r="R21" t="s">
        <v>40</v>
      </c>
      <c r="S21" t="s">
        <v>199</v>
      </c>
      <c r="T21" t="s">
        <v>45</v>
      </c>
      <c r="U21" t="s">
        <v>43</v>
      </c>
      <c r="V21" t="s">
        <v>44</v>
      </c>
      <c r="W21" t="s">
        <v>45</v>
      </c>
      <c r="X21" t="s">
        <v>45</v>
      </c>
      <c r="Y21" t="s">
        <v>45</v>
      </c>
    </row>
    <row r="22" spans="1:25" x14ac:dyDescent="0.35">
      <c r="A22" t="s">
        <v>232</v>
      </c>
      <c r="B22" t="s">
        <v>233</v>
      </c>
      <c r="C22" t="s">
        <v>41</v>
      </c>
      <c r="D22" t="s">
        <v>232</v>
      </c>
      <c r="E22" t="s">
        <v>45</v>
      </c>
      <c r="F22" t="s">
        <v>234</v>
      </c>
      <c r="G22" t="s">
        <v>235</v>
      </c>
      <c r="H22" t="s">
        <v>31</v>
      </c>
      <c r="I22" t="s">
        <v>236</v>
      </c>
      <c r="J22" t="s">
        <v>45</v>
      </c>
      <c r="K22" t="s">
        <v>237</v>
      </c>
      <c r="L22" t="s">
        <v>232</v>
      </c>
      <c r="M22" t="s">
        <v>238</v>
      </c>
      <c r="N22" t="s">
        <v>36</v>
      </c>
      <c r="O22" t="s">
        <v>239</v>
      </c>
      <c r="P22" t="s">
        <v>240</v>
      </c>
      <c r="Q22" t="s">
        <v>198</v>
      </c>
      <c r="R22" t="s">
        <v>40</v>
      </c>
      <c r="S22" t="s">
        <v>42</v>
      </c>
      <c r="T22" t="s">
        <v>45</v>
      </c>
      <c r="U22" t="s">
        <v>43</v>
      </c>
      <c r="V22" t="s">
        <v>44</v>
      </c>
      <c r="W22" t="s">
        <v>241</v>
      </c>
      <c r="X22" t="s">
        <v>45</v>
      </c>
      <c r="Y22" t="s">
        <v>45</v>
      </c>
    </row>
    <row r="23" spans="1:25" x14ac:dyDescent="0.35">
      <c r="A23" t="s">
        <v>242</v>
      </c>
      <c r="B23" t="s">
        <v>243</v>
      </c>
      <c r="C23" t="s">
        <v>41</v>
      </c>
      <c r="D23" t="s">
        <v>242</v>
      </c>
      <c r="E23" t="s">
        <v>181</v>
      </c>
      <c r="F23" t="s">
        <v>244</v>
      </c>
      <c r="G23" t="s">
        <v>245</v>
      </c>
      <c r="H23" t="s">
        <v>31</v>
      </c>
      <c r="I23" t="s">
        <v>246</v>
      </c>
      <c r="J23" t="s">
        <v>247</v>
      </c>
      <c r="K23" t="s">
        <v>248</v>
      </c>
      <c r="L23" t="s">
        <v>242</v>
      </c>
      <c r="M23" t="s">
        <v>249</v>
      </c>
      <c r="N23" t="s">
        <v>36</v>
      </c>
      <c r="O23" t="s">
        <v>250</v>
      </c>
      <c r="P23" t="s">
        <v>251</v>
      </c>
      <c r="Q23" t="s">
        <v>79</v>
      </c>
      <c r="R23" t="s">
        <v>45</v>
      </c>
      <c r="S23" t="s">
        <v>199</v>
      </c>
      <c r="T23" t="s">
        <v>252</v>
      </c>
      <c r="U23" t="s">
        <v>45</v>
      </c>
      <c r="V23" t="s">
        <v>45</v>
      </c>
      <c r="W23" t="s">
        <v>241</v>
      </c>
      <c r="X23" t="s">
        <v>45</v>
      </c>
      <c r="Y23" t="s">
        <v>178</v>
      </c>
    </row>
    <row r="24" spans="1:25" x14ac:dyDescent="0.35">
      <c r="A24" t="s">
        <v>253</v>
      </c>
      <c r="B24" t="s">
        <v>254</v>
      </c>
      <c r="C24" t="s">
        <v>41</v>
      </c>
      <c r="D24" t="s">
        <v>253</v>
      </c>
      <c r="E24" t="s">
        <v>181</v>
      </c>
      <c r="F24" t="s">
        <v>255</v>
      </c>
      <c r="G24" t="s">
        <v>256</v>
      </c>
      <c r="H24" t="s">
        <v>31</v>
      </c>
      <c r="I24" t="s">
        <v>257</v>
      </c>
      <c r="J24" t="s">
        <v>258</v>
      </c>
      <c r="K24" t="s">
        <v>259</v>
      </c>
      <c r="L24" t="s">
        <v>253</v>
      </c>
      <c r="M24" t="s">
        <v>260</v>
      </c>
      <c r="N24" t="s">
        <v>36</v>
      </c>
      <c r="O24" t="s">
        <v>261</v>
      </c>
      <c r="P24" t="s">
        <v>262</v>
      </c>
      <c r="Q24" t="s">
        <v>263</v>
      </c>
      <c r="R24" t="s">
        <v>45</v>
      </c>
      <c r="S24" t="s">
        <v>42</v>
      </c>
      <c r="T24" t="s">
        <v>264</v>
      </c>
      <c r="U24" t="s">
        <v>45</v>
      </c>
      <c r="V24" t="s">
        <v>45</v>
      </c>
      <c r="W24" t="s">
        <v>178</v>
      </c>
      <c r="X24" t="s">
        <v>45</v>
      </c>
      <c r="Y24" t="s">
        <v>45</v>
      </c>
    </row>
    <row r="25" spans="1:25" x14ac:dyDescent="0.35">
      <c r="A25" t="s">
        <v>265</v>
      </c>
      <c r="B25" t="s">
        <v>266</v>
      </c>
      <c r="C25" t="s">
        <v>41</v>
      </c>
      <c r="D25" t="s">
        <v>265</v>
      </c>
      <c r="E25" t="s">
        <v>267</v>
      </c>
      <c r="F25" t="s">
        <v>268</v>
      </c>
      <c r="G25" t="s">
        <v>269</v>
      </c>
      <c r="H25" t="s">
        <v>31</v>
      </c>
      <c r="I25" t="s">
        <v>86</v>
      </c>
      <c r="J25" t="s">
        <v>270</v>
      </c>
      <c r="K25" t="s">
        <v>271</v>
      </c>
      <c r="L25" t="s">
        <v>265</v>
      </c>
      <c r="M25" t="s">
        <v>272</v>
      </c>
      <c r="N25" t="s">
        <v>36</v>
      </c>
      <c r="O25" t="s">
        <v>273</v>
      </c>
      <c r="P25" t="s">
        <v>109</v>
      </c>
      <c r="Q25" t="s">
        <v>274</v>
      </c>
      <c r="R25" t="s">
        <v>45</v>
      </c>
      <c r="S25" t="s">
        <v>42</v>
      </c>
      <c r="T25" t="s">
        <v>275</v>
      </c>
      <c r="U25" t="s">
        <v>45</v>
      </c>
      <c r="V25" t="s">
        <v>45</v>
      </c>
      <c r="W25" t="s">
        <v>200</v>
      </c>
      <c r="X25" t="s">
        <v>45</v>
      </c>
      <c r="Y25" t="s">
        <v>178</v>
      </c>
    </row>
    <row r="26" spans="1:25" x14ac:dyDescent="0.35">
      <c r="A26" t="s">
        <v>276</v>
      </c>
      <c r="B26" t="s">
        <v>277</v>
      </c>
      <c r="C26" t="s">
        <v>41</v>
      </c>
      <c r="D26" t="s">
        <v>276</v>
      </c>
      <c r="E26" t="s">
        <v>45</v>
      </c>
      <c r="F26" t="s">
        <v>278</v>
      </c>
      <c r="G26" t="s">
        <v>279</v>
      </c>
      <c r="H26" t="s">
        <v>31</v>
      </c>
      <c r="I26" t="s">
        <v>280</v>
      </c>
      <c r="J26" t="s">
        <v>45</v>
      </c>
      <c r="K26" t="s">
        <v>281</v>
      </c>
      <c r="L26" t="s">
        <v>276</v>
      </c>
      <c r="M26" t="s">
        <v>134</v>
      </c>
      <c r="N26" t="s">
        <v>36</v>
      </c>
      <c r="O26" t="s">
        <v>135</v>
      </c>
      <c r="P26" t="s">
        <v>282</v>
      </c>
      <c r="Q26" t="s">
        <v>283</v>
      </c>
      <c r="R26" t="s">
        <v>45</v>
      </c>
      <c r="S26" t="s">
        <v>199</v>
      </c>
      <c r="T26" t="s">
        <v>45</v>
      </c>
      <c r="U26" t="s">
        <v>43</v>
      </c>
      <c r="V26" t="s">
        <v>44</v>
      </c>
      <c r="W26" t="s">
        <v>200</v>
      </c>
      <c r="X26" t="s">
        <v>45</v>
      </c>
      <c r="Y26" t="s">
        <v>45</v>
      </c>
    </row>
    <row r="27" spans="1:25" x14ac:dyDescent="0.35">
      <c r="A27" t="s">
        <v>284</v>
      </c>
      <c r="B27" t="s">
        <v>285</v>
      </c>
      <c r="C27" t="s">
        <v>41</v>
      </c>
      <c r="D27" t="s">
        <v>284</v>
      </c>
      <c r="E27" t="s">
        <v>45</v>
      </c>
      <c r="F27" t="s">
        <v>286</v>
      </c>
      <c r="G27" t="s">
        <v>287</v>
      </c>
      <c r="H27" t="s">
        <v>31</v>
      </c>
      <c r="I27" t="s">
        <v>73</v>
      </c>
      <c r="J27" t="s">
        <v>45</v>
      </c>
      <c r="K27" t="s">
        <v>288</v>
      </c>
      <c r="L27" t="s">
        <v>284</v>
      </c>
      <c r="M27" t="s">
        <v>289</v>
      </c>
      <c r="N27" t="s">
        <v>36</v>
      </c>
      <c r="O27" t="s">
        <v>290</v>
      </c>
      <c r="P27" t="s">
        <v>291</v>
      </c>
      <c r="Q27" t="s">
        <v>283</v>
      </c>
      <c r="R27" t="s">
        <v>45</v>
      </c>
      <c r="S27" t="s">
        <v>42</v>
      </c>
      <c r="T27" t="s">
        <v>45</v>
      </c>
      <c r="U27" t="s">
        <v>45</v>
      </c>
      <c r="V27" t="s">
        <v>45</v>
      </c>
      <c r="W27" t="s">
        <v>45</v>
      </c>
      <c r="X27" t="s">
        <v>45</v>
      </c>
      <c r="Y27" t="s">
        <v>45</v>
      </c>
    </row>
    <row r="28" spans="1:25" x14ac:dyDescent="0.35">
      <c r="A28" t="s">
        <v>292</v>
      </c>
      <c r="B28" t="s">
        <v>57</v>
      </c>
      <c r="C28" t="s">
        <v>66</v>
      </c>
      <c r="D28" t="s">
        <v>292</v>
      </c>
      <c r="E28" t="s">
        <v>203</v>
      </c>
      <c r="F28" t="s">
        <v>293</v>
      </c>
      <c r="G28" t="s">
        <v>58</v>
      </c>
      <c r="H28" t="s">
        <v>31</v>
      </c>
      <c r="I28" t="s">
        <v>59</v>
      </c>
      <c r="J28" t="s">
        <v>294</v>
      </c>
      <c r="K28" t="s">
        <v>61</v>
      </c>
      <c r="L28" t="s">
        <v>292</v>
      </c>
      <c r="M28" t="s">
        <v>62</v>
      </c>
      <c r="N28" t="s">
        <v>36</v>
      </c>
      <c r="O28" t="s">
        <v>63</v>
      </c>
      <c r="P28" t="s">
        <v>64</v>
      </c>
      <c r="Q28" t="s">
        <v>65</v>
      </c>
      <c r="R28" t="s">
        <v>45</v>
      </c>
      <c r="S28" t="s">
        <v>67</v>
      </c>
      <c r="T28" t="s">
        <v>295</v>
      </c>
      <c r="U28" t="s">
        <v>45</v>
      </c>
      <c r="V28" t="s">
        <v>45</v>
      </c>
      <c r="W28" t="s">
        <v>178</v>
      </c>
      <c r="X28" t="s">
        <v>45</v>
      </c>
      <c r="Y28" t="s">
        <v>45</v>
      </c>
    </row>
    <row r="29" spans="1:25" x14ac:dyDescent="0.35">
      <c r="A29" t="s">
        <v>296</v>
      </c>
      <c r="B29" t="s">
        <v>26</v>
      </c>
      <c r="C29" t="s">
        <v>27</v>
      </c>
      <c r="D29" t="s">
        <v>297</v>
      </c>
      <c r="E29" t="s">
        <v>29</v>
      </c>
      <c r="F29" t="s">
        <v>296</v>
      </c>
      <c r="G29" t="s">
        <v>30</v>
      </c>
      <c r="H29" t="s">
        <v>31</v>
      </c>
      <c r="I29" t="s">
        <v>32</v>
      </c>
      <c r="J29" t="s">
        <v>298</v>
      </c>
      <c r="K29" t="s">
        <v>34</v>
      </c>
      <c r="L29" t="s">
        <v>296</v>
      </c>
      <c r="M29" t="s">
        <v>35</v>
      </c>
      <c r="N29" t="s">
        <v>36</v>
      </c>
      <c r="O29" t="s">
        <v>37</v>
      </c>
      <c r="P29" t="s">
        <v>38</v>
      </c>
      <c r="Q29" t="s">
        <v>39</v>
      </c>
      <c r="R29" t="s">
        <v>40</v>
      </c>
      <c r="S29" t="s">
        <v>41</v>
      </c>
      <c r="T29" t="s">
        <v>42</v>
      </c>
      <c r="U29" t="s">
        <v>43</v>
      </c>
      <c r="V29" t="s">
        <v>44</v>
      </c>
      <c r="W29" t="s">
        <v>45</v>
      </c>
      <c r="X29" t="s">
        <v>45</v>
      </c>
      <c r="Y29" t="s">
        <v>45</v>
      </c>
    </row>
    <row r="30" spans="1:25" x14ac:dyDescent="0.35">
      <c r="A30" t="s">
        <v>299</v>
      </c>
      <c r="B30" t="s">
        <v>47</v>
      </c>
      <c r="C30" t="s">
        <v>27</v>
      </c>
      <c r="D30" t="s">
        <v>297</v>
      </c>
      <c r="E30" t="s">
        <v>29</v>
      </c>
      <c r="F30" t="s">
        <v>299</v>
      </c>
      <c r="G30" t="s">
        <v>48</v>
      </c>
      <c r="H30" t="s">
        <v>31</v>
      </c>
      <c r="I30" t="s">
        <v>49</v>
      </c>
      <c r="J30" t="s">
        <v>300</v>
      </c>
      <c r="K30" t="s">
        <v>51</v>
      </c>
      <c r="L30" t="s">
        <v>299</v>
      </c>
      <c r="M30" t="s">
        <v>52</v>
      </c>
      <c r="N30" t="s">
        <v>36</v>
      </c>
      <c r="O30" t="s">
        <v>53</v>
      </c>
      <c r="P30" t="s">
        <v>54</v>
      </c>
      <c r="Q30" t="s">
        <v>55</v>
      </c>
      <c r="R30" t="s">
        <v>40</v>
      </c>
      <c r="S30" t="s">
        <v>41</v>
      </c>
      <c r="T30" t="s">
        <v>42</v>
      </c>
      <c r="U30" t="s">
        <v>43</v>
      </c>
      <c r="V30" t="s">
        <v>44</v>
      </c>
      <c r="W30" t="s">
        <v>45</v>
      </c>
      <c r="X30" t="s">
        <v>45</v>
      </c>
      <c r="Y30" t="s">
        <v>45</v>
      </c>
    </row>
    <row r="31" spans="1:25" x14ac:dyDescent="0.35">
      <c r="A31" t="s">
        <v>301</v>
      </c>
      <c r="B31" t="s">
        <v>57</v>
      </c>
      <c r="C31" t="s">
        <v>27</v>
      </c>
      <c r="D31" t="s">
        <v>297</v>
      </c>
      <c r="E31" t="s">
        <v>29</v>
      </c>
      <c r="F31" t="s">
        <v>301</v>
      </c>
      <c r="G31" t="s">
        <v>58</v>
      </c>
      <c r="H31" t="s">
        <v>31</v>
      </c>
      <c r="I31" t="s">
        <v>59</v>
      </c>
      <c r="J31" t="s">
        <v>302</v>
      </c>
      <c r="K31" t="s">
        <v>61</v>
      </c>
      <c r="L31" t="s">
        <v>301</v>
      </c>
      <c r="M31" t="s">
        <v>62</v>
      </c>
      <c r="N31" t="s">
        <v>36</v>
      </c>
      <c r="O31" t="s">
        <v>63</v>
      </c>
      <c r="P31" t="s">
        <v>64</v>
      </c>
      <c r="Q31" t="s">
        <v>65</v>
      </c>
      <c r="R31" t="s">
        <v>45</v>
      </c>
      <c r="S31" t="s">
        <v>66</v>
      </c>
      <c r="T31" t="s">
        <v>67</v>
      </c>
      <c r="U31" t="s">
        <v>45</v>
      </c>
      <c r="V31" t="s">
        <v>45</v>
      </c>
      <c r="W31" t="s">
        <v>45</v>
      </c>
      <c r="X31" t="s">
        <v>45</v>
      </c>
      <c r="Y31" t="s">
        <v>45</v>
      </c>
    </row>
    <row r="32" spans="1:25" x14ac:dyDescent="0.35">
      <c r="A32" t="s">
        <v>303</v>
      </c>
      <c r="B32" t="s">
        <v>304</v>
      </c>
      <c r="C32" t="s">
        <v>45</v>
      </c>
      <c r="D32" t="s">
        <v>303</v>
      </c>
      <c r="E32" t="s">
        <v>45</v>
      </c>
      <c r="F32" t="s">
        <v>305</v>
      </c>
      <c r="G32" t="s">
        <v>306</v>
      </c>
      <c r="H32" t="s">
        <v>31</v>
      </c>
      <c r="I32" t="s">
        <v>86</v>
      </c>
      <c r="J32" t="s">
        <v>45</v>
      </c>
      <c r="K32" t="s">
        <v>307</v>
      </c>
      <c r="L32" t="s">
        <v>45</v>
      </c>
      <c r="M32" t="s">
        <v>45</v>
      </c>
      <c r="N32" t="s">
        <v>45</v>
      </c>
      <c r="O32" t="s">
        <v>45</v>
      </c>
      <c r="P32" t="s">
        <v>45</v>
      </c>
      <c r="Q32" t="s">
        <v>45</v>
      </c>
      <c r="R32" t="s">
        <v>45</v>
      </c>
      <c r="S32" t="s">
        <v>45</v>
      </c>
      <c r="T32" t="s">
        <v>45</v>
      </c>
      <c r="U32" t="s">
        <v>45</v>
      </c>
      <c r="V32" t="s">
        <v>45</v>
      </c>
      <c r="W32" t="s">
        <v>45</v>
      </c>
      <c r="X32" t="s">
        <v>45</v>
      </c>
      <c r="Y32" t="s">
        <v>45</v>
      </c>
    </row>
    <row r="33" spans="1:25" x14ac:dyDescent="0.35">
      <c r="A33" t="s">
        <v>308</v>
      </c>
      <c r="B33" t="s">
        <v>309</v>
      </c>
      <c r="C33" t="s">
        <v>41</v>
      </c>
      <c r="D33" t="s">
        <v>308</v>
      </c>
      <c r="E33" t="s">
        <v>181</v>
      </c>
      <c r="F33" t="s">
        <v>310</v>
      </c>
      <c r="G33" t="s">
        <v>311</v>
      </c>
      <c r="H33" t="s">
        <v>31</v>
      </c>
      <c r="I33" t="s">
        <v>257</v>
      </c>
      <c r="J33" t="s">
        <v>312</v>
      </c>
      <c r="K33" t="s">
        <v>313</v>
      </c>
      <c r="L33" t="s">
        <v>308</v>
      </c>
      <c r="M33" t="s">
        <v>314</v>
      </c>
      <c r="N33" t="s">
        <v>36</v>
      </c>
      <c r="O33" t="s">
        <v>315</v>
      </c>
      <c r="P33" t="s">
        <v>316</v>
      </c>
      <c r="Q33" t="s">
        <v>110</v>
      </c>
      <c r="R33" t="s">
        <v>45</v>
      </c>
      <c r="S33" t="s">
        <v>42</v>
      </c>
      <c r="T33" t="s">
        <v>317</v>
      </c>
      <c r="U33" t="s">
        <v>45</v>
      </c>
      <c r="V33" t="s">
        <v>45</v>
      </c>
      <c r="W33" t="s">
        <v>178</v>
      </c>
      <c r="X33" t="s">
        <v>45</v>
      </c>
      <c r="Y33" t="s">
        <v>45</v>
      </c>
    </row>
    <row r="34" spans="1:25" x14ac:dyDescent="0.35">
      <c r="A34" t="s">
        <v>318</v>
      </c>
      <c r="B34" t="s">
        <v>319</v>
      </c>
      <c r="C34" t="s">
        <v>41</v>
      </c>
      <c r="D34" t="s">
        <v>318</v>
      </c>
      <c r="E34" t="s">
        <v>45</v>
      </c>
      <c r="F34" t="s">
        <v>320</v>
      </c>
      <c r="G34" t="s">
        <v>321</v>
      </c>
      <c r="H34" t="s">
        <v>31</v>
      </c>
      <c r="I34" t="s">
        <v>86</v>
      </c>
      <c r="J34" t="s">
        <v>45</v>
      </c>
      <c r="K34" t="s">
        <v>322</v>
      </c>
      <c r="L34" t="s">
        <v>318</v>
      </c>
      <c r="M34" t="s">
        <v>323</v>
      </c>
      <c r="N34" t="s">
        <v>36</v>
      </c>
      <c r="O34" t="s">
        <v>324</v>
      </c>
      <c r="P34" t="s">
        <v>325</v>
      </c>
      <c r="Q34" t="s">
        <v>100</v>
      </c>
      <c r="R34" t="s">
        <v>45</v>
      </c>
      <c r="S34" t="s">
        <v>199</v>
      </c>
      <c r="T34" t="s">
        <v>45</v>
      </c>
      <c r="U34" t="s">
        <v>45</v>
      </c>
      <c r="V34" t="s">
        <v>45</v>
      </c>
      <c r="W34" t="s">
        <v>45</v>
      </c>
      <c r="X34" t="s">
        <v>45</v>
      </c>
      <c r="Y34" t="s">
        <v>45</v>
      </c>
    </row>
    <row r="35" spans="1:25" x14ac:dyDescent="0.35">
      <c r="A35" t="s">
        <v>326</v>
      </c>
      <c r="B35" t="s">
        <v>327</v>
      </c>
      <c r="C35" t="s">
        <v>41</v>
      </c>
      <c r="D35" t="s">
        <v>326</v>
      </c>
      <c r="E35" t="s">
        <v>203</v>
      </c>
      <c r="F35" t="s">
        <v>328</v>
      </c>
      <c r="G35" t="s">
        <v>329</v>
      </c>
      <c r="H35" t="s">
        <v>31</v>
      </c>
      <c r="I35" t="s">
        <v>257</v>
      </c>
      <c r="J35" t="s">
        <v>330</v>
      </c>
      <c r="K35" t="s">
        <v>248</v>
      </c>
      <c r="L35" t="s">
        <v>326</v>
      </c>
      <c r="M35" t="s">
        <v>331</v>
      </c>
      <c r="N35" t="s">
        <v>36</v>
      </c>
      <c r="O35" t="s">
        <v>332</v>
      </c>
      <c r="P35" t="s">
        <v>333</v>
      </c>
      <c r="Q35" t="s">
        <v>334</v>
      </c>
      <c r="R35" t="s">
        <v>45</v>
      </c>
      <c r="S35" t="s">
        <v>42</v>
      </c>
      <c r="T35" t="s">
        <v>335</v>
      </c>
      <c r="U35" t="s">
        <v>45</v>
      </c>
      <c r="V35" t="s">
        <v>45</v>
      </c>
      <c r="W35" t="s">
        <v>178</v>
      </c>
      <c r="X35" t="s">
        <v>45</v>
      </c>
      <c r="Y35" t="s">
        <v>45</v>
      </c>
    </row>
    <row r="36" spans="1:25" x14ac:dyDescent="0.35">
      <c r="A36" t="s">
        <v>336</v>
      </c>
      <c r="B36" t="s">
        <v>337</v>
      </c>
      <c r="C36" t="s">
        <v>41</v>
      </c>
      <c r="D36" t="s">
        <v>336</v>
      </c>
      <c r="E36" t="s">
        <v>45</v>
      </c>
      <c r="F36" t="s">
        <v>338</v>
      </c>
      <c r="G36" t="s">
        <v>339</v>
      </c>
      <c r="H36" t="s">
        <v>31</v>
      </c>
      <c r="I36" t="s">
        <v>257</v>
      </c>
      <c r="J36" t="s">
        <v>45</v>
      </c>
      <c r="K36" t="s">
        <v>259</v>
      </c>
      <c r="L36" t="s">
        <v>336</v>
      </c>
      <c r="M36" t="s">
        <v>340</v>
      </c>
      <c r="N36" t="s">
        <v>36</v>
      </c>
      <c r="O36" t="s">
        <v>341</v>
      </c>
      <c r="P36" t="s">
        <v>342</v>
      </c>
      <c r="Q36" t="s">
        <v>39</v>
      </c>
      <c r="R36" t="s">
        <v>45</v>
      </c>
      <c r="S36" t="s">
        <v>42</v>
      </c>
      <c r="T36" t="s">
        <v>45</v>
      </c>
      <c r="U36" t="s">
        <v>43</v>
      </c>
      <c r="V36" t="s">
        <v>44</v>
      </c>
      <c r="W36" t="s">
        <v>200</v>
      </c>
      <c r="X36" t="s">
        <v>45</v>
      </c>
      <c r="Y36" t="s">
        <v>45</v>
      </c>
    </row>
    <row r="37" spans="1:25" x14ac:dyDescent="0.35">
      <c r="A37" t="s">
        <v>343</v>
      </c>
      <c r="B37" t="s">
        <v>344</v>
      </c>
      <c r="C37" t="s">
        <v>41</v>
      </c>
      <c r="D37" t="s">
        <v>343</v>
      </c>
      <c r="E37" t="s">
        <v>174</v>
      </c>
      <c r="F37" t="s">
        <v>345</v>
      </c>
      <c r="G37" t="s">
        <v>346</v>
      </c>
      <c r="H37" t="s">
        <v>31</v>
      </c>
      <c r="I37" t="s">
        <v>347</v>
      </c>
      <c r="J37" t="s">
        <v>348</v>
      </c>
      <c r="K37" t="s">
        <v>349</v>
      </c>
      <c r="L37" t="s">
        <v>343</v>
      </c>
      <c r="M37" t="s">
        <v>350</v>
      </c>
      <c r="N37" t="s">
        <v>36</v>
      </c>
      <c r="O37" t="s">
        <v>351</v>
      </c>
      <c r="P37" t="s">
        <v>211</v>
      </c>
      <c r="Q37" t="s">
        <v>352</v>
      </c>
      <c r="R37" t="s">
        <v>45</v>
      </c>
      <c r="S37" t="s">
        <v>42</v>
      </c>
      <c r="T37" t="s">
        <v>353</v>
      </c>
      <c r="U37" t="s">
        <v>43</v>
      </c>
      <c r="V37" t="s">
        <v>44</v>
      </c>
      <c r="W37" t="s">
        <v>200</v>
      </c>
      <c r="X37" t="s">
        <v>45</v>
      </c>
      <c r="Y37" t="s">
        <v>178</v>
      </c>
    </row>
    <row r="38" spans="1:25" x14ac:dyDescent="0.35">
      <c r="A38" t="s">
        <v>354</v>
      </c>
      <c r="B38" t="s">
        <v>355</v>
      </c>
      <c r="C38" t="s">
        <v>41</v>
      </c>
      <c r="D38" t="s">
        <v>354</v>
      </c>
      <c r="E38" t="s">
        <v>45</v>
      </c>
      <c r="F38" t="s">
        <v>356</v>
      </c>
      <c r="G38" t="s">
        <v>357</v>
      </c>
      <c r="H38" t="s">
        <v>31</v>
      </c>
      <c r="I38" t="s">
        <v>358</v>
      </c>
      <c r="J38" t="s">
        <v>45</v>
      </c>
      <c r="K38" t="s">
        <v>359</v>
      </c>
      <c r="L38" t="s">
        <v>354</v>
      </c>
      <c r="M38" t="s">
        <v>360</v>
      </c>
      <c r="N38" t="s">
        <v>36</v>
      </c>
      <c r="O38" t="s">
        <v>361</v>
      </c>
      <c r="P38" t="s">
        <v>362</v>
      </c>
      <c r="Q38" t="s">
        <v>65</v>
      </c>
      <c r="R38" t="s">
        <v>45</v>
      </c>
      <c r="S38" t="s">
        <v>42</v>
      </c>
      <c r="T38" t="s">
        <v>45</v>
      </c>
      <c r="U38" t="s">
        <v>43</v>
      </c>
      <c r="V38" t="s">
        <v>44</v>
      </c>
      <c r="W38" t="s">
        <v>45</v>
      </c>
      <c r="X38" t="s">
        <v>45</v>
      </c>
      <c r="Y38" t="s">
        <v>45</v>
      </c>
    </row>
    <row r="39" spans="1:25" x14ac:dyDescent="0.35">
      <c r="A39" t="s">
        <v>363</v>
      </c>
      <c r="B39" t="s">
        <v>364</v>
      </c>
      <c r="C39" t="s">
        <v>41</v>
      </c>
      <c r="D39" t="s">
        <v>363</v>
      </c>
      <c r="E39" t="s">
        <v>365</v>
      </c>
      <c r="F39" t="s">
        <v>366</v>
      </c>
      <c r="G39" t="s">
        <v>367</v>
      </c>
      <c r="H39" t="s">
        <v>31</v>
      </c>
      <c r="I39" t="s">
        <v>49</v>
      </c>
      <c r="J39" t="s">
        <v>368</v>
      </c>
      <c r="K39" t="s">
        <v>369</v>
      </c>
      <c r="L39" t="s">
        <v>363</v>
      </c>
      <c r="M39" t="s">
        <v>370</v>
      </c>
      <c r="N39" t="s">
        <v>36</v>
      </c>
      <c r="O39" t="s">
        <v>371</v>
      </c>
      <c r="P39" t="s">
        <v>372</v>
      </c>
      <c r="Q39" t="s">
        <v>373</v>
      </c>
      <c r="R39" t="s">
        <v>40</v>
      </c>
      <c r="S39" t="s">
        <v>374</v>
      </c>
      <c r="T39" t="s">
        <v>375</v>
      </c>
      <c r="U39" t="s">
        <v>43</v>
      </c>
      <c r="V39" t="s">
        <v>44</v>
      </c>
      <c r="W39" t="s">
        <v>200</v>
      </c>
      <c r="X39" t="s">
        <v>45</v>
      </c>
      <c r="Y39" t="s">
        <v>178</v>
      </c>
    </row>
    <row r="40" spans="1:25" x14ac:dyDescent="0.35">
      <c r="A40" t="s">
        <v>376</v>
      </c>
      <c r="B40" t="s">
        <v>377</v>
      </c>
      <c r="C40" t="s">
        <v>41</v>
      </c>
      <c r="D40" t="s">
        <v>376</v>
      </c>
      <c r="E40" t="s">
        <v>45</v>
      </c>
      <c r="F40" t="s">
        <v>378</v>
      </c>
      <c r="G40" t="s">
        <v>379</v>
      </c>
      <c r="H40" t="s">
        <v>31</v>
      </c>
      <c r="I40" t="s">
        <v>73</v>
      </c>
      <c r="J40" t="s">
        <v>45</v>
      </c>
      <c r="K40" t="s">
        <v>380</v>
      </c>
      <c r="L40" t="s">
        <v>376</v>
      </c>
      <c r="M40" t="s">
        <v>381</v>
      </c>
      <c r="N40" t="s">
        <v>36</v>
      </c>
      <c r="O40" t="s">
        <v>382</v>
      </c>
      <c r="P40" t="s">
        <v>383</v>
      </c>
      <c r="Q40" t="s">
        <v>147</v>
      </c>
      <c r="R40" t="s">
        <v>45</v>
      </c>
      <c r="S40" t="s">
        <v>42</v>
      </c>
      <c r="T40" t="s">
        <v>45</v>
      </c>
      <c r="U40" t="s">
        <v>45</v>
      </c>
      <c r="V40" t="s">
        <v>45</v>
      </c>
      <c r="W40" t="s">
        <v>200</v>
      </c>
      <c r="X40" t="s">
        <v>45</v>
      </c>
      <c r="Y40" t="s">
        <v>45</v>
      </c>
    </row>
    <row r="41" spans="1:25" x14ac:dyDescent="0.35">
      <c r="A41" t="s">
        <v>384</v>
      </c>
      <c r="B41" t="s">
        <v>385</v>
      </c>
      <c r="C41" t="s">
        <v>41</v>
      </c>
      <c r="D41" t="s">
        <v>384</v>
      </c>
      <c r="E41" t="s">
        <v>45</v>
      </c>
      <c r="F41" t="s">
        <v>386</v>
      </c>
      <c r="G41" t="s">
        <v>387</v>
      </c>
      <c r="H41" t="s">
        <v>31</v>
      </c>
      <c r="I41" t="s">
        <v>32</v>
      </c>
      <c r="J41" t="s">
        <v>45</v>
      </c>
      <c r="K41" t="s">
        <v>388</v>
      </c>
      <c r="L41" t="s">
        <v>384</v>
      </c>
      <c r="M41" t="s">
        <v>389</v>
      </c>
      <c r="N41" t="s">
        <v>36</v>
      </c>
      <c r="O41" t="s">
        <v>390</v>
      </c>
      <c r="P41" t="s">
        <v>126</v>
      </c>
      <c r="Q41" t="s">
        <v>391</v>
      </c>
      <c r="R41" t="s">
        <v>45</v>
      </c>
      <c r="S41" t="s">
        <v>42</v>
      </c>
      <c r="T41" t="s">
        <v>45</v>
      </c>
      <c r="U41" t="s">
        <v>43</v>
      </c>
      <c r="V41" t="s">
        <v>44</v>
      </c>
      <c r="W41" t="s">
        <v>241</v>
      </c>
      <c r="X41" t="s">
        <v>45</v>
      </c>
      <c r="Y41" t="s">
        <v>45</v>
      </c>
    </row>
    <row r="42" spans="1:25" x14ac:dyDescent="0.35">
      <c r="A42" t="s">
        <v>392</v>
      </c>
      <c r="B42" t="s">
        <v>393</v>
      </c>
      <c r="C42" t="s">
        <v>41</v>
      </c>
      <c r="D42" t="s">
        <v>392</v>
      </c>
      <c r="E42" t="s">
        <v>45</v>
      </c>
      <c r="F42" t="s">
        <v>394</v>
      </c>
      <c r="G42" t="s">
        <v>395</v>
      </c>
      <c r="H42" t="s">
        <v>31</v>
      </c>
      <c r="I42" t="s">
        <v>347</v>
      </c>
      <c r="J42" t="s">
        <v>45</v>
      </c>
      <c r="K42" t="s">
        <v>396</v>
      </c>
      <c r="L42" t="s">
        <v>392</v>
      </c>
      <c r="M42" t="s">
        <v>397</v>
      </c>
      <c r="N42" t="s">
        <v>36</v>
      </c>
      <c r="O42" t="s">
        <v>398</v>
      </c>
      <c r="P42" t="s">
        <v>342</v>
      </c>
      <c r="Q42" t="s">
        <v>373</v>
      </c>
      <c r="R42" t="s">
        <v>45</v>
      </c>
      <c r="S42" t="s">
        <v>199</v>
      </c>
      <c r="T42" t="s">
        <v>45</v>
      </c>
      <c r="U42" t="s">
        <v>43</v>
      </c>
      <c r="V42" t="s">
        <v>44</v>
      </c>
      <c r="W42" t="s">
        <v>200</v>
      </c>
      <c r="X42" t="s">
        <v>45</v>
      </c>
      <c r="Y42" t="s">
        <v>45</v>
      </c>
    </row>
    <row r="43" spans="1:25" x14ac:dyDescent="0.35">
      <c r="A43" t="s">
        <v>399</v>
      </c>
      <c r="B43" t="s">
        <v>400</v>
      </c>
      <c r="C43" t="s">
        <v>41</v>
      </c>
      <c r="D43" t="s">
        <v>399</v>
      </c>
      <c r="E43" t="s">
        <v>45</v>
      </c>
      <c r="F43" t="s">
        <v>401</v>
      </c>
      <c r="G43" t="s">
        <v>402</v>
      </c>
      <c r="H43" t="s">
        <v>31</v>
      </c>
      <c r="I43" t="s">
        <v>32</v>
      </c>
      <c r="J43" t="s">
        <v>45</v>
      </c>
      <c r="K43" t="s">
        <v>403</v>
      </c>
      <c r="L43" t="s">
        <v>399</v>
      </c>
      <c r="M43" t="s">
        <v>161</v>
      </c>
      <c r="N43" t="s">
        <v>36</v>
      </c>
      <c r="O43" t="s">
        <v>162</v>
      </c>
      <c r="P43" t="s">
        <v>404</v>
      </c>
      <c r="Q43" t="s">
        <v>110</v>
      </c>
      <c r="R43" t="s">
        <v>40</v>
      </c>
      <c r="S43" t="s">
        <v>405</v>
      </c>
      <c r="T43" t="s">
        <v>45</v>
      </c>
      <c r="U43" t="s">
        <v>45</v>
      </c>
      <c r="V43" t="s">
        <v>45</v>
      </c>
      <c r="W43" t="s">
        <v>45</v>
      </c>
      <c r="X43" t="s">
        <v>45</v>
      </c>
      <c r="Y43" t="s">
        <v>45</v>
      </c>
    </row>
    <row r="44" spans="1:25" x14ac:dyDescent="0.35">
      <c r="A44" t="s">
        <v>406</v>
      </c>
      <c r="B44" t="s">
        <v>407</v>
      </c>
      <c r="C44" t="s">
        <v>45</v>
      </c>
      <c r="D44" t="s">
        <v>406</v>
      </c>
      <c r="E44" t="s">
        <v>45</v>
      </c>
      <c r="F44" t="s">
        <v>45</v>
      </c>
      <c r="G44" t="s">
        <v>408</v>
      </c>
      <c r="H44" t="s">
        <v>45</v>
      </c>
      <c r="I44" t="s">
        <v>45</v>
      </c>
      <c r="J44" t="s">
        <v>45</v>
      </c>
      <c r="K44" t="s">
        <v>45</v>
      </c>
      <c r="L44" t="s">
        <v>45</v>
      </c>
      <c r="M44" t="s">
        <v>45</v>
      </c>
      <c r="N44" t="s">
        <v>45</v>
      </c>
      <c r="O44" t="s">
        <v>45</v>
      </c>
      <c r="P44" t="s">
        <v>45</v>
      </c>
      <c r="Q44" t="s">
        <v>45</v>
      </c>
      <c r="R44" t="s">
        <v>45</v>
      </c>
      <c r="S44" t="s">
        <v>45</v>
      </c>
      <c r="T44" t="s">
        <v>45</v>
      </c>
      <c r="U44" t="s">
        <v>45</v>
      </c>
      <c r="V44" t="s">
        <v>45</v>
      </c>
      <c r="W44" t="s">
        <v>45</v>
      </c>
      <c r="X44" t="s">
        <v>45</v>
      </c>
      <c r="Y44" t="s">
        <v>45</v>
      </c>
    </row>
    <row r="45" spans="1:25" x14ac:dyDescent="0.35">
      <c r="A45" t="s">
        <v>409</v>
      </c>
      <c r="B45" t="s">
        <v>410</v>
      </c>
      <c r="C45" t="s">
        <v>41</v>
      </c>
      <c r="D45" t="s">
        <v>409</v>
      </c>
      <c r="E45" t="s">
        <v>45</v>
      </c>
      <c r="F45" t="s">
        <v>411</v>
      </c>
      <c r="G45" t="s">
        <v>412</v>
      </c>
      <c r="H45" t="s">
        <v>31</v>
      </c>
      <c r="I45" t="s">
        <v>413</v>
      </c>
      <c r="J45" t="s">
        <v>45</v>
      </c>
      <c r="K45" t="s">
        <v>414</v>
      </c>
      <c r="L45" t="s">
        <v>409</v>
      </c>
      <c r="M45" t="s">
        <v>415</v>
      </c>
      <c r="N45" t="s">
        <v>36</v>
      </c>
      <c r="O45" t="s">
        <v>416</v>
      </c>
      <c r="P45" t="s">
        <v>417</v>
      </c>
      <c r="Q45" t="s">
        <v>391</v>
      </c>
      <c r="R45" t="s">
        <v>40</v>
      </c>
      <c r="S45" t="s">
        <v>42</v>
      </c>
      <c r="T45" t="s">
        <v>45</v>
      </c>
      <c r="U45" t="s">
        <v>43</v>
      </c>
      <c r="V45" t="s">
        <v>44</v>
      </c>
      <c r="W45" t="s">
        <v>241</v>
      </c>
      <c r="X45" t="s">
        <v>45</v>
      </c>
      <c r="Y45" t="s">
        <v>45</v>
      </c>
    </row>
    <row r="46" spans="1:25" x14ac:dyDescent="0.35">
      <c r="A46" t="s">
        <v>418</v>
      </c>
      <c r="B46" t="s">
        <v>419</v>
      </c>
      <c r="C46" t="s">
        <v>41</v>
      </c>
      <c r="D46" t="s">
        <v>418</v>
      </c>
      <c r="E46" t="s">
        <v>45</v>
      </c>
      <c r="F46" t="s">
        <v>420</v>
      </c>
      <c r="G46" t="s">
        <v>421</v>
      </c>
      <c r="H46" t="s">
        <v>31</v>
      </c>
      <c r="I46" t="s">
        <v>257</v>
      </c>
      <c r="J46" t="s">
        <v>45</v>
      </c>
      <c r="K46" t="s">
        <v>313</v>
      </c>
      <c r="L46" t="s">
        <v>418</v>
      </c>
      <c r="M46" t="s">
        <v>422</v>
      </c>
      <c r="N46" t="s">
        <v>36</v>
      </c>
      <c r="O46" t="s">
        <v>423</v>
      </c>
      <c r="P46" t="s">
        <v>333</v>
      </c>
      <c r="Q46" t="s">
        <v>334</v>
      </c>
      <c r="R46" t="s">
        <v>45</v>
      </c>
      <c r="S46" t="s">
        <v>42</v>
      </c>
      <c r="T46" t="s">
        <v>45</v>
      </c>
      <c r="U46" t="s">
        <v>45</v>
      </c>
      <c r="V46" t="s">
        <v>45</v>
      </c>
      <c r="W46" t="s">
        <v>200</v>
      </c>
      <c r="X46" t="s">
        <v>45</v>
      </c>
      <c r="Y46" t="s">
        <v>45</v>
      </c>
    </row>
    <row r="47" spans="1:25" x14ac:dyDescent="0.35">
      <c r="A47" t="s">
        <v>424</v>
      </c>
      <c r="B47" t="s">
        <v>26</v>
      </c>
      <c r="C47" t="s">
        <v>41</v>
      </c>
      <c r="D47" t="s">
        <v>424</v>
      </c>
      <c r="E47" t="s">
        <v>181</v>
      </c>
      <c r="F47" t="s">
        <v>425</v>
      </c>
      <c r="G47" t="s">
        <v>30</v>
      </c>
      <c r="H47" t="s">
        <v>31</v>
      </c>
      <c r="I47" t="s">
        <v>32</v>
      </c>
      <c r="J47" t="s">
        <v>426</v>
      </c>
      <c r="K47" t="s">
        <v>34</v>
      </c>
      <c r="L47" t="s">
        <v>424</v>
      </c>
      <c r="M47" t="s">
        <v>35</v>
      </c>
      <c r="N47" t="s">
        <v>36</v>
      </c>
      <c r="O47" t="s">
        <v>37</v>
      </c>
      <c r="P47" t="s">
        <v>38</v>
      </c>
      <c r="Q47" t="s">
        <v>39</v>
      </c>
      <c r="R47" t="s">
        <v>40</v>
      </c>
      <c r="S47" t="s">
        <v>42</v>
      </c>
      <c r="T47" t="s">
        <v>427</v>
      </c>
      <c r="U47" t="s">
        <v>43</v>
      </c>
      <c r="V47" t="s">
        <v>44</v>
      </c>
      <c r="W47" t="s">
        <v>45</v>
      </c>
      <c r="X47" t="s">
        <v>45</v>
      </c>
      <c r="Y47" t="s">
        <v>178</v>
      </c>
    </row>
    <row r="48" spans="1:25" x14ac:dyDescent="0.35">
      <c r="A48" t="s">
        <v>428</v>
      </c>
      <c r="B48" t="s">
        <v>429</v>
      </c>
      <c r="C48" t="s">
        <v>66</v>
      </c>
      <c r="D48" t="s">
        <v>428</v>
      </c>
      <c r="E48" t="s">
        <v>203</v>
      </c>
      <c r="F48" t="s">
        <v>430</v>
      </c>
      <c r="G48" t="s">
        <v>431</v>
      </c>
      <c r="H48" t="s">
        <v>31</v>
      </c>
      <c r="I48" t="s">
        <v>413</v>
      </c>
      <c r="J48" t="s">
        <v>432</v>
      </c>
      <c r="K48" t="s">
        <v>396</v>
      </c>
      <c r="L48" t="s">
        <v>428</v>
      </c>
      <c r="M48" t="s">
        <v>433</v>
      </c>
      <c r="N48" t="s">
        <v>36</v>
      </c>
      <c r="O48" t="s">
        <v>434</v>
      </c>
      <c r="P48" t="s">
        <v>435</v>
      </c>
      <c r="Q48" t="s">
        <v>231</v>
      </c>
      <c r="R48" t="s">
        <v>45</v>
      </c>
      <c r="S48" t="s">
        <v>436</v>
      </c>
      <c r="T48" t="s">
        <v>437</v>
      </c>
      <c r="U48" t="s">
        <v>45</v>
      </c>
      <c r="V48" t="s">
        <v>45</v>
      </c>
      <c r="W48" t="s">
        <v>241</v>
      </c>
      <c r="X48" t="s">
        <v>45</v>
      </c>
      <c r="Y48" t="s">
        <v>178</v>
      </c>
    </row>
    <row r="49" spans="1:25" x14ac:dyDescent="0.35">
      <c r="A49" t="s">
        <v>438</v>
      </c>
      <c r="B49" t="s">
        <v>439</v>
      </c>
      <c r="C49" t="s">
        <v>440</v>
      </c>
      <c r="D49" t="s">
        <v>438</v>
      </c>
      <c r="E49" t="s">
        <v>45</v>
      </c>
      <c r="F49" t="s">
        <v>441</v>
      </c>
      <c r="G49" t="s">
        <v>442</v>
      </c>
      <c r="H49" t="s">
        <v>31</v>
      </c>
      <c r="I49" t="s">
        <v>73</v>
      </c>
      <c r="J49" t="s">
        <v>45</v>
      </c>
      <c r="K49" t="s">
        <v>443</v>
      </c>
      <c r="L49" t="s">
        <v>438</v>
      </c>
      <c r="M49" t="s">
        <v>444</v>
      </c>
      <c r="N49" t="s">
        <v>36</v>
      </c>
      <c r="O49" t="s">
        <v>445</v>
      </c>
      <c r="P49" t="s">
        <v>446</v>
      </c>
      <c r="Q49" t="s">
        <v>65</v>
      </c>
      <c r="R49" t="s">
        <v>40</v>
      </c>
      <c r="S49" t="s">
        <v>45</v>
      </c>
      <c r="T49" t="s">
        <v>45</v>
      </c>
      <c r="U49" t="s">
        <v>45</v>
      </c>
      <c r="V49" t="s">
        <v>45</v>
      </c>
      <c r="W49" t="s">
        <v>45</v>
      </c>
      <c r="X49" t="s">
        <v>45</v>
      </c>
      <c r="Y49" t="s">
        <v>45</v>
      </c>
    </row>
    <row r="50" spans="1:25" x14ac:dyDescent="0.35">
      <c r="A50" t="s">
        <v>447</v>
      </c>
      <c r="B50" t="s">
        <v>448</v>
      </c>
      <c r="C50" t="s">
        <v>41</v>
      </c>
      <c r="D50" t="s">
        <v>447</v>
      </c>
      <c r="E50" t="s">
        <v>45</v>
      </c>
      <c r="F50" t="s">
        <v>449</v>
      </c>
      <c r="G50" t="s">
        <v>450</v>
      </c>
      <c r="H50" t="s">
        <v>31</v>
      </c>
      <c r="I50" t="s">
        <v>358</v>
      </c>
      <c r="J50" t="s">
        <v>451</v>
      </c>
      <c r="K50" t="s">
        <v>452</v>
      </c>
      <c r="L50" t="s">
        <v>447</v>
      </c>
      <c r="M50" t="s">
        <v>453</v>
      </c>
      <c r="N50" t="s">
        <v>36</v>
      </c>
      <c r="O50" t="s">
        <v>454</v>
      </c>
      <c r="P50" t="s">
        <v>455</v>
      </c>
      <c r="Q50" t="s">
        <v>283</v>
      </c>
      <c r="R50" t="s">
        <v>45</v>
      </c>
      <c r="S50" t="s">
        <v>42</v>
      </c>
      <c r="T50" t="s">
        <v>41</v>
      </c>
      <c r="U50" t="s">
        <v>100</v>
      </c>
      <c r="V50" t="s">
        <v>45</v>
      </c>
      <c r="W50" t="s">
        <v>241</v>
      </c>
      <c r="X50" t="s">
        <v>42</v>
      </c>
      <c r="Y50" t="s">
        <v>456</v>
      </c>
    </row>
    <row r="51" spans="1:25" x14ac:dyDescent="0.35">
      <c r="A51" t="s">
        <v>457</v>
      </c>
      <c r="B51" t="s">
        <v>458</v>
      </c>
      <c r="C51" t="s">
        <v>45</v>
      </c>
      <c r="D51" t="s">
        <v>457</v>
      </c>
      <c r="E51" t="s">
        <v>45</v>
      </c>
      <c r="F51" t="s">
        <v>459</v>
      </c>
      <c r="G51" t="s">
        <v>460</v>
      </c>
      <c r="H51" t="s">
        <v>31</v>
      </c>
      <c r="I51" t="s">
        <v>73</v>
      </c>
      <c r="J51" t="s">
        <v>45</v>
      </c>
      <c r="K51" t="s">
        <v>461</v>
      </c>
      <c r="L51" t="s">
        <v>45</v>
      </c>
      <c r="M51" t="s">
        <v>45</v>
      </c>
      <c r="N51" t="s">
        <v>45</v>
      </c>
      <c r="O51" t="s">
        <v>45</v>
      </c>
      <c r="P51" t="s">
        <v>45</v>
      </c>
      <c r="Q51" t="s">
        <v>45</v>
      </c>
      <c r="R51" t="s">
        <v>45</v>
      </c>
      <c r="S51" t="s">
        <v>45</v>
      </c>
      <c r="T51" t="s">
        <v>45</v>
      </c>
      <c r="U51" t="s">
        <v>45</v>
      </c>
      <c r="V51" t="s">
        <v>45</v>
      </c>
      <c r="W51" t="s">
        <v>45</v>
      </c>
      <c r="X51" t="s">
        <v>45</v>
      </c>
      <c r="Y51" t="s">
        <v>45</v>
      </c>
    </row>
    <row r="52" spans="1:25" x14ac:dyDescent="0.35">
      <c r="A52" t="s">
        <v>462</v>
      </c>
      <c r="B52" t="s">
        <v>463</v>
      </c>
      <c r="C52" t="s">
        <v>464</v>
      </c>
      <c r="D52" t="s">
        <v>462</v>
      </c>
      <c r="E52" t="s">
        <v>181</v>
      </c>
      <c r="F52" t="s">
        <v>465</v>
      </c>
      <c r="G52" t="s">
        <v>466</v>
      </c>
      <c r="H52" t="s">
        <v>31</v>
      </c>
      <c r="I52" t="s">
        <v>257</v>
      </c>
      <c r="J52" t="s">
        <v>467</v>
      </c>
      <c r="K52" t="s">
        <v>313</v>
      </c>
      <c r="L52" t="s">
        <v>462</v>
      </c>
      <c r="M52" t="s">
        <v>468</v>
      </c>
      <c r="N52" t="s">
        <v>36</v>
      </c>
      <c r="O52" t="s">
        <v>469</v>
      </c>
      <c r="P52" t="s">
        <v>470</v>
      </c>
      <c r="Q52" t="s">
        <v>198</v>
      </c>
      <c r="R52" t="s">
        <v>45</v>
      </c>
      <c r="S52" t="s">
        <v>80</v>
      </c>
      <c r="T52" t="s">
        <v>41</v>
      </c>
      <c r="U52" t="s">
        <v>45</v>
      </c>
      <c r="V52" t="s">
        <v>45</v>
      </c>
      <c r="W52" t="s">
        <v>471</v>
      </c>
      <c r="X52" t="s">
        <v>42</v>
      </c>
      <c r="Y52" t="s">
        <v>200</v>
      </c>
    </row>
    <row r="53" spans="1:25" x14ac:dyDescent="0.35">
      <c r="A53" t="s">
        <v>472</v>
      </c>
      <c r="B53" t="s">
        <v>473</v>
      </c>
      <c r="C53" t="s">
        <v>41</v>
      </c>
      <c r="D53" t="s">
        <v>472</v>
      </c>
      <c r="E53" t="s">
        <v>203</v>
      </c>
      <c r="F53" t="s">
        <v>474</v>
      </c>
      <c r="G53" t="s">
        <v>475</v>
      </c>
      <c r="H53" t="s">
        <v>31</v>
      </c>
      <c r="I53" t="s">
        <v>32</v>
      </c>
      <c r="J53" t="s">
        <v>476</v>
      </c>
      <c r="K53" t="s">
        <v>477</v>
      </c>
      <c r="L53" t="s">
        <v>472</v>
      </c>
      <c r="M53" t="s">
        <v>478</v>
      </c>
      <c r="N53" t="s">
        <v>36</v>
      </c>
      <c r="O53" t="s">
        <v>479</v>
      </c>
      <c r="P53" t="s">
        <v>480</v>
      </c>
      <c r="Q53" t="s">
        <v>283</v>
      </c>
      <c r="R53" t="s">
        <v>40</v>
      </c>
      <c r="S53" t="s">
        <v>42</v>
      </c>
      <c r="T53" t="s">
        <v>481</v>
      </c>
      <c r="U53" t="s">
        <v>45</v>
      </c>
      <c r="V53" t="s">
        <v>45</v>
      </c>
      <c r="W53" t="s">
        <v>200</v>
      </c>
      <c r="X53" t="s">
        <v>45</v>
      </c>
      <c r="Y53" t="s">
        <v>178</v>
      </c>
    </row>
    <row r="54" spans="1:25" x14ac:dyDescent="0.35">
      <c r="A54" t="s">
        <v>482</v>
      </c>
      <c r="B54" t="s">
        <v>483</v>
      </c>
      <c r="C54" t="s">
        <v>45</v>
      </c>
      <c r="D54" t="s">
        <v>482</v>
      </c>
      <c r="E54" t="s">
        <v>45</v>
      </c>
      <c r="F54" t="s">
        <v>45</v>
      </c>
      <c r="G54" t="s">
        <v>484</v>
      </c>
      <c r="H54" t="s">
        <v>45</v>
      </c>
      <c r="I54" t="s">
        <v>45</v>
      </c>
      <c r="J54" t="s">
        <v>45</v>
      </c>
      <c r="K54" t="s">
        <v>45</v>
      </c>
      <c r="L54" t="s">
        <v>45</v>
      </c>
      <c r="M54" t="s">
        <v>45</v>
      </c>
      <c r="N54" t="s">
        <v>45</v>
      </c>
      <c r="O54" t="s">
        <v>45</v>
      </c>
      <c r="P54" t="s">
        <v>45</v>
      </c>
      <c r="Q54" t="s">
        <v>45</v>
      </c>
      <c r="R54" t="s">
        <v>45</v>
      </c>
      <c r="S54" t="s">
        <v>45</v>
      </c>
      <c r="T54" t="s">
        <v>45</v>
      </c>
      <c r="U54" t="s">
        <v>45</v>
      </c>
      <c r="V54" t="s">
        <v>45</v>
      </c>
      <c r="W54" t="s">
        <v>45</v>
      </c>
      <c r="X54" t="s">
        <v>45</v>
      </c>
      <c r="Y54" t="s">
        <v>45</v>
      </c>
    </row>
    <row r="55" spans="1:25" x14ac:dyDescent="0.35">
      <c r="A55" t="s">
        <v>485</v>
      </c>
      <c r="B55" t="s">
        <v>486</v>
      </c>
      <c r="C55" t="s">
        <v>66</v>
      </c>
      <c r="D55" t="s">
        <v>485</v>
      </c>
      <c r="E55" t="s">
        <v>267</v>
      </c>
      <c r="F55" t="s">
        <v>487</v>
      </c>
      <c r="G55" t="s">
        <v>488</v>
      </c>
      <c r="H55" t="s">
        <v>31</v>
      </c>
      <c r="I55" t="s">
        <v>257</v>
      </c>
      <c r="J55" t="s">
        <v>489</v>
      </c>
      <c r="K55" t="s">
        <v>313</v>
      </c>
      <c r="L55" t="s">
        <v>485</v>
      </c>
      <c r="M55" t="s">
        <v>490</v>
      </c>
      <c r="N55" t="s">
        <v>36</v>
      </c>
      <c r="O55" t="s">
        <v>491</v>
      </c>
      <c r="P55" t="s">
        <v>492</v>
      </c>
      <c r="Q55" t="s">
        <v>231</v>
      </c>
      <c r="R55" t="s">
        <v>45</v>
      </c>
      <c r="S55" t="s">
        <v>67</v>
      </c>
      <c r="T55" t="s">
        <v>493</v>
      </c>
      <c r="U55" t="s">
        <v>45</v>
      </c>
      <c r="V55" t="s">
        <v>45</v>
      </c>
      <c r="W55" t="s">
        <v>178</v>
      </c>
      <c r="X55" t="s">
        <v>45</v>
      </c>
      <c r="Y55" t="s">
        <v>45</v>
      </c>
    </row>
    <row r="56" spans="1:25" x14ac:dyDescent="0.35">
      <c r="A56" t="s">
        <v>494</v>
      </c>
      <c r="B56" t="s">
        <v>47</v>
      </c>
      <c r="C56" t="s">
        <v>27</v>
      </c>
      <c r="D56" t="s">
        <v>495</v>
      </c>
      <c r="E56" t="s">
        <v>29</v>
      </c>
      <c r="F56" t="s">
        <v>494</v>
      </c>
      <c r="G56" t="s">
        <v>48</v>
      </c>
      <c r="H56" t="s">
        <v>31</v>
      </c>
      <c r="I56" t="s">
        <v>49</v>
      </c>
      <c r="J56" t="s">
        <v>496</v>
      </c>
      <c r="K56" t="s">
        <v>51</v>
      </c>
      <c r="L56" t="s">
        <v>494</v>
      </c>
      <c r="M56" t="s">
        <v>52</v>
      </c>
      <c r="N56" t="s">
        <v>36</v>
      </c>
      <c r="O56" t="s">
        <v>53</v>
      </c>
      <c r="P56" t="s">
        <v>54</v>
      </c>
      <c r="Q56" t="s">
        <v>55</v>
      </c>
      <c r="R56" t="s">
        <v>40</v>
      </c>
      <c r="S56" t="s">
        <v>41</v>
      </c>
      <c r="T56" t="s">
        <v>42</v>
      </c>
      <c r="U56" t="s">
        <v>43</v>
      </c>
      <c r="V56" t="s">
        <v>44</v>
      </c>
      <c r="W56" t="s">
        <v>45</v>
      </c>
      <c r="X56" t="s">
        <v>45</v>
      </c>
      <c r="Y56" t="s">
        <v>45</v>
      </c>
    </row>
    <row r="57" spans="1:25" x14ac:dyDescent="0.35">
      <c r="A57" t="s">
        <v>497</v>
      </c>
      <c r="B57" t="s">
        <v>57</v>
      </c>
      <c r="C57" t="s">
        <v>27</v>
      </c>
      <c r="D57" t="s">
        <v>495</v>
      </c>
      <c r="E57" t="s">
        <v>29</v>
      </c>
      <c r="F57" t="s">
        <v>497</v>
      </c>
      <c r="G57" t="s">
        <v>58</v>
      </c>
      <c r="H57" t="s">
        <v>31</v>
      </c>
      <c r="I57" t="s">
        <v>59</v>
      </c>
      <c r="J57" t="s">
        <v>498</v>
      </c>
      <c r="K57" t="s">
        <v>61</v>
      </c>
      <c r="L57" t="s">
        <v>497</v>
      </c>
      <c r="M57" t="s">
        <v>62</v>
      </c>
      <c r="N57" t="s">
        <v>36</v>
      </c>
      <c r="O57" t="s">
        <v>63</v>
      </c>
      <c r="P57" t="s">
        <v>64</v>
      </c>
      <c r="Q57" t="s">
        <v>65</v>
      </c>
      <c r="R57" t="s">
        <v>45</v>
      </c>
      <c r="S57" t="s">
        <v>66</v>
      </c>
      <c r="T57" t="s">
        <v>67</v>
      </c>
      <c r="U57" t="s">
        <v>45</v>
      </c>
      <c r="V57" t="s">
        <v>45</v>
      </c>
      <c r="W57" t="s">
        <v>45</v>
      </c>
      <c r="X57" t="s">
        <v>45</v>
      </c>
      <c r="Y57" t="s">
        <v>45</v>
      </c>
    </row>
    <row r="58" spans="1:25" x14ac:dyDescent="0.35">
      <c r="A58" t="s">
        <v>499</v>
      </c>
      <c r="B58" t="s">
        <v>500</v>
      </c>
      <c r="C58" t="s">
        <v>464</v>
      </c>
      <c r="D58" t="s">
        <v>499</v>
      </c>
      <c r="E58" t="s">
        <v>45</v>
      </c>
      <c r="F58" t="s">
        <v>501</v>
      </c>
      <c r="G58" t="s">
        <v>502</v>
      </c>
      <c r="H58" t="s">
        <v>31</v>
      </c>
      <c r="I58" t="s">
        <v>105</v>
      </c>
      <c r="J58" t="s">
        <v>45</v>
      </c>
      <c r="K58" t="s">
        <v>503</v>
      </c>
      <c r="L58" t="s">
        <v>499</v>
      </c>
      <c r="M58" t="s">
        <v>504</v>
      </c>
      <c r="N58" t="s">
        <v>36</v>
      </c>
      <c r="O58" t="s">
        <v>505</v>
      </c>
      <c r="P58" t="s">
        <v>506</v>
      </c>
      <c r="Q58" t="s">
        <v>39</v>
      </c>
      <c r="R58" t="s">
        <v>45</v>
      </c>
      <c r="S58" t="s">
        <v>80</v>
      </c>
      <c r="T58" t="s">
        <v>41</v>
      </c>
      <c r="U58" t="s">
        <v>43</v>
      </c>
      <c r="V58" t="s">
        <v>44</v>
      </c>
      <c r="W58" t="s">
        <v>471</v>
      </c>
      <c r="X58" t="s">
        <v>42</v>
      </c>
      <c r="Y58" t="s">
        <v>241</v>
      </c>
    </row>
    <row r="59" spans="1:25" x14ac:dyDescent="0.35">
      <c r="A59" t="s">
        <v>507</v>
      </c>
      <c r="B59" t="s">
        <v>508</v>
      </c>
      <c r="C59" t="s">
        <v>41</v>
      </c>
      <c r="D59" t="s">
        <v>507</v>
      </c>
      <c r="E59" t="s">
        <v>203</v>
      </c>
      <c r="F59" t="s">
        <v>509</v>
      </c>
      <c r="G59" t="s">
        <v>510</v>
      </c>
      <c r="H59" t="s">
        <v>31</v>
      </c>
      <c r="I59" t="s">
        <v>511</v>
      </c>
      <c r="J59" t="s">
        <v>512</v>
      </c>
      <c r="K59" t="s">
        <v>369</v>
      </c>
      <c r="L59" t="s">
        <v>507</v>
      </c>
      <c r="M59" t="s">
        <v>513</v>
      </c>
      <c r="N59" t="s">
        <v>36</v>
      </c>
      <c r="O59" t="s">
        <v>514</v>
      </c>
      <c r="P59" t="s">
        <v>515</v>
      </c>
      <c r="Q59" t="s">
        <v>79</v>
      </c>
      <c r="R59" t="s">
        <v>45</v>
      </c>
      <c r="S59" t="s">
        <v>42</v>
      </c>
      <c r="T59" t="s">
        <v>516</v>
      </c>
      <c r="U59" t="s">
        <v>45</v>
      </c>
      <c r="V59" t="s">
        <v>45</v>
      </c>
      <c r="W59" t="s">
        <v>200</v>
      </c>
      <c r="X59" t="s">
        <v>45</v>
      </c>
      <c r="Y59" t="s">
        <v>178</v>
      </c>
    </row>
    <row r="60" spans="1:25" x14ac:dyDescent="0.35">
      <c r="A60" t="s">
        <v>517</v>
      </c>
      <c r="B60" t="s">
        <v>518</v>
      </c>
      <c r="C60" t="s">
        <v>41</v>
      </c>
      <c r="D60" t="s">
        <v>517</v>
      </c>
      <c r="E60" t="s">
        <v>45</v>
      </c>
      <c r="F60" t="s">
        <v>519</v>
      </c>
      <c r="G60" t="s">
        <v>520</v>
      </c>
      <c r="H60" t="s">
        <v>31</v>
      </c>
      <c r="I60" t="s">
        <v>59</v>
      </c>
      <c r="J60" t="s">
        <v>45</v>
      </c>
      <c r="K60" t="s">
        <v>313</v>
      </c>
      <c r="L60" t="s">
        <v>517</v>
      </c>
      <c r="M60" t="s">
        <v>521</v>
      </c>
      <c r="N60" t="s">
        <v>36</v>
      </c>
      <c r="O60" t="s">
        <v>522</v>
      </c>
      <c r="P60" t="s">
        <v>523</v>
      </c>
      <c r="Q60" t="s">
        <v>221</v>
      </c>
      <c r="R60" t="s">
        <v>45</v>
      </c>
      <c r="S60" t="s">
        <v>42</v>
      </c>
      <c r="T60" t="s">
        <v>45</v>
      </c>
      <c r="U60" t="s">
        <v>45</v>
      </c>
      <c r="V60" t="s">
        <v>45</v>
      </c>
      <c r="W60" t="s">
        <v>241</v>
      </c>
      <c r="X60" t="s">
        <v>45</v>
      </c>
      <c r="Y60" t="s">
        <v>45</v>
      </c>
    </row>
    <row r="61" spans="1:25" x14ac:dyDescent="0.35">
      <c r="A61" t="s">
        <v>524</v>
      </c>
      <c r="B61" t="s">
        <v>525</v>
      </c>
      <c r="C61" t="s">
        <v>464</v>
      </c>
      <c r="D61" t="s">
        <v>524</v>
      </c>
      <c r="E61" t="s">
        <v>45</v>
      </c>
      <c r="F61" t="s">
        <v>526</v>
      </c>
      <c r="G61" t="s">
        <v>527</v>
      </c>
      <c r="H61" t="s">
        <v>31</v>
      </c>
      <c r="I61" t="s">
        <v>280</v>
      </c>
      <c r="J61" t="s">
        <v>45</v>
      </c>
      <c r="K61" t="s">
        <v>528</v>
      </c>
      <c r="L61" t="s">
        <v>524</v>
      </c>
      <c r="M61" t="s">
        <v>529</v>
      </c>
      <c r="N61" t="s">
        <v>36</v>
      </c>
      <c r="O61" t="s">
        <v>530</v>
      </c>
      <c r="P61" t="s">
        <v>316</v>
      </c>
      <c r="Q61" t="s">
        <v>221</v>
      </c>
      <c r="R61" t="s">
        <v>45</v>
      </c>
      <c r="S61" t="s">
        <v>80</v>
      </c>
      <c r="T61" t="s">
        <v>41</v>
      </c>
      <c r="U61" t="s">
        <v>43</v>
      </c>
      <c r="V61" t="s">
        <v>44</v>
      </c>
      <c r="W61" t="s">
        <v>471</v>
      </c>
      <c r="X61" t="s">
        <v>42</v>
      </c>
      <c r="Y61" t="s">
        <v>200</v>
      </c>
    </row>
    <row r="62" spans="1:25" x14ac:dyDescent="0.35">
      <c r="A62" t="s">
        <v>531</v>
      </c>
      <c r="B62" t="s">
        <v>532</v>
      </c>
      <c r="C62" t="s">
        <v>464</v>
      </c>
      <c r="D62" t="s">
        <v>531</v>
      </c>
      <c r="E62" t="s">
        <v>45</v>
      </c>
      <c r="F62" t="s">
        <v>533</v>
      </c>
      <c r="G62" t="s">
        <v>534</v>
      </c>
      <c r="H62" t="s">
        <v>31</v>
      </c>
      <c r="I62" t="s">
        <v>59</v>
      </c>
      <c r="J62" t="s">
        <v>45</v>
      </c>
      <c r="K62" t="s">
        <v>313</v>
      </c>
      <c r="L62" t="s">
        <v>531</v>
      </c>
      <c r="M62" t="s">
        <v>535</v>
      </c>
      <c r="N62" t="s">
        <v>36</v>
      </c>
      <c r="O62" t="s">
        <v>536</v>
      </c>
      <c r="P62" t="s">
        <v>537</v>
      </c>
      <c r="Q62" t="s">
        <v>65</v>
      </c>
      <c r="R62" t="s">
        <v>45</v>
      </c>
      <c r="S62" t="s">
        <v>80</v>
      </c>
      <c r="T62" t="s">
        <v>41</v>
      </c>
      <c r="U62" t="s">
        <v>45</v>
      </c>
      <c r="V62" t="s">
        <v>45</v>
      </c>
      <c r="W62" t="s">
        <v>471</v>
      </c>
      <c r="X62" t="s">
        <v>42</v>
      </c>
      <c r="Y62" t="s">
        <v>241</v>
      </c>
    </row>
    <row r="63" spans="1:25" x14ac:dyDescent="0.35">
      <c r="A63" t="s">
        <v>538</v>
      </c>
      <c r="B63" t="s">
        <v>539</v>
      </c>
      <c r="C63" t="s">
        <v>41</v>
      </c>
      <c r="D63" t="s">
        <v>538</v>
      </c>
      <c r="E63" t="s">
        <v>174</v>
      </c>
      <c r="F63" t="s">
        <v>540</v>
      </c>
      <c r="G63" t="s">
        <v>541</v>
      </c>
      <c r="H63" t="s">
        <v>31</v>
      </c>
      <c r="I63" t="s">
        <v>32</v>
      </c>
      <c r="J63" t="s">
        <v>542</v>
      </c>
      <c r="K63" t="s">
        <v>185</v>
      </c>
      <c r="L63" t="s">
        <v>538</v>
      </c>
      <c r="M63" t="s">
        <v>529</v>
      </c>
      <c r="N63" t="s">
        <v>36</v>
      </c>
      <c r="O63" t="s">
        <v>530</v>
      </c>
      <c r="P63" t="s">
        <v>543</v>
      </c>
      <c r="Q63" t="s">
        <v>544</v>
      </c>
      <c r="R63" t="s">
        <v>40</v>
      </c>
      <c r="S63" t="s">
        <v>374</v>
      </c>
      <c r="T63" t="s">
        <v>545</v>
      </c>
      <c r="U63" t="s">
        <v>45</v>
      </c>
      <c r="V63" t="s">
        <v>45</v>
      </c>
      <c r="W63" t="s">
        <v>200</v>
      </c>
      <c r="X63" t="s">
        <v>45</v>
      </c>
      <c r="Y63" t="s">
        <v>178</v>
      </c>
    </row>
    <row r="64" spans="1:25" x14ac:dyDescent="0.35">
      <c r="A64" t="s">
        <v>546</v>
      </c>
      <c r="B64" t="s">
        <v>547</v>
      </c>
      <c r="C64" t="s">
        <v>464</v>
      </c>
      <c r="D64" t="s">
        <v>546</v>
      </c>
      <c r="E64" t="s">
        <v>45</v>
      </c>
      <c r="F64" t="s">
        <v>548</v>
      </c>
      <c r="G64" t="s">
        <v>549</v>
      </c>
      <c r="H64" t="s">
        <v>31</v>
      </c>
      <c r="I64" t="s">
        <v>280</v>
      </c>
      <c r="J64" t="s">
        <v>550</v>
      </c>
      <c r="K64" t="s">
        <v>551</v>
      </c>
      <c r="L64" t="s">
        <v>546</v>
      </c>
      <c r="M64" t="s">
        <v>552</v>
      </c>
      <c r="N64" t="s">
        <v>36</v>
      </c>
      <c r="O64" t="s">
        <v>553</v>
      </c>
      <c r="P64" t="s">
        <v>342</v>
      </c>
      <c r="Q64" t="s">
        <v>554</v>
      </c>
      <c r="R64" t="s">
        <v>45</v>
      </c>
      <c r="S64" t="s">
        <v>80</v>
      </c>
      <c r="T64" t="s">
        <v>41</v>
      </c>
      <c r="U64" t="s">
        <v>43</v>
      </c>
      <c r="V64" t="s">
        <v>44</v>
      </c>
      <c r="W64" t="s">
        <v>471</v>
      </c>
      <c r="X64" t="s">
        <v>42</v>
      </c>
      <c r="Y64" t="s">
        <v>200</v>
      </c>
    </row>
    <row r="65" spans="1:25" x14ac:dyDescent="0.35">
      <c r="A65" t="s">
        <v>555</v>
      </c>
      <c r="B65" t="s">
        <v>556</v>
      </c>
      <c r="C65" t="s">
        <v>41</v>
      </c>
      <c r="D65" t="s">
        <v>555</v>
      </c>
      <c r="E65" t="s">
        <v>45</v>
      </c>
      <c r="F65" t="s">
        <v>557</v>
      </c>
      <c r="G65" t="s">
        <v>558</v>
      </c>
      <c r="H65" t="s">
        <v>31</v>
      </c>
      <c r="I65" t="s">
        <v>86</v>
      </c>
      <c r="J65" t="s">
        <v>45</v>
      </c>
      <c r="K65" t="s">
        <v>559</v>
      </c>
      <c r="L65" t="s">
        <v>555</v>
      </c>
      <c r="M65" t="s">
        <v>560</v>
      </c>
      <c r="N65" t="s">
        <v>36</v>
      </c>
      <c r="O65" t="s">
        <v>561</v>
      </c>
      <c r="P65" t="s">
        <v>562</v>
      </c>
      <c r="Q65" t="s">
        <v>110</v>
      </c>
      <c r="R65" t="s">
        <v>40</v>
      </c>
      <c r="S65" t="s">
        <v>374</v>
      </c>
      <c r="T65" t="s">
        <v>45</v>
      </c>
      <c r="U65" t="s">
        <v>45</v>
      </c>
      <c r="V65" t="s">
        <v>45</v>
      </c>
      <c r="W65" t="s">
        <v>200</v>
      </c>
      <c r="X65" t="s">
        <v>45</v>
      </c>
      <c r="Y65" t="s">
        <v>45</v>
      </c>
    </row>
    <row r="66" spans="1:25" x14ac:dyDescent="0.35">
      <c r="A66" t="s">
        <v>563</v>
      </c>
      <c r="B66" t="s">
        <v>564</v>
      </c>
      <c r="C66" t="s">
        <v>464</v>
      </c>
      <c r="D66" t="s">
        <v>563</v>
      </c>
      <c r="E66" t="s">
        <v>45</v>
      </c>
      <c r="F66" t="s">
        <v>45</v>
      </c>
      <c r="G66" t="s">
        <v>565</v>
      </c>
      <c r="H66" t="s">
        <v>45</v>
      </c>
      <c r="I66" t="s">
        <v>45</v>
      </c>
      <c r="J66" t="s">
        <v>45</v>
      </c>
      <c r="K66" t="s">
        <v>471</v>
      </c>
      <c r="L66" t="s">
        <v>563</v>
      </c>
      <c r="M66" t="s">
        <v>566</v>
      </c>
      <c r="N66" t="s">
        <v>36</v>
      </c>
      <c r="O66" t="s">
        <v>567</v>
      </c>
      <c r="P66" t="s">
        <v>568</v>
      </c>
      <c r="Q66" t="s">
        <v>91</v>
      </c>
      <c r="R66" t="s">
        <v>45</v>
      </c>
      <c r="S66" t="s">
        <v>80</v>
      </c>
      <c r="T66" t="s">
        <v>41</v>
      </c>
      <c r="U66" t="s">
        <v>45</v>
      </c>
      <c r="V66" t="s">
        <v>45</v>
      </c>
      <c r="W66" t="s">
        <v>200</v>
      </c>
      <c r="X66" t="s">
        <v>42</v>
      </c>
      <c r="Y66" t="s">
        <v>45</v>
      </c>
    </row>
    <row r="67" spans="1:25" x14ac:dyDescent="0.35">
      <c r="A67" t="s">
        <v>569</v>
      </c>
      <c r="B67" t="s">
        <v>570</v>
      </c>
      <c r="C67" t="s">
        <v>464</v>
      </c>
      <c r="D67" t="s">
        <v>569</v>
      </c>
      <c r="E67" t="s">
        <v>45</v>
      </c>
      <c r="F67" t="s">
        <v>45</v>
      </c>
      <c r="G67" t="s">
        <v>571</v>
      </c>
      <c r="H67" t="s">
        <v>45</v>
      </c>
      <c r="I67" t="s">
        <v>45</v>
      </c>
      <c r="J67" t="s">
        <v>45</v>
      </c>
      <c r="K67" t="s">
        <v>471</v>
      </c>
      <c r="L67" t="s">
        <v>569</v>
      </c>
      <c r="M67" t="s">
        <v>572</v>
      </c>
      <c r="N67" t="s">
        <v>36</v>
      </c>
      <c r="O67" t="s">
        <v>573</v>
      </c>
      <c r="P67" t="s">
        <v>574</v>
      </c>
      <c r="Q67" t="s">
        <v>91</v>
      </c>
      <c r="R67" t="s">
        <v>45</v>
      </c>
      <c r="S67" t="s">
        <v>80</v>
      </c>
      <c r="T67" t="s">
        <v>41</v>
      </c>
      <c r="U67" t="s">
        <v>45</v>
      </c>
      <c r="V67" t="s">
        <v>45</v>
      </c>
      <c r="W67" t="s">
        <v>200</v>
      </c>
      <c r="X67" t="s">
        <v>42</v>
      </c>
      <c r="Y67" t="s">
        <v>45</v>
      </c>
    </row>
    <row r="68" spans="1:25" x14ac:dyDescent="0.35">
      <c r="A68" t="s">
        <v>575</v>
      </c>
      <c r="B68" t="s">
        <v>576</v>
      </c>
      <c r="C68" t="s">
        <v>577</v>
      </c>
      <c r="D68" t="s">
        <v>575</v>
      </c>
      <c r="E68" t="s">
        <v>267</v>
      </c>
      <c r="F68" t="s">
        <v>578</v>
      </c>
      <c r="G68" t="s">
        <v>579</v>
      </c>
      <c r="H68" t="s">
        <v>31</v>
      </c>
      <c r="I68" t="s">
        <v>280</v>
      </c>
      <c r="J68" t="s">
        <v>580</v>
      </c>
      <c r="K68" t="s">
        <v>208</v>
      </c>
      <c r="L68" t="s">
        <v>575</v>
      </c>
      <c r="M68" t="s">
        <v>581</v>
      </c>
      <c r="N68" t="s">
        <v>36</v>
      </c>
      <c r="O68" t="s">
        <v>582</v>
      </c>
      <c r="P68" t="s">
        <v>583</v>
      </c>
      <c r="Q68" t="s">
        <v>352</v>
      </c>
      <c r="R68" t="s">
        <v>40</v>
      </c>
      <c r="S68" t="s">
        <v>67</v>
      </c>
      <c r="T68" t="s">
        <v>584</v>
      </c>
      <c r="U68" t="s">
        <v>45</v>
      </c>
      <c r="V68" t="s">
        <v>45</v>
      </c>
      <c r="W68" t="s">
        <v>200</v>
      </c>
      <c r="X68" t="s">
        <v>585</v>
      </c>
      <c r="Y68" t="s">
        <v>178</v>
      </c>
    </row>
    <row r="69" spans="1:25" x14ac:dyDescent="0.35">
      <c r="A69" t="s">
        <v>586</v>
      </c>
      <c r="B69" t="s">
        <v>587</v>
      </c>
      <c r="C69" t="s">
        <v>41</v>
      </c>
      <c r="D69" t="s">
        <v>586</v>
      </c>
      <c r="E69" t="s">
        <v>45</v>
      </c>
      <c r="F69" t="s">
        <v>588</v>
      </c>
      <c r="G69" t="s">
        <v>589</v>
      </c>
      <c r="H69" t="s">
        <v>31</v>
      </c>
      <c r="I69" t="s">
        <v>206</v>
      </c>
      <c r="J69" t="s">
        <v>45</v>
      </c>
      <c r="K69" t="s">
        <v>590</v>
      </c>
      <c r="L69" t="s">
        <v>586</v>
      </c>
      <c r="M69" t="s">
        <v>591</v>
      </c>
      <c r="N69" t="s">
        <v>36</v>
      </c>
      <c r="O69" t="s">
        <v>592</v>
      </c>
      <c r="P69" t="s">
        <v>64</v>
      </c>
      <c r="Q69" t="s">
        <v>263</v>
      </c>
      <c r="R69" t="s">
        <v>40</v>
      </c>
      <c r="S69" t="s">
        <v>42</v>
      </c>
      <c r="T69" t="s">
        <v>45</v>
      </c>
      <c r="U69" t="s">
        <v>45</v>
      </c>
      <c r="V69" t="s">
        <v>45</v>
      </c>
      <c r="W69" t="s">
        <v>45</v>
      </c>
      <c r="X69" t="s">
        <v>45</v>
      </c>
      <c r="Y69" t="s">
        <v>45</v>
      </c>
    </row>
    <row r="70" spans="1:25" x14ac:dyDescent="0.35">
      <c r="A70" t="s">
        <v>593</v>
      </c>
      <c r="B70" t="s">
        <v>594</v>
      </c>
      <c r="C70" t="s">
        <v>41</v>
      </c>
      <c r="D70" t="s">
        <v>593</v>
      </c>
      <c r="E70" t="s">
        <v>45</v>
      </c>
      <c r="F70" t="s">
        <v>595</v>
      </c>
      <c r="G70" t="s">
        <v>596</v>
      </c>
      <c r="H70" t="s">
        <v>31</v>
      </c>
      <c r="I70" t="s">
        <v>257</v>
      </c>
      <c r="J70" t="s">
        <v>45</v>
      </c>
      <c r="K70" t="s">
        <v>259</v>
      </c>
      <c r="L70" t="s">
        <v>593</v>
      </c>
      <c r="M70" t="s">
        <v>597</v>
      </c>
      <c r="N70" t="s">
        <v>36</v>
      </c>
      <c r="O70" t="s">
        <v>598</v>
      </c>
      <c r="P70" t="s">
        <v>599</v>
      </c>
      <c r="Q70" t="s">
        <v>600</v>
      </c>
      <c r="R70" t="s">
        <v>40</v>
      </c>
      <c r="S70" t="s">
        <v>42</v>
      </c>
      <c r="T70" t="s">
        <v>45</v>
      </c>
      <c r="U70" t="s">
        <v>45</v>
      </c>
      <c r="V70" t="s">
        <v>45</v>
      </c>
      <c r="W70" t="s">
        <v>45</v>
      </c>
      <c r="X70" t="s">
        <v>45</v>
      </c>
      <c r="Y70" t="s">
        <v>45</v>
      </c>
    </row>
    <row r="71" spans="1:25" x14ac:dyDescent="0.35">
      <c r="A71" t="s">
        <v>601</v>
      </c>
      <c r="B71" t="s">
        <v>602</v>
      </c>
      <c r="C71" t="s">
        <v>41</v>
      </c>
      <c r="D71" t="s">
        <v>601</v>
      </c>
      <c r="E71" t="s">
        <v>45</v>
      </c>
      <c r="F71" t="s">
        <v>603</v>
      </c>
      <c r="G71" t="s">
        <v>604</v>
      </c>
      <c r="H71" t="s">
        <v>45</v>
      </c>
      <c r="I71" t="s">
        <v>45</v>
      </c>
      <c r="J71" t="s">
        <v>603</v>
      </c>
      <c r="K71" t="s">
        <v>200</v>
      </c>
      <c r="L71" t="s">
        <v>601</v>
      </c>
      <c r="M71" t="s">
        <v>605</v>
      </c>
      <c r="N71" t="s">
        <v>36</v>
      </c>
      <c r="O71" t="s">
        <v>606</v>
      </c>
      <c r="P71" t="s">
        <v>607</v>
      </c>
      <c r="Q71" t="s">
        <v>221</v>
      </c>
      <c r="R71" t="s">
        <v>45</v>
      </c>
      <c r="S71" t="s">
        <v>199</v>
      </c>
      <c r="T71" t="s">
        <v>464</v>
      </c>
      <c r="U71" t="s">
        <v>43</v>
      </c>
      <c r="V71" t="s">
        <v>44</v>
      </c>
      <c r="W71" t="s">
        <v>456</v>
      </c>
      <c r="X71" t="s">
        <v>80</v>
      </c>
      <c r="Y71" t="s">
        <v>471</v>
      </c>
    </row>
    <row r="72" spans="1:25" x14ac:dyDescent="0.35">
      <c r="A72" t="s">
        <v>608</v>
      </c>
      <c r="B72" t="s">
        <v>609</v>
      </c>
      <c r="C72" t="s">
        <v>41</v>
      </c>
      <c r="D72" t="s">
        <v>608</v>
      </c>
      <c r="E72" t="s">
        <v>45</v>
      </c>
      <c r="F72" t="s">
        <v>45</v>
      </c>
      <c r="G72" t="s">
        <v>610</v>
      </c>
      <c r="H72" t="s">
        <v>45</v>
      </c>
      <c r="I72" t="s">
        <v>45</v>
      </c>
      <c r="J72" t="s">
        <v>45</v>
      </c>
      <c r="K72" t="s">
        <v>45</v>
      </c>
      <c r="L72" t="s">
        <v>608</v>
      </c>
      <c r="M72" t="s">
        <v>38</v>
      </c>
      <c r="N72" t="s">
        <v>36</v>
      </c>
      <c r="O72" t="s">
        <v>611</v>
      </c>
      <c r="P72" t="s">
        <v>612</v>
      </c>
      <c r="Q72" t="s">
        <v>39</v>
      </c>
      <c r="R72" t="s">
        <v>45</v>
      </c>
      <c r="S72" t="s">
        <v>42</v>
      </c>
      <c r="T72" t="s">
        <v>45</v>
      </c>
      <c r="U72" t="s">
        <v>45</v>
      </c>
      <c r="V72" t="s">
        <v>45</v>
      </c>
      <c r="W72" t="s">
        <v>45</v>
      </c>
      <c r="X72" t="s">
        <v>45</v>
      </c>
      <c r="Y72" t="s">
        <v>45</v>
      </c>
    </row>
    <row r="73" spans="1:25" x14ac:dyDescent="0.35">
      <c r="A73" t="s">
        <v>613</v>
      </c>
      <c r="B73" t="s">
        <v>614</v>
      </c>
      <c r="C73" t="s">
        <v>45</v>
      </c>
      <c r="D73" t="s">
        <v>613</v>
      </c>
      <c r="E73" t="s">
        <v>45</v>
      </c>
      <c r="F73" t="s">
        <v>45</v>
      </c>
      <c r="G73" t="s">
        <v>615</v>
      </c>
      <c r="H73" t="s">
        <v>45</v>
      </c>
      <c r="I73" t="s">
        <v>45</v>
      </c>
      <c r="J73" t="s">
        <v>45</v>
      </c>
      <c r="K73" t="s">
        <v>45</v>
      </c>
      <c r="L73" t="s">
        <v>45</v>
      </c>
      <c r="M73" t="s">
        <v>45</v>
      </c>
      <c r="N73" t="s">
        <v>45</v>
      </c>
      <c r="O73" t="s">
        <v>45</v>
      </c>
      <c r="P73" t="s">
        <v>45</v>
      </c>
      <c r="Q73" t="s">
        <v>45</v>
      </c>
      <c r="R73" t="s">
        <v>45</v>
      </c>
      <c r="S73" t="s">
        <v>45</v>
      </c>
      <c r="T73" t="s">
        <v>45</v>
      </c>
      <c r="U73" t="s">
        <v>45</v>
      </c>
      <c r="V73" t="s">
        <v>45</v>
      </c>
      <c r="W73" t="s">
        <v>45</v>
      </c>
      <c r="X73" t="s">
        <v>45</v>
      </c>
      <c r="Y73" t="s">
        <v>45</v>
      </c>
    </row>
    <row r="74" spans="1:25" x14ac:dyDescent="0.35">
      <c r="A74" t="s">
        <v>616</v>
      </c>
      <c r="B74" t="s">
        <v>617</v>
      </c>
      <c r="C74" t="s">
        <v>45</v>
      </c>
      <c r="D74" t="s">
        <v>616</v>
      </c>
      <c r="E74" t="s">
        <v>45</v>
      </c>
      <c r="F74" t="s">
        <v>618</v>
      </c>
      <c r="G74" t="s">
        <v>619</v>
      </c>
      <c r="H74" t="s">
        <v>31</v>
      </c>
      <c r="I74" t="s">
        <v>620</v>
      </c>
      <c r="J74" t="s">
        <v>45</v>
      </c>
      <c r="K74" t="s">
        <v>313</v>
      </c>
      <c r="L74" t="s">
        <v>45</v>
      </c>
      <c r="M74" t="s">
        <v>45</v>
      </c>
      <c r="N74" t="s">
        <v>45</v>
      </c>
      <c r="O74" t="s">
        <v>45</v>
      </c>
      <c r="P74" t="s">
        <v>45</v>
      </c>
      <c r="Q74" t="s">
        <v>45</v>
      </c>
      <c r="R74" t="s">
        <v>45</v>
      </c>
      <c r="S74" t="s">
        <v>45</v>
      </c>
      <c r="T74" t="s">
        <v>45</v>
      </c>
      <c r="U74" t="s">
        <v>45</v>
      </c>
      <c r="V74" t="s">
        <v>45</v>
      </c>
      <c r="W74" t="s">
        <v>45</v>
      </c>
      <c r="X74" t="s">
        <v>45</v>
      </c>
      <c r="Y74" t="s">
        <v>45</v>
      </c>
    </row>
    <row r="75" spans="1:25" x14ac:dyDescent="0.35">
      <c r="A75" t="s">
        <v>621</v>
      </c>
      <c r="B75" t="s">
        <v>622</v>
      </c>
      <c r="C75" t="s">
        <v>41</v>
      </c>
      <c r="D75" t="s">
        <v>621</v>
      </c>
      <c r="E75" t="s">
        <v>45</v>
      </c>
      <c r="F75" t="s">
        <v>623</v>
      </c>
      <c r="G75" t="s">
        <v>624</v>
      </c>
      <c r="H75" t="s">
        <v>31</v>
      </c>
      <c r="I75" t="s">
        <v>257</v>
      </c>
      <c r="J75" t="s">
        <v>45</v>
      </c>
      <c r="K75" t="s">
        <v>248</v>
      </c>
      <c r="L75" t="s">
        <v>621</v>
      </c>
      <c r="M75" t="s">
        <v>625</v>
      </c>
      <c r="N75" t="s">
        <v>36</v>
      </c>
      <c r="O75" t="s">
        <v>626</v>
      </c>
      <c r="P75" t="s">
        <v>627</v>
      </c>
      <c r="Q75" t="s">
        <v>628</v>
      </c>
      <c r="R75" t="s">
        <v>45</v>
      </c>
      <c r="S75" t="s">
        <v>42</v>
      </c>
      <c r="T75" t="s">
        <v>45</v>
      </c>
      <c r="U75" t="s">
        <v>43</v>
      </c>
      <c r="V75" t="s">
        <v>44</v>
      </c>
      <c r="W75" t="s">
        <v>200</v>
      </c>
      <c r="X75" t="s">
        <v>45</v>
      </c>
      <c r="Y75" t="s">
        <v>45</v>
      </c>
    </row>
    <row r="76" spans="1:25" x14ac:dyDescent="0.35">
      <c r="A76" t="s">
        <v>629</v>
      </c>
      <c r="B76" t="s">
        <v>630</v>
      </c>
      <c r="C76" t="s">
        <v>464</v>
      </c>
      <c r="D76" t="s">
        <v>629</v>
      </c>
      <c r="E76" t="s">
        <v>45</v>
      </c>
      <c r="F76" t="s">
        <v>631</v>
      </c>
      <c r="G76" t="s">
        <v>632</v>
      </c>
      <c r="H76" t="s">
        <v>31</v>
      </c>
      <c r="I76" t="s">
        <v>257</v>
      </c>
      <c r="J76" t="s">
        <v>45</v>
      </c>
      <c r="K76" t="s">
        <v>313</v>
      </c>
      <c r="L76" t="s">
        <v>629</v>
      </c>
      <c r="M76" t="s">
        <v>633</v>
      </c>
      <c r="N76" t="s">
        <v>36</v>
      </c>
      <c r="O76" t="s">
        <v>634</v>
      </c>
      <c r="P76" t="s">
        <v>635</v>
      </c>
      <c r="Q76" t="s">
        <v>79</v>
      </c>
      <c r="R76" t="s">
        <v>45</v>
      </c>
      <c r="S76" t="s">
        <v>80</v>
      </c>
      <c r="T76" t="s">
        <v>41</v>
      </c>
      <c r="U76" t="s">
        <v>43</v>
      </c>
      <c r="V76" t="s">
        <v>44</v>
      </c>
      <c r="W76" t="s">
        <v>471</v>
      </c>
      <c r="X76" t="s">
        <v>42</v>
      </c>
      <c r="Y76" t="s">
        <v>200</v>
      </c>
    </row>
    <row r="77" spans="1:25" x14ac:dyDescent="0.35">
      <c r="A77" t="s">
        <v>636</v>
      </c>
      <c r="B77" t="s">
        <v>637</v>
      </c>
      <c r="C77" t="s">
        <v>577</v>
      </c>
      <c r="D77" t="s">
        <v>636</v>
      </c>
      <c r="E77" t="s">
        <v>45</v>
      </c>
      <c r="F77" t="s">
        <v>638</v>
      </c>
      <c r="G77" t="s">
        <v>639</v>
      </c>
      <c r="H77" t="s">
        <v>31</v>
      </c>
      <c r="I77" t="s">
        <v>280</v>
      </c>
      <c r="J77" t="s">
        <v>45</v>
      </c>
      <c r="K77" t="s">
        <v>259</v>
      </c>
      <c r="L77" t="s">
        <v>636</v>
      </c>
      <c r="M77" t="s">
        <v>640</v>
      </c>
      <c r="N77" t="s">
        <v>36</v>
      </c>
      <c r="O77" t="s">
        <v>641</v>
      </c>
      <c r="P77" t="s">
        <v>642</v>
      </c>
      <c r="Q77" t="s">
        <v>231</v>
      </c>
      <c r="R77" t="s">
        <v>45</v>
      </c>
      <c r="S77" t="s">
        <v>67</v>
      </c>
      <c r="T77" t="s">
        <v>584</v>
      </c>
      <c r="U77" t="s">
        <v>45</v>
      </c>
      <c r="V77" t="s">
        <v>45</v>
      </c>
      <c r="W77" t="s">
        <v>241</v>
      </c>
      <c r="X77" t="s">
        <v>585</v>
      </c>
      <c r="Y77" t="s">
        <v>45</v>
      </c>
    </row>
    <row r="78" spans="1:25" x14ac:dyDescent="0.35">
      <c r="A78" t="s">
        <v>643</v>
      </c>
      <c r="B78" t="s">
        <v>644</v>
      </c>
      <c r="C78" t="s">
        <v>464</v>
      </c>
      <c r="D78" t="s">
        <v>643</v>
      </c>
      <c r="E78" t="s">
        <v>45</v>
      </c>
      <c r="F78" t="s">
        <v>45</v>
      </c>
      <c r="G78" t="s">
        <v>645</v>
      </c>
      <c r="H78" t="s">
        <v>45</v>
      </c>
      <c r="I78" t="s">
        <v>45</v>
      </c>
      <c r="J78" t="s">
        <v>45</v>
      </c>
      <c r="K78" t="s">
        <v>471</v>
      </c>
      <c r="L78" t="s">
        <v>643</v>
      </c>
      <c r="M78" t="s">
        <v>646</v>
      </c>
      <c r="N78" t="s">
        <v>36</v>
      </c>
      <c r="O78" t="s">
        <v>647</v>
      </c>
      <c r="P78" t="s">
        <v>470</v>
      </c>
      <c r="Q78" t="s">
        <v>110</v>
      </c>
      <c r="R78" t="s">
        <v>45</v>
      </c>
      <c r="S78" t="s">
        <v>80</v>
      </c>
      <c r="T78" t="s">
        <v>41</v>
      </c>
      <c r="U78" t="s">
        <v>45</v>
      </c>
      <c r="V78" t="s">
        <v>45</v>
      </c>
      <c r="W78" t="s">
        <v>200</v>
      </c>
      <c r="X78" t="s">
        <v>42</v>
      </c>
      <c r="Y78" t="s">
        <v>45</v>
      </c>
    </row>
    <row r="79" spans="1:25" x14ac:dyDescent="0.35">
      <c r="A79" t="s">
        <v>648</v>
      </c>
      <c r="B79" t="s">
        <v>649</v>
      </c>
      <c r="C79" t="s">
        <v>41</v>
      </c>
      <c r="D79" t="s">
        <v>648</v>
      </c>
      <c r="E79" t="s">
        <v>45</v>
      </c>
      <c r="F79" t="s">
        <v>45</v>
      </c>
      <c r="G79" t="s">
        <v>650</v>
      </c>
      <c r="H79" t="s">
        <v>45</v>
      </c>
      <c r="I79" t="s">
        <v>45</v>
      </c>
      <c r="J79" t="s">
        <v>45</v>
      </c>
      <c r="K79" t="s">
        <v>200</v>
      </c>
      <c r="L79" t="s">
        <v>648</v>
      </c>
      <c r="M79" t="s">
        <v>651</v>
      </c>
      <c r="N79" t="s">
        <v>36</v>
      </c>
      <c r="O79" t="s">
        <v>652</v>
      </c>
      <c r="P79" t="s">
        <v>653</v>
      </c>
      <c r="Q79" t="s">
        <v>391</v>
      </c>
      <c r="R79" t="s">
        <v>45</v>
      </c>
      <c r="S79" t="s">
        <v>199</v>
      </c>
      <c r="T79" t="s">
        <v>45</v>
      </c>
      <c r="U79" t="s">
        <v>45</v>
      </c>
      <c r="V79" t="s">
        <v>45</v>
      </c>
      <c r="W79" t="s">
        <v>45</v>
      </c>
      <c r="X79" t="s">
        <v>45</v>
      </c>
      <c r="Y79" t="s">
        <v>45</v>
      </c>
    </row>
    <row r="80" spans="1:25" x14ac:dyDescent="0.35">
      <c r="A80" t="s">
        <v>654</v>
      </c>
      <c r="B80" t="s">
        <v>655</v>
      </c>
      <c r="C80" t="s">
        <v>41</v>
      </c>
      <c r="D80" t="s">
        <v>654</v>
      </c>
      <c r="E80" t="s">
        <v>181</v>
      </c>
      <c r="F80" t="s">
        <v>656</v>
      </c>
      <c r="G80" t="s">
        <v>657</v>
      </c>
      <c r="H80" t="s">
        <v>45</v>
      </c>
      <c r="I80" t="s">
        <v>45</v>
      </c>
      <c r="J80" t="s">
        <v>45</v>
      </c>
      <c r="K80" t="s">
        <v>178</v>
      </c>
      <c r="L80" t="s">
        <v>654</v>
      </c>
      <c r="M80" t="s">
        <v>658</v>
      </c>
      <c r="N80" t="s">
        <v>36</v>
      </c>
      <c r="O80" t="s">
        <v>659</v>
      </c>
      <c r="P80" t="s">
        <v>660</v>
      </c>
      <c r="Q80" t="s">
        <v>147</v>
      </c>
      <c r="R80" t="s">
        <v>45</v>
      </c>
      <c r="S80" t="s">
        <v>199</v>
      </c>
      <c r="T80" t="s">
        <v>661</v>
      </c>
      <c r="U80" t="s">
        <v>45</v>
      </c>
      <c r="V80" t="s">
        <v>45</v>
      </c>
      <c r="W80" t="s">
        <v>45</v>
      </c>
      <c r="X80" t="s">
        <v>45</v>
      </c>
      <c r="Y80" t="s">
        <v>45</v>
      </c>
    </row>
    <row r="81" spans="1:25" x14ac:dyDescent="0.35">
      <c r="A81" t="s">
        <v>662</v>
      </c>
      <c r="B81" t="s">
        <v>663</v>
      </c>
      <c r="C81" t="s">
        <v>41</v>
      </c>
      <c r="D81" t="s">
        <v>662</v>
      </c>
      <c r="E81" t="s">
        <v>45</v>
      </c>
      <c r="F81" t="s">
        <v>45</v>
      </c>
      <c r="G81" t="s">
        <v>664</v>
      </c>
      <c r="H81" t="s">
        <v>45</v>
      </c>
      <c r="I81" t="s">
        <v>45</v>
      </c>
      <c r="J81" t="s">
        <v>45</v>
      </c>
      <c r="K81" t="s">
        <v>45</v>
      </c>
      <c r="L81" t="s">
        <v>662</v>
      </c>
      <c r="M81" t="s">
        <v>665</v>
      </c>
      <c r="N81" t="s">
        <v>36</v>
      </c>
      <c r="O81" t="s">
        <v>666</v>
      </c>
      <c r="P81" t="s">
        <v>667</v>
      </c>
      <c r="Q81" t="s">
        <v>147</v>
      </c>
      <c r="R81" t="s">
        <v>45</v>
      </c>
      <c r="S81" t="s">
        <v>42</v>
      </c>
      <c r="T81" t="s">
        <v>45</v>
      </c>
      <c r="U81" t="s">
        <v>45</v>
      </c>
      <c r="V81" t="s">
        <v>45</v>
      </c>
      <c r="W81" t="s">
        <v>45</v>
      </c>
      <c r="X81" t="s">
        <v>45</v>
      </c>
      <c r="Y81" t="s">
        <v>45</v>
      </c>
    </row>
    <row r="82" spans="1:25" x14ac:dyDescent="0.35">
      <c r="A82" t="s">
        <v>45</v>
      </c>
      <c r="B82" t="s">
        <v>45</v>
      </c>
      <c r="C82" t="s">
        <v>45</v>
      </c>
      <c r="D82" t="s">
        <v>45</v>
      </c>
      <c r="E82" t="s">
        <v>45</v>
      </c>
      <c r="F82" t="s">
        <v>45</v>
      </c>
      <c r="G82" t="s">
        <v>45</v>
      </c>
      <c r="H82" t="s">
        <v>45</v>
      </c>
      <c r="I82" t="s">
        <v>45</v>
      </c>
      <c r="J82" t="s">
        <v>45</v>
      </c>
      <c r="K82" t="s">
        <v>45</v>
      </c>
      <c r="L82" t="s">
        <v>45</v>
      </c>
      <c r="M82" t="s">
        <v>45</v>
      </c>
      <c r="N82" t="s">
        <v>45</v>
      </c>
      <c r="O82" t="s">
        <v>45</v>
      </c>
      <c r="P82" t="s">
        <v>45</v>
      </c>
      <c r="Q82" t="s">
        <v>45</v>
      </c>
      <c r="R82" t="s">
        <v>45</v>
      </c>
      <c r="S82" t="s">
        <v>45</v>
      </c>
      <c r="T82" t="s">
        <v>45</v>
      </c>
      <c r="U82" t="s">
        <v>45</v>
      </c>
      <c r="V82" t="s">
        <v>45</v>
      </c>
      <c r="W82" t="s">
        <v>45</v>
      </c>
      <c r="X82" t="s">
        <v>45</v>
      </c>
      <c r="Y82" t="s">
        <v>45</v>
      </c>
    </row>
    <row r="83" spans="1:25" x14ac:dyDescent="0.35">
      <c r="A83" t="s">
        <v>45</v>
      </c>
      <c r="B83" t="s">
        <v>45</v>
      </c>
      <c r="C83" t="s">
        <v>45</v>
      </c>
      <c r="D83" t="s">
        <v>45</v>
      </c>
      <c r="E83" t="s">
        <v>45</v>
      </c>
      <c r="F83" t="s">
        <v>45</v>
      </c>
      <c r="G83" t="s">
        <v>45</v>
      </c>
      <c r="H83" t="s">
        <v>45</v>
      </c>
      <c r="I83" t="s">
        <v>45</v>
      </c>
      <c r="J83" t="s">
        <v>45</v>
      </c>
      <c r="K83" t="s">
        <v>45</v>
      </c>
      <c r="L83" t="s">
        <v>45</v>
      </c>
      <c r="M83" t="s">
        <v>45</v>
      </c>
      <c r="N83" t="s">
        <v>45</v>
      </c>
      <c r="O83" t="s">
        <v>45</v>
      </c>
      <c r="P83" t="s">
        <v>45</v>
      </c>
      <c r="Q83" t="s">
        <v>45</v>
      </c>
      <c r="R83" t="s">
        <v>45</v>
      </c>
      <c r="S83" t="s">
        <v>45</v>
      </c>
      <c r="T83" t="s">
        <v>45</v>
      </c>
      <c r="U83" t="s">
        <v>45</v>
      </c>
      <c r="V83" t="s">
        <v>45</v>
      </c>
      <c r="W83" t="s">
        <v>45</v>
      </c>
      <c r="X83" t="s">
        <v>45</v>
      </c>
      <c r="Y83" t="s">
        <v>45</v>
      </c>
    </row>
    <row r="84" spans="1:25" x14ac:dyDescent="0.35">
      <c r="A84" t="s">
        <v>45</v>
      </c>
      <c r="B84" t="s">
        <v>45</v>
      </c>
      <c r="C84" t="s">
        <v>45</v>
      </c>
      <c r="D84" t="s">
        <v>45</v>
      </c>
      <c r="E84" t="s">
        <v>45</v>
      </c>
      <c r="F84" t="s">
        <v>45</v>
      </c>
      <c r="G84" t="s">
        <v>45</v>
      </c>
      <c r="H84" t="s">
        <v>45</v>
      </c>
      <c r="I84" t="s">
        <v>45</v>
      </c>
      <c r="J84" t="s">
        <v>45</v>
      </c>
      <c r="K84" t="s">
        <v>668</v>
      </c>
      <c r="L84" t="s">
        <v>669</v>
      </c>
      <c r="M84" t="s">
        <v>45</v>
      </c>
      <c r="N84" t="s">
        <v>45</v>
      </c>
      <c r="O84" t="s">
        <v>45</v>
      </c>
      <c r="P84" t="s">
        <v>45</v>
      </c>
      <c r="Q84" t="s">
        <v>45</v>
      </c>
      <c r="R84" t="s">
        <v>45</v>
      </c>
      <c r="S84" t="s">
        <v>45</v>
      </c>
      <c r="T84" t="s">
        <v>45</v>
      </c>
      <c r="U84" t="s">
        <v>45</v>
      </c>
      <c r="V84" t="s">
        <v>45</v>
      </c>
      <c r="W84" t="s">
        <v>670</v>
      </c>
      <c r="X84" t="s">
        <v>45</v>
      </c>
      <c r="Y84" t="s">
        <v>671</v>
      </c>
    </row>
    <row r="85" spans="1:25" x14ac:dyDescent="0.35">
      <c r="A85" t="s">
        <v>45</v>
      </c>
      <c r="B85" t="s">
        <v>45</v>
      </c>
      <c r="C85" t="s">
        <v>45</v>
      </c>
      <c r="D85" t="s">
        <v>45</v>
      </c>
      <c r="E85" t="s">
        <v>45</v>
      </c>
      <c r="F85" t="s">
        <v>45</v>
      </c>
      <c r="G85" t="s">
        <v>45</v>
      </c>
      <c r="H85" t="s">
        <v>45</v>
      </c>
      <c r="I85" t="s">
        <v>45</v>
      </c>
      <c r="J85" t="s">
        <v>45</v>
      </c>
      <c r="K85" t="s">
        <v>45</v>
      </c>
      <c r="L85" t="s">
        <v>45</v>
      </c>
      <c r="M85" t="s">
        <v>45</v>
      </c>
      <c r="N85" t="s">
        <v>45</v>
      </c>
      <c r="O85" t="s">
        <v>45</v>
      </c>
      <c r="P85" t="s">
        <v>45</v>
      </c>
      <c r="Q85" t="s">
        <v>45</v>
      </c>
      <c r="R85" t="s">
        <v>45</v>
      </c>
      <c r="S85" t="s">
        <v>45</v>
      </c>
      <c r="T85" t="s">
        <v>45</v>
      </c>
      <c r="U85" t="s">
        <v>45</v>
      </c>
      <c r="V85" t="s">
        <v>45</v>
      </c>
      <c r="W85" t="s">
        <v>45</v>
      </c>
      <c r="X85" t="s">
        <v>45</v>
      </c>
      <c r="Y8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5"/>
  <sheetViews>
    <sheetView showGridLines="0" topLeftCell="B1" zoomScale="71" zoomScaleNormal="71" workbookViewId="0">
      <pane ySplit="1" topLeftCell="A2" activePane="bottomLeft" state="frozen"/>
      <selection activeCell="B2" sqref="B2"/>
      <selection pane="bottomLeft" sqref="A1:P85"/>
    </sheetView>
  </sheetViews>
  <sheetFormatPr defaultRowHeight="15.5" x14ac:dyDescent="0.35"/>
  <cols>
    <col min="1" max="1" width="19.6640625" customWidth="1"/>
    <col min="2" max="2" width="20.58203125" customWidth="1"/>
    <col min="3" max="3" width="18" customWidth="1"/>
    <col min="4" max="4" width="14.4140625" customWidth="1"/>
    <col min="5" max="5" width="20.5" customWidth="1"/>
    <col min="6" max="6" width="16.9140625" customWidth="1"/>
    <col min="7" max="7" width="18.1640625" bestFit="1" customWidth="1"/>
    <col min="8" max="8" width="13.9140625" customWidth="1"/>
    <col min="9" max="9" width="9.9140625" customWidth="1"/>
    <col min="10" max="10" width="16.6640625" bestFit="1" customWidth="1"/>
    <col min="11" max="11" width="24" bestFit="1" customWidth="1"/>
    <col min="12" max="12" width="26" bestFit="1" customWidth="1"/>
    <col min="13" max="13" width="28.4140625" bestFit="1" customWidth="1"/>
    <col min="14" max="14" width="16" bestFit="1" customWidth="1"/>
    <col min="15" max="15" width="15.5" bestFit="1" customWidth="1"/>
    <col min="16" max="16" width="18.1640625" bestFit="1" customWidth="1"/>
  </cols>
  <sheetData>
    <row r="1" spans="1:16" x14ac:dyDescent="0.35">
      <c r="A1" s="1" t="s">
        <v>672</v>
      </c>
      <c r="B1" s="1" t="s">
        <v>673</v>
      </c>
      <c r="C1" s="1" t="s">
        <v>674</v>
      </c>
      <c r="D1" s="1" t="s">
        <v>675</v>
      </c>
      <c r="E1" s="1" t="s">
        <v>817</v>
      </c>
      <c r="F1" s="1" t="s">
        <v>676</v>
      </c>
      <c r="G1" s="1" t="s">
        <v>828</v>
      </c>
      <c r="H1" s="1" t="s">
        <v>677</v>
      </c>
      <c r="I1" s="1" t="s">
        <v>678</v>
      </c>
      <c r="J1" s="1" t="s">
        <v>827</v>
      </c>
      <c r="K1" s="1" t="s">
        <v>679</v>
      </c>
      <c r="L1" s="1" t="s">
        <v>680</v>
      </c>
      <c r="M1" s="1" t="s">
        <v>681</v>
      </c>
      <c r="N1" s="1" t="s">
        <v>682</v>
      </c>
      <c r="O1" s="1" t="s">
        <v>683</v>
      </c>
      <c r="P1" s="1" t="s">
        <v>684</v>
      </c>
    </row>
    <row r="2" spans="1:16" x14ac:dyDescent="0.35">
      <c r="A2" s="5" t="s">
        <v>25</v>
      </c>
      <c r="B2" s="5" t="s">
        <v>26</v>
      </c>
      <c r="C2" s="1" t="s">
        <v>27</v>
      </c>
      <c r="D2" s="1" t="s">
        <v>29</v>
      </c>
      <c r="E2" s="5" t="s">
        <v>30</v>
      </c>
      <c r="F2" s="1" t="s">
        <v>32</v>
      </c>
      <c r="G2" s="1">
        <v>85</v>
      </c>
      <c r="H2" s="2">
        <v>40000</v>
      </c>
      <c r="I2" s="1" t="s">
        <v>39</v>
      </c>
      <c r="J2" s="2">
        <v>31150</v>
      </c>
      <c r="K2" s="1" t="s">
        <v>40</v>
      </c>
      <c r="L2" s="1" t="s">
        <v>42</v>
      </c>
      <c r="M2" s="1" t="s">
        <v>41</v>
      </c>
      <c r="N2" s="1" t="s">
        <v>43</v>
      </c>
      <c r="O2" s="1" t="s">
        <v>44</v>
      </c>
      <c r="P2" s="1" t="s">
        <v>45</v>
      </c>
    </row>
    <row r="3" spans="1:16" x14ac:dyDescent="0.35">
      <c r="A3" s="5" t="s">
        <v>46</v>
      </c>
      <c r="B3" s="5" t="s">
        <v>47</v>
      </c>
      <c r="C3" s="1" t="s">
        <v>27</v>
      </c>
      <c r="D3" s="1" t="s">
        <v>29</v>
      </c>
      <c r="E3" s="5" t="s">
        <v>48</v>
      </c>
      <c r="F3" s="1" t="s">
        <v>49</v>
      </c>
      <c r="G3" s="1">
        <v>13</v>
      </c>
      <c r="H3" s="2">
        <v>54500</v>
      </c>
      <c r="I3" s="1" t="s">
        <v>55</v>
      </c>
      <c r="J3" s="2">
        <v>41490</v>
      </c>
      <c r="K3" s="1" t="s">
        <v>40</v>
      </c>
      <c r="L3" s="1" t="s">
        <v>42</v>
      </c>
      <c r="M3" s="1" t="s">
        <v>41</v>
      </c>
      <c r="N3" s="1" t="s">
        <v>43</v>
      </c>
      <c r="O3" s="1" t="s">
        <v>44</v>
      </c>
      <c r="P3" s="1" t="s">
        <v>45</v>
      </c>
    </row>
    <row r="4" spans="1:16" x14ac:dyDescent="0.35">
      <c r="A4" s="5" t="s">
        <v>56</v>
      </c>
      <c r="B4" s="5" t="s">
        <v>57</v>
      </c>
      <c r="C4" s="1" t="s">
        <v>27</v>
      </c>
      <c r="D4" s="1" t="s">
        <v>29</v>
      </c>
      <c r="E4" s="5" t="s">
        <v>58</v>
      </c>
      <c r="F4" s="1" t="s">
        <v>59</v>
      </c>
      <c r="G4" s="1">
        <v>76</v>
      </c>
      <c r="H4" s="2">
        <v>69900</v>
      </c>
      <c r="I4" s="1" t="s">
        <v>65</v>
      </c>
      <c r="J4" s="2">
        <v>53990</v>
      </c>
      <c r="K4" s="1" t="s">
        <v>45</v>
      </c>
      <c r="L4" s="1" t="s">
        <v>67</v>
      </c>
      <c r="M4" s="1" t="s">
        <v>66</v>
      </c>
      <c r="N4" s="1" t="s">
        <v>45</v>
      </c>
      <c r="O4" s="1" t="s">
        <v>45</v>
      </c>
      <c r="P4" s="1" t="s">
        <v>45</v>
      </c>
    </row>
    <row r="5" spans="1:16" x14ac:dyDescent="0.35">
      <c r="A5" s="5" t="s">
        <v>68</v>
      </c>
      <c r="B5" s="5" t="s">
        <v>69</v>
      </c>
      <c r="C5" s="1" t="s">
        <v>70</v>
      </c>
      <c r="D5" s="1" t="s">
        <v>45</v>
      </c>
      <c r="E5" s="5" t="s">
        <v>72</v>
      </c>
      <c r="F5" s="1" t="s">
        <v>73</v>
      </c>
      <c r="G5" s="4">
        <v>6570</v>
      </c>
      <c r="H5" s="2">
        <v>26900</v>
      </c>
      <c r="I5" s="1" t="s">
        <v>79</v>
      </c>
      <c r="J5" s="2">
        <v>22490</v>
      </c>
      <c r="K5" s="1" t="s">
        <v>45</v>
      </c>
      <c r="L5" s="1" t="s">
        <v>42</v>
      </c>
      <c r="M5" s="1" t="s">
        <v>80</v>
      </c>
      <c r="N5" s="1" t="s">
        <v>43</v>
      </c>
      <c r="O5" s="1" t="s">
        <v>44</v>
      </c>
      <c r="P5" s="1" t="s">
        <v>81</v>
      </c>
    </row>
    <row r="6" spans="1:16" x14ac:dyDescent="0.35">
      <c r="A6" s="5" t="s">
        <v>82</v>
      </c>
      <c r="B6" s="5" t="s">
        <v>83</v>
      </c>
      <c r="C6" s="1" t="s">
        <v>41</v>
      </c>
      <c r="D6" s="1" t="s">
        <v>45</v>
      </c>
      <c r="E6" s="5" t="s">
        <v>85</v>
      </c>
      <c r="F6" s="1" t="s">
        <v>86</v>
      </c>
      <c r="G6" s="1">
        <v>762</v>
      </c>
      <c r="H6" s="2">
        <v>13500</v>
      </c>
      <c r="I6" s="1" t="s">
        <v>91</v>
      </c>
      <c r="J6" s="2">
        <v>10690</v>
      </c>
      <c r="K6" s="1" t="s">
        <v>40</v>
      </c>
      <c r="L6" s="1" t="s">
        <v>42</v>
      </c>
      <c r="M6" s="1" t="s">
        <v>45</v>
      </c>
      <c r="N6" s="1" t="s">
        <v>45</v>
      </c>
      <c r="O6" s="1" t="s">
        <v>45</v>
      </c>
      <c r="P6" s="1" t="s">
        <v>45</v>
      </c>
    </row>
    <row r="7" spans="1:16" x14ac:dyDescent="0.35">
      <c r="A7" s="5" t="s">
        <v>92</v>
      </c>
      <c r="B7" s="5" t="s">
        <v>93</v>
      </c>
      <c r="C7" s="1" t="s">
        <v>41</v>
      </c>
      <c r="D7" s="1" t="s">
        <v>45</v>
      </c>
      <c r="E7" s="5" t="s">
        <v>95</v>
      </c>
      <c r="F7" s="1" t="s">
        <v>86</v>
      </c>
      <c r="G7" s="4">
        <v>1489</v>
      </c>
      <c r="H7" s="2">
        <v>9900</v>
      </c>
      <c r="I7" s="1" t="s">
        <v>100</v>
      </c>
      <c r="J7" s="2">
        <v>8990</v>
      </c>
      <c r="K7" s="1" t="s">
        <v>40</v>
      </c>
      <c r="L7" s="1" t="s">
        <v>42</v>
      </c>
      <c r="M7" s="1" t="s">
        <v>45</v>
      </c>
      <c r="N7" s="1" t="s">
        <v>45</v>
      </c>
      <c r="O7" s="1" t="s">
        <v>45</v>
      </c>
      <c r="P7" s="1" t="s">
        <v>45</v>
      </c>
    </row>
    <row r="8" spans="1:16" x14ac:dyDescent="0.35">
      <c r="A8" s="5" t="s">
        <v>101</v>
      </c>
      <c r="B8" s="5" t="s">
        <v>102</v>
      </c>
      <c r="C8" s="1" t="s">
        <v>41</v>
      </c>
      <c r="D8" s="1" t="s">
        <v>45</v>
      </c>
      <c r="E8" s="5" t="s">
        <v>104</v>
      </c>
      <c r="F8" s="1" t="s">
        <v>105</v>
      </c>
      <c r="G8" s="1">
        <v>512</v>
      </c>
      <c r="H8" s="2">
        <v>12500</v>
      </c>
      <c r="I8" s="1" t="s">
        <v>110</v>
      </c>
      <c r="J8" s="2">
        <v>9990</v>
      </c>
      <c r="K8" s="1" t="s">
        <v>40</v>
      </c>
      <c r="L8" s="1" t="s">
        <v>42</v>
      </c>
      <c r="M8" s="1" t="s">
        <v>45</v>
      </c>
      <c r="N8" s="1" t="s">
        <v>45</v>
      </c>
      <c r="O8" s="1" t="s">
        <v>45</v>
      </c>
      <c r="P8" s="1" t="s">
        <v>45</v>
      </c>
    </row>
    <row r="9" spans="1:16" x14ac:dyDescent="0.35">
      <c r="A9" s="5" t="s">
        <v>111</v>
      </c>
      <c r="B9" s="5" t="s">
        <v>112</v>
      </c>
      <c r="C9" s="1" t="s">
        <v>41</v>
      </c>
      <c r="D9" s="1" t="s">
        <v>45</v>
      </c>
      <c r="E9" s="5" t="s">
        <v>114</v>
      </c>
      <c r="F9" s="1" t="s">
        <v>32</v>
      </c>
      <c r="G9" s="1">
        <v>415</v>
      </c>
      <c r="H9" s="2">
        <v>17700</v>
      </c>
      <c r="I9" s="1" t="s">
        <v>55</v>
      </c>
      <c r="J9" s="2">
        <v>13490</v>
      </c>
      <c r="K9" s="1" t="s">
        <v>40</v>
      </c>
      <c r="L9" s="1" t="s">
        <v>42</v>
      </c>
      <c r="M9" s="1" t="s">
        <v>45</v>
      </c>
      <c r="N9" s="1" t="s">
        <v>45</v>
      </c>
      <c r="O9" s="1" t="s">
        <v>45</v>
      </c>
      <c r="P9" s="1" t="s">
        <v>45</v>
      </c>
    </row>
    <row r="10" spans="1:16" x14ac:dyDescent="0.35">
      <c r="A10" s="5" t="s">
        <v>119</v>
      </c>
      <c r="B10" s="5" t="s">
        <v>120</v>
      </c>
      <c r="C10" s="1" t="s">
        <v>70</v>
      </c>
      <c r="D10" s="1" t="s">
        <v>45</v>
      </c>
      <c r="E10" s="5" t="s">
        <v>122</v>
      </c>
      <c r="F10" s="1" t="s">
        <v>32</v>
      </c>
      <c r="G10" s="1">
        <v>683</v>
      </c>
      <c r="H10" s="2">
        <v>51800</v>
      </c>
      <c r="I10" s="1" t="s">
        <v>127</v>
      </c>
      <c r="J10" s="2">
        <v>36990</v>
      </c>
      <c r="K10" s="1" t="s">
        <v>45</v>
      </c>
      <c r="L10" s="1" t="s">
        <v>42</v>
      </c>
      <c r="M10" s="1" t="s">
        <v>80</v>
      </c>
      <c r="N10" s="1" t="s">
        <v>45</v>
      </c>
      <c r="O10" s="1" t="s">
        <v>45</v>
      </c>
      <c r="P10" s="1" t="s">
        <v>81</v>
      </c>
    </row>
    <row r="11" spans="1:16" x14ac:dyDescent="0.35">
      <c r="A11" s="5" t="s">
        <v>128</v>
      </c>
      <c r="B11" s="5" t="s">
        <v>129</v>
      </c>
      <c r="C11" s="1" t="s">
        <v>130</v>
      </c>
      <c r="D11" s="1" t="s">
        <v>45</v>
      </c>
      <c r="E11" s="5" t="s">
        <v>132</v>
      </c>
      <c r="F11" s="1" t="s">
        <v>32</v>
      </c>
      <c r="G11" s="1">
        <v>499</v>
      </c>
      <c r="H11" s="2">
        <v>40300</v>
      </c>
      <c r="I11" s="1" t="s">
        <v>137</v>
      </c>
      <c r="J11" s="2">
        <v>27990</v>
      </c>
      <c r="K11" s="1" t="s">
        <v>45</v>
      </c>
      <c r="L11" s="1" t="s">
        <v>42</v>
      </c>
      <c r="M11" s="1" t="s">
        <v>80</v>
      </c>
      <c r="N11" s="1" t="s">
        <v>43</v>
      </c>
      <c r="O11" s="1" t="s">
        <v>44</v>
      </c>
      <c r="P11" s="1" t="s">
        <v>138</v>
      </c>
    </row>
    <row r="12" spans="1:16" x14ac:dyDescent="0.35">
      <c r="A12" s="5" t="s">
        <v>139</v>
      </c>
      <c r="B12" s="5" t="s">
        <v>140</v>
      </c>
      <c r="C12" s="1" t="s">
        <v>130</v>
      </c>
      <c r="D12" s="1" t="s">
        <v>45</v>
      </c>
      <c r="E12" s="5" t="s">
        <v>142</v>
      </c>
      <c r="F12" s="1" t="s">
        <v>86</v>
      </c>
      <c r="G12" s="4">
        <v>3570</v>
      </c>
      <c r="H12" s="2">
        <v>24000</v>
      </c>
      <c r="I12" s="1" t="s">
        <v>147</v>
      </c>
      <c r="J12" s="2">
        <v>19490</v>
      </c>
      <c r="K12" s="1" t="s">
        <v>45</v>
      </c>
      <c r="L12" s="1" t="s">
        <v>42</v>
      </c>
      <c r="M12" s="1" t="s">
        <v>80</v>
      </c>
      <c r="N12" s="1" t="s">
        <v>45</v>
      </c>
      <c r="O12" s="1" t="s">
        <v>45</v>
      </c>
      <c r="P12" s="1" t="s">
        <v>138</v>
      </c>
    </row>
    <row r="13" spans="1:16" x14ac:dyDescent="0.35">
      <c r="A13" s="5" t="s">
        <v>148</v>
      </c>
      <c r="B13" s="5" t="s">
        <v>149</v>
      </c>
      <c r="C13" s="1" t="s">
        <v>130</v>
      </c>
      <c r="D13" s="1" t="s">
        <v>45</v>
      </c>
      <c r="E13" s="5" t="s">
        <v>151</v>
      </c>
      <c r="F13" s="1" t="s">
        <v>59</v>
      </c>
      <c r="G13" s="1">
        <v>636</v>
      </c>
      <c r="H13" s="2">
        <v>27000</v>
      </c>
      <c r="I13" s="1" t="s">
        <v>39</v>
      </c>
      <c r="J13" s="2">
        <v>20990</v>
      </c>
      <c r="K13" s="1" t="s">
        <v>45</v>
      </c>
      <c r="L13" s="1" t="s">
        <v>42</v>
      </c>
      <c r="M13" s="1" t="s">
        <v>80</v>
      </c>
      <c r="N13" s="1" t="s">
        <v>45</v>
      </c>
      <c r="O13" s="1" t="s">
        <v>45</v>
      </c>
      <c r="P13" s="1" t="s">
        <v>138</v>
      </c>
    </row>
    <row r="14" spans="1:16" x14ac:dyDescent="0.35">
      <c r="A14" s="5" t="s">
        <v>156</v>
      </c>
      <c r="B14" s="5" t="s">
        <v>157</v>
      </c>
      <c r="C14" s="1" t="s">
        <v>41</v>
      </c>
      <c r="D14" s="1" t="s">
        <v>45</v>
      </c>
      <c r="E14" s="5" t="s">
        <v>159</v>
      </c>
      <c r="F14" s="1" t="s">
        <v>32</v>
      </c>
      <c r="G14" s="1">
        <v>463</v>
      </c>
      <c r="H14" s="2">
        <v>44100</v>
      </c>
      <c r="I14" s="1" t="s">
        <v>137</v>
      </c>
      <c r="J14" s="2">
        <v>30490</v>
      </c>
      <c r="K14" s="1" t="s">
        <v>40</v>
      </c>
      <c r="L14" s="1" t="s">
        <v>42</v>
      </c>
      <c r="M14" s="1" t="s">
        <v>45</v>
      </c>
      <c r="N14" s="1" t="s">
        <v>43</v>
      </c>
      <c r="O14" s="1" t="s">
        <v>44</v>
      </c>
      <c r="P14" s="1" t="s">
        <v>45</v>
      </c>
    </row>
    <row r="15" spans="1:16" x14ac:dyDescent="0.35">
      <c r="A15" s="5" t="s">
        <v>164</v>
      </c>
      <c r="B15" s="5" t="s">
        <v>165</v>
      </c>
      <c r="C15" s="1" t="s">
        <v>130</v>
      </c>
      <c r="D15" s="1" t="s">
        <v>45</v>
      </c>
      <c r="E15" s="5" t="s">
        <v>167</v>
      </c>
      <c r="F15" s="1" t="s">
        <v>168</v>
      </c>
      <c r="G15" s="1">
        <v>45</v>
      </c>
      <c r="H15" s="2">
        <v>30500</v>
      </c>
      <c r="I15" s="1" t="s">
        <v>147</v>
      </c>
      <c r="J15" s="2">
        <v>24790</v>
      </c>
      <c r="K15" s="1" t="s">
        <v>45</v>
      </c>
      <c r="L15" s="1" t="s">
        <v>42</v>
      </c>
      <c r="M15" s="1" t="s">
        <v>80</v>
      </c>
      <c r="N15" s="1" t="s">
        <v>45</v>
      </c>
      <c r="O15" s="1" t="s">
        <v>45</v>
      </c>
      <c r="P15" s="1" t="s">
        <v>138</v>
      </c>
    </row>
    <row r="16" spans="1:16" x14ac:dyDescent="0.35">
      <c r="A16" s="5" t="s">
        <v>173</v>
      </c>
      <c r="B16" s="5" t="s">
        <v>47</v>
      </c>
      <c r="C16" s="1" t="s">
        <v>41</v>
      </c>
      <c r="D16" s="1" t="s">
        <v>174</v>
      </c>
      <c r="E16" s="5" t="s">
        <v>48</v>
      </c>
      <c r="F16" s="1" t="s">
        <v>49</v>
      </c>
      <c r="G16" s="1">
        <v>13</v>
      </c>
      <c r="H16" s="2">
        <v>54500</v>
      </c>
      <c r="I16" s="1" t="s">
        <v>55</v>
      </c>
      <c r="J16" s="2">
        <v>41490</v>
      </c>
      <c r="K16" s="1" t="s">
        <v>40</v>
      </c>
      <c r="L16" s="1" t="s">
        <v>42</v>
      </c>
      <c r="M16" s="1" t="s">
        <v>177</v>
      </c>
      <c r="N16" s="1" t="s">
        <v>43</v>
      </c>
      <c r="O16" s="1" t="s">
        <v>44</v>
      </c>
      <c r="P16" s="1" t="s">
        <v>178</v>
      </c>
    </row>
    <row r="17" spans="1:16" x14ac:dyDescent="0.35">
      <c r="A17" s="5" t="s">
        <v>179</v>
      </c>
      <c r="B17" s="5" t="s">
        <v>180</v>
      </c>
      <c r="C17" s="1" t="s">
        <v>41</v>
      </c>
      <c r="D17" s="1" t="s">
        <v>181</v>
      </c>
      <c r="E17" s="5" t="s">
        <v>183</v>
      </c>
      <c r="F17" s="1" t="s">
        <v>73</v>
      </c>
      <c r="G17" s="1">
        <v>12</v>
      </c>
      <c r="H17" s="2">
        <v>28000</v>
      </c>
      <c r="I17" s="1" t="s">
        <v>55</v>
      </c>
      <c r="J17" s="2">
        <v>21290</v>
      </c>
      <c r="K17" s="1" t="s">
        <v>45</v>
      </c>
      <c r="L17" s="1" t="s">
        <v>42</v>
      </c>
      <c r="M17" s="1" t="s">
        <v>189</v>
      </c>
      <c r="N17" s="1" t="s">
        <v>45</v>
      </c>
      <c r="O17" s="1" t="s">
        <v>45</v>
      </c>
      <c r="P17" s="1" t="s">
        <v>178</v>
      </c>
    </row>
    <row r="18" spans="1:16" x14ac:dyDescent="0.35">
      <c r="A18" s="5" t="s">
        <v>190</v>
      </c>
      <c r="B18" s="5" t="s">
        <v>191</v>
      </c>
      <c r="C18" s="1" t="s">
        <v>41</v>
      </c>
      <c r="D18" s="1" t="s">
        <v>45</v>
      </c>
      <c r="E18" s="5" t="s">
        <v>193</v>
      </c>
      <c r="F18" s="1" t="s">
        <v>32</v>
      </c>
      <c r="G18" s="1">
        <v>236</v>
      </c>
      <c r="H18" s="2">
        <v>14500</v>
      </c>
      <c r="I18" s="1" t="s">
        <v>198</v>
      </c>
      <c r="J18" s="2">
        <v>12100</v>
      </c>
      <c r="K18" s="1" t="s">
        <v>40</v>
      </c>
      <c r="L18" s="1" t="s">
        <v>199</v>
      </c>
      <c r="M18" s="1" t="s">
        <v>45</v>
      </c>
      <c r="N18" s="1" t="s">
        <v>43</v>
      </c>
      <c r="O18" s="1" t="s">
        <v>44</v>
      </c>
      <c r="P18" s="1" t="s">
        <v>200</v>
      </c>
    </row>
    <row r="19" spans="1:16" x14ac:dyDescent="0.35">
      <c r="A19" s="5" t="s">
        <v>201</v>
      </c>
      <c r="B19" s="5" t="s">
        <v>202</v>
      </c>
      <c r="C19" s="1" t="s">
        <v>41</v>
      </c>
      <c r="D19" s="1" t="s">
        <v>203</v>
      </c>
      <c r="E19" s="5" t="s">
        <v>205</v>
      </c>
      <c r="F19" s="1" t="s">
        <v>206</v>
      </c>
      <c r="G19" s="1">
        <v>19</v>
      </c>
      <c r="H19" s="2">
        <v>32500</v>
      </c>
      <c r="I19" s="1" t="s">
        <v>110</v>
      </c>
      <c r="J19" s="2">
        <v>26150</v>
      </c>
      <c r="K19" s="1" t="s">
        <v>45</v>
      </c>
      <c r="L19" s="1" t="s">
        <v>42</v>
      </c>
      <c r="M19" s="1" t="s">
        <v>212</v>
      </c>
      <c r="N19" s="1" t="s">
        <v>45</v>
      </c>
      <c r="O19" s="1" t="s">
        <v>45</v>
      </c>
      <c r="P19" s="1" t="s">
        <v>178</v>
      </c>
    </row>
    <row r="20" spans="1:16" x14ac:dyDescent="0.35">
      <c r="A20" s="5" t="s">
        <v>213</v>
      </c>
      <c r="B20" s="5" t="s">
        <v>214</v>
      </c>
      <c r="C20" s="1" t="s">
        <v>41</v>
      </c>
      <c r="D20" s="1" t="s">
        <v>45</v>
      </c>
      <c r="E20" s="5" t="s">
        <v>216</v>
      </c>
      <c r="F20" s="1" t="s">
        <v>32</v>
      </c>
      <c r="G20" s="1">
        <v>344</v>
      </c>
      <c r="H20" s="2">
        <v>17400</v>
      </c>
      <c r="I20" s="1" t="s">
        <v>221</v>
      </c>
      <c r="J20" s="2">
        <v>13090</v>
      </c>
      <c r="K20" s="1" t="s">
        <v>40</v>
      </c>
      <c r="L20" s="1" t="s">
        <v>222</v>
      </c>
      <c r="M20" s="1" t="s">
        <v>45</v>
      </c>
      <c r="N20" s="1" t="s">
        <v>45</v>
      </c>
      <c r="O20" s="1" t="s">
        <v>45</v>
      </c>
      <c r="P20" s="1" t="s">
        <v>45</v>
      </c>
    </row>
    <row r="21" spans="1:16" x14ac:dyDescent="0.35">
      <c r="A21" s="5" t="s">
        <v>223</v>
      </c>
      <c r="B21" s="5" t="s">
        <v>224</v>
      </c>
      <c r="C21" s="1" t="s">
        <v>41</v>
      </c>
      <c r="D21" s="1" t="s">
        <v>45</v>
      </c>
      <c r="E21" s="5" t="s">
        <v>226</v>
      </c>
      <c r="F21" s="1" t="s">
        <v>86</v>
      </c>
      <c r="G21" s="1">
        <v>195</v>
      </c>
      <c r="H21" s="2">
        <v>17850</v>
      </c>
      <c r="I21" s="1" t="s">
        <v>231</v>
      </c>
      <c r="J21" s="2">
        <v>16499</v>
      </c>
      <c r="K21" s="1" t="s">
        <v>40</v>
      </c>
      <c r="L21" s="1" t="s">
        <v>199</v>
      </c>
      <c r="M21" s="1" t="s">
        <v>45</v>
      </c>
      <c r="N21" s="1" t="s">
        <v>43</v>
      </c>
      <c r="O21" s="1" t="s">
        <v>44</v>
      </c>
      <c r="P21" s="1" t="s">
        <v>45</v>
      </c>
    </row>
    <row r="22" spans="1:16" x14ac:dyDescent="0.35">
      <c r="A22" s="5" t="s">
        <v>232</v>
      </c>
      <c r="B22" s="5" t="s">
        <v>233</v>
      </c>
      <c r="C22" s="1" t="s">
        <v>41</v>
      </c>
      <c r="D22" s="1" t="s">
        <v>45</v>
      </c>
      <c r="E22" s="5" t="s">
        <v>235</v>
      </c>
      <c r="F22" s="1" t="s">
        <v>236</v>
      </c>
      <c r="G22" s="1">
        <v>54</v>
      </c>
      <c r="H22" s="2">
        <v>43100</v>
      </c>
      <c r="I22" s="1" t="s">
        <v>198</v>
      </c>
      <c r="J22" s="2">
        <v>35620</v>
      </c>
      <c r="K22" s="1" t="s">
        <v>40</v>
      </c>
      <c r="L22" s="1" t="s">
        <v>42</v>
      </c>
      <c r="M22" s="1" t="s">
        <v>45</v>
      </c>
      <c r="N22" s="1" t="s">
        <v>43</v>
      </c>
      <c r="O22" s="1" t="s">
        <v>44</v>
      </c>
      <c r="P22" s="1" t="s">
        <v>241</v>
      </c>
    </row>
    <row r="23" spans="1:16" x14ac:dyDescent="0.35">
      <c r="A23" s="5" t="s">
        <v>242</v>
      </c>
      <c r="B23" s="5" t="s">
        <v>243</v>
      </c>
      <c r="C23" s="1" t="s">
        <v>41</v>
      </c>
      <c r="D23" s="1" t="s">
        <v>181</v>
      </c>
      <c r="E23" s="5" t="s">
        <v>245</v>
      </c>
      <c r="F23" s="1" t="s">
        <v>246</v>
      </c>
      <c r="G23" s="1">
        <v>3</v>
      </c>
      <c r="H23" s="2">
        <v>22500</v>
      </c>
      <c r="I23" s="1" t="s">
        <v>79</v>
      </c>
      <c r="J23" s="2">
        <v>18900</v>
      </c>
      <c r="K23" s="1" t="s">
        <v>45</v>
      </c>
      <c r="L23" s="1" t="s">
        <v>199</v>
      </c>
      <c r="M23" s="1" t="s">
        <v>252</v>
      </c>
      <c r="N23" s="1" t="s">
        <v>45</v>
      </c>
      <c r="O23" s="1" t="s">
        <v>45</v>
      </c>
      <c r="P23" s="1" t="s">
        <v>241</v>
      </c>
    </row>
    <row r="24" spans="1:16" x14ac:dyDescent="0.35">
      <c r="A24" s="5" t="s">
        <v>253</v>
      </c>
      <c r="B24" s="5" t="s">
        <v>254</v>
      </c>
      <c r="C24" s="1" t="s">
        <v>41</v>
      </c>
      <c r="D24" s="1" t="s">
        <v>181</v>
      </c>
      <c r="E24" s="5" t="s">
        <v>256</v>
      </c>
      <c r="F24" s="1" t="s">
        <v>257</v>
      </c>
      <c r="G24" s="1">
        <v>2</v>
      </c>
      <c r="H24" s="2">
        <v>15500</v>
      </c>
      <c r="I24" s="1" t="s">
        <v>263</v>
      </c>
      <c r="J24" s="2">
        <v>13489</v>
      </c>
      <c r="K24" s="1" t="s">
        <v>45</v>
      </c>
      <c r="L24" s="1" t="s">
        <v>42</v>
      </c>
      <c r="M24" s="1" t="s">
        <v>264</v>
      </c>
      <c r="N24" s="1" t="s">
        <v>45</v>
      </c>
      <c r="O24" s="1" t="s">
        <v>45</v>
      </c>
      <c r="P24" s="1" t="s">
        <v>178</v>
      </c>
    </row>
    <row r="25" spans="1:16" x14ac:dyDescent="0.35">
      <c r="A25" s="5" t="s">
        <v>265</v>
      </c>
      <c r="B25" s="5" t="s">
        <v>266</v>
      </c>
      <c r="C25" s="1" t="s">
        <v>41</v>
      </c>
      <c r="D25" s="1" t="s">
        <v>267</v>
      </c>
      <c r="E25" s="5" t="s">
        <v>269</v>
      </c>
      <c r="F25" s="1" t="s">
        <v>86</v>
      </c>
      <c r="G25" s="1">
        <v>241</v>
      </c>
      <c r="H25" s="2">
        <v>12500</v>
      </c>
      <c r="I25" s="1" t="s">
        <v>274</v>
      </c>
      <c r="J25" s="2">
        <v>11830</v>
      </c>
      <c r="K25" s="1" t="s">
        <v>45</v>
      </c>
      <c r="L25" s="1" t="s">
        <v>42</v>
      </c>
      <c r="M25" s="1" t="s">
        <v>275</v>
      </c>
      <c r="N25" s="1" t="s">
        <v>45</v>
      </c>
      <c r="O25" s="1" t="s">
        <v>45</v>
      </c>
      <c r="P25" s="1" t="s">
        <v>200</v>
      </c>
    </row>
    <row r="26" spans="1:16" x14ac:dyDescent="0.35">
      <c r="A26" s="5" t="s">
        <v>276</v>
      </c>
      <c r="B26" s="5" t="s">
        <v>277</v>
      </c>
      <c r="C26" s="1" t="s">
        <v>41</v>
      </c>
      <c r="D26" s="1" t="s">
        <v>45</v>
      </c>
      <c r="E26" s="5" t="s">
        <v>279</v>
      </c>
      <c r="F26" s="1" t="s">
        <v>280</v>
      </c>
      <c r="G26" s="1">
        <v>30</v>
      </c>
      <c r="H26" s="2">
        <v>32600</v>
      </c>
      <c r="I26" s="1" t="s">
        <v>283</v>
      </c>
      <c r="J26" s="2">
        <v>27990</v>
      </c>
      <c r="K26" s="1" t="s">
        <v>45</v>
      </c>
      <c r="L26" s="1" t="s">
        <v>199</v>
      </c>
      <c r="M26" s="1" t="s">
        <v>45</v>
      </c>
      <c r="N26" s="1" t="s">
        <v>43</v>
      </c>
      <c r="O26" s="1" t="s">
        <v>44</v>
      </c>
      <c r="P26" s="1" t="s">
        <v>200</v>
      </c>
    </row>
    <row r="27" spans="1:16" x14ac:dyDescent="0.35">
      <c r="A27" s="5" t="s">
        <v>284</v>
      </c>
      <c r="B27" s="5" t="s">
        <v>285</v>
      </c>
      <c r="C27" s="1" t="s">
        <v>41</v>
      </c>
      <c r="D27" s="1" t="s">
        <v>45</v>
      </c>
      <c r="E27" s="5" t="s">
        <v>287</v>
      </c>
      <c r="F27" s="1" t="s">
        <v>73</v>
      </c>
      <c r="G27" s="1">
        <v>80</v>
      </c>
      <c r="H27" s="2">
        <v>17990</v>
      </c>
      <c r="I27" s="1" t="s">
        <v>283</v>
      </c>
      <c r="J27" s="2">
        <v>15550</v>
      </c>
      <c r="K27" s="1" t="s">
        <v>45</v>
      </c>
      <c r="L27" s="1" t="s">
        <v>42</v>
      </c>
      <c r="M27" s="1" t="s">
        <v>45</v>
      </c>
      <c r="N27" s="1" t="s">
        <v>45</v>
      </c>
      <c r="O27" s="1" t="s">
        <v>45</v>
      </c>
      <c r="P27" s="1" t="s">
        <v>45</v>
      </c>
    </row>
    <row r="28" spans="1:16" x14ac:dyDescent="0.35">
      <c r="A28" s="5" t="s">
        <v>292</v>
      </c>
      <c r="B28" s="5" t="s">
        <v>57</v>
      </c>
      <c r="C28" s="1" t="s">
        <v>66</v>
      </c>
      <c r="D28" s="1" t="s">
        <v>203</v>
      </c>
      <c r="E28" s="5" t="s">
        <v>58</v>
      </c>
      <c r="F28" s="1" t="s">
        <v>59</v>
      </c>
      <c r="G28" s="1">
        <v>76</v>
      </c>
      <c r="H28" s="2">
        <v>69900</v>
      </c>
      <c r="I28" s="1" t="s">
        <v>65</v>
      </c>
      <c r="J28" s="2">
        <v>53990</v>
      </c>
      <c r="K28" s="1" t="s">
        <v>45</v>
      </c>
      <c r="L28" s="1" t="s">
        <v>67</v>
      </c>
      <c r="M28" s="1" t="s">
        <v>295</v>
      </c>
      <c r="N28" s="1" t="s">
        <v>45</v>
      </c>
      <c r="O28" s="1" t="s">
        <v>45</v>
      </c>
      <c r="P28" s="1" t="s">
        <v>178</v>
      </c>
    </row>
    <row r="29" spans="1:16" x14ac:dyDescent="0.35">
      <c r="A29" s="5" t="s">
        <v>296</v>
      </c>
      <c r="B29" s="5" t="s">
        <v>26</v>
      </c>
      <c r="C29" s="1" t="s">
        <v>27</v>
      </c>
      <c r="D29" s="1" t="s">
        <v>29</v>
      </c>
      <c r="E29" s="5" t="s">
        <v>30</v>
      </c>
      <c r="F29" s="1" t="s">
        <v>32</v>
      </c>
      <c r="G29" s="1">
        <v>85</v>
      </c>
      <c r="H29" s="2">
        <v>40000</v>
      </c>
      <c r="I29" s="1" t="s">
        <v>39</v>
      </c>
      <c r="J29" s="2">
        <v>31150</v>
      </c>
      <c r="K29" s="1" t="s">
        <v>40</v>
      </c>
      <c r="L29" s="1" t="s">
        <v>42</v>
      </c>
      <c r="M29" s="1" t="s">
        <v>41</v>
      </c>
      <c r="N29" s="1" t="s">
        <v>43</v>
      </c>
      <c r="O29" s="1" t="s">
        <v>44</v>
      </c>
      <c r="P29" s="1" t="s">
        <v>45</v>
      </c>
    </row>
    <row r="30" spans="1:16" x14ac:dyDescent="0.35">
      <c r="A30" s="5" t="s">
        <v>299</v>
      </c>
      <c r="B30" s="5" t="s">
        <v>47</v>
      </c>
      <c r="C30" s="1" t="s">
        <v>27</v>
      </c>
      <c r="D30" s="1" t="s">
        <v>29</v>
      </c>
      <c r="E30" s="5" t="s">
        <v>48</v>
      </c>
      <c r="F30" s="1" t="s">
        <v>49</v>
      </c>
      <c r="G30" s="1">
        <v>13</v>
      </c>
      <c r="H30" s="2">
        <v>54500</v>
      </c>
      <c r="I30" s="1" t="s">
        <v>55</v>
      </c>
      <c r="J30" s="2">
        <v>41490</v>
      </c>
      <c r="K30" s="1" t="s">
        <v>40</v>
      </c>
      <c r="L30" s="1" t="s">
        <v>42</v>
      </c>
      <c r="M30" s="1" t="s">
        <v>41</v>
      </c>
      <c r="N30" s="1" t="s">
        <v>43</v>
      </c>
      <c r="O30" s="1" t="s">
        <v>44</v>
      </c>
      <c r="P30" s="1" t="s">
        <v>45</v>
      </c>
    </row>
    <row r="31" spans="1:16" x14ac:dyDescent="0.35">
      <c r="A31" s="5" t="s">
        <v>301</v>
      </c>
      <c r="B31" s="5" t="s">
        <v>57</v>
      </c>
      <c r="C31" s="1" t="s">
        <v>27</v>
      </c>
      <c r="D31" s="1" t="s">
        <v>29</v>
      </c>
      <c r="E31" s="5" t="s">
        <v>58</v>
      </c>
      <c r="F31" s="1" t="s">
        <v>59</v>
      </c>
      <c r="G31" s="1">
        <v>76</v>
      </c>
      <c r="H31" s="2">
        <v>69900</v>
      </c>
      <c r="I31" s="1" t="s">
        <v>65</v>
      </c>
      <c r="J31" s="2">
        <v>53990</v>
      </c>
      <c r="K31" s="1" t="s">
        <v>45</v>
      </c>
      <c r="L31" s="1" t="s">
        <v>67</v>
      </c>
      <c r="M31" s="1" t="s">
        <v>66</v>
      </c>
      <c r="N31" s="1" t="s">
        <v>45</v>
      </c>
      <c r="O31" s="1" t="s">
        <v>45</v>
      </c>
      <c r="P31" s="1" t="s">
        <v>45</v>
      </c>
    </row>
    <row r="32" spans="1:16" x14ac:dyDescent="0.35">
      <c r="A32" s="5" t="s">
        <v>303</v>
      </c>
      <c r="B32" s="5" t="s">
        <v>304</v>
      </c>
      <c r="C32" s="1" t="s">
        <v>45</v>
      </c>
      <c r="D32" s="1" t="s">
        <v>45</v>
      </c>
      <c r="E32" s="5" t="s">
        <v>306</v>
      </c>
      <c r="F32" s="1" t="s">
        <v>86</v>
      </c>
      <c r="G32" s="1">
        <v>107</v>
      </c>
      <c r="H32" s="1" t="s">
        <v>45</v>
      </c>
      <c r="I32" s="1" t="s">
        <v>45</v>
      </c>
      <c r="J32" s="1" t="s">
        <v>45</v>
      </c>
      <c r="K32" s="1" t="s">
        <v>45</v>
      </c>
      <c r="L32" s="1" t="s">
        <v>45</v>
      </c>
      <c r="M32" s="1" t="s">
        <v>45</v>
      </c>
      <c r="N32" s="1" t="s">
        <v>45</v>
      </c>
      <c r="O32" s="1" t="s">
        <v>45</v>
      </c>
      <c r="P32" s="1" t="s">
        <v>45</v>
      </c>
    </row>
    <row r="33" spans="1:16" x14ac:dyDescent="0.35">
      <c r="A33" s="5" t="s">
        <v>308</v>
      </c>
      <c r="B33" s="5" t="s">
        <v>309</v>
      </c>
      <c r="C33" s="1" t="s">
        <v>41</v>
      </c>
      <c r="D33" s="1" t="s">
        <v>181</v>
      </c>
      <c r="E33" s="5" t="s">
        <v>311</v>
      </c>
      <c r="F33" s="1" t="s">
        <v>257</v>
      </c>
      <c r="G33" s="1">
        <v>1</v>
      </c>
      <c r="H33" s="2">
        <v>53500</v>
      </c>
      <c r="I33" s="1" t="s">
        <v>110</v>
      </c>
      <c r="J33" s="2">
        <v>43000</v>
      </c>
      <c r="K33" s="1" t="s">
        <v>45</v>
      </c>
      <c r="L33" s="1" t="s">
        <v>42</v>
      </c>
      <c r="M33" s="1" t="s">
        <v>317</v>
      </c>
      <c r="N33" s="1" t="s">
        <v>45</v>
      </c>
      <c r="O33" s="1" t="s">
        <v>45</v>
      </c>
      <c r="P33" s="1" t="s">
        <v>178</v>
      </c>
    </row>
    <row r="34" spans="1:16" x14ac:dyDescent="0.35">
      <c r="A34" s="5" t="s">
        <v>318</v>
      </c>
      <c r="B34" s="5" t="s">
        <v>319</v>
      </c>
      <c r="C34" s="1" t="s">
        <v>41</v>
      </c>
      <c r="D34" s="1" t="s">
        <v>45</v>
      </c>
      <c r="E34" s="5" t="s">
        <v>321</v>
      </c>
      <c r="F34" s="1" t="s">
        <v>86</v>
      </c>
      <c r="G34" s="1">
        <v>92</v>
      </c>
      <c r="H34" s="2">
        <v>12990</v>
      </c>
      <c r="I34" s="1" t="s">
        <v>100</v>
      </c>
      <c r="J34" s="2">
        <v>11880</v>
      </c>
      <c r="K34" s="1" t="s">
        <v>45</v>
      </c>
      <c r="L34" s="1" t="s">
        <v>199</v>
      </c>
      <c r="M34" s="1" t="s">
        <v>45</v>
      </c>
      <c r="N34" s="1" t="s">
        <v>45</v>
      </c>
      <c r="O34" s="1" t="s">
        <v>45</v>
      </c>
      <c r="P34" s="1" t="s">
        <v>45</v>
      </c>
    </row>
    <row r="35" spans="1:16" x14ac:dyDescent="0.35">
      <c r="A35" s="5" t="s">
        <v>326</v>
      </c>
      <c r="B35" s="5" t="s">
        <v>327</v>
      </c>
      <c r="C35" s="1" t="s">
        <v>41</v>
      </c>
      <c r="D35" s="1" t="s">
        <v>203</v>
      </c>
      <c r="E35" s="5" t="s">
        <v>329</v>
      </c>
      <c r="F35" s="1" t="s">
        <v>257</v>
      </c>
      <c r="G35" s="1">
        <v>3</v>
      </c>
      <c r="H35" s="2">
        <v>25000</v>
      </c>
      <c r="I35" s="1" t="s">
        <v>334</v>
      </c>
      <c r="J35" s="2">
        <v>22000</v>
      </c>
      <c r="K35" s="1" t="s">
        <v>45</v>
      </c>
      <c r="L35" s="1" t="s">
        <v>42</v>
      </c>
      <c r="M35" s="1" t="s">
        <v>335</v>
      </c>
      <c r="N35" s="1" t="s">
        <v>45</v>
      </c>
      <c r="O35" s="1" t="s">
        <v>45</v>
      </c>
      <c r="P35" s="1" t="s">
        <v>178</v>
      </c>
    </row>
    <row r="36" spans="1:16" x14ac:dyDescent="0.35">
      <c r="A36" s="5" t="s">
        <v>336</v>
      </c>
      <c r="B36" s="5" t="s">
        <v>337</v>
      </c>
      <c r="C36" s="1" t="s">
        <v>41</v>
      </c>
      <c r="D36" s="1" t="s">
        <v>45</v>
      </c>
      <c r="E36" s="5" t="s">
        <v>339</v>
      </c>
      <c r="F36" s="1" t="s">
        <v>257</v>
      </c>
      <c r="G36" s="1">
        <v>2</v>
      </c>
      <c r="H36" s="2">
        <v>61500</v>
      </c>
      <c r="I36" s="1" t="s">
        <v>39</v>
      </c>
      <c r="J36" s="2">
        <v>47890</v>
      </c>
      <c r="K36" s="1" t="s">
        <v>45</v>
      </c>
      <c r="L36" s="1" t="s">
        <v>42</v>
      </c>
      <c r="M36" s="1" t="s">
        <v>45</v>
      </c>
      <c r="N36" s="1" t="s">
        <v>43</v>
      </c>
      <c r="O36" s="1" t="s">
        <v>44</v>
      </c>
      <c r="P36" s="1" t="s">
        <v>200</v>
      </c>
    </row>
    <row r="37" spans="1:16" x14ac:dyDescent="0.35">
      <c r="A37" s="5" t="s">
        <v>343</v>
      </c>
      <c r="B37" s="5" t="s">
        <v>344</v>
      </c>
      <c r="C37" s="1" t="s">
        <v>41</v>
      </c>
      <c r="D37" s="1" t="s">
        <v>174</v>
      </c>
      <c r="E37" s="5" t="s">
        <v>346</v>
      </c>
      <c r="F37" s="1" t="s">
        <v>347</v>
      </c>
      <c r="G37" s="1">
        <v>11</v>
      </c>
      <c r="H37" s="2">
        <v>32500</v>
      </c>
      <c r="I37" s="1" t="s">
        <v>352</v>
      </c>
      <c r="J37" s="2">
        <v>28900</v>
      </c>
      <c r="K37" s="1" t="s">
        <v>45</v>
      </c>
      <c r="L37" s="1" t="s">
        <v>42</v>
      </c>
      <c r="M37" s="1" t="s">
        <v>353</v>
      </c>
      <c r="N37" s="1" t="s">
        <v>43</v>
      </c>
      <c r="O37" s="1" t="s">
        <v>44</v>
      </c>
      <c r="P37" s="1" t="s">
        <v>200</v>
      </c>
    </row>
    <row r="38" spans="1:16" x14ac:dyDescent="0.35">
      <c r="A38" s="5" t="s">
        <v>354</v>
      </c>
      <c r="B38" s="5" t="s">
        <v>355</v>
      </c>
      <c r="C38" s="1" t="s">
        <v>41</v>
      </c>
      <c r="D38" s="1" t="s">
        <v>45</v>
      </c>
      <c r="E38" s="5" t="s">
        <v>357</v>
      </c>
      <c r="F38" s="1" t="s">
        <v>358</v>
      </c>
      <c r="G38" s="1">
        <v>26</v>
      </c>
      <c r="H38" s="2">
        <v>48800</v>
      </c>
      <c r="I38" s="1" t="s">
        <v>65</v>
      </c>
      <c r="J38" s="2">
        <v>37499</v>
      </c>
      <c r="K38" s="1" t="s">
        <v>45</v>
      </c>
      <c r="L38" s="1" t="s">
        <v>42</v>
      </c>
      <c r="M38" s="1" t="s">
        <v>45</v>
      </c>
      <c r="N38" s="1" t="s">
        <v>43</v>
      </c>
      <c r="O38" s="1" t="s">
        <v>44</v>
      </c>
      <c r="P38" s="1" t="s">
        <v>45</v>
      </c>
    </row>
    <row r="39" spans="1:16" x14ac:dyDescent="0.35">
      <c r="A39" s="5" t="s">
        <v>363</v>
      </c>
      <c r="B39" s="5" t="s">
        <v>364</v>
      </c>
      <c r="C39" s="1" t="s">
        <v>41</v>
      </c>
      <c r="D39" s="1" t="s">
        <v>365</v>
      </c>
      <c r="E39" s="5" t="s">
        <v>367</v>
      </c>
      <c r="F39" s="1" t="s">
        <v>49</v>
      </c>
      <c r="G39" s="1">
        <v>4</v>
      </c>
      <c r="H39" s="2">
        <v>58400</v>
      </c>
      <c r="I39" s="1" t="s">
        <v>373</v>
      </c>
      <c r="J39" s="2">
        <v>42450</v>
      </c>
      <c r="K39" s="1" t="s">
        <v>40</v>
      </c>
      <c r="L39" s="1" t="s">
        <v>374</v>
      </c>
      <c r="M39" s="1" t="s">
        <v>375</v>
      </c>
      <c r="N39" s="1" t="s">
        <v>43</v>
      </c>
      <c r="O39" s="1" t="s">
        <v>44</v>
      </c>
      <c r="P39" s="1" t="s">
        <v>200</v>
      </c>
    </row>
    <row r="40" spans="1:16" x14ac:dyDescent="0.35">
      <c r="A40" s="5" t="s">
        <v>376</v>
      </c>
      <c r="B40" s="5" t="s">
        <v>377</v>
      </c>
      <c r="C40" s="1" t="s">
        <v>41</v>
      </c>
      <c r="D40" s="1" t="s">
        <v>45</v>
      </c>
      <c r="E40" s="5" t="s">
        <v>379</v>
      </c>
      <c r="F40" s="1" t="s">
        <v>73</v>
      </c>
      <c r="G40" s="1">
        <v>56</v>
      </c>
      <c r="H40" s="2">
        <v>19200</v>
      </c>
      <c r="I40" s="1" t="s">
        <v>147</v>
      </c>
      <c r="J40" s="2">
        <v>15590</v>
      </c>
      <c r="K40" s="1" t="s">
        <v>45</v>
      </c>
      <c r="L40" s="1" t="s">
        <v>42</v>
      </c>
      <c r="M40" s="1" t="s">
        <v>45</v>
      </c>
      <c r="N40" s="1" t="s">
        <v>45</v>
      </c>
      <c r="O40" s="1" t="s">
        <v>45</v>
      </c>
      <c r="P40" s="1" t="s">
        <v>200</v>
      </c>
    </row>
    <row r="41" spans="1:16" x14ac:dyDescent="0.35">
      <c r="A41" s="5" t="s">
        <v>384</v>
      </c>
      <c r="B41" s="5" t="s">
        <v>385</v>
      </c>
      <c r="C41" s="1" t="s">
        <v>41</v>
      </c>
      <c r="D41" s="1" t="s">
        <v>45</v>
      </c>
      <c r="E41" s="5" t="s">
        <v>387</v>
      </c>
      <c r="F41" s="1" t="s">
        <v>32</v>
      </c>
      <c r="G41" s="1">
        <v>18</v>
      </c>
      <c r="H41" s="2">
        <v>51800</v>
      </c>
      <c r="I41" s="1" t="s">
        <v>391</v>
      </c>
      <c r="J41" s="2">
        <v>38450</v>
      </c>
      <c r="K41" s="1" t="s">
        <v>45</v>
      </c>
      <c r="L41" s="1" t="s">
        <v>42</v>
      </c>
      <c r="M41" s="1" t="s">
        <v>45</v>
      </c>
      <c r="N41" s="1" t="s">
        <v>43</v>
      </c>
      <c r="O41" s="1" t="s">
        <v>44</v>
      </c>
      <c r="P41" s="1" t="s">
        <v>241</v>
      </c>
    </row>
    <row r="42" spans="1:16" x14ac:dyDescent="0.35">
      <c r="A42" s="5" t="s">
        <v>392</v>
      </c>
      <c r="B42" s="5" t="s">
        <v>393</v>
      </c>
      <c r="C42" s="1" t="s">
        <v>41</v>
      </c>
      <c r="D42" s="1" t="s">
        <v>45</v>
      </c>
      <c r="E42" s="5" t="s">
        <v>395</v>
      </c>
      <c r="F42" s="1" t="s">
        <v>347</v>
      </c>
      <c r="G42" s="1">
        <v>6</v>
      </c>
      <c r="H42" s="2">
        <v>61500</v>
      </c>
      <c r="I42" s="1" t="s">
        <v>373</v>
      </c>
      <c r="J42" s="2">
        <v>44900</v>
      </c>
      <c r="K42" s="1" t="s">
        <v>45</v>
      </c>
      <c r="L42" s="1" t="s">
        <v>199</v>
      </c>
      <c r="M42" s="1" t="s">
        <v>45</v>
      </c>
      <c r="N42" s="1" t="s">
        <v>43</v>
      </c>
      <c r="O42" s="1" t="s">
        <v>44</v>
      </c>
      <c r="P42" s="1" t="s">
        <v>200</v>
      </c>
    </row>
    <row r="43" spans="1:16" x14ac:dyDescent="0.35">
      <c r="A43" s="5" t="s">
        <v>399</v>
      </c>
      <c r="B43" s="5" t="s">
        <v>400</v>
      </c>
      <c r="C43" s="1" t="s">
        <v>41</v>
      </c>
      <c r="D43" s="1" t="s">
        <v>45</v>
      </c>
      <c r="E43" s="5" t="s">
        <v>402</v>
      </c>
      <c r="F43" s="1" t="s">
        <v>32</v>
      </c>
      <c r="G43" s="1">
        <v>55</v>
      </c>
      <c r="H43" s="2">
        <v>37900</v>
      </c>
      <c r="I43" s="1" t="s">
        <v>110</v>
      </c>
      <c r="J43" s="2">
        <v>30490</v>
      </c>
      <c r="K43" s="1" t="s">
        <v>40</v>
      </c>
      <c r="L43" s="1" t="s">
        <v>405</v>
      </c>
      <c r="M43" s="1" t="s">
        <v>45</v>
      </c>
      <c r="N43" s="1" t="s">
        <v>45</v>
      </c>
      <c r="O43" s="1" t="s">
        <v>45</v>
      </c>
      <c r="P43" s="1" t="s">
        <v>45</v>
      </c>
    </row>
    <row r="44" spans="1:16" x14ac:dyDescent="0.35">
      <c r="A44" s="5" t="s">
        <v>406</v>
      </c>
      <c r="B44" s="5" t="s">
        <v>407</v>
      </c>
      <c r="C44" s="1" t="s">
        <v>45</v>
      </c>
      <c r="D44" s="1" t="s">
        <v>45</v>
      </c>
      <c r="E44" s="5" t="s">
        <v>408</v>
      </c>
      <c r="F44" s="1" t="s">
        <v>45</v>
      </c>
      <c r="G44" s="1" t="s">
        <v>45</v>
      </c>
      <c r="H44" s="1" t="s">
        <v>45</v>
      </c>
      <c r="I44" s="1" t="s">
        <v>45</v>
      </c>
      <c r="J44" s="1" t="s">
        <v>45</v>
      </c>
      <c r="K44" s="1" t="s">
        <v>45</v>
      </c>
      <c r="L44" s="1" t="s">
        <v>45</v>
      </c>
      <c r="M44" s="1" t="s">
        <v>45</v>
      </c>
      <c r="N44" s="1" t="s">
        <v>45</v>
      </c>
      <c r="O44" s="1" t="s">
        <v>45</v>
      </c>
      <c r="P44" s="1" t="s">
        <v>45</v>
      </c>
    </row>
    <row r="45" spans="1:16" x14ac:dyDescent="0.35">
      <c r="A45" s="5" t="s">
        <v>409</v>
      </c>
      <c r="B45" s="5" t="s">
        <v>410</v>
      </c>
      <c r="C45" s="1" t="s">
        <v>41</v>
      </c>
      <c r="D45" s="1" t="s">
        <v>45</v>
      </c>
      <c r="E45" s="5" t="s">
        <v>412</v>
      </c>
      <c r="F45" s="1" t="s">
        <v>413</v>
      </c>
      <c r="G45" s="1">
        <v>5</v>
      </c>
      <c r="H45" s="2">
        <v>44600</v>
      </c>
      <c r="I45" s="1" t="s">
        <v>391</v>
      </c>
      <c r="J45" s="2">
        <v>32980</v>
      </c>
      <c r="K45" s="1" t="s">
        <v>40</v>
      </c>
      <c r="L45" s="1" t="s">
        <v>42</v>
      </c>
      <c r="M45" s="1" t="s">
        <v>45</v>
      </c>
      <c r="N45" s="1" t="s">
        <v>43</v>
      </c>
      <c r="O45" s="1" t="s">
        <v>44</v>
      </c>
      <c r="P45" s="1" t="s">
        <v>241</v>
      </c>
    </row>
    <row r="46" spans="1:16" x14ac:dyDescent="0.35">
      <c r="A46" s="5" t="s">
        <v>418</v>
      </c>
      <c r="B46" s="5" t="s">
        <v>419</v>
      </c>
      <c r="C46" s="1" t="s">
        <v>41</v>
      </c>
      <c r="D46" s="1" t="s">
        <v>45</v>
      </c>
      <c r="E46" s="5" t="s">
        <v>421</v>
      </c>
      <c r="F46" s="1" t="s">
        <v>257</v>
      </c>
      <c r="G46" s="1">
        <v>1</v>
      </c>
      <c r="H46" s="2">
        <v>25000</v>
      </c>
      <c r="I46" s="1" t="s">
        <v>334</v>
      </c>
      <c r="J46" s="2">
        <v>21900</v>
      </c>
      <c r="K46" s="1" t="s">
        <v>45</v>
      </c>
      <c r="L46" s="1" t="s">
        <v>42</v>
      </c>
      <c r="M46" s="1" t="s">
        <v>45</v>
      </c>
      <c r="N46" s="1" t="s">
        <v>45</v>
      </c>
      <c r="O46" s="1" t="s">
        <v>45</v>
      </c>
      <c r="P46" s="1" t="s">
        <v>200</v>
      </c>
    </row>
    <row r="47" spans="1:16" x14ac:dyDescent="0.35">
      <c r="A47" s="5" t="s">
        <v>424</v>
      </c>
      <c r="B47" s="5" t="s">
        <v>26</v>
      </c>
      <c r="C47" s="1" t="s">
        <v>41</v>
      </c>
      <c r="D47" s="1" t="s">
        <v>181</v>
      </c>
      <c r="E47" s="5" t="s">
        <v>30</v>
      </c>
      <c r="F47" s="1" t="s">
        <v>32</v>
      </c>
      <c r="G47" s="1">
        <v>85</v>
      </c>
      <c r="H47" s="2">
        <v>40000</v>
      </c>
      <c r="I47" s="1" t="s">
        <v>39</v>
      </c>
      <c r="J47" s="2">
        <v>31150</v>
      </c>
      <c r="K47" s="1" t="s">
        <v>40</v>
      </c>
      <c r="L47" s="1" t="s">
        <v>42</v>
      </c>
      <c r="M47" s="1" t="s">
        <v>427</v>
      </c>
      <c r="N47" s="1" t="s">
        <v>43</v>
      </c>
      <c r="O47" s="1" t="s">
        <v>44</v>
      </c>
      <c r="P47" s="1" t="s">
        <v>45</v>
      </c>
    </row>
    <row r="48" spans="1:16" x14ac:dyDescent="0.35">
      <c r="A48" s="5" t="s">
        <v>428</v>
      </c>
      <c r="B48" s="5" t="s">
        <v>429</v>
      </c>
      <c r="C48" s="1" t="s">
        <v>66</v>
      </c>
      <c r="D48" s="1" t="s">
        <v>203</v>
      </c>
      <c r="E48" s="5" t="s">
        <v>431</v>
      </c>
      <c r="F48" s="1" t="s">
        <v>413</v>
      </c>
      <c r="G48" s="1">
        <v>6</v>
      </c>
      <c r="H48" s="2">
        <v>73200</v>
      </c>
      <c r="I48" s="1" t="s">
        <v>231</v>
      </c>
      <c r="J48" s="2">
        <v>67200</v>
      </c>
      <c r="K48" s="1" t="s">
        <v>45</v>
      </c>
      <c r="L48" s="1" t="s">
        <v>436</v>
      </c>
      <c r="M48" s="1" t="s">
        <v>437</v>
      </c>
      <c r="N48" s="1" t="s">
        <v>45</v>
      </c>
      <c r="O48" s="1" t="s">
        <v>45</v>
      </c>
      <c r="P48" s="1" t="s">
        <v>241</v>
      </c>
    </row>
    <row r="49" spans="1:16" x14ac:dyDescent="0.35">
      <c r="A49" s="5" t="s">
        <v>438</v>
      </c>
      <c r="B49" s="5" t="s">
        <v>439</v>
      </c>
      <c r="C49" s="1" t="s">
        <v>440</v>
      </c>
      <c r="D49" s="1" t="s">
        <v>45</v>
      </c>
      <c r="E49" s="5" t="s">
        <v>442</v>
      </c>
      <c r="F49" s="1" t="s">
        <v>73</v>
      </c>
      <c r="G49" s="1">
        <v>46</v>
      </c>
      <c r="H49" s="2">
        <v>22900</v>
      </c>
      <c r="I49" s="1" t="s">
        <v>65</v>
      </c>
      <c r="J49" s="2">
        <v>17563</v>
      </c>
      <c r="K49" s="1" t="s">
        <v>40</v>
      </c>
      <c r="L49" s="1" t="s">
        <v>45</v>
      </c>
      <c r="M49" s="1" t="s">
        <v>45</v>
      </c>
      <c r="N49" s="1" t="s">
        <v>45</v>
      </c>
      <c r="O49" s="1" t="s">
        <v>45</v>
      </c>
      <c r="P49" s="1" t="s">
        <v>45</v>
      </c>
    </row>
    <row r="50" spans="1:16" x14ac:dyDescent="0.35">
      <c r="A50" s="5" t="s">
        <v>447</v>
      </c>
      <c r="B50" s="5" t="s">
        <v>448</v>
      </c>
      <c r="C50" s="1" t="s">
        <v>41</v>
      </c>
      <c r="D50" s="1" t="s">
        <v>45</v>
      </c>
      <c r="E50" s="5" t="s">
        <v>450</v>
      </c>
      <c r="F50" s="1" t="s">
        <v>358</v>
      </c>
      <c r="G50" s="1">
        <v>32</v>
      </c>
      <c r="H50" s="2">
        <v>12700</v>
      </c>
      <c r="I50" s="1" t="s">
        <v>283</v>
      </c>
      <c r="J50" s="2">
        <v>10890</v>
      </c>
      <c r="K50" s="1" t="s">
        <v>45</v>
      </c>
      <c r="L50" s="1" t="s">
        <v>42</v>
      </c>
      <c r="M50" s="1"/>
      <c r="N50" s="1" t="s">
        <v>100</v>
      </c>
      <c r="O50" s="1" t="s">
        <v>45</v>
      </c>
      <c r="P50" s="1" t="s">
        <v>241</v>
      </c>
    </row>
    <row r="51" spans="1:16" x14ac:dyDescent="0.35">
      <c r="A51" s="5" t="s">
        <v>457</v>
      </c>
      <c r="B51" s="5" t="s">
        <v>458</v>
      </c>
      <c r="C51" s="1" t="s">
        <v>45</v>
      </c>
      <c r="D51" s="1" t="s">
        <v>45</v>
      </c>
      <c r="E51" s="5" t="s">
        <v>460</v>
      </c>
      <c r="F51" s="1" t="s">
        <v>73</v>
      </c>
      <c r="G51" s="1">
        <v>312</v>
      </c>
      <c r="H51" s="1" t="s">
        <v>45</v>
      </c>
      <c r="I51" s="1" t="s">
        <v>45</v>
      </c>
      <c r="J51" s="1" t="s">
        <v>45</v>
      </c>
      <c r="K51" s="1" t="s">
        <v>45</v>
      </c>
      <c r="L51" s="1" t="s">
        <v>45</v>
      </c>
      <c r="M51" s="1" t="s">
        <v>45</v>
      </c>
      <c r="N51" s="1" t="s">
        <v>45</v>
      </c>
      <c r="O51" s="1" t="s">
        <v>45</v>
      </c>
      <c r="P51" s="1" t="s">
        <v>45</v>
      </c>
    </row>
    <row r="52" spans="1:16" x14ac:dyDescent="0.35">
      <c r="A52" s="5" t="s">
        <v>462</v>
      </c>
      <c r="B52" s="5" t="s">
        <v>463</v>
      </c>
      <c r="C52" s="1" t="s">
        <v>464</v>
      </c>
      <c r="D52" s="1" t="s">
        <v>181</v>
      </c>
      <c r="E52" s="5" t="s">
        <v>466</v>
      </c>
      <c r="F52" s="1" t="s">
        <v>257</v>
      </c>
      <c r="G52" s="1">
        <v>1</v>
      </c>
      <c r="H52" s="2">
        <v>29500</v>
      </c>
      <c r="I52" s="1" t="s">
        <v>198</v>
      </c>
      <c r="J52" s="2">
        <v>24590</v>
      </c>
      <c r="K52" s="1" t="s">
        <v>45</v>
      </c>
      <c r="L52" s="1" t="s">
        <v>42</v>
      </c>
      <c r="M52" s="1" t="s">
        <v>80</v>
      </c>
      <c r="N52" s="1" t="s">
        <v>45</v>
      </c>
      <c r="O52" s="1" t="s">
        <v>45</v>
      </c>
      <c r="P52" s="1" t="s">
        <v>471</v>
      </c>
    </row>
    <row r="53" spans="1:16" x14ac:dyDescent="0.35">
      <c r="A53" s="5" t="s">
        <v>472</v>
      </c>
      <c r="B53" s="5" t="s">
        <v>473</v>
      </c>
      <c r="C53" s="1" t="s">
        <v>41</v>
      </c>
      <c r="D53" s="1" t="s">
        <v>203</v>
      </c>
      <c r="E53" s="5" t="s">
        <v>475</v>
      </c>
      <c r="F53" s="1" t="s">
        <v>32</v>
      </c>
      <c r="G53" s="1">
        <v>24</v>
      </c>
      <c r="H53" s="2">
        <v>20100</v>
      </c>
      <c r="I53" s="1" t="s">
        <v>283</v>
      </c>
      <c r="J53" s="2">
        <v>17330</v>
      </c>
      <c r="K53" s="1" t="s">
        <v>40</v>
      </c>
      <c r="L53" s="1" t="s">
        <v>42</v>
      </c>
      <c r="M53" s="1" t="s">
        <v>481</v>
      </c>
      <c r="N53" s="1" t="s">
        <v>45</v>
      </c>
      <c r="O53" s="1" t="s">
        <v>45</v>
      </c>
      <c r="P53" s="1" t="s">
        <v>200</v>
      </c>
    </row>
    <row r="54" spans="1:16" x14ac:dyDescent="0.35">
      <c r="A54" s="5" t="s">
        <v>482</v>
      </c>
      <c r="B54" s="5" t="s">
        <v>483</v>
      </c>
      <c r="C54" s="1" t="s">
        <v>45</v>
      </c>
      <c r="D54" s="1" t="s">
        <v>45</v>
      </c>
      <c r="E54" s="5" t="s">
        <v>484</v>
      </c>
      <c r="F54" s="1" t="s">
        <v>45</v>
      </c>
      <c r="G54" s="1" t="s">
        <v>45</v>
      </c>
      <c r="H54" s="1" t="s">
        <v>45</v>
      </c>
      <c r="I54" s="1" t="s">
        <v>45</v>
      </c>
      <c r="J54" s="1" t="s">
        <v>45</v>
      </c>
      <c r="K54" s="1" t="s">
        <v>45</v>
      </c>
      <c r="L54" s="1" t="s">
        <v>45</v>
      </c>
      <c r="M54" s="1" t="s">
        <v>45</v>
      </c>
      <c r="N54" s="1" t="s">
        <v>45</v>
      </c>
      <c r="O54" s="1" t="s">
        <v>45</v>
      </c>
      <c r="P54" s="1" t="s">
        <v>45</v>
      </c>
    </row>
    <row r="55" spans="1:16" x14ac:dyDescent="0.35">
      <c r="A55" s="5" t="s">
        <v>485</v>
      </c>
      <c r="B55" s="5" t="s">
        <v>486</v>
      </c>
      <c r="C55" s="1" t="s">
        <v>66</v>
      </c>
      <c r="D55" s="1" t="s">
        <v>267</v>
      </c>
      <c r="E55" s="5" t="s">
        <v>488</v>
      </c>
      <c r="F55" s="1" t="s">
        <v>257</v>
      </c>
      <c r="G55" s="1">
        <v>1</v>
      </c>
      <c r="H55" s="2">
        <v>78100</v>
      </c>
      <c r="I55" s="1" t="s">
        <v>231</v>
      </c>
      <c r="J55" s="2">
        <v>72000</v>
      </c>
      <c r="K55" s="1" t="s">
        <v>45</v>
      </c>
      <c r="L55" s="1" t="s">
        <v>67</v>
      </c>
      <c r="M55" s="1" t="s">
        <v>493</v>
      </c>
      <c r="N55" s="1" t="s">
        <v>45</v>
      </c>
      <c r="O55" s="1" t="s">
        <v>45</v>
      </c>
      <c r="P55" s="1" t="s">
        <v>178</v>
      </c>
    </row>
    <row r="56" spans="1:16" x14ac:dyDescent="0.35">
      <c r="A56" s="5" t="s">
        <v>494</v>
      </c>
      <c r="B56" s="5" t="s">
        <v>47</v>
      </c>
      <c r="C56" s="1" t="s">
        <v>27</v>
      </c>
      <c r="D56" s="1" t="s">
        <v>29</v>
      </c>
      <c r="E56" s="5" t="s">
        <v>48</v>
      </c>
      <c r="F56" s="1" t="s">
        <v>49</v>
      </c>
      <c r="G56" s="1">
        <v>13</v>
      </c>
      <c r="H56" s="2">
        <v>54500</v>
      </c>
      <c r="I56" s="1" t="s">
        <v>55</v>
      </c>
      <c r="J56" s="2">
        <v>41490</v>
      </c>
      <c r="K56" s="1" t="s">
        <v>40</v>
      </c>
      <c r="L56" s="1" t="s">
        <v>42</v>
      </c>
      <c r="M56" s="1"/>
      <c r="N56" s="1" t="s">
        <v>43</v>
      </c>
      <c r="O56" s="1" t="s">
        <v>44</v>
      </c>
      <c r="P56" s="1" t="s">
        <v>45</v>
      </c>
    </row>
    <row r="57" spans="1:16" x14ac:dyDescent="0.35">
      <c r="A57" s="5" t="s">
        <v>497</v>
      </c>
      <c r="B57" s="5" t="s">
        <v>57</v>
      </c>
      <c r="C57" s="1" t="s">
        <v>27</v>
      </c>
      <c r="D57" s="1" t="s">
        <v>29</v>
      </c>
      <c r="E57" s="5" t="s">
        <v>58</v>
      </c>
      <c r="F57" s="1" t="s">
        <v>59</v>
      </c>
      <c r="G57" s="1">
        <v>76</v>
      </c>
      <c r="H57" s="2">
        <v>69900</v>
      </c>
      <c r="I57" s="1" t="s">
        <v>65</v>
      </c>
      <c r="J57" s="2">
        <v>53990</v>
      </c>
      <c r="K57" s="1" t="s">
        <v>45</v>
      </c>
      <c r="L57" s="1" t="s">
        <v>67</v>
      </c>
      <c r="M57" s="1" t="s">
        <v>66</v>
      </c>
      <c r="N57" s="1" t="s">
        <v>45</v>
      </c>
      <c r="O57" s="1" t="s">
        <v>45</v>
      </c>
      <c r="P57" s="1" t="s">
        <v>45</v>
      </c>
    </row>
    <row r="58" spans="1:16" x14ac:dyDescent="0.35">
      <c r="A58" s="5" t="s">
        <v>499</v>
      </c>
      <c r="B58" s="5" t="s">
        <v>500</v>
      </c>
      <c r="C58" s="1" t="s">
        <v>464</v>
      </c>
      <c r="D58" s="1" t="s">
        <v>45</v>
      </c>
      <c r="E58" s="5" t="s">
        <v>502</v>
      </c>
      <c r="F58" s="1" t="s">
        <v>105</v>
      </c>
      <c r="G58" s="1">
        <v>16</v>
      </c>
      <c r="H58" s="2">
        <v>56000</v>
      </c>
      <c r="I58" s="1" t="s">
        <v>39</v>
      </c>
      <c r="J58" s="2">
        <v>43780</v>
      </c>
      <c r="K58" s="1" t="s">
        <v>45</v>
      </c>
      <c r="L58" s="1" t="s">
        <v>42</v>
      </c>
      <c r="M58" s="1" t="s">
        <v>80</v>
      </c>
      <c r="N58" s="1" t="s">
        <v>43</v>
      </c>
      <c r="O58" s="1" t="s">
        <v>44</v>
      </c>
      <c r="P58" s="1" t="s">
        <v>471</v>
      </c>
    </row>
    <row r="59" spans="1:16" x14ac:dyDescent="0.35">
      <c r="A59" s="5" t="s">
        <v>507</v>
      </c>
      <c r="B59" s="5" t="s">
        <v>508</v>
      </c>
      <c r="C59" s="1" t="s">
        <v>41</v>
      </c>
      <c r="D59" s="1" t="s">
        <v>203</v>
      </c>
      <c r="E59" s="5" t="s">
        <v>510</v>
      </c>
      <c r="F59" s="1" t="s">
        <v>511</v>
      </c>
      <c r="G59" s="1">
        <v>4</v>
      </c>
      <c r="H59" s="2">
        <v>33500</v>
      </c>
      <c r="I59" s="1" t="s">
        <v>79</v>
      </c>
      <c r="J59" s="2">
        <v>27980</v>
      </c>
      <c r="K59" s="1" t="s">
        <v>45</v>
      </c>
      <c r="L59" s="1" t="s">
        <v>42</v>
      </c>
      <c r="M59" s="1" t="s">
        <v>516</v>
      </c>
      <c r="N59" s="1" t="s">
        <v>45</v>
      </c>
      <c r="O59" s="1" t="s">
        <v>45</v>
      </c>
      <c r="P59" s="1" t="s">
        <v>200</v>
      </c>
    </row>
    <row r="60" spans="1:16" x14ac:dyDescent="0.35">
      <c r="A60" s="5" t="s">
        <v>517</v>
      </c>
      <c r="B60" s="5" t="s">
        <v>518</v>
      </c>
      <c r="C60" s="1" t="s">
        <v>41</v>
      </c>
      <c r="D60" s="1" t="s">
        <v>45</v>
      </c>
      <c r="E60" s="5" t="s">
        <v>520</v>
      </c>
      <c r="F60" s="1" t="s">
        <v>59</v>
      </c>
      <c r="G60" s="1">
        <v>1</v>
      </c>
      <c r="H60" s="2">
        <v>37000</v>
      </c>
      <c r="I60" s="1" t="s">
        <v>221</v>
      </c>
      <c r="J60" s="2">
        <v>27690</v>
      </c>
      <c r="K60" s="1" t="s">
        <v>45</v>
      </c>
      <c r="L60" s="1" t="s">
        <v>42</v>
      </c>
      <c r="M60" s="1" t="s">
        <v>45</v>
      </c>
      <c r="N60" s="1" t="s">
        <v>45</v>
      </c>
      <c r="O60" s="1" t="s">
        <v>45</v>
      </c>
      <c r="P60" s="1" t="s">
        <v>241</v>
      </c>
    </row>
    <row r="61" spans="1:16" x14ac:dyDescent="0.35">
      <c r="A61" s="5" t="s">
        <v>524</v>
      </c>
      <c r="B61" s="5" t="s">
        <v>525</v>
      </c>
      <c r="C61" s="1" t="s">
        <v>464</v>
      </c>
      <c r="D61" s="1" t="s">
        <v>45</v>
      </c>
      <c r="E61" s="5" t="s">
        <v>527</v>
      </c>
      <c r="F61" s="1" t="s">
        <v>280</v>
      </c>
      <c r="G61" s="1">
        <v>211</v>
      </c>
      <c r="H61" s="2">
        <v>53500</v>
      </c>
      <c r="I61" s="1" t="s">
        <v>221</v>
      </c>
      <c r="J61" s="2">
        <v>39990</v>
      </c>
      <c r="K61" s="1" t="s">
        <v>45</v>
      </c>
      <c r="L61" s="1" t="s">
        <v>42</v>
      </c>
      <c r="M61" s="1" t="s">
        <v>80</v>
      </c>
      <c r="N61" s="1" t="s">
        <v>43</v>
      </c>
      <c r="O61" s="1" t="s">
        <v>44</v>
      </c>
      <c r="P61" s="1" t="s">
        <v>471</v>
      </c>
    </row>
    <row r="62" spans="1:16" x14ac:dyDescent="0.35">
      <c r="A62" s="5" t="s">
        <v>531</v>
      </c>
      <c r="B62" s="5" t="s">
        <v>532</v>
      </c>
      <c r="C62" s="1" t="s">
        <v>464</v>
      </c>
      <c r="D62" s="1" t="s">
        <v>45</v>
      </c>
      <c r="E62" s="5" t="s">
        <v>534</v>
      </c>
      <c r="F62" s="1" t="s">
        <v>59</v>
      </c>
      <c r="G62" s="1">
        <v>1</v>
      </c>
      <c r="H62" s="2">
        <v>30000</v>
      </c>
      <c r="I62" s="1" t="s">
        <v>65</v>
      </c>
      <c r="J62" s="2">
        <v>23240</v>
      </c>
      <c r="K62" s="1" t="s">
        <v>45</v>
      </c>
      <c r="L62" s="1" t="s">
        <v>42</v>
      </c>
      <c r="M62" s="1" t="s">
        <v>80</v>
      </c>
      <c r="N62" s="1" t="s">
        <v>45</v>
      </c>
      <c r="O62" s="1" t="s">
        <v>45</v>
      </c>
      <c r="P62" s="1" t="s">
        <v>471</v>
      </c>
    </row>
    <row r="63" spans="1:16" x14ac:dyDescent="0.35">
      <c r="A63" s="5" t="s">
        <v>538</v>
      </c>
      <c r="B63" s="5" t="s">
        <v>539</v>
      </c>
      <c r="C63" s="1" t="s">
        <v>41</v>
      </c>
      <c r="D63" s="1" t="s">
        <v>174</v>
      </c>
      <c r="E63" s="5" t="s">
        <v>541</v>
      </c>
      <c r="F63" s="1" t="s">
        <v>32</v>
      </c>
      <c r="G63" s="1">
        <v>12</v>
      </c>
      <c r="H63" s="2">
        <v>48990</v>
      </c>
      <c r="I63" s="1" t="s">
        <v>544</v>
      </c>
      <c r="J63" s="2">
        <v>39990</v>
      </c>
      <c r="K63" s="1" t="s">
        <v>40</v>
      </c>
      <c r="L63" s="1" t="s">
        <v>374</v>
      </c>
      <c r="M63" s="1" t="s">
        <v>545</v>
      </c>
      <c r="N63" s="1" t="s">
        <v>45</v>
      </c>
      <c r="O63" s="1" t="s">
        <v>45</v>
      </c>
      <c r="P63" s="1" t="s">
        <v>200</v>
      </c>
    </row>
    <row r="64" spans="1:16" x14ac:dyDescent="0.35">
      <c r="A64" s="5" t="s">
        <v>546</v>
      </c>
      <c r="B64" s="5" t="s">
        <v>547</v>
      </c>
      <c r="C64" s="1" t="s">
        <v>464</v>
      </c>
      <c r="D64" s="1" t="s">
        <v>45</v>
      </c>
      <c r="E64" s="5" t="s">
        <v>549</v>
      </c>
      <c r="F64" s="1" t="s">
        <v>280</v>
      </c>
      <c r="G64" s="1">
        <v>25</v>
      </c>
      <c r="H64" s="2">
        <v>61500</v>
      </c>
      <c r="I64" s="1" t="s">
        <v>554</v>
      </c>
      <c r="J64" s="2">
        <v>42800</v>
      </c>
      <c r="K64" s="1" t="s">
        <v>45</v>
      </c>
      <c r="L64" s="1" t="s">
        <v>42</v>
      </c>
      <c r="M64" s="1" t="s">
        <v>80</v>
      </c>
      <c r="N64" s="1" t="s">
        <v>43</v>
      </c>
      <c r="O64" s="1" t="s">
        <v>44</v>
      </c>
      <c r="P64" s="1" t="s">
        <v>471</v>
      </c>
    </row>
    <row r="65" spans="1:16" x14ac:dyDescent="0.35">
      <c r="A65" s="5" t="s">
        <v>555</v>
      </c>
      <c r="B65" s="5" t="s">
        <v>556</v>
      </c>
      <c r="C65" s="1" t="s">
        <v>41</v>
      </c>
      <c r="D65" s="1" t="s">
        <v>45</v>
      </c>
      <c r="E65" s="5" t="s">
        <v>558</v>
      </c>
      <c r="F65" s="1" t="s">
        <v>86</v>
      </c>
      <c r="G65" s="1">
        <v>57</v>
      </c>
      <c r="H65" s="2">
        <v>37600</v>
      </c>
      <c r="I65" s="1" t="s">
        <v>110</v>
      </c>
      <c r="J65" s="2">
        <v>29950</v>
      </c>
      <c r="K65" s="1" t="s">
        <v>40</v>
      </c>
      <c r="L65" s="1" t="s">
        <v>374</v>
      </c>
      <c r="M65" s="1" t="s">
        <v>45</v>
      </c>
      <c r="N65" s="1" t="s">
        <v>45</v>
      </c>
      <c r="O65" s="1" t="s">
        <v>45</v>
      </c>
      <c r="P65" s="1" t="s">
        <v>200</v>
      </c>
    </row>
    <row r="66" spans="1:16" x14ac:dyDescent="0.35">
      <c r="A66" s="5" t="s">
        <v>563</v>
      </c>
      <c r="B66" s="5" t="s">
        <v>564</v>
      </c>
      <c r="C66" s="1" t="s">
        <v>464</v>
      </c>
      <c r="D66" s="1" t="s">
        <v>45</v>
      </c>
      <c r="E66" s="5" t="s">
        <v>565</v>
      </c>
      <c r="F66" s="1" t="s">
        <v>45</v>
      </c>
      <c r="G66" s="1" t="s">
        <v>471</v>
      </c>
      <c r="H66" s="2">
        <v>25500</v>
      </c>
      <c r="I66" s="1" t="s">
        <v>91</v>
      </c>
      <c r="J66" s="2">
        <v>20150</v>
      </c>
      <c r="K66" s="1" t="s">
        <v>45</v>
      </c>
      <c r="L66" s="1" t="s">
        <v>42</v>
      </c>
      <c r="M66" s="1" t="s">
        <v>80</v>
      </c>
      <c r="N66" s="1" t="s">
        <v>45</v>
      </c>
      <c r="O66" s="1" t="s">
        <v>45</v>
      </c>
      <c r="P66" s="1" t="s">
        <v>200</v>
      </c>
    </row>
    <row r="67" spans="1:16" x14ac:dyDescent="0.35">
      <c r="A67" s="5" t="s">
        <v>569</v>
      </c>
      <c r="B67" s="5" t="s">
        <v>570</v>
      </c>
      <c r="C67" s="1" t="s">
        <v>464</v>
      </c>
      <c r="D67" s="1" t="s">
        <v>45</v>
      </c>
      <c r="E67" s="5" t="s">
        <v>571</v>
      </c>
      <c r="F67" s="1" t="s">
        <v>45</v>
      </c>
      <c r="G67" s="1" t="s">
        <v>471</v>
      </c>
      <c r="H67" s="2">
        <v>36000</v>
      </c>
      <c r="I67" s="1" t="s">
        <v>91</v>
      </c>
      <c r="J67" s="2">
        <v>28590</v>
      </c>
      <c r="K67" s="1" t="s">
        <v>45</v>
      </c>
      <c r="L67" s="1" t="s">
        <v>42</v>
      </c>
      <c r="M67" s="1" t="s">
        <v>80</v>
      </c>
      <c r="N67" s="1" t="s">
        <v>45</v>
      </c>
      <c r="O67" s="1" t="s">
        <v>45</v>
      </c>
      <c r="P67" s="1" t="s">
        <v>200</v>
      </c>
    </row>
    <row r="68" spans="1:16" x14ac:dyDescent="0.35">
      <c r="A68" s="5" t="s">
        <v>575</v>
      </c>
      <c r="B68" s="5" t="s">
        <v>576</v>
      </c>
      <c r="C68" s="1" t="s">
        <v>577</v>
      </c>
      <c r="D68" s="1" t="s">
        <v>267</v>
      </c>
      <c r="E68" s="5" t="s">
        <v>579</v>
      </c>
      <c r="F68" s="1" t="s">
        <v>280</v>
      </c>
      <c r="G68" s="1">
        <v>19</v>
      </c>
      <c r="H68" s="2">
        <v>43700</v>
      </c>
      <c r="I68" s="1" t="s">
        <v>352</v>
      </c>
      <c r="J68" s="2">
        <v>38900</v>
      </c>
      <c r="K68" s="1" t="s">
        <v>40</v>
      </c>
      <c r="L68" s="1" t="s">
        <v>585</v>
      </c>
      <c r="M68" s="1" t="s">
        <v>584</v>
      </c>
      <c r="N68" s="1" t="s">
        <v>45</v>
      </c>
      <c r="O68" s="1" t="s">
        <v>45</v>
      </c>
      <c r="P68" s="1" t="s">
        <v>200</v>
      </c>
    </row>
    <row r="69" spans="1:16" x14ac:dyDescent="0.35">
      <c r="A69" s="5" t="s">
        <v>586</v>
      </c>
      <c r="B69" s="5" t="s">
        <v>587</v>
      </c>
      <c r="C69" s="1" t="s">
        <v>41</v>
      </c>
      <c r="D69" s="1" t="s">
        <v>45</v>
      </c>
      <c r="E69" s="5" t="s">
        <v>589</v>
      </c>
      <c r="F69" s="1" t="s">
        <v>206</v>
      </c>
      <c r="G69" s="1">
        <v>8</v>
      </c>
      <c r="H69" s="2">
        <v>69900</v>
      </c>
      <c r="I69" s="1" t="s">
        <v>263</v>
      </c>
      <c r="J69" s="2">
        <v>60990</v>
      </c>
      <c r="K69" s="1" t="s">
        <v>40</v>
      </c>
      <c r="L69" s="1" t="s">
        <v>42</v>
      </c>
      <c r="M69" s="1" t="s">
        <v>45</v>
      </c>
      <c r="N69" s="1" t="s">
        <v>45</v>
      </c>
      <c r="O69" s="1" t="s">
        <v>45</v>
      </c>
      <c r="P69" s="1" t="s">
        <v>45</v>
      </c>
    </row>
    <row r="70" spans="1:16" x14ac:dyDescent="0.35">
      <c r="A70" s="5" t="s">
        <v>593</v>
      </c>
      <c r="B70" s="5" t="s">
        <v>594</v>
      </c>
      <c r="C70" s="1" t="s">
        <v>41</v>
      </c>
      <c r="D70" s="1" t="s">
        <v>45</v>
      </c>
      <c r="E70" s="5" t="s">
        <v>596</v>
      </c>
      <c r="F70" s="1" t="s">
        <v>257</v>
      </c>
      <c r="G70" s="1">
        <v>2</v>
      </c>
      <c r="H70" s="2">
        <v>35300</v>
      </c>
      <c r="I70" s="1" t="s">
        <v>600</v>
      </c>
      <c r="J70" s="2">
        <v>31770</v>
      </c>
      <c r="K70" s="1" t="s">
        <v>40</v>
      </c>
      <c r="L70" s="1" t="s">
        <v>42</v>
      </c>
      <c r="M70" s="1" t="s">
        <v>45</v>
      </c>
      <c r="N70" s="1" t="s">
        <v>45</v>
      </c>
      <c r="O70" s="1" t="s">
        <v>45</v>
      </c>
      <c r="P70" s="1" t="s">
        <v>45</v>
      </c>
    </row>
    <row r="71" spans="1:16" x14ac:dyDescent="0.35">
      <c r="A71" s="5" t="s">
        <v>601</v>
      </c>
      <c r="B71" s="5" t="s">
        <v>602</v>
      </c>
      <c r="C71" s="1" t="s">
        <v>41</v>
      </c>
      <c r="D71" s="1" t="s">
        <v>45</v>
      </c>
      <c r="E71" s="5" t="s">
        <v>604</v>
      </c>
      <c r="F71" s="1" t="s">
        <v>45</v>
      </c>
      <c r="G71" s="1" t="s">
        <v>200</v>
      </c>
      <c r="H71" s="2">
        <v>59500</v>
      </c>
      <c r="I71" s="1" t="s">
        <v>221</v>
      </c>
      <c r="J71" s="2">
        <v>44420</v>
      </c>
      <c r="K71" s="1" t="s">
        <v>45</v>
      </c>
      <c r="L71" s="1" t="s">
        <v>199</v>
      </c>
      <c r="M71" s="1" t="s">
        <v>464</v>
      </c>
      <c r="N71" s="1" t="s">
        <v>43</v>
      </c>
      <c r="O71" s="1" t="s">
        <v>44</v>
      </c>
      <c r="P71" s="1" t="s">
        <v>456</v>
      </c>
    </row>
    <row r="72" spans="1:16" x14ac:dyDescent="0.35">
      <c r="A72" s="5" t="s">
        <v>608</v>
      </c>
      <c r="B72" s="5" t="s">
        <v>609</v>
      </c>
      <c r="C72" s="1" t="s">
        <v>41</v>
      </c>
      <c r="D72" s="1" t="s">
        <v>45</v>
      </c>
      <c r="E72" s="5" t="s">
        <v>610</v>
      </c>
      <c r="F72" s="1" t="s">
        <v>45</v>
      </c>
      <c r="G72" s="1" t="s">
        <v>45</v>
      </c>
      <c r="H72" s="2">
        <v>51000</v>
      </c>
      <c r="I72" s="1" t="s">
        <v>39</v>
      </c>
      <c r="J72" s="2">
        <v>40000</v>
      </c>
      <c r="K72" s="1" t="s">
        <v>45</v>
      </c>
      <c r="L72" s="1" t="s">
        <v>42</v>
      </c>
      <c r="M72" s="1" t="s">
        <v>45</v>
      </c>
      <c r="N72" s="1" t="s">
        <v>45</v>
      </c>
      <c r="O72" s="1" t="s">
        <v>45</v>
      </c>
      <c r="P72" s="1" t="s">
        <v>45</v>
      </c>
    </row>
    <row r="73" spans="1:16" x14ac:dyDescent="0.35">
      <c r="A73" s="5" t="s">
        <v>613</v>
      </c>
      <c r="B73" s="5" t="s">
        <v>614</v>
      </c>
      <c r="C73" s="1" t="s">
        <v>45</v>
      </c>
      <c r="D73" s="1" t="s">
        <v>45</v>
      </c>
      <c r="E73" s="5" t="s">
        <v>615</v>
      </c>
      <c r="F73" s="1" t="s">
        <v>45</v>
      </c>
      <c r="G73" s="1" t="s">
        <v>45</v>
      </c>
      <c r="H73" s="1" t="s">
        <v>45</v>
      </c>
      <c r="I73" s="1" t="s">
        <v>45</v>
      </c>
      <c r="J73" s="1" t="s">
        <v>45</v>
      </c>
      <c r="K73" s="1" t="s">
        <v>45</v>
      </c>
      <c r="L73" s="1" t="s">
        <v>45</v>
      </c>
      <c r="M73" s="1" t="s">
        <v>45</v>
      </c>
      <c r="N73" s="1" t="s">
        <v>45</v>
      </c>
      <c r="O73" s="1" t="s">
        <v>45</v>
      </c>
      <c r="P73" s="1" t="s">
        <v>45</v>
      </c>
    </row>
    <row r="74" spans="1:16" x14ac:dyDescent="0.35">
      <c r="A74" s="5" t="s">
        <v>616</v>
      </c>
      <c r="B74" s="5" t="s">
        <v>617</v>
      </c>
      <c r="C74" s="1" t="s">
        <v>45</v>
      </c>
      <c r="D74" s="1" t="s">
        <v>45</v>
      </c>
      <c r="E74" s="5" t="s">
        <v>619</v>
      </c>
      <c r="F74" s="1" t="s">
        <v>620</v>
      </c>
      <c r="G74" s="1">
        <v>1</v>
      </c>
      <c r="H74" s="1" t="s">
        <v>45</v>
      </c>
      <c r="I74" s="1" t="s">
        <v>45</v>
      </c>
      <c r="J74" s="1" t="s">
        <v>45</v>
      </c>
      <c r="K74" s="1" t="s">
        <v>45</v>
      </c>
      <c r="L74" s="1" t="s">
        <v>45</v>
      </c>
      <c r="M74" s="1" t="s">
        <v>45</v>
      </c>
      <c r="N74" s="1" t="s">
        <v>45</v>
      </c>
      <c r="O74" s="1" t="s">
        <v>45</v>
      </c>
      <c r="P74" s="1" t="s">
        <v>45</v>
      </c>
    </row>
    <row r="75" spans="1:16" x14ac:dyDescent="0.35">
      <c r="A75" s="5" t="s">
        <v>621</v>
      </c>
      <c r="B75" s="5" t="s">
        <v>622</v>
      </c>
      <c r="C75" s="1" t="s">
        <v>41</v>
      </c>
      <c r="D75" s="1" t="s">
        <v>45</v>
      </c>
      <c r="E75" s="5" t="s">
        <v>624</v>
      </c>
      <c r="F75" s="1" t="s">
        <v>257</v>
      </c>
      <c r="G75" s="1">
        <v>3</v>
      </c>
      <c r="H75" s="2">
        <v>55600</v>
      </c>
      <c r="I75" s="1" t="s">
        <v>628</v>
      </c>
      <c r="J75" s="2">
        <v>47000</v>
      </c>
      <c r="K75" s="1" t="s">
        <v>45</v>
      </c>
      <c r="L75" s="1" t="s">
        <v>42</v>
      </c>
      <c r="M75" s="1" t="s">
        <v>45</v>
      </c>
      <c r="N75" s="1" t="s">
        <v>43</v>
      </c>
      <c r="O75" s="1" t="s">
        <v>44</v>
      </c>
      <c r="P75" s="1" t="s">
        <v>200</v>
      </c>
    </row>
    <row r="76" spans="1:16" x14ac:dyDescent="0.35">
      <c r="A76" s="5" t="s">
        <v>629</v>
      </c>
      <c r="B76" s="5" t="s">
        <v>630</v>
      </c>
      <c r="C76" s="1" t="s">
        <v>464</v>
      </c>
      <c r="D76" s="1" t="s">
        <v>45</v>
      </c>
      <c r="E76" s="5" t="s">
        <v>632</v>
      </c>
      <c r="F76" s="1" t="s">
        <v>257</v>
      </c>
      <c r="G76" s="1">
        <v>1</v>
      </c>
      <c r="H76" s="2">
        <v>41800</v>
      </c>
      <c r="I76" s="1" t="s">
        <v>79</v>
      </c>
      <c r="J76" s="2">
        <v>34990</v>
      </c>
      <c r="K76" s="1" t="s">
        <v>45</v>
      </c>
      <c r="L76" s="1" t="s">
        <v>42</v>
      </c>
      <c r="M76" s="1" t="s">
        <v>80</v>
      </c>
      <c r="N76" s="1" t="s">
        <v>43</v>
      </c>
      <c r="O76" s="1" t="s">
        <v>44</v>
      </c>
      <c r="P76" s="1" t="s">
        <v>471</v>
      </c>
    </row>
    <row r="77" spans="1:16" x14ac:dyDescent="0.35">
      <c r="A77" s="5" t="s">
        <v>636</v>
      </c>
      <c r="B77" s="5" t="s">
        <v>637</v>
      </c>
      <c r="C77" s="1" t="s">
        <v>577</v>
      </c>
      <c r="D77" s="1" t="s">
        <v>45</v>
      </c>
      <c r="E77" s="5" t="s">
        <v>639</v>
      </c>
      <c r="F77" s="1" t="s">
        <v>280</v>
      </c>
      <c r="G77" s="1">
        <v>2</v>
      </c>
      <c r="H77" s="2">
        <v>30990</v>
      </c>
      <c r="I77" s="1" t="s">
        <v>231</v>
      </c>
      <c r="J77" s="2">
        <v>28490</v>
      </c>
      <c r="K77" s="1" t="s">
        <v>45</v>
      </c>
      <c r="L77" s="1" t="s">
        <v>585</v>
      </c>
      <c r="M77" s="1" t="s">
        <v>584</v>
      </c>
      <c r="N77" s="1" t="s">
        <v>45</v>
      </c>
      <c r="O77" s="1" t="s">
        <v>45</v>
      </c>
      <c r="P77" s="1" t="s">
        <v>241</v>
      </c>
    </row>
    <row r="78" spans="1:16" x14ac:dyDescent="0.35">
      <c r="A78" s="5" t="s">
        <v>643</v>
      </c>
      <c r="B78" s="5" t="s">
        <v>644</v>
      </c>
      <c r="C78" s="1" t="s">
        <v>464</v>
      </c>
      <c r="D78" s="1" t="s">
        <v>45</v>
      </c>
      <c r="E78" s="5" t="s">
        <v>645</v>
      </c>
      <c r="F78" s="1" t="s">
        <v>45</v>
      </c>
      <c r="G78" s="1" t="s">
        <v>471</v>
      </c>
      <c r="H78" s="2">
        <v>29500</v>
      </c>
      <c r="I78" s="1" t="s">
        <v>110</v>
      </c>
      <c r="J78" s="2">
        <v>23680</v>
      </c>
      <c r="K78" s="1" t="s">
        <v>45</v>
      </c>
      <c r="L78" s="1" t="s">
        <v>42</v>
      </c>
      <c r="M78" s="1" t="s">
        <v>80</v>
      </c>
      <c r="N78" s="1" t="s">
        <v>45</v>
      </c>
      <c r="O78" s="1" t="s">
        <v>45</v>
      </c>
      <c r="P78" s="1" t="s">
        <v>200</v>
      </c>
    </row>
    <row r="79" spans="1:16" x14ac:dyDescent="0.35">
      <c r="A79" s="5" t="s">
        <v>648</v>
      </c>
      <c r="B79" s="5" t="s">
        <v>649</v>
      </c>
      <c r="C79" s="1" t="s">
        <v>41</v>
      </c>
      <c r="D79" s="1" t="s">
        <v>45</v>
      </c>
      <c r="E79" s="5" t="s">
        <v>650</v>
      </c>
      <c r="F79" s="1" t="s">
        <v>45</v>
      </c>
      <c r="G79" s="1" t="s">
        <v>200</v>
      </c>
      <c r="H79" s="2">
        <v>35500</v>
      </c>
      <c r="I79" s="1" t="s">
        <v>391</v>
      </c>
      <c r="J79" s="2">
        <v>26160</v>
      </c>
      <c r="K79" s="1" t="s">
        <v>45</v>
      </c>
      <c r="L79" s="1" t="s">
        <v>199</v>
      </c>
      <c r="M79" s="1" t="s">
        <v>45</v>
      </c>
      <c r="N79" s="1" t="s">
        <v>45</v>
      </c>
      <c r="O79" s="1" t="s">
        <v>45</v>
      </c>
      <c r="P79" s="1" t="s">
        <v>45</v>
      </c>
    </row>
    <row r="80" spans="1:16" x14ac:dyDescent="0.35">
      <c r="A80" s="5" t="s">
        <v>654</v>
      </c>
      <c r="B80" s="5" t="s">
        <v>655</v>
      </c>
      <c r="C80" s="1" t="s">
        <v>41</v>
      </c>
      <c r="D80" s="1" t="s">
        <v>181</v>
      </c>
      <c r="E80" s="5" t="s">
        <v>657</v>
      </c>
      <c r="F80" s="1" t="s">
        <v>45</v>
      </c>
      <c r="G80" s="1" t="s">
        <v>178</v>
      </c>
      <c r="H80" s="2">
        <v>32000</v>
      </c>
      <c r="I80" s="1" t="s">
        <v>147</v>
      </c>
      <c r="J80" s="2">
        <v>25990</v>
      </c>
      <c r="K80" s="1" t="s">
        <v>45</v>
      </c>
      <c r="L80" s="1" t="s">
        <v>199</v>
      </c>
      <c r="M80" s="1" t="s">
        <v>661</v>
      </c>
      <c r="N80" s="1" t="s">
        <v>45</v>
      </c>
      <c r="O80" s="1" t="s">
        <v>45</v>
      </c>
      <c r="P80" s="1" t="s">
        <v>45</v>
      </c>
    </row>
    <row r="81" spans="1:16" x14ac:dyDescent="0.35">
      <c r="A81" s="5" t="s">
        <v>662</v>
      </c>
      <c r="B81" s="5" t="s">
        <v>663</v>
      </c>
      <c r="C81" s="1" t="s">
        <v>41</v>
      </c>
      <c r="D81" s="1" t="s">
        <v>45</v>
      </c>
      <c r="E81" s="5" t="s">
        <v>664</v>
      </c>
      <c r="F81" s="1" t="s">
        <v>45</v>
      </c>
      <c r="G81" s="1" t="s">
        <v>45</v>
      </c>
      <c r="H81" s="2">
        <v>21500</v>
      </c>
      <c r="I81" s="1" t="s">
        <v>147</v>
      </c>
      <c r="J81" s="2">
        <v>17320</v>
      </c>
      <c r="K81" s="1" t="s">
        <v>45</v>
      </c>
      <c r="L81" s="1" t="s">
        <v>42</v>
      </c>
      <c r="M81" s="1" t="s">
        <v>45</v>
      </c>
      <c r="N81" s="1" t="s">
        <v>45</v>
      </c>
      <c r="O81" s="1" t="s">
        <v>45</v>
      </c>
      <c r="P81" s="1" t="s">
        <v>45</v>
      </c>
    </row>
    <row r="82" spans="1:16" x14ac:dyDescent="0.35">
      <c r="A82" s="5" t="s">
        <v>45</v>
      </c>
      <c r="B82" s="5" t="s">
        <v>45</v>
      </c>
      <c r="C82" s="1" t="s">
        <v>45</v>
      </c>
      <c r="D82" s="1" t="s">
        <v>45</v>
      </c>
      <c r="E82" s="5" t="s">
        <v>45</v>
      </c>
      <c r="F82" s="1" t="s">
        <v>45</v>
      </c>
      <c r="G82" s="1" t="s">
        <v>45</v>
      </c>
      <c r="H82" s="1" t="s">
        <v>45</v>
      </c>
      <c r="I82" s="1" t="s">
        <v>45</v>
      </c>
      <c r="J82" s="1" t="s">
        <v>45</v>
      </c>
      <c r="K82" s="1" t="s">
        <v>45</v>
      </c>
      <c r="L82" s="1" t="s">
        <v>45</v>
      </c>
      <c r="M82" s="1" t="s">
        <v>45</v>
      </c>
      <c r="N82" s="1" t="s">
        <v>45</v>
      </c>
      <c r="O82" s="1" t="s">
        <v>45</v>
      </c>
      <c r="P82" s="1" t="s">
        <v>45</v>
      </c>
    </row>
    <row r="83" spans="1:16" x14ac:dyDescent="0.35">
      <c r="A83" s="5" t="s">
        <v>45</v>
      </c>
      <c r="B83" s="5" t="s">
        <v>45</v>
      </c>
      <c r="C83" s="1" t="s">
        <v>45</v>
      </c>
      <c r="D83" s="1" t="s">
        <v>45</v>
      </c>
      <c r="E83" s="5" t="s">
        <v>45</v>
      </c>
      <c r="F83" s="1" t="s">
        <v>45</v>
      </c>
      <c r="G83" s="1" t="s">
        <v>45</v>
      </c>
      <c r="H83" s="1" t="s">
        <v>45</v>
      </c>
      <c r="I83" s="1" t="s">
        <v>45</v>
      </c>
      <c r="J83" s="1" t="s">
        <v>45</v>
      </c>
      <c r="K83" s="1" t="s">
        <v>45</v>
      </c>
      <c r="L83" s="1" t="s">
        <v>45</v>
      </c>
      <c r="M83" s="1" t="s">
        <v>45</v>
      </c>
      <c r="N83" s="1" t="s">
        <v>45</v>
      </c>
      <c r="O83" s="1" t="s">
        <v>45</v>
      </c>
      <c r="P83" s="1" t="s">
        <v>45</v>
      </c>
    </row>
    <row r="84" spans="1:16" x14ac:dyDescent="0.35">
      <c r="A84" s="5" t="s">
        <v>45</v>
      </c>
      <c r="B84" s="5" t="s">
        <v>45</v>
      </c>
      <c r="C84" s="1" t="s">
        <v>45</v>
      </c>
      <c r="D84" s="1" t="s">
        <v>45</v>
      </c>
      <c r="E84" s="5" t="s">
        <v>45</v>
      </c>
      <c r="F84" s="1" t="s">
        <v>45</v>
      </c>
      <c r="G84" s="1" t="s">
        <v>668</v>
      </c>
      <c r="H84" s="1" t="s">
        <v>45</v>
      </c>
      <c r="I84" s="1" t="s">
        <v>45</v>
      </c>
      <c r="J84" s="1" t="s">
        <v>45</v>
      </c>
      <c r="K84" s="1" t="s">
        <v>45</v>
      </c>
      <c r="L84" s="1" t="s">
        <v>45</v>
      </c>
      <c r="M84" s="1" t="s">
        <v>45</v>
      </c>
      <c r="N84" s="1" t="s">
        <v>45</v>
      </c>
      <c r="O84" s="1" t="s">
        <v>45</v>
      </c>
      <c r="P84" s="1"/>
    </row>
    <row r="85" spans="1:16" x14ac:dyDescent="0.35">
      <c r="A85" s="5" t="s">
        <v>45</v>
      </c>
      <c r="B85" s="5" t="s">
        <v>45</v>
      </c>
      <c r="C85" s="1" t="s">
        <v>45</v>
      </c>
      <c r="D85" s="1" t="s">
        <v>45</v>
      </c>
      <c r="E85" s="5" t="s">
        <v>45</v>
      </c>
      <c r="F85" s="1" t="s">
        <v>45</v>
      </c>
      <c r="G85" s="1" t="s">
        <v>45</v>
      </c>
      <c r="H85" s="1" t="s">
        <v>45</v>
      </c>
      <c r="I85" s="1" t="s">
        <v>45</v>
      </c>
      <c r="J85" s="1" t="s">
        <v>45</v>
      </c>
      <c r="K85" s="1" t="s">
        <v>45</v>
      </c>
      <c r="L85" s="1" t="s">
        <v>45</v>
      </c>
      <c r="M85" s="1" t="s">
        <v>45</v>
      </c>
      <c r="N85" s="1" t="s">
        <v>45</v>
      </c>
      <c r="O85" s="1" t="s">
        <v>45</v>
      </c>
      <c r="P85" s="1" t="s">
        <v>45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2"/>
  <sheetViews>
    <sheetView zoomScale="69" zoomScaleNormal="69" workbookViewId="0">
      <selection activeCell="B2" sqref="B2"/>
    </sheetView>
  </sheetViews>
  <sheetFormatPr defaultRowHeight="15.5" x14ac:dyDescent="0.35"/>
  <cols>
    <col min="4" max="4" width="25.6640625" customWidth="1"/>
  </cols>
  <sheetData>
    <row r="1" spans="1:22" x14ac:dyDescent="0.35">
      <c r="A1" t="s">
        <v>685</v>
      </c>
      <c r="B1" t="s">
        <v>686</v>
      </c>
      <c r="C1" t="s">
        <v>687</v>
      </c>
      <c r="D1" t="s">
        <v>688</v>
      </c>
      <c r="E1" t="s">
        <v>689</v>
      </c>
      <c r="F1" t="s">
        <v>690</v>
      </c>
      <c r="G1" t="s">
        <v>691</v>
      </c>
      <c r="H1" t="s">
        <v>692</v>
      </c>
      <c r="I1" t="s">
        <v>693</v>
      </c>
      <c r="J1" t="s">
        <v>694</v>
      </c>
      <c r="K1" t="s">
        <v>695</v>
      </c>
      <c r="L1" t="s">
        <v>696</v>
      </c>
      <c r="M1" t="s">
        <v>697</v>
      </c>
      <c r="N1" t="s">
        <v>698</v>
      </c>
      <c r="O1" t="s">
        <v>699</v>
      </c>
      <c r="P1" t="s">
        <v>700</v>
      </c>
      <c r="Q1" t="s">
        <v>701</v>
      </c>
      <c r="R1" t="s">
        <v>702</v>
      </c>
      <c r="S1" t="s">
        <v>703</v>
      </c>
      <c r="T1" t="s">
        <v>704</v>
      </c>
      <c r="U1" t="s">
        <v>705</v>
      </c>
      <c r="V1" t="s">
        <v>706</v>
      </c>
    </row>
    <row r="2" spans="1:22" x14ac:dyDescent="0.35">
      <c r="A2" t="s">
        <v>830</v>
      </c>
      <c r="B2" s="30" t="s">
        <v>733</v>
      </c>
      <c r="C2" t="s">
        <v>708</v>
      </c>
      <c r="D2" t="s">
        <v>734</v>
      </c>
      <c r="E2" t="s">
        <v>710</v>
      </c>
      <c r="F2" t="s">
        <v>711</v>
      </c>
      <c r="G2" t="s">
        <v>831</v>
      </c>
      <c r="H2" t="s">
        <v>712</v>
      </c>
      <c r="I2" t="s">
        <v>832</v>
      </c>
      <c r="J2" t="s">
        <v>735</v>
      </c>
      <c r="K2" t="s">
        <v>714</v>
      </c>
      <c r="L2" t="s">
        <v>736</v>
      </c>
      <c r="M2" t="s">
        <v>737</v>
      </c>
      <c r="N2" t="s">
        <v>738</v>
      </c>
      <c r="O2" t="s">
        <v>739</v>
      </c>
      <c r="P2" t="s">
        <v>718</v>
      </c>
      <c r="Q2" t="s">
        <v>719</v>
      </c>
      <c r="R2" t="s">
        <v>833</v>
      </c>
      <c r="S2" t="s">
        <v>721</v>
      </c>
      <c r="T2" t="s">
        <v>722</v>
      </c>
      <c r="U2" t="s">
        <v>723</v>
      </c>
      <c r="V2" t="s">
        <v>724</v>
      </c>
    </row>
    <row r="3" spans="1:22" x14ac:dyDescent="0.35">
      <c r="A3" t="s">
        <v>834</v>
      </c>
      <c r="B3" t="s">
        <v>707</v>
      </c>
      <c r="C3" t="s">
        <v>708</v>
      </c>
      <c r="D3" t="s">
        <v>709</v>
      </c>
      <c r="E3" t="s">
        <v>710</v>
      </c>
      <c r="F3" t="s">
        <v>711</v>
      </c>
      <c r="G3" t="s">
        <v>835</v>
      </c>
      <c r="H3" t="s">
        <v>712</v>
      </c>
      <c r="I3" t="s">
        <v>836</v>
      </c>
      <c r="J3" t="s">
        <v>713</v>
      </c>
      <c r="K3" t="s">
        <v>714</v>
      </c>
      <c r="L3" t="s">
        <v>715</v>
      </c>
      <c r="M3" t="s">
        <v>76</v>
      </c>
      <c r="N3" t="s">
        <v>716</v>
      </c>
      <c r="O3" t="s">
        <v>717</v>
      </c>
      <c r="P3" t="s">
        <v>718</v>
      </c>
      <c r="Q3" t="s">
        <v>719</v>
      </c>
      <c r="R3" t="s">
        <v>720</v>
      </c>
      <c r="S3" t="s">
        <v>721</v>
      </c>
      <c r="T3" t="s">
        <v>722</v>
      </c>
      <c r="U3" t="s">
        <v>723</v>
      </c>
      <c r="V3" t="s">
        <v>724</v>
      </c>
    </row>
    <row r="4" spans="1:22" x14ac:dyDescent="0.35">
      <c r="A4" t="s">
        <v>837</v>
      </c>
      <c r="B4" t="s">
        <v>743</v>
      </c>
      <c r="C4" t="s">
        <v>708</v>
      </c>
      <c r="D4" t="s">
        <v>744</v>
      </c>
      <c r="E4" t="s">
        <v>710</v>
      </c>
      <c r="F4" t="s">
        <v>711</v>
      </c>
      <c r="G4" t="s">
        <v>831</v>
      </c>
      <c r="H4" t="s">
        <v>712</v>
      </c>
      <c r="I4" t="s">
        <v>832</v>
      </c>
      <c r="J4" t="s">
        <v>735</v>
      </c>
      <c r="K4" t="s">
        <v>714</v>
      </c>
      <c r="L4" t="s">
        <v>715</v>
      </c>
      <c r="M4" t="s">
        <v>291</v>
      </c>
      <c r="N4" t="s">
        <v>667</v>
      </c>
      <c r="O4" t="s">
        <v>745</v>
      </c>
      <c r="P4" t="s">
        <v>45</v>
      </c>
      <c r="Q4" t="s">
        <v>719</v>
      </c>
      <c r="R4" t="s">
        <v>45</v>
      </c>
      <c r="S4" t="s">
        <v>45</v>
      </c>
      <c r="T4" t="s">
        <v>45</v>
      </c>
      <c r="U4" t="s">
        <v>45</v>
      </c>
      <c r="V4" t="s">
        <v>45</v>
      </c>
    </row>
    <row r="5" spans="1:22" x14ac:dyDescent="0.35">
      <c r="A5" t="s">
        <v>838</v>
      </c>
      <c r="B5" t="s">
        <v>762</v>
      </c>
      <c r="C5" t="s">
        <v>708</v>
      </c>
      <c r="D5" t="s">
        <v>763</v>
      </c>
      <c r="E5" t="s">
        <v>710</v>
      </c>
      <c r="F5" t="s">
        <v>711</v>
      </c>
      <c r="G5" t="s">
        <v>839</v>
      </c>
      <c r="H5" t="s">
        <v>712</v>
      </c>
      <c r="I5" t="s">
        <v>840</v>
      </c>
      <c r="J5" t="s">
        <v>748</v>
      </c>
      <c r="K5" t="s">
        <v>714</v>
      </c>
      <c r="L5" t="s">
        <v>741</v>
      </c>
      <c r="M5" t="s">
        <v>88</v>
      </c>
      <c r="N5" t="s">
        <v>90</v>
      </c>
      <c r="O5" t="s">
        <v>764</v>
      </c>
      <c r="P5" t="s">
        <v>718</v>
      </c>
      <c r="Q5" t="s">
        <v>719</v>
      </c>
      <c r="R5" t="s">
        <v>841</v>
      </c>
      <c r="S5" t="s">
        <v>731</v>
      </c>
      <c r="T5" t="s">
        <v>722</v>
      </c>
      <c r="U5" t="s">
        <v>723</v>
      </c>
      <c r="V5" t="s">
        <v>724</v>
      </c>
    </row>
    <row r="6" spans="1:22" x14ac:dyDescent="0.35">
      <c r="A6" t="s">
        <v>842</v>
      </c>
      <c r="B6" t="s">
        <v>795</v>
      </c>
      <c r="C6" t="s">
        <v>708</v>
      </c>
      <c r="D6" t="s">
        <v>796</v>
      </c>
      <c r="E6" t="s">
        <v>710</v>
      </c>
      <c r="F6" t="s">
        <v>711</v>
      </c>
      <c r="G6" t="s">
        <v>831</v>
      </c>
      <c r="H6" t="s">
        <v>712</v>
      </c>
      <c r="I6" t="s">
        <v>832</v>
      </c>
      <c r="J6" t="s">
        <v>797</v>
      </c>
      <c r="K6" t="s">
        <v>798</v>
      </c>
      <c r="L6" t="s">
        <v>715</v>
      </c>
      <c r="M6" t="s">
        <v>758</v>
      </c>
      <c r="N6" t="s">
        <v>783</v>
      </c>
      <c r="O6" t="s">
        <v>745</v>
      </c>
      <c r="P6" t="s">
        <v>718</v>
      </c>
      <c r="Q6" t="s">
        <v>719</v>
      </c>
      <c r="R6" t="s">
        <v>782</v>
      </c>
      <c r="S6" t="s">
        <v>721</v>
      </c>
      <c r="T6" t="s">
        <v>799</v>
      </c>
      <c r="U6" t="s">
        <v>45</v>
      </c>
      <c r="V6" t="s">
        <v>45</v>
      </c>
    </row>
    <row r="7" spans="1:22" x14ac:dyDescent="0.35">
      <c r="A7" t="s">
        <v>843</v>
      </c>
      <c r="B7" t="s">
        <v>775</v>
      </c>
      <c r="C7" t="s">
        <v>708</v>
      </c>
      <c r="D7" t="s">
        <v>776</v>
      </c>
      <c r="E7" t="s">
        <v>746</v>
      </c>
      <c r="F7" t="s">
        <v>711</v>
      </c>
      <c r="G7" t="s">
        <v>844</v>
      </c>
      <c r="H7" t="s">
        <v>712</v>
      </c>
      <c r="I7" t="s">
        <v>845</v>
      </c>
      <c r="J7" t="s">
        <v>748</v>
      </c>
      <c r="K7" t="s">
        <v>714</v>
      </c>
      <c r="L7" t="s">
        <v>741</v>
      </c>
      <c r="M7" t="s">
        <v>107</v>
      </c>
      <c r="N7" t="s">
        <v>109</v>
      </c>
      <c r="O7" t="s">
        <v>764</v>
      </c>
      <c r="P7" t="s">
        <v>718</v>
      </c>
      <c r="Q7" t="s">
        <v>719</v>
      </c>
      <c r="R7" t="s">
        <v>846</v>
      </c>
      <c r="S7" t="s">
        <v>721</v>
      </c>
      <c r="T7" t="s">
        <v>722</v>
      </c>
      <c r="U7" t="s">
        <v>723</v>
      </c>
      <c r="V7" t="s">
        <v>724</v>
      </c>
    </row>
    <row r="8" spans="1:22" x14ac:dyDescent="0.35">
      <c r="A8" t="s">
        <v>847</v>
      </c>
      <c r="B8" t="s">
        <v>790</v>
      </c>
      <c r="C8" t="s">
        <v>708</v>
      </c>
      <c r="D8" t="s">
        <v>791</v>
      </c>
      <c r="E8" t="s">
        <v>710</v>
      </c>
      <c r="F8" t="s">
        <v>711</v>
      </c>
      <c r="G8" t="s">
        <v>835</v>
      </c>
      <c r="H8" t="s">
        <v>712</v>
      </c>
      <c r="I8" t="s">
        <v>836</v>
      </c>
      <c r="J8" t="s">
        <v>727</v>
      </c>
      <c r="K8" t="s">
        <v>714</v>
      </c>
      <c r="L8" t="s">
        <v>715</v>
      </c>
      <c r="M8" t="s">
        <v>792</v>
      </c>
      <c r="N8" t="s">
        <v>793</v>
      </c>
      <c r="O8" t="s">
        <v>765</v>
      </c>
      <c r="P8" t="s">
        <v>718</v>
      </c>
      <c r="Q8" t="s">
        <v>719</v>
      </c>
      <c r="R8" t="s">
        <v>848</v>
      </c>
      <c r="S8" t="s">
        <v>721</v>
      </c>
      <c r="T8" t="s">
        <v>722</v>
      </c>
      <c r="U8" t="s">
        <v>766</v>
      </c>
      <c r="V8" t="s">
        <v>724</v>
      </c>
    </row>
    <row r="9" spans="1:22" x14ac:dyDescent="0.35">
      <c r="A9" t="s">
        <v>849</v>
      </c>
      <c r="B9" t="s">
        <v>751</v>
      </c>
      <c r="C9" t="s">
        <v>708</v>
      </c>
      <c r="D9" t="s">
        <v>752</v>
      </c>
      <c r="E9" t="s">
        <v>746</v>
      </c>
      <c r="F9" t="s">
        <v>711</v>
      </c>
      <c r="G9" t="s">
        <v>844</v>
      </c>
      <c r="H9" t="s">
        <v>712</v>
      </c>
      <c r="I9" t="s">
        <v>845</v>
      </c>
      <c r="J9" t="s">
        <v>753</v>
      </c>
      <c r="K9" t="s">
        <v>714</v>
      </c>
      <c r="L9" t="s">
        <v>754</v>
      </c>
      <c r="M9" t="s">
        <v>97</v>
      </c>
      <c r="N9" t="s">
        <v>99</v>
      </c>
      <c r="O9" t="s">
        <v>755</v>
      </c>
      <c r="P9" t="s">
        <v>45</v>
      </c>
      <c r="Q9" t="s">
        <v>719</v>
      </c>
      <c r="R9" t="s">
        <v>45</v>
      </c>
      <c r="S9" t="s">
        <v>45</v>
      </c>
      <c r="T9" t="s">
        <v>45</v>
      </c>
      <c r="U9" t="s">
        <v>45</v>
      </c>
      <c r="V9" t="s">
        <v>45</v>
      </c>
    </row>
    <row r="10" spans="1:22" x14ac:dyDescent="0.35">
      <c r="A10" t="s">
        <v>850</v>
      </c>
      <c r="B10" t="s">
        <v>800</v>
      </c>
      <c r="C10" t="s">
        <v>708</v>
      </c>
      <c r="D10" t="s">
        <v>801</v>
      </c>
      <c r="E10" t="s">
        <v>710</v>
      </c>
      <c r="F10" t="s">
        <v>711</v>
      </c>
      <c r="G10" t="s">
        <v>831</v>
      </c>
      <c r="H10" t="s">
        <v>712</v>
      </c>
      <c r="I10" t="s">
        <v>832</v>
      </c>
      <c r="J10" t="s">
        <v>735</v>
      </c>
      <c r="K10" t="s">
        <v>714</v>
      </c>
      <c r="L10" t="s">
        <v>715</v>
      </c>
      <c r="M10" t="s">
        <v>153</v>
      </c>
      <c r="N10" t="s">
        <v>155</v>
      </c>
      <c r="O10" t="s">
        <v>787</v>
      </c>
      <c r="P10" t="s">
        <v>718</v>
      </c>
      <c r="Q10" t="s">
        <v>719</v>
      </c>
      <c r="R10" t="s">
        <v>802</v>
      </c>
      <c r="S10" t="s">
        <v>721</v>
      </c>
      <c r="T10" t="s">
        <v>722</v>
      </c>
      <c r="U10" t="s">
        <v>761</v>
      </c>
      <c r="V10" t="s">
        <v>724</v>
      </c>
    </row>
    <row r="11" spans="1:22" x14ac:dyDescent="0.35">
      <c r="A11" t="s">
        <v>851</v>
      </c>
      <c r="B11" t="s">
        <v>777</v>
      </c>
      <c r="C11" t="s">
        <v>708</v>
      </c>
      <c r="D11" t="s">
        <v>778</v>
      </c>
      <c r="E11" t="s">
        <v>710</v>
      </c>
      <c r="F11" t="s">
        <v>711</v>
      </c>
      <c r="G11" t="s">
        <v>835</v>
      </c>
      <c r="H11" t="s">
        <v>712</v>
      </c>
      <c r="I11" t="s">
        <v>836</v>
      </c>
      <c r="J11" t="s">
        <v>727</v>
      </c>
      <c r="K11" t="s">
        <v>714</v>
      </c>
      <c r="L11" t="s">
        <v>715</v>
      </c>
      <c r="M11" t="s">
        <v>124</v>
      </c>
      <c r="N11" t="s">
        <v>397</v>
      </c>
      <c r="O11" t="s">
        <v>760</v>
      </c>
      <c r="P11" t="s">
        <v>718</v>
      </c>
      <c r="Q11" t="s">
        <v>719</v>
      </c>
      <c r="R11" t="s">
        <v>852</v>
      </c>
      <c r="S11" t="s">
        <v>721</v>
      </c>
      <c r="T11" t="s">
        <v>722</v>
      </c>
      <c r="U11" t="s">
        <v>766</v>
      </c>
      <c r="V11" t="s">
        <v>724</v>
      </c>
    </row>
    <row r="12" spans="1:22" x14ac:dyDescent="0.35">
      <c r="A12" t="s">
        <v>853</v>
      </c>
      <c r="B12" t="s">
        <v>810</v>
      </c>
      <c r="C12" t="s">
        <v>708</v>
      </c>
      <c r="D12" t="s">
        <v>811</v>
      </c>
      <c r="E12" t="s">
        <v>746</v>
      </c>
      <c r="F12" t="s">
        <v>711</v>
      </c>
      <c r="G12" t="s">
        <v>854</v>
      </c>
      <c r="H12" t="s">
        <v>712</v>
      </c>
      <c r="I12" t="s">
        <v>855</v>
      </c>
      <c r="J12" t="s">
        <v>735</v>
      </c>
      <c r="K12" t="s">
        <v>714</v>
      </c>
      <c r="L12" t="s">
        <v>715</v>
      </c>
      <c r="M12" t="s">
        <v>768</v>
      </c>
      <c r="N12" t="s">
        <v>188</v>
      </c>
      <c r="O12" t="s">
        <v>812</v>
      </c>
      <c r="P12" t="s">
        <v>45</v>
      </c>
      <c r="Q12" t="s">
        <v>719</v>
      </c>
      <c r="R12" t="s">
        <v>45</v>
      </c>
      <c r="S12" t="s">
        <v>45</v>
      </c>
      <c r="T12" t="s">
        <v>45</v>
      </c>
      <c r="U12" t="s">
        <v>45</v>
      </c>
      <c r="V12" t="s">
        <v>45</v>
      </c>
    </row>
    <row r="13" spans="1:22" x14ac:dyDescent="0.35">
      <c r="A13" t="s">
        <v>856</v>
      </c>
      <c r="B13" t="s">
        <v>857</v>
      </c>
      <c r="C13" t="s">
        <v>708</v>
      </c>
      <c r="D13" t="s">
        <v>858</v>
      </c>
      <c r="E13" t="s">
        <v>710</v>
      </c>
      <c r="F13" t="s">
        <v>711</v>
      </c>
      <c r="G13" t="s">
        <v>835</v>
      </c>
      <c r="H13" t="s">
        <v>712</v>
      </c>
      <c r="I13" t="s">
        <v>836</v>
      </c>
      <c r="J13" t="s">
        <v>788</v>
      </c>
      <c r="K13" t="s">
        <v>714</v>
      </c>
      <c r="L13" t="s">
        <v>715</v>
      </c>
      <c r="M13" t="s">
        <v>134</v>
      </c>
      <c r="N13" t="s">
        <v>859</v>
      </c>
      <c r="O13" t="s">
        <v>765</v>
      </c>
      <c r="P13" t="s">
        <v>718</v>
      </c>
      <c r="Q13" t="s">
        <v>719</v>
      </c>
      <c r="R13" t="s">
        <v>860</v>
      </c>
      <c r="S13" t="s">
        <v>721</v>
      </c>
      <c r="T13" t="s">
        <v>722</v>
      </c>
      <c r="U13" t="s">
        <v>766</v>
      </c>
      <c r="V13" t="s">
        <v>724</v>
      </c>
    </row>
    <row r="14" spans="1:22" x14ac:dyDescent="0.35">
      <c r="A14" t="s">
        <v>861</v>
      </c>
      <c r="B14" t="s">
        <v>862</v>
      </c>
      <c r="C14" t="s">
        <v>708</v>
      </c>
      <c r="D14" t="s">
        <v>863</v>
      </c>
      <c r="E14" t="s">
        <v>746</v>
      </c>
      <c r="F14" t="s">
        <v>711</v>
      </c>
      <c r="G14" t="s">
        <v>844</v>
      </c>
      <c r="H14" t="s">
        <v>712</v>
      </c>
      <c r="I14" t="s">
        <v>845</v>
      </c>
      <c r="J14" t="s">
        <v>748</v>
      </c>
      <c r="K14" t="s">
        <v>714</v>
      </c>
      <c r="L14" t="s">
        <v>864</v>
      </c>
      <c r="M14" t="s">
        <v>865</v>
      </c>
      <c r="N14" t="s">
        <v>866</v>
      </c>
      <c r="O14" t="s">
        <v>772</v>
      </c>
      <c r="P14" t="s">
        <v>718</v>
      </c>
      <c r="Q14" t="s">
        <v>719</v>
      </c>
      <c r="R14" t="s">
        <v>867</v>
      </c>
      <c r="S14" t="s">
        <v>721</v>
      </c>
      <c r="T14" t="s">
        <v>722</v>
      </c>
      <c r="U14" t="s">
        <v>723</v>
      </c>
      <c r="V14" t="s">
        <v>724</v>
      </c>
    </row>
    <row r="15" spans="1:22" x14ac:dyDescent="0.35">
      <c r="A15" t="s">
        <v>868</v>
      </c>
      <c r="B15" t="s">
        <v>813</v>
      </c>
      <c r="C15" t="s">
        <v>708</v>
      </c>
      <c r="D15" t="s">
        <v>814</v>
      </c>
      <c r="E15" t="s">
        <v>746</v>
      </c>
      <c r="F15" t="s">
        <v>711</v>
      </c>
      <c r="G15" t="s">
        <v>854</v>
      </c>
      <c r="H15" t="s">
        <v>712</v>
      </c>
      <c r="I15" t="s">
        <v>855</v>
      </c>
      <c r="J15" t="s">
        <v>735</v>
      </c>
      <c r="K15" t="s">
        <v>714</v>
      </c>
      <c r="L15" t="s">
        <v>715</v>
      </c>
      <c r="M15" t="s">
        <v>170</v>
      </c>
      <c r="N15" t="s">
        <v>172</v>
      </c>
      <c r="O15" t="s">
        <v>815</v>
      </c>
      <c r="P15" t="s">
        <v>718</v>
      </c>
      <c r="Q15" t="s">
        <v>719</v>
      </c>
      <c r="R15" t="s">
        <v>816</v>
      </c>
      <c r="S15" t="s">
        <v>721</v>
      </c>
      <c r="T15" t="s">
        <v>722</v>
      </c>
      <c r="U15" t="s">
        <v>761</v>
      </c>
      <c r="V15" t="s">
        <v>724</v>
      </c>
    </row>
    <row r="16" spans="1:22" x14ac:dyDescent="0.35">
      <c r="A16" t="s">
        <v>869</v>
      </c>
      <c r="B16" t="s">
        <v>870</v>
      </c>
      <c r="C16" t="s">
        <v>708</v>
      </c>
      <c r="D16" t="s">
        <v>871</v>
      </c>
      <c r="E16" t="s">
        <v>746</v>
      </c>
      <c r="F16" t="s">
        <v>711</v>
      </c>
      <c r="G16" t="s">
        <v>872</v>
      </c>
      <c r="H16" t="s">
        <v>712</v>
      </c>
      <c r="I16" t="s">
        <v>873</v>
      </c>
      <c r="J16" t="s">
        <v>735</v>
      </c>
      <c r="K16" t="s">
        <v>714</v>
      </c>
      <c r="L16" t="s">
        <v>715</v>
      </c>
      <c r="M16" t="s">
        <v>144</v>
      </c>
      <c r="N16" t="s">
        <v>146</v>
      </c>
      <c r="O16" t="s">
        <v>815</v>
      </c>
      <c r="P16" t="s">
        <v>718</v>
      </c>
      <c r="Q16" t="s">
        <v>719</v>
      </c>
      <c r="R16" t="s">
        <v>874</v>
      </c>
      <c r="S16" t="s">
        <v>721</v>
      </c>
      <c r="T16" t="s">
        <v>722</v>
      </c>
      <c r="U16" t="s">
        <v>723</v>
      </c>
      <c r="V16" t="s">
        <v>724</v>
      </c>
    </row>
    <row r="17" spans="1:22" x14ac:dyDescent="0.35">
      <c r="A17" t="s">
        <v>875</v>
      </c>
      <c r="B17" t="s">
        <v>876</v>
      </c>
      <c r="C17" t="s">
        <v>708</v>
      </c>
      <c r="D17" t="s">
        <v>877</v>
      </c>
      <c r="E17" t="s">
        <v>710</v>
      </c>
      <c r="F17" t="s">
        <v>711</v>
      </c>
      <c r="G17" t="s">
        <v>835</v>
      </c>
      <c r="H17" t="s">
        <v>712</v>
      </c>
      <c r="I17" t="s">
        <v>836</v>
      </c>
      <c r="J17" t="s">
        <v>788</v>
      </c>
      <c r="K17" t="s">
        <v>714</v>
      </c>
      <c r="L17" t="s">
        <v>715</v>
      </c>
      <c r="M17" t="s">
        <v>878</v>
      </c>
      <c r="N17" t="s">
        <v>38</v>
      </c>
      <c r="O17" t="s">
        <v>760</v>
      </c>
      <c r="P17" t="s">
        <v>718</v>
      </c>
      <c r="Q17" t="s">
        <v>719</v>
      </c>
      <c r="R17" t="s">
        <v>879</v>
      </c>
      <c r="S17" t="s">
        <v>721</v>
      </c>
      <c r="T17" t="s">
        <v>722</v>
      </c>
      <c r="U17" t="s">
        <v>766</v>
      </c>
      <c r="V17" t="s">
        <v>724</v>
      </c>
    </row>
    <row r="18" spans="1:22" x14ac:dyDescent="0.35">
      <c r="A18" t="s">
        <v>880</v>
      </c>
      <c r="B18" t="s">
        <v>881</v>
      </c>
      <c r="C18" t="s">
        <v>708</v>
      </c>
      <c r="D18" t="s">
        <v>882</v>
      </c>
      <c r="E18" t="s">
        <v>746</v>
      </c>
      <c r="F18" t="s">
        <v>711</v>
      </c>
      <c r="G18" t="s">
        <v>872</v>
      </c>
      <c r="H18" t="s">
        <v>712</v>
      </c>
      <c r="I18" t="s">
        <v>873</v>
      </c>
      <c r="J18" t="s">
        <v>735</v>
      </c>
      <c r="K18" t="s">
        <v>714</v>
      </c>
      <c r="L18" t="s">
        <v>715</v>
      </c>
      <c r="M18" t="s">
        <v>883</v>
      </c>
      <c r="N18" t="s">
        <v>884</v>
      </c>
      <c r="O18" t="s">
        <v>764</v>
      </c>
      <c r="P18" t="s">
        <v>718</v>
      </c>
      <c r="Q18" t="s">
        <v>719</v>
      </c>
      <c r="R18" t="s">
        <v>885</v>
      </c>
      <c r="S18" t="s">
        <v>721</v>
      </c>
      <c r="T18" t="s">
        <v>722</v>
      </c>
      <c r="U18" t="s">
        <v>761</v>
      </c>
      <c r="V18" t="s">
        <v>724</v>
      </c>
    </row>
    <row r="19" spans="1:22" x14ac:dyDescent="0.35">
      <c r="A19" t="s">
        <v>886</v>
      </c>
      <c r="B19" t="s">
        <v>804</v>
      </c>
      <c r="C19" t="s">
        <v>708</v>
      </c>
      <c r="D19" t="s">
        <v>709</v>
      </c>
      <c r="E19" t="s">
        <v>710</v>
      </c>
      <c r="F19" t="s">
        <v>711</v>
      </c>
      <c r="G19" t="s">
        <v>835</v>
      </c>
      <c r="H19" t="s">
        <v>712</v>
      </c>
      <c r="I19" t="s">
        <v>836</v>
      </c>
      <c r="J19" t="s">
        <v>713</v>
      </c>
      <c r="K19" t="s">
        <v>714</v>
      </c>
      <c r="L19" t="s">
        <v>715</v>
      </c>
      <c r="M19" t="s">
        <v>805</v>
      </c>
      <c r="N19" t="s">
        <v>806</v>
      </c>
      <c r="O19" t="s">
        <v>807</v>
      </c>
      <c r="P19" t="s">
        <v>718</v>
      </c>
      <c r="Q19" t="s">
        <v>719</v>
      </c>
      <c r="R19" t="s">
        <v>808</v>
      </c>
      <c r="S19" t="s">
        <v>721</v>
      </c>
      <c r="T19" t="s">
        <v>722</v>
      </c>
      <c r="U19" t="s">
        <v>766</v>
      </c>
      <c r="V19" t="s">
        <v>724</v>
      </c>
    </row>
    <row r="20" spans="1:22" x14ac:dyDescent="0.35">
      <c r="A20" t="s">
        <v>887</v>
      </c>
      <c r="B20" t="s">
        <v>888</v>
      </c>
      <c r="C20" t="s">
        <v>708</v>
      </c>
      <c r="D20" t="s">
        <v>889</v>
      </c>
      <c r="E20" t="s">
        <v>746</v>
      </c>
      <c r="F20" t="s">
        <v>711</v>
      </c>
      <c r="G20" t="s">
        <v>844</v>
      </c>
      <c r="H20" t="s">
        <v>712</v>
      </c>
      <c r="I20" t="s">
        <v>845</v>
      </c>
      <c r="J20" t="s">
        <v>753</v>
      </c>
      <c r="K20" t="s">
        <v>714</v>
      </c>
      <c r="L20" t="s">
        <v>890</v>
      </c>
      <c r="M20" t="s">
        <v>749</v>
      </c>
      <c r="N20" t="s">
        <v>262</v>
      </c>
      <c r="O20" t="s">
        <v>787</v>
      </c>
      <c r="P20" t="s">
        <v>718</v>
      </c>
      <c r="Q20" t="s">
        <v>719</v>
      </c>
      <c r="R20" t="s">
        <v>750</v>
      </c>
      <c r="S20" t="s">
        <v>731</v>
      </c>
      <c r="T20" t="s">
        <v>722</v>
      </c>
      <c r="U20" t="s">
        <v>723</v>
      </c>
      <c r="V20" t="s">
        <v>724</v>
      </c>
    </row>
    <row r="21" spans="1:22" x14ac:dyDescent="0.35">
      <c r="A21" t="s">
        <v>891</v>
      </c>
      <c r="B21" t="s">
        <v>779</v>
      </c>
      <c r="C21" t="s">
        <v>708</v>
      </c>
      <c r="D21" t="s">
        <v>780</v>
      </c>
      <c r="E21" t="s">
        <v>710</v>
      </c>
      <c r="F21" t="s">
        <v>711</v>
      </c>
      <c r="G21" t="s">
        <v>892</v>
      </c>
      <c r="H21" t="s">
        <v>712</v>
      </c>
      <c r="I21" t="s">
        <v>893</v>
      </c>
      <c r="J21" t="s">
        <v>753</v>
      </c>
      <c r="K21" t="s">
        <v>714</v>
      </c>
      <c r="L21" t="s">
        <v>736</v>
      </c>
      <c r="M21" t="s">
        <v>116</v>
      </c>
      <c r="N21" t="s">
        <v>781</v>
      </c>
      <c r="O21" t="s">
        <v>745</v>
      </c>
      <c r="P21" t="s">
        <v>718</v>
      </c>
      <c r="Q21" t="s">
        <v>719</v>
      </c>
      <c r="R21" t="s">
        <v>782</v>
      </c>
      <c r="S21" t="s">
        <v>731</v>
      </c>
      <c r="T21" t="s">
        <v>722</v>
      </c>
      <c r="U21" t="s">
        <v>723</v>
      </c>
      <c r="V21" t="s">
        <v>724</v>
      </c>
    </row>
    <row r="22" spans="1:22" x14ac:dyDescent="0.35">
      <c r="A22" t="s">
        <v>894</v>
      </c>
      <c r="B22" t="s">
        <v>895</v>
      </c>
      <c r="C22" t="s">
        <v>708</v>
      </c>
      <c r="D22" t="s">
        <v>896</v>
      </c>
      <c r="E22" t="s">
        <v>746</v>
      </c>
      <c r="F22" t="s">
        <v>711</v>
      </c>
      <c r="G22" t="s">
        <v>854</v>
      </c>
      <c r="H22" t="s">
        <v>712</v>
      </c>
      <c r="I22" t="s">
        <v>855</v>
      </c>
      <c r="J22" t="s">
        <v>735</v>
      </c>
      <c r="K22" t="s">
        <v>714</v>
      </c>
      <c r="L22" t="s">
        <v>715</v>
      </c>
      <c r="M22" t="s">
        <v>768</v>
      </c>
      <c r="N22" t="s">
        <v>884</v>
      </c>
      <c r="O22" t="s">
        <v>787</v>
      </c>
      <c r="P22" t="s">
        <v>718</v>
      </c>
      <c r="Q22" t="s">
        <v>719</v>
      </c>
      <c r="R22" t="s">
        <v>897</v>
      </c>
      <c r="S22" t="s">
        <v>731</v>
      </c>
      <c r="T22" t="s">
        <v>722</v>
      </c>
      <c r="U22" t="s">
        <v>723</v>
      </c>
      <c r="V22" t="s">
        <v>724</v>
      </c>
    </row>
    <row r="23" spans="1:22" x14ac:dyDescent="0.35">
      <c r="A23" t="s">
        <v>898</v>
      </c>
      <c r="B23" t="s">
        <v>899</v>
      </c>
      <c r="C23" t="s">
        <v>708</v>
      </c>
      <c r="D23" t="s">
        <v>900</v>
      </c>
      <c r="E23" t="s">
        <v>740</v>
      </c>
      <c r="F23" t="s">
        <v>711</v>
      </c>
      <c r="G23" t="s">
        <v>901</v>
      </c>
      <c r="H23" t="s">
        <v>712</v>
      </c>
      <c r="I23" t="s">
        <v>902</v>
      </c>
      <c r="J23" t="s">
        <v>727</v>
      </c>
      <c r="K23" t="s">
        <v>714</v>
      </c>
      <c r="L23" t="s">
        <v>715</v>
      </c>
      <c r="M23" t="s">
        <v>728</v>
      </c>
      <c r="N23" t="s">
        <v>903</v>
      </c>
      <c r="O23" t="s">
        <v>785</v>
      </c>
      <c r="P23" t="s">
        <v>718</v>
      </c>
      <c r="Q23" t="s">
        <v>719</v>
      </c>
      <c r="R23" t="s">
        <v>730</v>
      </c>
      <c r="S23" t="s">
        <v>731</v>
      </c>
      <c r="T23" t="s">
        <v>732</v>
      </c>
      <c r="U23" t="s">
        <v>45</v>
      </c>
      <c r="V23" t="s">
        <v>45</v>
      </c>
    </row>
    <row r="24" spans="1:22" x14ac:dyDescent="0.35">
      <c r="A24" t="s">
        <v>904</v>
      </c>
      <c r="B24" t="s">
        <v>905</v>
      </c>
      <c r="C24" t="s">
        <v>708</v>
      </c>
      <c r="D24" t="s">
        <v>906</v>
      </c>
      <c r="E24" t="s">
        <v>710</v>
      </c>
      <c r="F24" t="s">
        <v>711</v>
      </c>
      <c r="G24" t="s">
        <v>907</v>
      </c>
      <c r="H24" t="s">
        <v>712</v>
      </c>
      <c r="I24" t="s">
        <v>908</v>
      </c>
      <c r="J24" t="s">
        <v>909</v>
      </c>
      <c r="K24" t="s">
        <v>714</v>
      </c>
      <c r="L24" t="s">
        <v>910</v>
      </c>
      <c r="M24" t="s">
        <v>480</v>
      </c>
      <c r="N24" t="s">
        <v>333</v>
      </c>
      <c r="O24" t="s">
        <v>765</v>
      </c>
      <c r="P24" t="s">
        <v>718</v>
      </c>
      <c r="Q24" t="s">
        <v>719</v>
      </c>
      <c r="R24" t="s">
        <v>911</v>
      </c>
      <c r="S24" t="s">
        <v>731</v>
      </c>
      <c r="T24" t="s">
        <v>732</v>
      </c>
      <c r="U24" t="s">
        <v>45</v>
      </c>
      <c r="V24" t="s">
        <v>45</v>
      </c>
    </row>
    <row r="25" spans="1:22" x14ac:dyDescent="0.35">
      <c r="A25" t="s">
        <v>912</v>
      </c>
      <c r="B25" t="s">
        <v>913</v>
      </c>
      <c r="C25" t="s">
        <v>708</v>
      </c>
      <c r="D25" t="s">
        <v>914</v>
      </c>
      <c r="E25" t="s">
        <v>746</v>
      </c>
      <c r="F25" t="s">
        <v>711</v>
      </c>
      <c r="G25" t="s">
        <v>915</v>
      </c>
      <c r="H25" t="s">
        <v>712</v>
      </c>
      <c r="I25" t="s">
        <v>916</v>
      </c>
      <c r="J25" t="s">
        <v>735</v>
      </c>
      <c r="K25" t="s">
        <v>714</v>
      </c>
      <c r="L25" t="s">
        <v>715</v>
      </c>
      <c r="M25" t="s">
        <v>917</v>
      </c>
      <c r="N25" t="s">
        <v>667</v>
      </c>
      <c r="O25" t="s">
        <v>812</v>
      </c>
      <c r="P25" t="s">
        <v>718</v>
      </c>
      <c r="Q25" t="s">
        <v>719</v>
      </c>
      <c r="R25" t="s">
        <v>918</v>
      </c>
      <c r="S25" t="s">
        <v>731</v>
      </c>
      <c r="T25" t="s">
        <v>722</v>
      </c>
      <c r="U25" t="s">
        <v>723</v>
      </c>
      <c r="V25" t="s">
        <v>724</v>
      </c>
    </row>
    <row r="26" spans="1:22" x14ac:dyDescent="0.35">
      <c r="A26" t="s">
        <v>45</v>
      </c>
      <c r="B26" t="s">
        <v>45</v>
      </c>
      <c r="C26" t="s">
        <v>45</v>
      </c>
      <c r="D26" t="s">
        <v>45</v>
      </c>
      <c r="E26" t="s">
        <v>45</v>
      </c>
      <c r="F26" t="s">
        <v>45</v>
      </c>
      <c r="G26" t="s">
        <v>45</v>
      </c>
      <c r="H26" t="s">
        <v>45</v>
      </c>
      <c r="I26" t="s">
        <v>45</v>
      </c>
      <c r="J26" t="s">
        <v>45</v>
      </c>
      <c r="K26" t="s">
        <v>45</v>
      </c>
      <c r="L26" t="s">
        <v>45</v>
      </c>
      <c r="M26" t="s">
        <v>45</v>
      </c>
      <c r="N26" t="s">
        <v>45</v>
      </c>
      <c r="O26" t="s">
        <v>45</v>
      </c>
      <c r="P26" t="s">
        <v>45</v>
      </c>
      <c r="Q26" t="s">
        <v>45</v>
      </c>
      <c r="R26" t="s">
        <v>45</v>
      </c>
      <c r="S26" t="s">
        <v>45</v>
      </c>
      <c r="T26" t="s">
        <v>45</v>
      </c>
      <c r="U26" t="s">
        <v>45</v>
      </c>
      <c r="V26" t="s">
        <v>45</v>
      </c>
    </row>
    <row r="27" spans="1:22" x14ac:dyDescent="0.35">
      <c r="A27" t="s">
        <v>45</v>
      </c>
      <c r="B27" t="s">
        <v>45</v>
      </c>
      <c r="C27" t="s">
        <v>45</v>
      </c>
      <c r="D27" t="s">
        <v>45</v>
      </c>
      <c r="E27" t="s">
        <v>45</v>
      </c>
      <c r="F27" t="s">
        <v>45</v>
      </c>
      <c r="G27" t="s">
        <v>45</v>
      </c>
      <c r="H27" t="s">
        <v>45</v>
      </c>
      <c r="I27" t="s">
        <v>45</v>
      </c>
      <c r="J27" t="s">
        <v>45</v>
      </c>
      <c r="K27" t="s">
        <v>45</v>
      </c>
      <c r="L27" t="s">
        <v>45</v>
      </c>
      <c r="M27" t="s">
        <v>45</v>
      </c>
      <c r="N27" t="s">
        <v>45</v>
      </c>
      <c r="O27" t="s">
        <v>45</v>
      </c>
      <c r="P27" t="s">
        <v>45</v>
      </c>
      <c r="Q27" t="s">
        <v>45</v>
      </c>
      <c r="R27" t="s">
        <v>45</v>
      </c>
      <c r="S27" t="s">
        <v>45</v>
      </c>
      <c r="T27" t="s">
        <v>45</v>
      </c>
      <c r="U27" t="s">
        <v>45</v>
      </c>
      <c r="V27" t="s">
        <v>45</v>
      </c>
    </row>
    <row r="28" spans="1:22" x14ac:dyDescent="0.35">
      <c r="A28" t="s">
        <v>919</v>
      </c>
      <c r="B28" t="s">
        <v>725</v>
      </c>
      <c r="C28" t="s">
        <v>708</v>
      </c>
      <c r="D28" t="s">
        <v>726</v>
      </c>
      <c r="E28" t="s">
        <v>710</v>
      </c>
      <c r="F28" t="s">
        <v>711</v>
      </c>
      <c r="G28" t="s">
        <v>835</v>
      </c>
      <c r="H28" t="s">
        <v>712</v>
      </c>
      <c r="I28" t="s">
        <v>836</v>
      </c>
      <c r="J28" t="s">
        <v>727</v>
      </c>
      <c r="K28" t="s">
        <v>714</v>
      </c>
      <c r="L28" t="s">
        <v>715</v>
      </c>
      <c r="M28" t="s">
        <v>728</v>
      </c>
      <c r="N28" t="s">
        <v>54</v>
      </c>
      <c r="O28" t="s">
        <v>729</v>
      </c>
      <c r="P28" t="s">
        <v>718</v>
      </c>
      <c r="Q28" t="s">
        <v>719</v>
      </c>
      <c r="R28" t="s">
        <v>730</v>
      </c>
      <c r="S28" t="s">
        <v>731</v>
      </c>
      <c r="T28" t="s">
        <v>732</v>
      </c>
      <c r="U28" t="s">
        <v>45</v>
      </c>
      <c r="V28" t="s">
        <v>45</v>
      </c>
    </row>
    <row r="29" spans="1:22" x14ac:dyDescent="0.35">
      <c r="A29" t="s">
        <v>920</v>
      </c>
      <c r="B29" t="s">
        <v>921</v>
      </c>
      <c r="C29" t="s">
        <v>708</v>
      </c>
      <c r="D29" t="s">
        <v>922</v>
      </c>
      <c r="E29" t="s">
        <v>747</v>
      </c>
      <c r="F29" t="s">
        <v>711</v>
      </c>
      <c r="G29" t="s">
        <v>923</v>
      </c>
      <c r="H29" t="s">
        <v>712</v>
      </c>
      <c r="I29" t="s">
        <v>924</v>
      </c>
      <c r="J29" t="s">
        <v>753</v>
      </c>
      <c r="K29" t="s">
        <v>925</v>
      </c>
      <c r="L29" t="s">
        <v>45</v>
      </c>
      <c r="M29" t="s">
        <v>926</v>
      </c>
      <c r="N29" t="s">
        <v>480</v>
      </c>
      <c r="O29" t="s">
        <v>815</v>
      </c>
      <c r="P29" t="s">
        <v>718</v>
      </c>
      <c r="Q29" t="s">
        <v>719</v>
      </c>
      <c r="R29" t="s">
        <v>927</v>
      </c>
      <c r="S29" t="s">
        <v>731</v>
      </c>
      <c r="T29" t="s">
        <v>722</v>
      </c>
      <c r="U29" t="s">
        <v>723</v>
      </c>
      <c r="V29" t="s">
        <v>724</v>
      </c>
    </row>
    <row r="30" spans="1:22" x14ac:dyDescent="0.35">
      <c r="A30" t="s">
        <v>928</v>
      </c>
      <c r="B30" t="s">
        <v>929</v>
      </c>
      <c r="C30" t="s">
        <v>708</v>
      </c>
      <c r="D30" t="s">
        <v>930</v>
      </c>
      <c r="E30" t="s">
        <v>747</v>
      </c>
      <c r="F30" t="s">
        <v>711</v>
      </c>
      <c r="G30" t="s">
        <v>931</v>
      </c>
      <c r="H30" t="s">
        <v>712</v>
      </c>
      <c r="I30" t="s">
        <v>932</v>
      </c>
      <c r="J30" t="s">
        <v>713</v>
      </c>
      <c r="K30" t="s">
        <v>714</v>
      </c>
      <c r="L30" t="s">
        <v>715</v>
      </c>
      <c r="M30" t="s">
        <v>933</v>
      </c>
      <c r="N30" t="s">
        <v>934</v>
      </c>
      <c r="O30" t="s">
        <v>745</v>
      </c>
      <c r="P30" t="s">
        <v>718</v>
      </c>
      <c r="Q30" t="s">
        <v>719</v>
      </c>
      <c r="R30" t="s">
        <v>935</v>
      </c>
      <c r="S30" t="s">
        <v>731</v>
      </c>
      <c r="T30" t="s">
        <v>722</v>
      </c>
      <c r="U30" t="s">
        <v>723</v>
      </c>
      <c r="V30" t="s">
        <v>724</v>
      </c>
    </row>
    <row r="31" spans="1:22" x14ac:dyDescent="0.35">
      <c r="A31" t="s">
        <v>936</v>
      </c>
      <c r="B31" t="s">
        <v>937</v>
      </c>
      <c r="C31" t="s">
        <v>708</v>
      </c>
      <c r="D31" t="s">
        <v>938</v>
      </c>
      <c r="E31" t="s">
        <v>740</v>
      </c>
      <c r="F31" t="s">
        <v>711</v>
      </c>
      <c r="G31" t="s">
        <v>939</v>
      </c>
      <c r="H31" t="s">
        <v>712</v>
      </c>
      <c r="I31" t="s">
        <v>940</v>
      </c>
      <c r="J31" t="s">
        <v>909</v>
      </c>
      <c r="K31" t="s">
        <v>714</v>
      </c>
      <c r="L31" t="s">
        <v>910</v>
      </c>
      <c r="M31" t="s">
        <v>941</v>
      </c>
      <c r="N31" t="s">
        <v>188</v>
      </c>
      <c r="O31" t="s">
        <v>942</v>
      </c>
      <c r="P31" t="s">
        <v>718</v>
      </c>
      <c r="Q31" t="s">
        <v>719</v>
      </c>
      <c r="R31" t="s">
        <v>943</v>
      </c>
      <c r="S31" t="s">
        <v>731</v>
      </c>
      <c r="T31" t="s">
        <v>732</v>
      </c>
      <c r="U31" t="s">
        <v>45</v>
      </c>
      <c r="V31" t="s">
        <v>45</v>
      </c>
    </row>
    <row r="32" spans="1:22" x14ac:dyDescent="0.35">
      <c r="A32" t="s">
        <v>944</v>
      </c>
      <c r="B32" t="s">
        <v>945</v>
      </c>
      <c r="C32" t="s">
        <v>708</v>
      </c>
      <c r="D32" t="s">
        <v>946</v>
      </c>
      <c r="E32" t="s">
        <v>710</v>
      </c>
      <c r="F32" t="s">
        <v>711</v>
      </c>
      <c r="G32" t="s">
        <v>947</v>
      </c>
      <c r="H32" t="s">
        <v>712</v>
      </c>
      <c r="I32" t="s">
        <v>948</v>
      </c>
      <c r="J32" t="s">
        <v>748</v>
      </c>
      <c r="K32" t="s">
        <v>714</v>
      </c>
      <c r="L32" t="s">
        <v>864</v>
      </c>
      <c r="M32" t="s">
        <v>218</v>
      </c>
      <c r="N32" t="s">
        <v>949</v>
      </c>
      <c r="O32" t="s">
        <v>812</v>
      </c>
      <c r="P32" t="s">
        <v>718</v>
      </c>
      <c r="Q32" t="s">
        <v>719</v>
      </c>
      <c r="R32" t="s">
        <v>950</v>
      </c>
      <c r="S32" t="s">
        <v>731</v>
      </c>
      <c r="T32" t="s">
        <v>722</v>
      </c>
      <c r="U32" t="s">
        <v>723</v>
      </c>
      <c r="V32" t="s">
        <v>724</v>
      </c>
    </row>
    <row r="33" spans="1:22" x14ac:dyDescent="0.35">
      <c r="A33" t="s">
        <v>951</v>
      </c>
      <c r="B33" t="s">
        <v>725</v>
      </c>
      <c r="C33" t="s">
        <v>708</v>
      </c>
      <c r="D33" t="s">
        <v>952</v>
      </c>
      <c r="E33" t="s">
        <v>747</v>
      </c>
      <c r="F33" t="s">
        <v>711</v>
      </c>
      <c r="G33" t="s">
        <v>953</v>
      </c>
      <c r="H33" t="s">
        <v>712</v>
      </c>
      <c r="I33" t="s">
        <v>908</v>
      </c>
      <c r="J33" t="s">
        <v>788</v>
      </c>
      <c r="K33" t="s">
        <v>714</v>
      </c>
      <c r="L33" t="s">
        <v>715</v>
      </c>
      <c r="M33" t="s">
        <v>954</v>
      </c>
      <c r="N33" t="s">
        <v>583</v>
      </c>
      <c r="O33" t="s">
        <v>764</v>
      </c>
      <c r="P33" t="s">
        <v>718</v>
      </c>
      <c r="Q33" t="s">
        <v>719</v>
      </c>
      <c r="R33" t="s">
        <v>955</v>
      </c>
      <c r="S33" t="s">
        <v>721</v>
      </c>
      <c r="T33" t="s">
        <v>722</v>
      </c>
      <c r="U33" t="s">
        <v>723</v>
      </c>
      <c r="V33" t="s">
        <v>724</v>
      </c>
    </row>
    <row r="34" spans="1:22" x14ac:dyDescent="0.35">
      <c r="A34" t="s">
        <v>956</v>
      </c>
      <c r="B34" t="s">
        <v>957</v>
      </c>
      <c r="C34" t="s">
        <v>708</v>
      </c>
      <c r="D34" t="s">
        <v>958</v>
      </c>
      <c r="E34" t="s">
        <v>45</v>
      </c>
      <c r="F34" t="s">
        <v>45</v>
      </c>
      <c r="G34" t="s">
        <v>45</v>
      </c>
      <c r="H34" t="s">
        <v>45</v>
      </c>
      <c r="I34" t="s">
        <v>45</v>
      </c>
      <c r="J34" t="s">
        <v>767</v>
      </c>
      <c r="K34" t="s">
        <v>714</v>
      </c>
      <c r="L34" t="s">
        <v>959</v>
      </c>
      <c r="M34" t="s">
        <v>960</v>
      </c>
      <c r="N34" t="s">
        <v>211</v>
      </c>
      <c r="O34" t="s">
        <v>812</v>
      </c>
      <c r="P34" t="s">
        <v>718</v>
      </c>
      <c r="Q34" t="s">
        <v>719</v>
      </c>
      <c r="R34" t="s">
        <v>961</v>
      </c>
      <c r="S34" t="s">
        <v>731</v>
      </c>
      <c r="T34" t="s">
        <v>732</v>
      </c>
      <c r="U34" t="s">
        <v>45</v>
      </c>
      <c r="V34" t="s">
        <v>45</v>
      </c>
    </row>
    <row r="35" spans="1:22" x14ac:dyDescent="0.35">
      <c r="A35" t="s">
        <v>962</v>
      </c>
      <c r="B35" t="s">
        <v>769</v>
      </c>
      <c r="C35" t="s">
        <v>708</v>
      </c>
      <c r="D35" t="s">
        <v>770</v>
      </c>
      <c r="E35" t="s">
        <v>710</v>
      </c>
      <c r="F35" t="s">
        <v>711</v>
      </c>
      <c r="G35" t="s">
        <v>835</v>
      </c>
      <c r="H35" t="s">
        <v>712</v>
      </c>
      <c r="I35" t="s">
        <v>836</v>
      </c>
      <c r="J35" t="s">
        <v>727</v>
      </c>
      <c r="K35" t="s">
        <v>714</v>
      </c>
      <c r="L35" t="s">
        <v>715</v>
      </c>
      <c r="M35" t="s">
        <v>963</v>
      </c>
      <c r="N35" t="s">
        <v>771</v>
      </c>
      <c r="O35" t="s">
        <v>809</v>
      </c>
      <c r="P35" t="s">
        <v>718</v>
      </c>
      <c r="Q35" t="s">
        <v>719</v>
      </c>
      <c r="R35" t="s">
        <v>964</v>
      </c>
      <c r="S35" t="s">
        <v>721</v>
      </c>
      <c r="T35" t="s">
        <v>799</v>
      </c>
      <c r="U35" t="s">
        <v>45</v>
      </c>
      <c r="V35" t="s">
        <v>45</v>
      </c>
    </row>
    <row r="36" spans="1:22" x14ac:dyDescent="0.35">
      <c r="A36" t="s">
        <v>965</v>
      </c>
      <c r="B36" t="s">
        <v>966</v>
      </c>
      <c r="C36" t="s">
        <v>708</v>
      </c>
      <c r="D36" t="s">
        <v>967</v>
      </c>
      <c r="E36" t="s">
        <v>746</v>
      </c>
      <c r="F36" t="s">
        <v>711</v>
      </c>
      <c r="G36" t="s">
        <v>968</v>
      </c>
      <c r="H36" t="s">
        <v>712</v>
      </c>
      <c r="I36" t="s">
        <v>969</v>
      </c>
      <c r="J36" t="s">
        <v>797</v>
      </c>
      <c r="K36" t="s">
        <v>715</v>
      </c>
      <c r="L36" t="s">
        <v>45</v>
      </c>
      <c r="M36" t="s">
        <v>970</v>
      </c>
      <c r="N36" t="s">
        <v>971</v>
      </c>
      <c r="O36" t="s">
        <v>972</v>
      </c>
      <c r="P36" t="s">
        <v>718</v>
      </c>
      <c r="Q36" t="s">
        <v>719</v>
      </c>
      <c r="R36" t="s">
        <v>973</v>
      </c>
      <c r="S36" t="s">
        <v>731</v>
      </c>
      <c r="T36" t="s">
        <v>722</v>
      </c>
      <c r="U36" t="s">
        <v>723</v>
      </c>
      <c r="V36" t="s">
        <v>724</v>
      </c>
    </row>
    <row r="37" spans="1:22" x14ac:dyDescent="0.35">
      <c r="A37" t="s">
        <v>974</v>
      </c>
      <c r="B37" t="s">
        <v>975</v>
      </c>
      <c r="C37" t="s">
        <v>708</v>
      </c>
      <c r="D37" t="s">
        <v>780</v>
      </c>
      <c r="E37" t="s">
        <v>45</v>
      </c>
      <c r="F37" t="s">
        <v>45</v>
      </c>
      <c r="G37" t="s">
        <v>45</v>
      </c>
      <c r="H37" t="s">
        <v>45</v>
      </c>
      <c r="I37" t="s">
        <v>45</v>
      </c>
      <c r="J37" t="s">
        <v>788</v>
      </c>
      <c r="K37" t="s">
        <v>714</v>
      </c>
      <c r="L37" t="s">
        <v>976</v>
      </c>
      <c r="M37" t="s">
        <v>977</v>
      </c>
      <c r="N37" t="s">
        <v>757</v>
      </c>
      <c r="O37" t="s">
        <v>764</v>
      </c>
      <c r="P37" t="s">
        <v>718</v>
      </c>
      <c r="Q37" t="s">
        <v>719</v>
      </c>
      <c r="R37" t="s">
        <v>978</v>
      </c>
      <c r="S37" t="s">
        <v>731</v>
      </c>
      <c r="T37" t="s">
        <v>732</v>
      </c>
      <c r="U37" t="s">
        <v>45</v>
      </c>
      <c r="V37" t="s">
        <v>45</v>
      </c>
    </row>
    <row r="38" spans="1:22" x14ac:dyDescent="0.35">
      <c r="A38" t="s">
        <v>979</v>
      </c>
      <c r="B38" t="s">
        <v>980</v>
      </c>
      <c r="C38" t="s">
        <v>708</v>
      </c>
      <c r="D38" t="s">
        <v>981</v>
      </c>
      <c r="E38" t="s">
        <v>982</v>
      </c>
      <c r="F38" t="s">
        <v>711</v>
      </c>
      <c r="G38" t="s">
        <v>983</v>
      </c>
      <c r="H38" t="s">
        <v>712</v>
      </c>
      <c r="I38" t="s">
        <v>984</v>
      </c>
      <c r="J38" t="s">
        <v>909</v>
      </c>
      <c r="K38" t="s">
        <v>714</v>
      </c>
      <c r="L38" t="s">
        <v>910</v>
      </c>
      <c r="M38" t="s">
        <v>985</v>
      </c>
      <c r="N38" t="s">
        <v>986</v>
      </c>
      <c r="O38" t="s">
        <v>772</v>
      </c>
      <c r="P38" t="s">
        <v>718</v>
      </c>
      <c r="Q38" t="s">
        <v>719</v>
      </c>
      <c r="R38" t="s">
        <v>987</v>
      </c>
      <c r="S38" t="s">
        <v>731</v>
      </c>
      <c r="T38" t="s">
        <v>732</v>
      </c>
      <c r="U38" t="s">
        <v>45</v>
      </c>
      <c r="V38" t="s">
        <v>45</v>
      </c>
    </row>
    <row r="39" spans="1:22" x14ac:dyDescent="0.35">
      <c r="A39" t="s">
        <v>988</v>
      </c>
      <c r="B39" t="s">
        <v>989</v>
      </c>
      <c r="C39" t="s">
        <v>708</v>
      </c>
      <c r="D39" t="s">
        <v>930</v>
      </c>
      <c r="E39" t="s">
        <v>747</v>
      </c>
      <c r="F39" t="s">
        <v>711</v>
      </c>
      <c r="G39" t="s">
        <v>990</v>
      </c>
      <c r="H39" t="s">
        <v>712</v>
      </c>
      <c r="I39" t="s">
        <v>991</v>
      </c>
      <c r="J39" t="s">
        <v>713</v>
      </c>
      <c r="K39" t="s">
        <v>714</v>
      </c>
      <c r="L39" t="s">
        <v>715</v>
      </c>
      <c r="M39" t="s">
        <v>353</v>
      </c>
      <c r="N39" t="s">
        <v>211</v>
      </c>
      <c r="O39" t="s">
        <v>717</v>
      </c>
      <c r="P39" t="s">
        <v>718</v>
      </c>
      <c r="Q39" t="s">
        <v>719</v>
      </c>
      <c r="R39" t="s">
        <v>860</v>
      </c>
      <c r="S39" t="s">
        <v>731</v>
      </c>
      <c r="T39" t="s">
        <v>732</v>
      </c>
      <c r="U39" t="s">
        <v>45</v>
      </c>
      <c r="V39" t="s">
        <v>45</v>
      </c>
    </row>
    <row r="40" spans="1:22" x14ac:dyDescent="0.35">
      <c r="A40" t="s">
        <v>992</v>
      </c>
      <c r="B40" t="s">
        <v>993</v>
      </c>
      <c r="C40" t="s">
        <v>708</v>
      </c>
      <c r="D40" t="s">
        <v>994</v>
      </c>
      <c r="E40" t="s">
        <v>747</v>
      </c>
      <c r="F40" t="s">
        <v>711</v>
      </c>
      <c r="G40" t="s">
        <v>995</v>
      </c>
      <c r="H40" t="s">
        <v>712</v>
      </c>
      <c r="I40" t="s">
        <v>996</v>
      </c>
      <c r="J40" t="s">
        <v>788</v>
      </c>
      <c r="K40" t="s">
        <v>714</v>
      </c>
      <c r="L40" t="s">
        <v>997</v>
      </c>
      <c r="M40" t="s">
        <v>134</v>
      </c>
      <c r="N40" t="s">
        <v>998</v>
      </c>
      <c r="O40" t="s">
        <v>803</v>
      </c>
      <c r="P40" t="s">
        <v>718</v>
      </c>
      <c r="Q40" t="s">
        <v>719</v>
      </c>
      <c r="R40" t="s">
        <v>999</v>
      </c>
      <c r="S40" t="s">
        <v>731</v>
      </c>
      <c r="T40" t="s">
        <v>722</v>
      </c>
      <c r="U40" t="s">
        <v>723</v>
      </c>
      <c r="V40" t="s">
        <v>724</v>
      </c>
    </row>
    <row r="41" spans="1:22" x14ac:dyDescent="0.35">
      <c r="A41" t="s">
        <v>1000</v>
      </c>
      <c r="B41" t="s">
        <v>1001</v>
      </c>
      <c r="C41" t="s">
        <v>708</v>
      </c>
      <c r="D41" t="s">
        <v>1002</v>
      </c>
      <c r="E41" t="s">
        <v>1003</v>
      </c>
      <c r="F41" t="s">
        <v>711</v>
      </c>
      <c r="G41" t="s">
        <v>1004</v>
      </c>
      <c r="H41" t="s">
        <v>712</v>
      </c>
      <c r="I41" t="s">
        <v>1005</v>
      </c>
      <c r="J41" t="s">
        <v>753</v>
      </c>
      <c r="K41" t="s">
        <v>714</v>
      </c>
      <c r="L41" t="s">
        <v>1006</v>
      </c>
      <c r="M41" t="s">
        <v>1007</v>
      </c>
      <c r="N41" t="s">
        <v>480</v>
      </c>
      <c r="O41" t="s">
        <v>773</v>
      </c>
      <c r="P41" t="s">
        <v>718</v>
      </c>
      <c r="Q41" t="s">
        <v>719</v>
      </c>
      <c r="R41" t="s">
        <v>1008</v>
      </c>
      <c r="S41" t="s">
        <v>731</v>
      </c>
      <c r="T41" t="s">
        <v>732</v>
      </c>
      <c r="U41" t="s">
        <v>45</v>
      </c>
      <c r="V41" t="s">
        <v>45</v>
      </c>
    </row>
    <row r="42" spans="1:22" x14ac:dyDescent="0.35">
      <c r="A42" t="s">
        <v>1009</v>
      </c>
      <c r="B42" t="s">
        <v>1010</v>
      </c>
      <c r="C42" t="s">
        <v>708</v>
      </c>
      <c r="D42" t="s">
        <v>1011</v>
      </c>
      <c r="E42" t="s">
        <v>710</v>
      </c>
      <c r="F42" t="s">
        <v>711</v>
      </c>
      <c r="G42" t="s">
        <v>835</v>
      </c>
      <c r="H42" t="s">
        <v>712</v>
      </c>
      <c r="I42" t="s">
        <v>836</v>
      </c>
      <c r="J42" t="s">
        <v>727</v>
      </c>
      <c r="K42" t="s">
        <v>714</v>
      </c>
      <c r="L42" t="s">
        <v>715</v>
      </c>
      <c r="M42" t="s">
        <v>1012</v>
      </c>
      <c r="N42" t="s">
        <v>362</v>
      </c>
      <c r="O42" t="s">
        <v>787</v>
      </c>
      <c r="P42" t="s">
        <v>718</v>
      </c>
      <c r="Q42" t="s">
        <v>719</v>
      </c>
      <c r="R42" t="s">
        <v>1013</v>
      </c>
      <c r="S42" t="s">
        <v>721</v>
      </c>
      <c r="T42" t="s">
        <v>722</v>
      </c>
      <c r="U42" t="s">
        <v>723</v>
      </c>
      <c r="V42" t="s">
        <v>724</v>
      </c>
    </row>
    <row r="43" spans="1:22" x14ac:dyDescent="0.35">
      <c r="A43" t="s">
        <v>1014</v>
      </c>
      <c r="B43" t="s">
        <v>1015</v>
      </c>
      <c r="C43" t="s">
        <v>708</v>
      </c>
      <c r="D43" t="s">
        <v>946</v>
      </c>
      <c r="E43" t="s">
        <v>710</v>
      </c>
      <c r="F43" t="s">
        <v>711</v>
      </c>
      <c r="G43" t="s">
        <v>1016</v>
      </c>
      <c r="H43" t="s">
        <v>712</v>
      </c>
      <c r="I43" t="s">
        <v>1017</v>
      </c>
      <c r="J43" t="s">
        <v>748</v>
      </c>
      <c r="K43" t="s">
        <v>714</v>
      </c>
      <c r="L43" t="s">
        <v>864</v>
      </c>
      <c r="M43" t="s">
        <v>325</v>
      </c>
      <c r="N43" t="s">
        <v>1018</v>
      </c>
      <c r="O43" t="s">
        <v>772</v>
      </c>
      <c r="P43" t="s">
        <v>718</v>
      </c>
      <c r="Q43" t="s">
        <v>719</v>
      </c>
      <c r="R43" t="s">
        <v>742</v>
      </c>
      <c r="S43" t="s">
        <v>731</v>
      </c>
      <c r="T43" t="s">
        <v>722</v>
      </c>
      <c r="U43" t="s">
        <v>723</v>
      </c>
      <c r="V43" t="s">
        <v>724</v>
      </c>
    </row>
    <row r="44" spans="1:22" x14ac:dyDescent="0.35">
      <c r="A44" t="s">
        <v>1019</v>
      </c>
      <c r="B44" t="s">
        <v>1020</v>
      </c>
      <c r="C44" t="s">
        <v>708</v>
      </c>
      <c r="D44" t="s">
        <v>1021</v>
      </c>
      <c r="E44" t="s">
        <v>747</v>
      </c>
      <c r="F44" t="s">
        <v>711</v>
      </c>
      <c r="G44" t="s">
        <v>1022</v>
      </c>
      <c r="H44" t="s">
        <v>712</v>
      </c>
      <c r="I44" t="s">
        <v>932</v>
      </c>
      <c r="J44" t="s">
        <v>797</v>
      </c>
      <c r="K44" t="s">
        <v>714</v>
      </c>
      <c r="L44" t="s">
        <v>715</v>
      </c>
      <c r="M44" t="s">
        <v>333</v>
      </c>
      <c r="N44" t="s">
        <v>1023</v>
      </c>
      <c r="O44" t="s">
        <v>774</v>
      </c>
      <c r="P44" t="s">
        <v>718</v>
      </c>
      <c r="Q44" t="s">
        <v>719</v>
      </c>
      <c r="R44" t="s">
        <v>1024</v>
      </c>
      <c r="S44" t="s">
        <v>731</v>
      </c>
      <c r="T44" t="s">
        <v>732</v>
      </c>
      <c r="U44" t="s">
        <v>45</v>
      </c>
      <c r="V44" t="s">
        <v>45</v>
      </c>
    </row>
    <row r="45" spans="1:22" x14ac:dyDescent="0.35">
      <c r="A45" t="s">
        <v>1025</v>
      </c>
      <c r="B45" t="s">
        <v>1026</v>
      </c>
      <c r="C45" t="s">
        <v>708</v>
      </c>
      <c r="D45" t="s">
        <v>1027</v>
      </c>
      <c r="E45" t="s">
        <v>710</v>
      </c>
      <c r="F45" t="s">
        <v>711</v>
      </c>
      <c r="G45" t="s">
        <v>835</v>
      </c>
      <c r="H45" t="s">
        <v>712</v>
      </c>
      <c r="I45" t="s">
        <v>836</v>
      </c>
      <c r="J45" t="s">
        <v>788</v>
      </c>
      <c r="K45" t="s">
        <v>714</v>
      </c>
      <c r="L45" t="s">
        <v>715</v>
      </c>
      <c r="M45" t="s">
        <v>161</v>
      </c>
      <c r="N45" t="s">
        <v>404</v>
      </c>
      <c r="O45" t="s">
        <v>765</v>
      </c>
      <c r="P45" t="s">
        <v>718</v>
      </c>
      <c r="Q45" t="s">
        <v>719</v>
      </c>
      <c r="R45" t="s">
        <v>1028</v>
      </c>
      <c r="S45" t="s">
        <v>721</v>
      </c>
      <c r="T45" t="s">
        <v>722</v>
      </c>
      <c r="U45" t="s">
        <v>766</v>
      </c>
      <c r="V45" t="s">
        <v>724</v>
      </c>
    </row>
    <row r="46" spans="1:22" x14ac:dyDescent="0.35">
      <c r="A46" t="s">
        <v>1029</v>
      </c>
      <c r="B46" t="s">
        <v>1030</v>
      </c>
      <c r="C46" t="s">
        <v>708</v>
      </c>
      <c r="D46" t="s">
        <v>1031</v>
      </c>
      <c r="E46" t="s">
        <v>710</v>
      </c>
      <c r="F46" t="s">
        <v>711</v>
      </c>
      <c r="G46" t="s">
        <v>1032</v>
      </c>
      <c r="H46" t="s">
        <v>712</v>
      </c>
      <c r="I46" t="s">
        <v>991</v>
      </c>
      <c r="J46" t="s">
        <v>797</v>
      </c>
      <c r="K46" t="s">
        <v>715</v>
      </c>
      <c r="L46" t="s">
        <v>45</v>
      </c>
      <c r="M46" t="s">
        <v>970</v>
      </c>
      <c r="N46" t="s">
        <v>230</v>
      </c>
      <c r="O46" t="s">
        <v>755</v>
      </c>
      <c r="P46" t="s">
        <v>718</v>
      </c>
      <c r="Q46" t="s">
        <v>719</v>
      </c>
      <c r="R46" t="s">
        <v>973</v>
      </c>
      <c r="S46" t="s">
        <v>731</v>
      </c>
      <c r="T46" t="s">
        <v>722</v>
      </c>
      <c r="U46" t="s">
        <v>723</v>
      </c>
      <c r="V46" t="s">
        <v>724</v>
      </c>
    </row>
    <row r="47" spans="1:22" x14ac:dyDescent="0.35">
      <c r="A47" t="s">
        <v>1033</v>
      </c>
      <c r="B47" t="s">
        <v>1034</v>
      </c>
      <c r="C47" t="s">
        <v>708</v>
      </c>
      <c r="D47" t="s">
        <v>1035</v>
      </c>
      <c r="E47" t="s">
        <v>747</v>
      </c>
      <c r="F47" t="s">
        <v>711</v>
      </c>
      <c r="G47" t="s">
        <v>1036</v>
      </c>
      <c r="H47" t="s">
        <v>712</v>
      </c>
      <c r="I47" t="s">
        <v>940</v>
      </c>
      <c r="J47" t="s">
        <v>735</v>
      </c>
      <c r="K47" t="s">
        <v>1037</v>
      </c>
      <c r="L47" t="s">
        <v>45</v>
      </c>
      <c r="M47" t="s">
        <v>658</v>
      </c>
      <c r="N47" t="s">
        <v>1038</v>
      </c>
      <c r="O47" t="s">
        <v>972</v>
      </c>
      <c r="P47" t="s">
        <v>718</v>
      </c>
      <c r="Q47" t="s">
        <v>719</v>
      </c>
      <c r="R47" t="s">
        <v>1039</v>
      </c>
      <c r="S47" t="s">
        <v>731</v>
      </c>
      <c r="T47" t="s">
        <v>722</v>
      </c>
      <c r="U47" t="s">
        <v>723</v>
      </c>
      <c r="V47" t="s">
        <v>724</v>
      </c>
    </row>
    <row r="48" spans="1:22" x14ac:dyDescent="0.35">
      <c r="A48" t="s">
        <v>1040</v>
      </c>
      <c r="B48" t="s">
        <v>1041</v>
      </c>
      <c r="C48" t="s">
        <v>708</v>
      </c>
      <c r="D48" t="s">
        <v>1042</v>
      </c>
      <c r="E48" t="s">
        <v>414</v>
      </c>
      <c r="F48" t="s">
        <v>711</v>
      </c>
      <c r="G48" t="s">
        <v>983</v>
      </c>
      <c r="H48" t="s">
        <v>712</v>
      </c>
      <c r="I48" t="s">
        <v>984</v>
      </c>
      <c r="J48" t="s">
        <v>713</v>
      </c>
      <c r="K48" t="s">
        <v>714</v>
      </c>
      <c r="L48" t="s">
        <v>715</v>
      </c>
      <c r="M48" t="s">
        <v>78</v>
      </c>
      <c r="N48" t="s">
        <v>515</v>
      </c>
      <c r="O48" t="s">
        <v>765</v>
      </c>
      <c r="P48" t="s">
        <v>718</v>
      </c>
      <c r="Q48" t="s">
        <v>719</v>
      </c>
      <c r="R48" t="s">
        <v>1043</v>
      </c>
      <c r="S48" t="s">
        <v>731</v>
      </c>
      <c r="T48" t="s">
        <v>732</v>
      </c>
      <c r="U48" t="s">
        <v>45</v>
      </c>
      <c r="V48" t="s">
        <v>45</v>
      </c>
    </row>
    <row r="49" spans="1:22" x14ac:dyDescent="0.35">
      <c r="A49" t="s">
        <v>1044</v>
      </c>
      <c r="B49" t="s">
        <v>1045</v>
      </c>
      <c r="C49" t="s">
        <v>708</v>
      </c>
      <c r="D49" t="s">
        <v>1046</v>
      </c>
      <c r="E49" t="s">
        <v>414</v>
      </c>
      <c r="F49" t="s">
        <v>711</v>
      </c>
      <c r="G49" t="s">
        <v>983</v>
      </c>
      <c r="H49" t="s">
        <v>712</v>
      </c>
      <c r="I49" t="s">
        <v>984</v>
      </c>
      <c r="J49" t="s">
        <v>753</v>
      </c>
      <c r="K49" t="s">
        <v>714</v>
      </c>
      <c r="L49" t="s">
        <v>1047</v>
      </c>
      <c r="M49" t="s">
        <v>1048</v>
      </c>
      <c r="N49" t="s">
        <v>252</v>
      </c>
      <c r="O49" t="s">
        <v>764</v>
      </c>
      <c r="P49" t="s">
        <v>718</v>
      </c>
      <c r="Q49" t="s">
        <v>719</v>
      </c>
      <c r="R49" t="s">
        <v>1049</v>
      </c>
      <c r="S49" t="s">
        <v>731</v>
      </c>
      <c r="T49" t="s">
        <v>732</v>
      </c>
      <c r="U49" t="s">
        <v>45</v>
      </c>
      <c r="V49" t="s">
        <v>45</v>
      </c>
    </row>
    <row r="50" spans="1:22" x14ac:dyDescent="0.35">
      <c r="A50" t="s">
        <v>1050</v>
      </c>
      <c r="B50" t="s">
        <v>1051</v>
      </c>
      <c r="C50" t="s">
        <v>708</v>
      </c>
      <c r="D50" t="s">
        <v>1052</v>
      </c>
      <c r="E50" t="s">
        <v>45</v>
      </c>
      <c r="F50" t="s">
        <v>45</v>
      </c>
      <c r="G50" t="s">
        <v>45</v>
      </c>
      <c r="H50" t="s">
        <v>45</v>
      </c>
      <c r="I50" t="s">
        <v>45</v>
      </c>
      <c r="J50" t="s">
        <v>756</v>
      </c>
      <c r="K50" t="s">
        <v>714</v>
      </c>
      <c r="L50" t="s">
        <v>715</v>
      </c>
      <c r="M50" t="s">
        <v>1053</v>
      </c>
      <c r="N50" t="s">
        <v>635</v>
      </c>
      <c r="O50" t="s">
        <v>787</v>
      </c>
      <c r="P50" t="s">
        <v>718</v>
      </c>
      <c r="Q50" t="s">
        <v>719</v>
      </c>
      <c r="R50" t="s">
        <v>1054</v>
      </c>
      <c r="S50" t="s">
        <v>731</v>
      </c>
      <c r="T50" t="s">
        <v>732</v>
      </c>
      <c r="U50" t="s">
        <v>45</v>
      </c>
      <c r="V50" t="s">
        <v>45</v>
      </c>
    </row>
    <row r="51" spans="1:22" x14ac:dyDescent="0.35">
      <c r="A51" t="s">
        <v>1055</v>
      </c>
      <c r="B51" t="s">
        <v>1056</v>
      </c>
      <c r="C51" t="s">
        <v>708</v>
      </c>
      <c r="D51" t="s">
        <v>1057</v>
      </c>
      <c r="E51" t="s">
        <v>45</v>
      </c>
      <c r="F51" t="s">
        <v>45</v>
      </c>
      <c r="G51" t="s">
        <v>45</v>
      </c>
      <c r="H51" t="s">
        <v>45</v>
      </c>
      <c r="I51" t="s">
        <v>45</v>
      </c>
      <c r="J51" t="s">
        <v>756</v>
      </c>
      <c r="K51" t="s">
        <v>1058</v>
      </c>
      <c r="L51" t="s">
        <v>45</v>
      </c>
      <c r="M51" t="s">
        <v>1059</v>
      </c>
      <c r="N51" t="s">
        <v>1060</v>
      </c>
      <c r="O51" t="s">
        <v>760</v>
      </c>
      <c r="P51" t="s">
        <v>718</v>
      </c>
      <c r="Q51" t="s">
        <v>719</v>
      </c>
      <c r="R51" t="s">
        <v>1061</v>
      </c>
      <c r="S51" t="s">
        <v>731</v>
      </c>
      <c r="T51" t="s">
        <v>732</v>
      </c>
      <c r="U51" t="s">
        <v>45</v>
      </c>
      <c r="V51" t="s">
        <v>45</v>
      </c>
    </row>
    <row r="52" spans="1:22" x14ac:dyDescent="0.35">
      <c r="A52" t="s">
        <v>45</v>
      </c>
      <c r="B52" t="s">
        <v>45</v>
      </c>
      <c r="C52" t="s">
        <v>45</v>
      </c>
      <c r="D52" t="s">
        <v>45</v>
      </c>
      <c r="E52" t="s">
        <v>45</v>
      </c>
      <c r="F52" t="s">
        <v>45</v>
      </c>
      <c r="G52" t="s">
        <v>45</v>
      </c>
      <c r="H52" t="s">
        <v>45</v>
      </c>
      <c r="I52" t="s">
        <v>45</v>
      </c>
      <c r="J52" t="s">
        <v>45</v>
      </c>
      <c r="K52" t="s">
        <v>45</v>
      </c>
      <c r="L52" t="s">
        <v>45</v>
      </c>
      <c r="M52" t="s">
        <v>45</v>
      </c>
      <c r="N52" t="s">
        <v>45</v>
      </c>
      <c r="O52" t="s">
        <v>45</v>
      </c>
      <c r="P52" t="s">
        <v>45</v>
      </c>
      <c r="Q52" t="s">
        <v>45</v>
      </c>
      <c r="R52" t="s">
        <v>45</v>
      </c>
      <c r="S52" t="s">
        <v>45</v>
      </c>
      <c r="T52" t="s">
        <v>45</v>
      </c>
      <c r="U52" t="s">
        <v>45</v>
      </c>
      <c r="V52" t="s">
        <v>45</v>
      </c>
    </row>
    <row r="53" spans="1:22" x14ac:dyDescent="0.35">
      <c r="A53" t="s">
        <v>1062</v>
      </c>
      <c r="B53" t="s">
        <v>1063</v>
      </c>
      <c r="C53" t="s">
        <v>708</v>
      </c>
      <c r="D53" t="s">
        <v>1064</v>
      </c>
      <c r="E53" t="s">
        <v>1065</v>
      </c>
      <c r="F53" t="s">
        <v>711</v>
      </c>
      <c r="G53" t="s">
        <v>1066</v>
      </c>
      <c r="H53" t="s">
        <v>712</v>
      </c>
      <c r="I53" t="s">
        <v>1067</v>
      </c>
      <c r="J53" t="s">
        <v>753</v>
      </c>
      <c r="K53" t="s">
        <v>714</v>
      </c>
      <c r="L53" t="s">
        <v>864</v>
      </c>
      <c r="M53" t="s">
        <v>275</v>
      </c>
      <c r="N53" t="s">
        <v>1068</v>
      </c>
      <c r="O53" t="s">
        <v>1069</v>
      </c>
      <c r="P53" t="s">
        <v>718</v>
      </c>
      <c r="Q53" t="s">
        <v>719</v>
      </c>
      <c r="R53" t="s">
        <v>1070</v>
      </c>
      <c r="S53" t="s">
        <v>731</v>
      </c>
      <c r="T53" t="s">
        <v>732</v>
      </c>
      <c r="U53" t="s">
        <v>45</v>
      </c>
      <c r="V53" t="s">
        <v>45</v>
      </c>
    </row>
    <row r="54" spans="1:22" x14ac:dyDescent="0.35">
      <c r="A54" t="s">
        <v>1071</v>
      </c>
      <c r="B54" t="s">
        <v>1072</v>
      </c>
      <c r="C54" t="s">
        <v>708</v>
      </c>
      <c r="D54" t="s">
        <v>1073</v>
      </c>
      <c r="E54" t="s">
        <v>746</v>
      </c>
      <c r="F54" t="s">
        <v>711</v>
      </c>
      <c r="G54" t="s">
        <v>1074</v>
      </c>
      <c r="H54" t="s">
        <v>712</v>
      </c>
      <c r="I54" t="s">
        <v>940</v>
      </c>
      <c r="J54" t="s">
        <v>753</v>
      </c>
      <c r="K54" t="s">
        <v>714</v>
      </c>
      <c r="L54" t="s">
        <v>1006</v>
      </c>
      <c r="M54" t="s">
        <v>1075</v>
      </c>
      <c r="N54" t="s">
        <v>784</v>
      </c>
      <c r="O54" t="s">
        <v>755</v>
      </c>
      <c r="P54" t="s">
        <v>718</v>
      </c>
      <c r="Q54" t="s">
        <v>719</v>
      </c>
      <c r="R54" t="s">
        <v>1076</v>
      </c>
      <c r="S54" t="s">
        <v>731</v>
      </c>
      <c r="T54" t="s">
        <v>732</v>
      </c>
      <c r="U54" t="s">
        <v>45</v>
      </c>
      <c r="V54" t="s">
        <v>45</v>
      </c>
    </row>
    <row r="55" spans="1:22" x14ac:dyDescent="0.35">
      <c r="A55" t="s">
        <v>1077</v>
      </c>
      <c r="B55" t="s">
        <v>1078</v>
      </c>
      <c r="C55" t="s">
        <v>708</v>
      </c>
      <c r="D55" t="s">
        <v>1079</v>
      </c>
      <c r="E55" t="s">
        <v>746</v>
      </c>
      <c r="F55" t="s">
        <v>711</v>
      </c>
      <c r="G55" t="s">
        <v>872</v>
      </c>
      <c r="H55" t="s">
        <v>712</v>
      </c>
      <c r="I55" t="s">
        <v>873</v>
      </c>
      <c r="J55" t="s">
        <v>767</v>
      </c>
      <c r="K55" t="s">
        <v>714</v>
      </c>
      <c r="L55" t="s">
        <v>715</v>
      </c>
      <c r="M55" t="s">
        <v>1080</v>
      </c>
      <c r="N55" t="s">
        <v>1081</v>
      </c>
      <c r="O55" t="s">
        <v>942</v>
      </c>
      <c r="P55" t="s">
        <v>718</v>
      </c>
      <c r="Q55" t="s">
        <v>45</v>
      </c>
      <c r="R55" t="s">
        <v>1082</v>
      </c>
      <c r="S55" t="s">
        <v>731</v>
      </c>
      <c r="T55" t="s">
        <v>722</v>
      </c>
      <c r="U55" t="s">
        <v>723</v>
      </c>
      <c r="V55" t="s">
        <v>724</v>
      </c>
    </row>
    <row r="56" spans="1:22" x14ac:dyDescent="0.35">
      <c r="A56" t="s">
        <v>1083</v>
      </c>
      <c r="B56" t="s">
        <v>1084</v>
      </c>
      <c r="C56" t="s">
        <v>708</v>
      </c>
      <c r="D56" t="s">
        <v>1085</v>
      </c>
      <c r="E56" t="s">
        <v>710</v>
      </c>
      <c r="F56" t="s">
        <v>711</v>
      </c>
      <c r="G56" t="s">
        <v>1086</v>
      </c>
      <c r="H56" t="s">
        <v>712</v>
      </c>
      <c r="I56" t="s">
        <v>902</v>
      </c>
      <c r="J56" t="s">
        <v>735</v>
      </c>
      <c r="K56" t="s">
        <v>714</v>
      </c>
      <c r="L56" t="s">
        <v>715</v>
      </c>
      <c r="M56" t="s">
        <v>562</v>
      </c>
      <c r="N56" t="s">
        <v>1087</v>
      </c>
      <c r="O56" t="s">
        <v>787</v>
      </c>
      <c r="P56" t="s">
        <v>718</v>
      </c>
      <c r="Q56" t="s">
        <v>719</v>
      </c>
      <c r="R56" t="s">
        <v>1088</v>
      </c>
      <c r="S56" t="s">
        <v>731</v>
      </c>
      <c r="T56" t="s">
        <v>722</v>
      </c>
      <c r="U56" t="s">
        <v>723</v>
      </c>
      <c r="V56" t="s">
        <v>724</v>
      </c>
    </row>
    <row r="57" spans="1:22" x14ac:dyDescent="0.35">
      <c r="A57" t="s">
        <v>1089</v>
      </c>
      <c r="B57" t="s">
        <v>1090</v>
      </c>
      <c r="C57" t="s">
        <v>708</v>
      </c>
      <c r="D57" t="s">
        <v>1091</v>
      </c>
      <c r="E57" t="s">
        <v>45</v>
      </c>
      <c r="F57" t="s">
        <v>45</v>
      </c>
      <c r="G57" t="s">
        <v>45</v>
      </c>
      <c r="H57" t="s">
        <v>45</v>
      </c>
      <c r="I57" t="s">
        <v>45</v>
      </c>
      <c r="J57" t="s">
        <v>909</v>
      </c>
      <c r="K57" t="s">
        <v>714</v>
      </c>
      <c r="L57" t="s">
        <v>910</v>
      </c>
      <c r="M57" t="s">
        <v>78</v>
      </c>
      <c r="N57" t="s">
        <v>1092</v>
      </c>
      <c r="O57" t="s">
        <v>815</v>
      </c>
      <c r="P57" t="s">
        <v>718</v>
      </c>
      <c r="Q57" t="s">
        <v>719</v>
      </c>
      <c r="R57" t="s">
        <v>1043</v>
      </c>
      <c r="S57" t="s">
        <v>731</v>
      </c>
      <c r="T57" t="s">
        <v>732</v>
      </c>
      <c r="U57" t="s">
        <v>45</v>
      </c>
      <c r="V57" t="s">
        <v>45</v>
      </c>
    </row>
    <row r="58" spans="1:22" x14ac:dyDescent="0.35">
      <c r="A58" t="s">
        <v>1093</v>
      </c>
      <c r="B58" t="s">
        <v>1094</v>
      </c>
      <c r="C58" t="s">
        <v>708</v>
      </c>
      <c r="D58" t="s">
        <v>906</v>
      </c>
      <c r="E58" t="s">
        <v>740</v>
      </c>
      <c r="F58" t="s">
        <v>711</v>
      </c>
      <c r="G58" t="s">
        <v>1095</v>
      </c>
      <c r="H58" t="s">
        <v>712</v>
      </c>
      <c r="I58" t="s">
        <v>1096</v>
      </c>
      <c r="J58" t="s">
        <v>797</v>
      </c>
      <c r="K58" t="s">
        <v>715</v>
      </c>
      <c r="L58" t="s">
        <v>45</v>
      </c>
      <c r="M58" t="s">
        <v>1097</v>
      </c>
      <c r="N58" t="s">
        <v>186</v>
      </c>
      <c r="O58" t="s">
        <v>1069</v>
      </c>
      <c r="P58" t="s">
        <v>718</v>
      </c>
      <c r="Q58" t="s">
        <v>719</v>
      </c>
      <c r="R58" t="s">
        <v>1098</v>
      </c>
      <c r="S58" t="s">
        <v>731</v>
      </c>
      <c r="T58" t="s">
        <v>732</v>
      </c>
      <c r="U58" t="s">
        <v>45</v>
      </c>
      <c r="V58" t="s">
        <v>45</v>
      </c>
    </row>
    <row r="59" spans="1:22" x14ac:dyDescent="0.35">
      <c r="A59" t="s">
        <v>1099</v>
      </c>
      <c r="B59" t="s">
        <v>1100</v>
      </c>
      <c r="C59" t="s">
        <v>708</v>
      </c>
      <c r="D59" t="s">
        <v>1101</v>
      </c>
      <c r="E59" t="s">
        <v>1102</v>
      </c>
      <c r="F59" t="s">
        <v>711</v>
      </c>
      <c r="G59" t="s">
        <v>931</v>
      </c>
      <c r="H59" t="s">
        <v>712</v>
      </c>
      <c r="I59" t="s">
        <v>908</v>
      </c>
      <c r="J59" t="s">
        <v>788</v>
      </c>
      <c r="K59" t="s">
        <v>714</v>
      </c>
      <c r="L59" t="s">
        <v>715</v>
      </c>
      <c r="M59" t="s">
        <v>1103</v>
      </c>
      <c r="N59" t="s">
        <v>1104</v>
      </c>
      <c r="O59" t="s">
        <v>1105</v>
      </c>
      <c r="P59" t="s">
        <v>718</v>
      </c>
      <c r="Q59" t="s">
        <v>719</v>
      </c>
      <c r="R59" t="s">
        <v>1106</v>
      </c>
      <c r="S59" t="s">
        <v>731</v>
      </c>
      <c r="T59" t="s">
        <v>732</v>
      </c>
      <c r="U59" t="s">
        <v>45</v>
      </c>
      <c r="V59" t="s">
        <v>45</v>
      </c>
    </row>
    <row r="60" spans="1:22" x14ac:dyDescent="0.35">
      <c r="A60" t="s">
        <v>1107</v>
      </c>
      <c r="B60" t="s">
        <v>1108</v>
      </c>
      <c r="C60" t="s">
        <v>708</v>
      </c>
      <c r="D60" t="s">
        <v>1109</v>
      </c>
      <c r="E60" t="s">
        <v>740</v>
      </c>
      <c r="F60" t="s">
        <v>711</v>
      </c>
      <c r="G60" t="s">
        <v>1110</v>
      </c>
      <c r="H60" t="s">
        <v>712</v>
      </c>
      <c r="I60" t="s">
        <v>932</v>
      </c>
      <c r="J60" t="s">
        <v>1111</v>
      </c>
      <c r="K60" t="s">
        <v>714</v>
      </c>
      <c r="L60" t="s">
        <v>715</v>
      </c>
      <c r="M60" t="s">
        <v>560</v>
      </c>
      <c r="N60" t="s">
        <v>562</v>
      </c>
      <c r="O60" t="s">
        <v>764</v>
      </c>
      <c r="P60" t="s">
        <v>718</v>
      </c>
      <c r="Q60" t="s">
        <v>719</v>
      </c>
      <c r="R60" t="s">
        <v>1112</v>
      </c>
      <c r="S60" t="s">
        <v>731</v>
      </c>
      <c r="T60" t="s">
        <v>732</v>
      </c>
      <c r="U60" t="s">
        <v>45</v>
      </c>
      <c r="V60" t="s">
        <v>45</v>
      </c>
    </row>
    <row r="61" spans="1:22" x14ac:dyDescent="0.35">
      <c r="A61" t="s">
        <v>1113</v>
      </c>
      <c r="B61" t="s">
        <v>1114</v>
      </c>
      <c r="C61" t="s">
        <v>708</v>
      </c>
      <c r="D61" t="s">
        <v>1031</v>
      </c>
      <c r="E61" t="s">
        <v>747</v>
      </c>
      <c r="F61" t="s">
        <v>711</v>
      </c>
      <c r="G61" t="s">
        <v>1115</v>
      </c>
      <c r="H61" t="s">
        <v>712</v>
      </c>
      <c r="I61" t="s">
        <v>1116</v>
      </c>
      <c r="J61" t="s">
        <v>797</v>
      </c>
      <c r="K61" t="s">
        <v>715</v>
      </c>
      <c r="L61" t="s">
        <v>45</v>
      </c>
      <c r="M61" t="s">
        <v>1018</v>
      </c>
      <c r="N61" t="s">
        <v>1117</v>
      </c>
      <c r="O61" t="s">
        <v>1118</v>
      </c>
      <c r="P61" t="s">
        <v>45</v>
      </c>
      <c r="Q61" t="s">
        <v>45</v>
      </c>
      <c r="R61" t="s">
        <v>1119</v>
      </c>
      <c r="S61" t="s">
        <v>731</v>
      </c>
      <c r="T61" t="s">
        <v>732</v>
      </c>
      <c r="U61" t="s">
        <v>45</v>
      </c>
      <c r="V61" t="s">
        <v>45</v>
      </c>
    </row>
    <row r="62" spans="1:22" x14ac:dyDescent="0.35">
      <c r="A62" t="s">
        <v>1120</v>
      </c>
      <c r="B62" t="s">
        <v>1121</v>
      </c>
      <c r="C62" t="s">
        <v>708</v>
      </c>
      <c r="D62" t="s">
        <v>1122</v>
      </c>
      <c r="E62" t="s">
        <v>369</v>
      </c>
      <c r="F62" t="s">
        <v>711</v>
      </c>
      <c r="G62" t="s">
        <v>1022</v>
      </c>
      <c r="H62" t="s">
        <v>712</v>
      </c>
      <c r="I62" t="s">
        <v>1123</v>
      </c>
      <c r="J62" t="s">
        <v>735</v>
      </c>
      <c r="K62" t="s">
        <v>714</v>
      </c>
      <c r="L62" t="s">
        <v>715</v>
      </c>
      <c r="M62" t="s">
        <v>1124</v>
      </c>
      <c r="N62" t="s">
        <v>1125</v>
      </c>
      <c r="O62" t="s">
        <v>815</v>
      </c>
      <c r="P62" t="s">
        <v>718</v>
      </c>
      <c r="Q62" t="s">
        <v>719</v>
      </c>
      <c r="R62" t="s">
        <v>1126</v>
      </c>
      <c r="S62" t="s">
        <v>731</v>
      </c>
      <c r="T62" t="s">
        <v>732</v>
      </c>
      <c r="U62" t="s">
        <v>45</v>
      </c>
      <c r="V62" t="s">
        <v>45</v>
      </c>
    </row>
    <row r="63" spans="1:22" x14ac:dyDescent="0.35">
      <c r="A63" t="s">
        <v>1127</v>
      </c>
      <c r="B63" t="s">
        <v>1128</v>
      </c>
      <c r="C63" t="s">
        <v>708</v>
      </c>
      <c r="D63" t="s">
        <v>1129</v>
      </c>
      <c r="E63" t="s">
        <v>710</v>
      </c>
      <c r="F63" t="s">
        <v>711</v>
      </c>
      <c r="G63" t="s">
        <v>1130</v>
      </c>
      <c r="H63" t="s">
        <v>712</v>
      </c>
      <c r="I63" t="s">
        <v>1131</v>
      </c>
      <c r="J63" t="s">
        <v>753</v>
      </c>
      <c r="K63" t="s">
        <v>714</v>
      </c>
      <c r="L63" t="s">
        <v>1132</v>
      </c>
      <c r="M63" t="s">
        <v>1068</v>
      </c>
      <c r="N63" t="s">
        <v>1133</v>
      </c>
      <c r="O63" t="s">
        <v>773</v>
      </c>
      <c r="P63" t="s">
        <v>718</v>
      </c>
      <c r="Q63" t="s">
        <v>719</v>
      </c>
      <c r="R63" t="s">
        <v>1134</v>
      </c>
      <c r="S63" t="s">
        <v>731</v>
      </c>
      <c r="T63" t="s">
        <v>722</v>
      </c>
      <c r="U63" t="s">
        <v>723</v>
      </c>
      <c r="V63" t="s">
        <v>724</v>
      </c>
    </row>
    <row r="64" spans="1:22" x14ac:dyDescent="0.35">
      <c r="A64" t="s">
        <v>1135</v>
      </c>
      <c r="B64" t="s">
        <v>1136</v>
      </c>
      <c r="C64" t="s">
        <v>708</v>
      </c>
      <c r="D64" t="s">
        <v>1137</v>
      </c>
      <c r="E64" t="s">
        <v>248</v>
      </c>
      <c r="F64" t="s">
        <v>711</v>
      </c>
      <c r="G64" t="s">
        <v>1138</v>
      </c>
      <c r="H64" t="s">
        <v>712</v>
      </c>
      <c r="I64" t="s">
        <v>984</v>
      </c>
      <c r="J64" t="s">
        <v>1139</v>
      </c>
      <c r="K64" t="s">
        <v>1140</v>
      </c>
      <c r="L64" t="s">
        <v>45</v>
      </c>
      <c r="M64" t="s">
        <v>1141</v>
      </c>
      <c r="N64" t="s">
        <v>1142</v>
      </c>
      <c r="O64" t="s">
        <v>812</v>
      </c>
      <c r="P64" t="s">
        <v>718</v>
      </c>
      <c r="Q64" t="s">
        <v>719</v>
      </c>
      <c r="R64" t="s">
        <v>1143</v>
      </c>
      <c r="S64" t="s">
        <v>731</v>
      </c>
      <c r="T64" t="s">
        <v>722</v>
      </c>
      <c r="U64" t="s">
        <v>723</v>
      </c>
      <c r="V64" t="s">
        <v>724</v>
      </c>
    </row>
    <row r="65" spans="1:22" x14ac:dyDescent="0.35">
      <c r="A65" t="s">
        <v>1144</v>
      </c>
      <c r="B65" t="s">
        <v>1145</v>
      </c>
      <c r="C65" t="s">
        <v>708</v>
      </c>
      <c r="D65" t="s">
        <v>726</v>
      </c>
      <c r="E65" t="s">
        <v>45</v>
      </c>
      <c r="F65" t="s">
        <v>45</v>
      </c>
      <c r="G65" t="s">
        <v>45</v>
      </c>
      <c r="H65" t="s">
        <v>45</v>
      </c>
      <c r="I65" t="s">
        <v>45</v>
      </c>
      <c r="J65" t="s">
        <v>756</v>
      </c>
      <c r="K65" t="s">
        <v>714</v>
      </c>
      <c r="L65" t="s">
        <v>715</v>
      </c>
      <c r="M65" t="s">
        <v>1146</v>
      </c>
      <c r="N65" t="s">
        <v>1147</v>
      </c>
      <c r="O65" t="s">
        <v>787</v>
      </c>
      <c r="P65" t="s">
        <v>718</v>
      </c>
      <c r="Q65" t="s">
        <v>719</v>
      </c>
      <c r="R65" t="s">
        <v>1148</v>
      </c>
      <c r="S65" t="s">
        <v>731</v>
      </c>
      <c r="T65" t="s">
        <v>732</v>
      </c>
      <c r="U65" t="s">
        <v>45</v>
      </c>
      <c r="V65" t="s">
        <v>45</v>
      </c>
    </row>
    <row r="66" spans="1:22" x14ac:dyDescent="0.35">
      <c r="A66" t="s">
        <v>1149</v>
      </c>
      <c r="B66" t="s">
        <v>1150</v>
      </c>
      <c r="C66" t="s">
        <v>708</v>
      </c>
      <c r="D66" t="s">
        <v>1151</v>
      </c>
      <c r="E66" t="s">
        <v>746</v>
      </c>
      <c r="F66" t="s">
        <v>711</v>
      </c>
      <c r="G66" t="s">
        <v>901</v>
      </c>
      <c r="H66" t="s">
        <v>712</v>
      </c>
      <c r="I66" t="s">
        <v>932</v>
      </c>
      <c r="J66" t="s">
        <v>788</v>
      </c>
      <c r="K66" t="s">
        <v>714</v>
      </c>
      <c r="L66" t="s">
        <v>715</v>
      </c>
      <c r="M66" t="s">
        <v>986</v>
      </c>
      <c r="N66" t="s">
        <v>1152</v>
      </c>
      <c r="O66" t="s">
        <v>760</v>
      </c>
      <c r="P66" t="s">
        <v>718</v>
      </c>
      <c r="Q66" t="s">
        <v>719</v>
      </c>
      <c r="R66" t="s">
        <v>1153</v>
      </c>
      <c r="S66" t="s">
        <v>731</v>
      </c>
      <c r="T66" t="s">
        <v>722</v>
      </c>
      <c r="U66" t="s">
        <v>723</v>
      </c>
      <c r="V66" t="s">
        <v>724</v>
      </c>
    </row>
    <row r="67" spans="1:22" x14ac:dyDescent="0.35">
      <c r="A67" t="s">
        <v>1154</v>
      </c>
      <c r="B67" t="s">
        <v>1155</v>
      </c>
      <c r="C67" t="s">
        <v>708</v>
      </c>
      <c r="D67" t="s">
        <v>1156</v>
      </c>
      <c r="E67" t="s">
        <v>746</v>
      </c>
      <c r="F67" t="s">
        <v>711</v>
      </c>
      <c r="G67" t="s">
        <v>1157</v>
      </c>
      <c r="H67" t="s">
        <v>712</v>
      </c>
      <c r="I67" t="s">
        <v>902</v>
      </c>
      <c r="J67" t="s">
        <v>909</v>
      </c>
      <c r="K67" t="s">
        <v>714</v>
      </c>
      <c r="L67" t="s">
        <v>1132</v>
      </c>
      <c r="M67" t="s">
        <v>453</v>
      </c>
      <c r="N67" t="s">
        <v>455</v>
      </c>
      <c r="O67" t="s">
        <v>774</v>
      </c>
      <c r="P67" t="s">
        <v>718</v>
      </c>
      <c r="Q67" t="s">
        <v>719</v>
      </c>
      <c r="R67" t="s">
        <v>1158</v>
      </c>
      <c r="S67" t="s">
        <v>731</v>
      </c>
      <c r="T67" t="s">
        <v>732</v>
      </c>
      <c r="U67" t="s">
        <v>45</v>
      </c>
      <c r="V67" t="s">
        <v>45</v>
      </c>
    </row>
    <row r="68" spans="1:22" x14ac:dyDescent="0.35">
      <c r="A68" t="s">
        <v>1159</v>
      </c>
      <c r="B68" t="s">
        <v>1160</v>
      </c>
      <c r="C68" t="s">
        <v>708</v>
      </c>
      <c r="D68" t="s">
        <v>1161</v>
      </c>
      <c r="E68" t="s">
        <v>45</v>
      </c>
      <c r="F68" t="s">
        <v>45</v>
      </c>
      <c r="G68" t="s">
        <v>45</v>
      </c>
      <c r="H68" t="s">
        <v>45</v>
      </c>
      <c r="I68" t="s">
        <v>45</v>
      </c>
      <c r="J68" t="s">
        <v>756</v>
      </c>
      <c r="K68" t="s">
        <v>1058</v>
      </c>
      <c r="L68" t="s">
        <v>45</v>
      </c>
      <c r="M68" t="s">
        <v>1162</v>
      </c>
      <c r="N68" t="s">
        <v>1163</v>
      </c>
      <c r="O68" t="s">
        <v>774</v>
      </c>
      <c r="P68" t="s">
        <v>718</v>
      </c>
      <c r="Q68" t="s">
        <v>719</v>
      </c>
      <c r="R68" t="s">
        <v>1164</v>
      </c>
      <c r="S68" t="s">
        <v>731</v>
      </c>
      <c r="T68" t="s">
        <v>732</v>
      </c>
      <c r="U68" t="s">
        <v>45</v>
      </c>
      <c r="V68" t="s">
        <v>45</v>
      </c>
    </row>
    <row r="69" spans="1:22" x14ac:dyDescent="0.35">
      <c r="A69" t="s">
        <v>1165</v>
      </c>
      <c r="B69" t="s">
        <v>1166</v>
      </c>
      <c r="C69" t="s">
        <v>708</v>
      </c>
      <c r="D69" t="s">
        <v>726</v>
      </c>
      <c r="E69" t="s">
        <v>45</v>
      </c>
      <c r="F69" t="s">
        <v>45</v>
      </c>
      <c r="G69" t="s">
        <v>45</v>
      </c>
      <c r="H69" t="s">
        <v>45</v>
      </c>
      <c r="I69" t="s">
        <v>45</v>
      </c>
      <c r="J69" t="s">
        <v>727</v>
      </c>
      <c r="K69" t="s">
        <v>714</v>
      </c>
      <c r="L69" t="s">
        <v>715</v>
      </c>
      <c r="M69" t="s">
        <v>963</v>
      </c>
      <c r="N69" t="s">
        <v>372</v>
      </c>
      <c r="O69" t="s">
        <v>807</v>
      </c>
      <c r="P69" t="s">
        <v>718</v>
      </c>
      <c r="Q69" t="s">
        <v>719</v>
      </c>
      <c r="R69" t="s">
        <v>1167</v>
      </c>
      <c r="S69" t="s">
        <v>731</v>
      </c>
      <c r="T69" t="s">
        <v>732</v>
      </c>
      <c r="U69" t="s">
        <v>45</v>
      </c>
      <c r="V69" t="s">
        <v>45</v>
      </c>
    </row>
    <row r="70" spans="1:22" x14ac:dyDescent="0.35">
      <c r="A70" t="s">
        <v>1168</v>
      </c>
      <c r="B70" t="s">
        <v>1160</v>
      </c>
      <c r="C70" t="s">
        <v>708</v>
      </c>
      <c r="D70" t="s">
        <v>900</v>
      </c>
      <c r="E70" t="s">
        <v>45</v>
      </c>
      <c r="F70" t="s">
        <v>45</v>
      </c>
      <c r="G70" t="s">
        <v>45</v>
      </c>
      <c r="H70" t="s">
        <v>45</v>
      </c>
      <c r="I70" t="s">
        <v>45</v>
      </c>
      <c r="J70" t="s">
        <v>756</v>
      </c>
      <c r="K70" t="s">
        <v>1169</v>
      </c>
      <c r="L70" t="s">
        <v>45</v>
      </c>
      <c r="M70" t="s">
        <v>1170</v>
      </c>
      <c r="N70" t="s">
        <v>1171</v>
      </c>
      <c r="O70" t="s">
        <v>1172</v>
      </c>
      <c r="P70" t="s">
        <v>718</v>
      </c>
      <c r="Q70" t="s">
        <v>719</v>
      </c>
      <c r="R70" t="s">
        <v>1173</v>
      </c>
      <c r="S70" t="s">
        <v>731</v>
      </c>
      <c r="T70" t="s">
        <v>732</v>
      </c>
      <c r="U70" t="s">
        <v>45</v>
      </c>
      <c r="V70" t="s">
        <v>45</v>
      </c>
    </row>
    <row r="71" spans="1:22" x14ac:dyDescent="0.35">
      <c r="A71" t="s">
        <v>1174</v>
      </c>
      <c r="B71" t="s">
        <v>1175</v>
      </c>
      <c r="C71" t="s">
        <v>708</v>
      </c>
      <c r="D71" t="s">
        <v>1176</v>
      </c>
      <c r="E71" t="s">
        <v>710</v>
      </c>
      <c r="F71" t="s">
        <v>711</v>
      </c>
      <c r="G71" t="s">
        <v>1177</v>
      </c>
      <c r="H71" t="s">
        <v>712</v>
      </c>
      <c r="I71" t="s">
        <v>1178</v>
      </c>
      <c r="J71" t="s">
        <v>1179</v>
      </c>
      <c r="K71" t="s">
        <v>1180</v>
      </c>
      <c r="L71" t="s">
        <v>45</v>
      </c>
      <c r="M71" t="s">
        <v>661</v>
      </c>
      <c r="N71" t="s">
        <v>1181</v>
      </c>
      <c r="O71" t="s">
        <v>760</v>
      </c>
      <c r="P71" t="s">
        <v>718</v>
      </c>
      <c r="Q71" t="s">
        <v>719</v>
      </c>
      <c r="R71" t="s">
        <v>1182</v>
      </c>
      <c r="S71" t="s">
        <v>731</v>
      </c>
      <c r="T71" t="s">
        <v>722</v>
      </c>
      <c r="U71" t="s">
        <v>723</v>
      </c>
      <c r="V71" t="s">
        <v>724</v>
      </c>
    </row>
    <row r="72" spans="1:22" x14ac:dyDescent="0.35">
      <c r="A72" t="s">
        <v>1183</v>
      </c>
      <c r="B72" t="s">
        <v>1184</v>
      </c>
      <c r="C72" t="s">
        <v>708</v>
      </c>
      <c r="D72" t="s">
        <v>1185</v>
      </c>
      <c r="E72" t="s">
        <v>710</v>
      </c>
      <c r="F72" t="s">
        <v>711</v>
      </c>
      <c r="G72" t="s">
        <v>1186</v>
      </c>
      <c r="H72" t="s">
        <v>712</v>
      </c>
      <c r="I72" t="s">
        <v>1187</v>
      </c>
      <c r="J72" t="s">
        <v>735</v>
      </c>
      <c r="K72" t="s">
        <v>1188</v>
      </c>
      <c r="L72" t="s">
        <v>45</v>
      </c>
      <c r="M72" t="s">
        <v>1189</v>
      </c>
      <c r="N72" t="s">
        <v>1190</v>
      </c>
      <c r="O72" t="s">
        <v>773</v>
      </c>
      <c r="P72" t="s">
        <v>718</v>
      </c>
      <c r="Q72" t="s">
        <v>719</v>
      </c>
      <c r="R72" t="s">
        <v>1191</v>
      </c>
      <c r="S72" t="s">
        <v>731</v>
      </c>
      <c r="T72" t="s">
        <v>722</v>
      </c>
      <c r="U72" t="s">
        <v>723</v>
      </c>
      <c r="V72" t="s">
        <v>724</v>
      </c>
    </row>
    <row r="73" spans="1:22" x14ac:dyDescent="0.35">
      <c r="A73" t="s">
        <v>1192</v>
      </c>
      <c r="B73" t="s">
        <v>1193</v>
      </c>
      <c r="C73" t="s">
        <v>708</v>
      </c>
      <c r="D73" t="s">
        <v>1011</v>
      </c>
      <c r="E73" t="s">
        <v>45</v>
      </c>
      <c r="F73" t="s">
        <v>45</v>
      </c>
      <c r="G73" t="s">
        <v>45</v>
      </c>
      <c r="H73" t="s">
        <v>45</v>
      </c>
      <c r="I73" t="s">
        <v>45</v>
      </c>
      <c r="J73" t="s">
        <v>1194</v>
      </c>
      <c r="K73" t="s">
        <v>714</v>
      </c>
      <c r="L73" t="s">
        <v>715</v>
      </c>
      <c r="M73" t="s">
        <v>1195</v>
      </c>
      <c r="N73" t="s">
        <v>342</v>
      </c>
      <c r="O73" t="s">
        <v>787</v>
      </c>
      <c r="P73" t="s">
        <v>718</v>
      </c>
      <c r="Q73" t="s">
        <v>719</v>
      </c>
      <c r="R73" t="s">
        <v>1196</v>
      </c>
      <c r="S73" t="s">
        <v>731</v>
      </c>
      <c r="T73" t="s">
        <v>732</v>
      </c>
      <c r="U73" t="s">
        <v>45</v>
      </c>
      <c r="V73" t="s">
        <v>45</v>
      </c>
    </row>
    <row r="74" spans="1:22" x14ac:dyDescent="0.35">
      <c r="A74" t="s">
        <v>1197</v>
      </c>
      <c r="B74" t="s">
        <v>1198</v>
      </c>
      <c r="C74" t="s">
        <v>708</v>
      </c>
      <c r="D74" t="s">
        <v>1199</v>
      </c>
      <c r="E74" t="s">
        <v>746</v>
      </c>
      <c r="F74" t="s">
        <v>711</v>
      </c>
      <c r="G74" t="s">
        <v>1200</v>
      </c>
      <c r="H74" t="s">
        <v>712</v>
      </c>
      <c r="I74" t="s">
        <v>940</v>
      </c>
      <c r="J74" t="s">
        <v>753</v>
      </c>
      <c r="K74" t="s">
        <v>925</v>
      </c>
      <c r="L74" t="s">
        <v>45</v>
      </c>
      <c r="M74" t="s">
        <v>1201</v>
      </c>
      <c r="N74" t="s">
        <v>1202</v>
      </c>
      <c r="O74" t="s">
        <v>1203</v>
      </c>
      <c r="P74" t="s">
        <v>718</v>
      </c>
      <c r="Q74" t="s">
        <v>719</v>
      </c>
      <c r="R74" t="s">
        <v>1204</v>
      </c>
      <c r="S74" t="s">
        <v>731</v>
      </c>
      <c r="T74" t="s">
        <v>732</v>
      </c>
      <c r="U74" t="s">
        <v>45</v>
      </c>
      <c r="V74" t="s">
        <v>45</v>
      </c>
    </row>
    <row r="75" spans="1:22" x14ac:dyDescent="0.35">
      <c r="A75" t="s">
        <v>1205</v>
      </c>
      <c r="B75" t="s">
        <v>1206</v>
      </c>
      <c r="C75" t="s">
        <v>708</v>
      </c>
      <c r="D75" t="s">
        <v>1207</v>
      </c>
      <c r="E75" t="s">
        <v>369</v>
      </c>
      <c r="F75" t="s">
        <v>711</v>
      </c>
      <c r="G75" t="s">
        <v>1208</v>
      </c>
      <c r="H75" t="s">
        <v>712</v>
      </c>
      <c r="I75" t="s">
        <v>908</v>
      </c>
      <c r="J75" t="s">
        <v>727</v>
      </c>
      <c r="K75" t="s">
        <v>714</v>
      </c>
      <c r="L75" t="s">
        <v>997</v>
      </c>
      <c r="M75" t="s">
        <v>317</v>
      </c>
      <c r="N75" t="s">
        <v>397</v>
      </c>
      <c r="O75" t="s">
        <v>803</v>
      </c>
      <c r="P75" t="s">
        <v>718</v>
      </c>
      <c r="Q75" t="s">
        <v>719</v>
      </c>
      <c r="R75" t="s">
        <v>1209</v>
      </c>
      <c r="S75" t="s">
        <v>731</v>
      </c>
      <c r="T75" t="s">
        <v>732</v>
      </c>
      <c r="U75" t="s">
        <v>45</v>
      </c>
      <c r="V75" t="s">
        <v>45</v>
      </c>
    </row>
    <row r="76" spans="1:22" x14ac:dyDescent="0.35">
      <c r="A76" t="s">
        <v>1210</v>
      </c>
      <c r="B76" t="s">
        <v>1211</v>
      </c>
      <c r="C76" t="s">
        <v>708</v>
      </c>
      <c r="D76" t="s">
        <v>1212</v>
      </c>
      <c r="E76" t="s">
        <v>746</v>
      </c>
      <c r="F76" t="s">
        <v>711</v>
      </c>
      <c r="G76" t="s">
        <v>1213</v>
      </c>
      <c r="H76" t="s">
        <v>712</v>
      </c>
      <c r="I76" t="s">
        <v>1214</v>
      </c>
      <c r="J76" t="s">
        <v>735</v>
      </c>
      <c r="K76" t="s">
        <v>714</v>
      </c>
      <c r="L76" t="s">
        <v>715</v>
      </c>
      <c r="M76" t="s">
        <v>1215</v>
      </c>
      <c r="N76" t="s">
        <v>1216</v>
      </c>
      <c r="O76" t="s">
        <v>774</v>
      </c>
      <c r="P76" t="s">
        <v>718</v>
      </c>
      <c r="Q76" t="s">
        <v>719</v>
      </c>
      <c r="R76" t="s">
        <v>1217</v>
      </c>
      <c r="S76" t="s">
        <v>731</v>
      </c>
      <c r="T76" t="s">
        <v>722</v>
      </c>
      <c r="U76" t="s">
        <v>723</v>
      </c>
      <c r="V76" t="s">
        <v>724</v>
      </c>
    </row>
    <row r="77" spans="1:22" x14ac:dyDescent="0.35">
      <c r="A77" t="s">
        <v>45</v>
      </c>
      <c r="B77" t="s">
        <v>45</v>
      </c>
      <c r="C77" t="s">
        <v>45</v>
      </c>
      <c r="D77" t="s">
        <v>45</v>
      </c>
      <c r="E77" t="s">
        <v>45</v>
      </c>
      <c r="F77" t="s">
        <v>45</v>
      </c>
      <c r="G77" t="s">
        <v>45</v>
      </c>
      <c r="H77" t="s">
        <v>45</v>
      </c>
      <c r="I77" t="s">
        <v>45</v>
      </c>
      <c r="J77" t="s">
        <v>45</v>
      </c>
      <c r="K77" t="s">
        <v>45</v>
      </c>
      <c r="L77" t="s">
        <v>45</v>
      </c>
      <c r="M77" t="s">
        <v>45</v>
      </c>
      <c r="N77" t="s">
        <v>45</v>
      </c>
      <c r="O77" t="s">
        <v>45</v>
      </c>
      <c r="P77" t="s">
        <v>45</v>
      </c>
      <c r="Q77" t="s">
        <v>45</v>
      </c>
      <c r="R77" t="s">
        <v>45</v>
      </c>
      <c r="S77" t="s">
        <v>45</v>
      </c>
      <c r="T77" t="s">
        <v>45</v>
      </c>
      <c r="U77" t="s">
        <v>45</v>
      </c>
      <c r="V77" t="s">
        <v>45</v>
      </c>
    </row>
    <row r="78" spans="1:22" x14ac:dyDescent="0.35">
      <c r="A78" t="s">
        <v>1218</v>
      </c>
      <c r="B78" t="s">
        <v>1219</v>
      </c>
      <c r="C78" t="s">
        <v>708</v>
      </c>
      <c r="D78" t="s">
        <v>1220</v>
      </c>
      <c r="E78" t="s">
        <v>1221</v>
      </c>
      <c r="F78" t="s">
        <v>711</v>
      </c>
      <c r="G78" t="s">
        <v>1222</v>
      </c>
      <c r="H78" t="s">
        <v>712</v>
      </c>
      <c r="I78" t="s">
        <v>984</v>
      </c>
      <c r="J78" t="s">
        <v>909</v>
      </c>
      <c r="K78" t="s">
        <v>714</v>
      </c>
      <c r="L78" t="s">
        <v>910</v>
      </c>
      <c r="M78" t="s">
        <v>1223</v>
      </c>
      <c r="N78" t="s">
        <v>211</v>
      </c>
      <c r="O78" t="s">
        <v>815</v>
      </c>
      <c r="P78" t="s">
        <v>718</v>
      </c>
      <c r="Q78" t="s">
        <v>45</v>
      </c>
      <c r="R78" t="s">
        <v>1224</v>
      </c>
      <c r="S78" t="s">
        <v>731</v>
      </c>
      <c r="T78" t="s">
        <v>732</v>
      </c>
      <c r="U78" t="s">
        <v>45</v>
      </c>
      <c r="V78" t="s">
        <v>45</v>
      </c>
    </row>
    <row r="79" spans="1:22" x14ac:dyDescent="0.35">
      <c r="A79" t="s">
        <v>1225</v>
      </c>
      <c r="B79" t="s">
        <v>1226</v>
      </c>
      <c r="C79" t="s">
        <v>708</v>
      </c>
      <c r="D79" t="s">
        <v>1122</v>
      </c>
      <c r="E79" t="s">
        <v>740</v>
      </c>
      <c r="F79" t="s">
        <v>711</v>
      </c>
      <c r="G79" t="s">
        <v>1227</v>
      </c>
      <c r="H79" t="s">
        <v>712</v>
      </c>
      <c r="I79" t="s">
        <v>1178</v>
      </c>
      <c r="J79" t="s">
        <v>735</v>
      </c>
      <c r="K79" t="s">
        <v>714</v>
      </c>
      <c r="L79" t="s">
        <v>715</v>
      </c>
      <c r="M79" t="s">
        <v>1228</v>
      </c>
      <c r="N79" t="s">
        <v>1229</v>
      </c>
      <c r="O79" t="s">
        <v>807</v>
      </c>
      <c r="P79" t="s">
        <v>718</v>
      </c>
      <c r="Q79" t="s">
        <v>719</v>
      </c>
      <c r="R79" t="s">
        <v>1230</v>
      </c>
      <c r="S79" t="s">
        <v>731</v>
      </c>
      <c r="T79" t="s">
        <v>732</v>
      </c>
      <c r="U79" t="s">
        <v>45</v>
      </c>
      <c r="V79" t="s">
        <v>45</v>
      </c>
    </row>
    <row r="80" spans="1:22" x14ac:dyDescent="0.35">
      <c r="A80" t="s">
        <v>1231</v>
      </c>
      <c r="B80" t="s">
        <v>1232</v>
      </c>
      <c r="C80" t="s">
        <v>708</v>
      </c>
      <c r="D80" t="s">
        <v>1233</v>
      </c>
      <c r="E80" t="s">
        <v>45</v>
      </c>
      <c r="F80" t="s">
        <v>45</v>
      </c>
      <c r="G80" t="s">
        <v>45</v>
      </c>
      <c r="H80" t="s">
        <v>45</v>
      </c>
      <c r="I80" t="s">
        <v>45</v>
      </c>
      <c r="J80" t="s">
        <v>788</v>
      </c>
      <c r="K80" t="s">
        <v>714</v>
      </c>
      <c r="L80" t="s">
        <v>715</v>
      </c>
      <c r="M80" t="s">
        <v>1234</v>
      </c>
      <c r="N80" t="s">
        <v>1235</v>
      </c>
      <c r="O80" t="s">
        <v>745</v>
      </c>
      <c r="P80" t="s">
        <v>718</v>
      </c>
      <c r="Q80" t="s">
        <v>719</v>
      </c>
      <c r="R80" t="s">
        <v>1236</v>
      </c>
      <c r="S80" t="s">
        <v>731</v>
      </c>
      <c r="T80" t="s">
        <v>732</v>
      </c>
      <c r="U80" t="s">
        <v>45</v>
      </c>
      <c r="V80" t="s">
        <v>45</v>
      </c>
    </row>
    <row r="81" spans="1:22" x14ac:dyDescent="0.35">
      <c r="A81" t="s">
        <v>1237</v>
      </c>
      <c r="B81" t="s">
        <v>1238</v>
      </c>
      <c r="C81" t="s">
        <v>708</v>
      </c>
      <c r="D81" t="s">
        <v>1239</v>
      </c>
      <c r="E81" t="s">
        <v>710</v>
      </c>
      <c r="F81" t="s">
        <v>711</v>
      </c>
      <c r="G81" t="s">
        <v>1240</v>
      </c>
      <c r="H81" t="s">
        <v>712</v>
      </c>
      <c r="I81" t="s">
        <v>1096</v>
      </c>
      <c r="J81" t="s">
        <v>748</v>
      </c>
      <c r="K81" t="s">
        <v>714</v>
      </c>
      <c r="L81" t="s">
        <v>864</v>
      </c>
      <c r="M81" t="s">
        <v>1241</v>
      </c>
      <c r="N81" t="s">
        <v>291</v>
      </c>
      <c r="O81" t="s">
        <v>760</v>
      </c>
      <c r="P81" t="s">
        <v>718</v>
      </c>
      <c r="Q81" t="s">
        <v>719</v>
      </c>
      <c r="R81" t="s">
        <v>1242</v>
      </c>
      <c r="S81" t="s">
        <v>731</v>
      </c>
      <c r="T81" t="s">
        <v>732</v>
      </c>
      <c r="U81" t="s">
        <v>45</v>
      </c>
      <c r="V81" t="s">
        <v>45</v>
      </c>
    </row>
    <row r="82" spans="1:22" x14ac:dyDescent="0.35">
      <c r="A82" t="s">
        <v>1243</v>
      </c>
      <c r="B82" t="s">
        <v>1244</v>
      </c>
      <c r="C82" t="s">
        <v>708</v>
      </c>
      <c r="D82" t="s">
        <v>952</v>
      </c>
      <c r="E82" t="s">
        <v>1245</v>
      </c>
      <c r="F82" t="s">
        <v>711</v>
      </c>
      <c r="G82" t="s">
        <v>1138</v>
      </c>
      <c r="H82" t="s">
        <v>712</v>
      </c>
      <c r="I82" t="s">
        <v>984</v>
      </c>
      <c r="J82" t="s">
        <v>788</v>
      </c>
      <c r="K82" t="s">
        <v>714</v>
      </c>
      <c r="L82" t="s">
        <v>715</v>
      </c>
      <c r="M82" t="s">
        <v>1246</v>
      </c>
      <c r="N82" t="s">
        <v>1235</v>
      </c>
      <c r="O82" t="s">
        <v>772</v>
      </c>
      <c r="P82" t="s">
        <v>718</v>
      </c>
      <c r="Q82" t="s">
        <v>719</v>
      </c>
      <c r="R82" t="s">
        <v>1247</v>
      </c>
      <c r="S82" t="s">
        <v>731</v>
      </c>
      <c r="T82" t="s">
        <v>732</v>
      </c>
      <c r="U82" t="s">
        <v>45</v>
      </c>
      <c r="V82" t="s">
        <v>45</v>
      </c>
    </row>
    <row r="83" spans="1:22" x14ac:dyDescent="0.35">
      <c r="A83" t="s">
        <v>1248</v>
      </c>
      <c r="B83" t="s">
        <v>1249</v>
      </c>
      <c r="C83" t="s">
        <v>708</v>
      </c>
      <c r="D83" t="s">
        <v>1250</v>
      </c>
      <c r="E83" t="s">
        <v>1251</v>
      </c>
      <c r="F83" t="s">
        <v>711</v>
      </c>
      <c r="G83" t="s">
        <v>1252</v>
      </c>
      <c r="H83" t="s">
        <v>712</v>
      </c>
      <c r="I83" t="s">
        <v>940</v>
      </c>
      <c r="J83" t="s">
        <v>788</v>
      </c>
      <c r="K83" t="s">
        <v>714</v>
      </c>
      <c r="L83" t="s">
        <v>1253</v>
      </c>
      <c r="M83" t="s">
        <v>1254</v>
      </c>
      <c r="N83" t="s">
        <v>38</v>
      </c>
      <c r="O83" t="s">
        <v>717</v>
      </c>
      <c r="P83" t="s">
        <v>718</v>
      </c>
      <c r="Q83" t="s">
        <v>719</v>
      </c>
      <c r="R83" t="s">
        <v>1255</v>
      </c>
      <c r="S83" t="s">
        <v>731</v>
      </c>
      <c r="T83" t="s">
        <v>732</v>
      </c>
      <c r="U83" t="s">
        <v>45</v>
      </c>
      <c r="V83" t="s">
        <v>45</v>
      </c>
    </row>
    <row r="84" spans="1:22" x14ac:dyDescent="0.35">
      <c r="A84" t="s">
        <v>1256</v>
      </c>
      <c r="B84" t="s">
        <v>1257</v>
      </c>
      <c r="C84" t="s">
        <v>708</v>
      </c>
      <c r="D84" t="s">
        <v>900</v>
      </c>
      <c r="E84" t="s">
        <v>710</v>
      </c>
      <c r="F84" t="s">
        <v>711</v>
      </c>
      <c r="G84" t="s">
        <v>835</v>
      </c>
      <c r="H84" t="s">
        <v>712</v>
      </c>
      <c r="I84" t="s">
        <v>836</v>
      </c>
      <c r="J84" t="s">
        <v>727</v>
      </c>
      <c r="K84" t="s">
        <v>714</v>
      </c>
      <c r="L84" t="s">
        <v>715</v>
      </c>
      <c r="M84" t="s">
        <v>1258</v>
      </c>
      <c r="N84" t="s">
        <v>506</v>
      </c>
      <c r="O84" t="s">
        <v>812</v>
      </c>
      <c r="P84" t="s">
        <v>718</v>
      </c>
      <c r="Q84" t="s">
        <v>45</v>
      </c>
      <c r="R84" t="s">
        <v>635</v>
      </c>
      <c r="S84" t="s">
        <v>731</v>
      </c>
      <c r="T84" t="s">
        <v>732</v>
      </c>
      <c r="U84" t="s">
        <v>45</v>
      </c>
      <c r="V84" t="s">
        <v>45</v>
      </c>
    </row>
    <row r="85" spans="1:22" x14ac:dyDescent="0.35">
      <c r="A85" t="s">
        <v>1259</v>
      </c>
      <c r="B85" t="s">
        <v>1260</v>
      </c>
      <c r="C85" t="s">
        <v>708</v>
      </c>
      <c r="D85" t="s">
        <v>1261</v>
      </c>
      <c r="E85" t="s">
        <v>1003</v>
      </c>
      <c r="F85" t="s">
        <v>711</v>
      </c>
      <c r="G85" t="s">
        <v>901</v>
      </c>
      <c r="H85" t="s">
        <v>712</v>
      </c>
      <c r="I85" t="s">
        <v>902</v>
      </c>
      <c r="J85" t="s">
        <v>727</v>
      </c>
      <c r="K85" t="s">
        <v>714</v>
      </c>
      <c r="L85" t="s">
        <v>997</v>
      </c>
      <c r="M85" t="s">
        <v>1262</v>
      </c>
      <c r="N85" t="s">
        <v>1263</v>
      </c>
      <c r="O85" t="s">
        <v>745</v>
      </c>
      <c r="P85" t="s">
        <v>718</v>
      </c>
      <c r="Q85" t="s">
        <v>719</v>
      </c>
      <c r="R85" t="s">
        <v>1264</v>
      </c>
      <c r="S85" t="s">
        <v>731</v>
      </c>
      <c r="T85" t="s">
        <v>732</v>
      </c>
      <c r="U85" t="s">
        <v>45</v>
      </c>
      <c r="V85" t="s">
        <v>45</v>
      </c>
    </row>
    <row r="86" spans="1:22" x14ac:dyDescent="0.35">
      <c r="A86" t="s">
        <v>1265</v>
      </c>
      <c r="B86" t="s">
        <v>1266</v>
      </c>
      <c r="C86" t="s">
        <v>708</v>
      </c>
      <c r="D86" t="s">
        <v>1267</v>
      </c>
      <c r="E86" t="s">
        <v>746</v>
      </c>
      <c r="F86" t="s">
        <v>711</v>
      </c>
      <c r="G86" t="s">
        <v>1268</v>
      </c>
      <c r="H86" t="s">
        <v>712</v>
      </c>
      <c r="I86" t="s">
        <v>1269</v>
      </c>
      <c r="J86" t="s">
        <v>797</v>
      </c>
      <c r="K86" t="s">
        <v>1037</v>
      </c>
      <c r="L86" t="s">
        <v>45</v>
      </c>
      <c r="M86" t="s">
        <v>1270</v>
      </c>
      <c r="N86" t="s">
        <v>146</v>
      </c>
      <c r="O86" t="s">
        <v>972</v>
      </c>
      <c r="P86" t="s">
        <v>718</v>
      </c>
      <c r="Q86" t="s">
        <v>45</v>
      </c>
      <c r="R86" t="s">
        <v>1271</v>
      </c>
      <c r="S86" t="s">
        <v>731</v>
      </c>
      <c r="T86" t="s">
        <v>722</v>
      </c>
      <c r="U86" t="s">
        <v>723</v>
      </c>
      <c r="V86" t="s">
        <v>724</v>
      </c>
    </row>
    <row r="87" spans="1:22" x14ac:dyDescent="0.35">
      <c r="A87" t="s">
        <v>1272</v>
      </c>
      <c r="B87" t="s">
        <v>1273</v>
      </c>
      <c r="C87" t="s">
        <v>708</v>
      </c>
      <c r="D87" t="s">
        <v>967</v>
      </c>
      <c r="E87" t="s">
        <v>740</v>
      </c>
      <c r="F87" t="s">
        <v>711</v>
      </c>
      <c r="G87" t="s">
        <v>1274</v>
      </c>
      <c r="H87" t="s">
        <v>712</v>
      </c>
      <c r="I87" t="s">
        <v>1005</v>
      </c>
      <c r="J87" t="s">
        <v>735</v>
      </c>
      <c r="K87" t="s">
        <v>714</v>
      </c>
      <c r="L87" t="s">
        <v>715</v>
      </c>
      <c r="M87" t="s">
        <v>1275</v>
      </c>
      <c r="N87" t="s">
        <v>1276</v>
      </c>
      <c r="O87" t="s">
        <v>812</v>
      </c>
      <c r="P87" t="s">
        <v>718</v>
      </c>
      <c r="Q87" t="s">
        <v>719</v>
      </c>
      <c r="R87" t="s">
        <v>1277</v>
      </c>
      <c r="S87" t="s">
        <v>731</v>
      </c>
      <c r="T87" t="s">
        <v>732</v>
      </c>
      <c r="U87" t="s">
        <v>45</v>
      </c>
      <c r="V87" t="s">
        <v>45</v>
      </c>
    </row>
    <row r="88" spans="1:22" x14ac:dyDescent="0.35">
      <c r="A88" t="s">
        <v>1278</v>
      </c>
      <c r="B88" t="s">
        <v>1279</v>
      </c>
      <c r="C88" t="s">
        <v>708</v>
      </c>
      <c r="D88" t="s">
        <v>1233</v>
      </c>
      <c r="E88" t="s">
        <v>45</v>
      </c>
      <c r="F88" t="s">
        <v>45</v>
      </c>
      <c r="G88" t="s">
        <v>45</v>
      </c>
      <c r="H88" t="s">
        <v>45</v>
      </c>
      <c r="I88" t="s">
        <v>45</v>
      </c>
      <c r="J88" t="s">
        <v>1194</v>
      </c>
      <c r="K88" t="s">
        <v>714</v>
      </c>
      <c r="L88" t="s">
        <v>715</v>
      </c>
      <c r="M88" t="s">
        <v>1280</v>
      </c>
      <c r="N88" t="s">
        <v>612</v>
      </c>
      <c r="O88" t="s">
        <v>812</v>
      </c>
      <c r="P88" t="s">
        <v>718</v>
      </c>
      <c r="Q88" t="s">
        <v>719</v>
      </c>
      <c r="R88" t="s">
        <v>1281</v>
      </c>
      <c r="S88" t="s">
        <v>731</v>
      </c>
      <c r="T88" t="s">
        <v>732</v>
      </c>
      <c r="U88" t="s">
        <v>45</v>
      </c>
      <c r="V88" t="s">
        <v>45</v>
      </c>
    </row>
    <row r="89" spans="1:22" x14ac:dyDescent="0.35">
      <c r="A89" t="s">
        <v>1282</v>
      </c>
      <c r="B89" t="s">
        <v>1283</v>
      </c>
      <c r="C89" t="s">
        <v>708</v>
      </c>
      <c r="D89" t="s">
        <v>1284</v>
      </c>
      <c r="E89" t="s">
        <v>1251</v>
      </c>
      <c r="F89" t="s">
        <v>711</v>
      </c>
      <c r="G89" t="s">
        <v>1285</v>
      </c>
      <c r="H89" t="s">
        <v>712</v>
      </c>
      <c r="I89" t="s">
        <v>1005</v>
      </c>
      <c r="J89" t="s">
        <v>788</v>
      </c>
      <c r="K89" t="s">
        <v>714</v>
      </c>
      <c r="L89" t="s">
        <v>997</v>
      </c>
      <c r="M89" t="s">
        <v>1286</v>
      </c>
      <c r="N89" t="s">
        <v>1287</v>
      </c>
      <c r="O89" t="s">
        <v>1118</v>
      </c>
      <c r="P89" t="s">
        <v>718</v>
      </c>
      <c r="Q89" t="s">
        <v>719</v>
      </c>
      <c r="R89" t="s">
        <v>1288</v>
      </c>
      <c r="S89" t="s">
        <v>731</v>
      </c>
      <c r="T89" t="s">
        <v>732</v>
      </c>
      <c r="U89" t="s">
        <v>45</v>
      </c>
      <c r="V89" t="s">
        <v>45</v>
      </c>
    </row>
    <row r="90" spans="1:22" x14ac:dyDescent="0.35">
      <c r="A90" t="s">
        <v>1289</v>
      </c>
      <c r="B90" t="s">
        <v>1290</v>
      </c>
      <c r="C90" t="s">
        <v>708</v>
      </c>
      <c r="D90" t="s">
        <v>1291</v>
      </c>
      <c r="E90" t="s">
        <v>710</v>
      </c>
      <c r="F90" t="s">
        <v>711</v>
      </c>
      <c r="G90" t="s">
        <v>839</v>
      </c>
      <c r="H90" t="s">
        <v>712</v>
      </c>
      <c r="I90" t="s">
        <v>840</v>
      </c>
      <c r="J90" t="s">
        <v>753</v>
      </c>
      <c r="K90" t="s">
        <v>925</v>
      </c>
      <c r="L90" t="s">
        <v>45</v>
      </c>
      <c r="M90" t="s">
        <v>1292</v>
      </c>
      <c r="N90" t="s">
        <v>1293</v>
      </c>
      <c r="O90" t="s">
        <v>765</v>
      </c>
      <c r="P90" t="s">
        <v>718</v>
      </c>
      <c r="Q90" t="s">
        <v>719</v>
      </c>
      <c r="R90" t="s">
        <v>1294</v>
      </c>
      <c r="S90" t="s">
        <v>731</v>
      </c>
      <c r="T90" t="s">
        <v>722</v>
      </c>
      <c r="U90" t="s">
        <v>723</v>
      </c>
      <c r="V90" t="s">
        <v>724</v>
      </c>
    </row>
    <row r="91" spans="1:22" x14ac:dyDescent="0.35">
      <c r="A91" t="s">
        <v>1295</v>
      </c>
      <c r="B91" t="s">
        <v>1296</v>
      </c>
      <c r="C91" t="s">
        <v>708</v>
      </c>
      <c r="D91" t="s">
        <v>1297</v>
      </c>
      <c r="E91" t="s">
        <v>710</v>
      </c>
      <c r="F91" t="s">
        <v>711</v>
      </c>
      <c r="G91" t="s">
        <v>1298</v>
      </c>
      <c r="H91" t="s">
        <v>712</v>
      </c>
      <c r="I91" t="s">
        <v>1299</v>
      </c>
      <c r="J91" t="s">
        <v>735</v>
      </c>
      <c r="K91" t="s">
        <v>1037</v>
      </c>
      <c r="L91" t="s">
        <v>45</v>
      </c>
      <c r="M91" t="s">
        <v>1300</v>
      </c>
      <c r="N91" t="s">
        <v>883</v>
      </c>
      <c r="O91" t="s">
        <v>765</v>
      </c>
      <c r="P91" t="s">
        <v>718</v>
      </c>
      <c r="Q91" t="s">
        <v>719</v>
      </c>
      <c r="R91" t="s">
        <v>1301</v>
      </c>
      <c r="S91" t="s">
        <v>731</v>
      </c>
      <c r="T91" t="s">
        <v>722</v>
      </c>
      <c r="U91" t="s">
        <v>723</v>
      </c>
      <c r="V91" t="s">
        <v>724</v>
      </c>
    </row>
    <row r="92" spans="1:22" x14ac:dyDescent="0.35">
      <c r="A92" t="s">
        <v>1302</v>
      </c>
      <c r="B92" t="s">
        <v>1303</v>
      </c>
      <c r="C92" t="s">
        <v>708</v>
      </c>
      <c r="D92" t="s">
        <v>1304</v>
      </c>
      <c r="E92" t="s">
        <v>747</v>
      </c>
      <c r="F92" t="s">
        <v>711</v>
      </c>
      <c r="G92" t="s">
        <v>931</v>
      </c>
      <c r="H92" t="s">
        <v>712</v>
      </c>
      <c r="I92" t="s">
        <v>984</v>
      </c>
      <c r="J92" t="s">
        <v>735</v>
      </c>
      <c r="K92" t="s">
        <v>714</v>
      </c>
      <c r="L92" t="s">
        <v>715</v>
      </c>
      <c r="M92" t="s">
        <v>667</v>
      </c>
      <c r="N92" t="s">
        <v>1305</v>
      </c>
      <c r="O92" t="s">
        <v>787</v>
      </c>
      <c r="P92" t="s">
        <v>718</v>
      </c>
      <c r="Q92" t="s">
        <v>719</v>
      </c>
      <c r="R92" t="s">
        <v>1306</v>
      </c>
      <c r="S92" t="s">
        <v>731</v>
      </c>
      <c r="T92" t="s">
        <v>732</v>
      </c>
      <c r="U92" t="s">
        <v>45</v>
      </c>
      <c r="V92" t="s">
        <v>45</v>
      </c>
    </row>
    <row r="93" spans="1:22" x14ac:dyDescent="0.35">
      <c r="A93" t="s">
        <v>1307</v>
      </c>
      <c r="B93" t="s">
        <v>1308</v>
      </c>
      <c r="C93" t="s">
        <v>708</v>
      </c>
      <c r="D93" t="s">
        <v>1309</v>
      </c>
      <c r="E93" t="s">
        <v>746</v>
      </c>
      <c r="F93" t="s">
        <v>711</v>
      </c>
      <c r="G93" t="s">
        <v>1310</v>
      </c>
      <c r="H93" t="s">
        <v>712</v>
      </c>
      <c r="I93" t="s">
        <v>1311</v>
      </c>
      <c r="J93" t="s">
        <v>788</v>
      </c>
      <c r="K93" t="s">
        <v>1037</v>
      </c>
      <c r="L93" t="s">
        <v>45</v>
      </c>
      <c r="M93" t="s">
        <v>642</v>
      </c>
      <c r="N93" t="s">
        <v>574</v>
      </c>
      <c r="O93" t="s">
        <v>803</v>
      </c>
      <c r="P93" t="s">
        <v>718</v>
      </c>
      <c r="Q93" t="s">
        <v>719</v>
      </c>
      <c r="R93" t="s">
        <v>794</v>
      </c>
      <c r="S93" t="s">
        <v>731</v>
      </c>
      <c r="T93" t="s">
        <v>722</v>
      </c>
      <c r="U93" t="s">
        <v>723</v>
      </c>
      <c r="V93" t="s">
        <v>724</v>
      </c>
    </row>
    <row r="94" spans="1:22" x14ac:dyDescent="0.35">
      <c r="A94" t="s">
        <v>1312</v>
      </c>
      <c r="B94" t="s">
        <v>1313</v>
      </c>
      <c r="C94" t="s">
        <v>708</v>
      </c>
      <c r="D94" t="s">
        <v>1314</v>
      </c>
      <c r="E94" t="s">
        <v>45</v>
      </c>
      <c r="F94" t="s">
        <v>45</v>
      </c>
      <c r="G94" t="s">
        <v>45</v>
      </c>
      <c r="H94" t="s">
        <v>45</v>
      </c>
      <c r="I94" t="s">
        <v>45</v>
      </c>
      <c r="J94" t="s">
        <v>788</v>
      </c>
      <c r="K94" t="s">
        <v>714</v>
      </c>
      <c r="L94" t="s">
        <v>715</v>
      </c>
      <c r="M94" t="s">
        <v>1315</v>
      </c>
      <c r="N94" t="s">
        <v>1316</v>
      </c>
      <c r="O94" t="s">
        <v>815</v>
      </c>
      <c r="P94" t="s">
        <v>718</v>
      </c>
      <c r="Q94" t="s">
        <v>719</v>
      </c>
      <c r="R94" t="s">
        <v>1317</v>
      </c>
      <c r="S94" t="s">
        <v>731</v>
      </c>
      <c r="T94" t="s">
        <v>732</v>
      </c>
      <c r="U94" t="s">
        <v>45</v>
      </c>
      <c r="V94" t="s">
        <v>45</v>
      </c>
    </row>
    <row r="95" spans="1:22" x14ac:dyDescent="0.35">
      <c r="A95" t="s">
        <v>1318</v>
      </c>
      <c r="B95" t="s">
        <v>1319</v>
      </c>
      <c r="C95" t="s">
        <v>708</v>
      </c>
      <c r="D95" t="s">
        <v>952</v>
      </c>
      <c r="E95" t="s">
        <v>45</v>
      </c>
      <c r="F95" t="s">
        <v>45</v>
      </c>
      <c r="G95" t="s">
        <v>45</v>
      </c>
      <c r="H95" t="s">
        <v>45</v>
      </c>
      <c r="I95" t="s">
        <v>45</v>
      </c>
      <c r="J95" t="s">
        <v>1194</v>
      </c>
      <c r="K95" t="s">
        <v>714</v>
      </c>
      <c r="L95" t="s">
        <v>997</v>
      </c>
      <c r="M95" t="s">
        <v>1320</v>
      </c>
      <c r="N95" t="s">
        <v>612</v>
      </c>
      <c r="O95" t="s">
        <v>772</v>
      </c>
      <c r="P95" t="s">
        <v>718</v>
      </c>
      <c r="Q95" t="s">
        <v>719</v>
      </c>
      <c r="R95" t="s">
        <v>1321</v>
      </c>
      <c r="S95" t="s">
        <v>731</v>
      </c>
      <c r="T95" t="s">
        <v>732</v>
      </c>
      <c r="U95" t="s">
        <v>45</v>
      </c>
      <c r="V95" t="s">
        <v>45</v>
      </c>
    </row>
    <row r="96" spans="1:22" x14ac:dyDescent="0.35">
      <c r="A96" t="s">
        <v>1322</v>
      </c>
      <c r="B96" t="s">
        <v>1323</v>
      </c>
      <c r="C96" t="s">
        <v>708</v>
      </c>
      <c r="D96" t="s">
        <v>1324</v>
      </c>
      <c r="E96" t="s">
        <v>45</v>
      </c>
      <c r="F96" t="s">
        <v>45</v>
      </c>
      <c r="G96" t="s">
        <v>45</v>
      </c>
      <c r="H96" t="s">
        <v>45</v>
      </c>
      <c r="I96" t="s">
        <v>45</v>
      </c>
      <c r="J96" t="s">
        <v>713</v>
      </c>
      <c r="K96" t="s">
        <v>714</v>
      </c>
      <c r="L96" t="s">
        <v>715</v>
      </c>
      <c r="M96" t="s">
        <v>1325</v>
      </c>
      <c r="N96" t="s">
        <v>599</v>
      </c>
      <c r="O96" t="s">
        <v>803</v>
      </c>
      <c r="P96" t="s">
        <v>45</v>
      </c>
      <c r="Q96" t="s">
        <v>45</v>
      </c>
      <c r="R96" t="s">
        <v>1326</v>
      </c>
      <c r="S96" t="s">
        <v>731</v>
      </c>
      <c r="T96" t="s">
        <v>732</v>
      </c>
      <c r="U96" t="s">
        <v>45</v>
      </c>
      <c r="V96" t="s">
        <v>45</v>
      </c>
    </row>
    <row r="97" spans="1:22" x14ac:dyDescent="0.35">
      <c r="A97" t="s">
        <v>1327</v>
      </c>
      <c r="B97" t="s">
        <v>1328</v>
      </c>
      <c r="C97" t="s">
        <v>708</v>
      </c>
      <c r="D97" t="s">
        <v>1329</v>
      </c>
      <c r="E97" t="s">
        <v>1251</v>
      </c>
      <c r="F97" t="s">
        <v>711</v>
      </c>
      <c r="G97" t="s">
        <v>983</v>
      </c>
      <c r="H97" t="s">
        <v>712</v>
      </c>
      <c r="I97" t="s">
        <v>908</v>
      </c>
      <c r="J97" t="s">
        <v>727</v>
      </c>
      <c r="K97" t="s">
        <v>714</v>
      </c>
      <c r="L97" t="s">
        <v>1253</v>
      </c>
      <c r="M97" t="s">
        <v>1330</v>
      </c>
      <c r="N97" t="s">
        <v>1331</v>
      </c>
      <c r="O97" t="s">
        <v>1332</v>
      </c>
      <c r="P97" t="s">
        <v>718</v>
      </c>
      <c r="Q97" t="s">
        <v>719</v>
      </c>
      <c r="R97" t="s">
        <v>1333</v>
      </c>
      <c r="S97" t="s">
        <v>731</v>
      </c>
      <c r="T97" t="s">
        <v>732</v>
      </c>
      <c r="U97" t="s">
        <v>45</v>
      </c>
      <c r="V97" t="s">
        <v>45</v>
      </c>
    </row>
    <row r="98" spans="1:22" x14ac:dyDescent="0.35">
      <c r="A98" t="s">
        <v>1334</v>
      </c>
      <c r="B98" t="s">
        <v>1335</v>
      </c>
      <c r="C98" t="s">
        <v>708</v>
      </c>
      <c r="D98" t="s">
        <v>1336</v>
      </c>
      <c r="E98" t="s">
        <v>746</v>
      </c>
      <c r="F98" t="s">
        <v>711</v>
      </c>
      <c r="G98" t="s">
        <v>1337</v>
      </c>
      <c r="H98" t="s">
        <v>712</v>
      </c>
      <c r="I98" t="s">
        <v>1005</v>
      </c>
      <c r="J98" t="s">
        <v>759</v>
      </c>
      <c r="K98" t="s">
        <v>1132</v>
      </c>
      <c r="L98" t="s">
        <v>45</v>
      </c>
      <c r="M98" t="s">
        <v>786</v>
      </c>
      <c r="N98" t="s">
        <v>197</v>
      </c>
      <c r="O98" t="s">
        <v>1172</v>
      </c>
      <c r="P98" t="s">
        <v>718</v>
      </c>
      <c r="Q98" t="s">
        <v>45</v>
      </c>
      <c r="R98" t="s">
        <v>1133</v>
      </c>
      <c r="S98" t="s">
        <v>731</v>
      </c>
      <c r="T98" t="s">
        <v>732</v>
      </c>
      <c r="U98" t="s">
        <v>45</v>
      </c>
      <c r="V98" t="s">
        <v>45</v>
      </c>
    </row>
    <row r="99" spans="1:22" x14ac:dyDescent="0.35">
      <c r="A99" t="s">
        <v>1338</v>
      </c>
      <c r="B99" t="s">
        <v>1339</v>
      </c>
      <c r="C99" t="s">
        <v>708</v>
      </c>
      <c r="D99" t="s">
        <v>1340</v>
      </c>
      <c r="E99" t="s">
        <v>710</v>
      </c>
      <c r="F99" t="s">
        <v>711</v>
      </c>
      <c r="G99" t="s">
        <v>1341</v>
      </c>
      <c r="H99" t="s">
        <v>712</v>
      </c>
      <c r="I99" t="s">
        <v>1342</v>
      </c>
      <c r="J99" t="s">
        <v>753</v>
      </c>
      <c r="K99" t="s">
        <v>714</v>
      </c>
      <c r="L99" t="s">
        <v>1132</v>
      </c>
      <c r="M99" t="s">
        <v>1343</v>
      </c>
      <c r="N99" t="s">
        <v>109</v>
      </c>
      <c r="O99" t="s">
        <v>755</v>
      </c>
      <c r="P99" t="s">
        <v>718</v>
      </c>
      <c r="Q99" t="s">
        <v>719</v>
      </c>
      <c r="R99" t="s">
        <v>1344</v>
      </c>
      <c r="S99" t="s">
        <v>731</v>
      </c>
      <c r="T99" t="s">
        <v>732</v>
      </c>
      <c r="U99" t="s">
        <v>45</v>
      </c>
      <c r="V99" t="s">
        <v>45</v>
      </c>
    </row>
    <row r="100" spans="1:22" x14ac:dyDescent="0.35">
      <c r="A100" t="s">
        <v>1345</v>
      </c>
      <c r="B100" t="s">
        <v>1346</v>
      </c>
      <c r="C100" t="s">
        <v>708</v>
      </c>
      <c r="D100" t="s">
        <v>967</v>
      </c>
      <c r="E100" t="s">
        <v>746</v>
      </c>
      <c r="F100" t="s">
        <v>711</v>
      </c>
      <c r="G100" t="s">
        <v>1347</v>
      </c>
      <c r="H100" t="s">
        <v>712</v>
      </c>
      <c r="I100" t="s">
        <v>1348</v>
      </c>
      <c r="J100" t="s">
        <v>735</v>
      </c>
      <c r="K100" t="s">
        <v>714</v>
      </c>
      <c r="L100" t="s">
        <v>715</v>
      </c>
      <c r="M100" t="s">
        <v>1349</v>
      </c>
      <c r="N100" t="s">
        <v>1350</v>
      </c>
      <c r="O100" t="s">
        <v>789</v>
      </c>
      <c r="P100" t="s">
        <v>718</v>
      </c>
      <c r="Q100" t="s">
        <v>719</v>
      </c>
      <c r="R100" t="s">
        <v>1351</v>
      </c>
      <c r="S100" t="s">
        <v>731</v>
      </c>
      <c r="T100" t="s">
        <v>732</v>
      </c>
      <c r="U100" t="s">
        <v>45</v>
      </c>
      <c r="V100" t="s">
        <v>45</v>
      </c>
    </row>
    <row r="101" spans="1:22" x14ac:dyDescent="0.35">
      <c r="A101" t="s">
        <v>1352</v>
      </c>
      <c r="B101" t="s">
        <v>1353</v>
      </c>
      <c r="C101" t="s">
        <v>708</v>
      </c>
      <c r="D101" t="s">
        <v>1354</v>
      </c>
      <c r="E101" t="s">
        <v>746</v>
      </c>
      <c r="F101" t="s">
        <v>711</v>
      </c>
      <c r="G101" t="s">
        <v>1355</v>
      </c>
      <c r="H101" t="s">
        <v>712</v>
      </c>
      <c r="I101" t="s">
        <v>1356</v>
      </c>
      <c r="J101" t="s">
        <v>753</v>
      </c>
      <c r="K101" t="s">
        <v>714</v>
      </c>
      <c r="L101" t="s">
        <v>1132</v>
      </c>
      <c r="M101" t="s">
        <v>1357</v>
      </c>
      <c r="N101" t="s">
        <v>1358</v>
      </c>
      <c r="O101" t="s">
        <v>774</v>
      </c>
      <c r="P101" t="s">
        <v>718</v>
      </c>
      <c r="Q101" t="s">
        <v>719</v>
      </c>
      <c r="R101" t="s">
        <v>1359</v>
      </c>
      <c r="S101" t="s">
        <v>731</v>
      </c>
      <c r="T101" t="s">
        <v>732</v>
      </c>
      <c r="U101" t="s">
        <v>45</v>
      </c>
      <c r="V101" t="s">
        <v>45</v>
      </c>
    </row>
    <row r="102" spans="1:22" x14ac:dyDescent="0.35">
      <c r="A102" t="s">
        <v>45</v>
      </c>
      <c r="B102" t="s">
        <v>45</v>
      </c>
      <c r="C102" t="s">
        <v>45</v>
      </c>
      <c r="D102" t="s">
        <v>45</v>
      </c>
      <c r="E102" t="s">
        <v>45</v>
      </c>
      <c r="F102" t="s">
        <v>45</v>
      </c>
      <c r="G102" t="s">
        <v>45</v>
      </c>
      <c r="H102" t="s">
        <v>45</v>
      </c>
      <c r="I102" t="s">
        <v>45</v>
      </c>
      <c r="J102" t="s">
        <v>45</v>
      </c>
      <c r="K102" t="s">
        <v>45</v>
      </c>
      <c r="L102" t="s">
        <v>45</v>
      </c>
      <c r="M102" t="s">
        <v>45</v>
      </c>
      <c r="N102" t="s">
        <v>45</v>
      </c>
      <c r="O102" t="s">
        <v>45</v>
      </c>
      <c r="P102" t="s">
        <v>45</v>
      </c>
      <c r="Q102" t="s">
        <v>45</v>
      </c>
      <c r="R102" t="s">
        <v>45</v>
      </c>
      <c r="S102" t="s">
        <v>45</v>
      </c>
      <c r="T102" t="s">
        <v>45</v>
      </c>
      <c r="U102" t="s">
        <v>45</v>
      </c>
      <c r="V102" t="s">
        <v>45</v>
      </c>
    </row>
    <row r="103" spans="1:22" x14ac:dyDescent="0.35">
      <c r="A103" t="s">
        <v>1360</v>
      </c>
      <c r="B103" t="s">
        <v>1361</v>
      </c>
      <c r="C103" t="s">
        <v>708</v>
      </c>
      <c r="D103" t="s">
        <v>1362</v>
      </c>
      <c r="E103" t="s">
        <v>746</v>
      </c>
      <c r="F103" t="s">
        <v>711</v>
      </c>
      <c r="G103" t="s">
        <v>1363</v>
      </c>
      <c r="H103" t="s">
        <v>712</v>
      </c>
      <c r="I103" t="s">
        <v>1364</v>
      </c>
      <c r="J103" t="s">
        <v>735</v>
      </c>
      <c r="K103" t="s">
        <v>714</v>
      </c>
      <c r="L103" t="s">
        <v>715</v>
      </c>
      <c r="M103" t="s">
        <v>1365</v>
      </c>
      <c r="N103" t="s">
        <v>45</v>
      </c>
      <c r="O103" t="s">
        <v>45</v>
      </c>
      <c r="P103" t="s">
        <v>718</v>
      </c>
      <c r="Q103" t="s">
        <v>719</v>
      </c>
      <c r="R103" t="s">
        <v>1366</v>
      </c>
      <c r="S103" t="s">
        <v>731</v>
      </c>
      <c r="T103" t="s">
        <v>732</v>
      </c>
      <c r="U103" t="s">
        <v>45</v>
      </c>
      <c r="V103" t="s">
        <v>45</v>
      </c>
    </row>
    <row r="104" spans="1:22" x14ac:dyDescent="0.35">
      <c r="A104" t="s">
        <v>1367</v>
      </c>
      <c r="B104" t="s">
        <v>1368</v>
      </c>
      <c r="C104" t="s">
        <v>708</v>
      </c>
      <c r="D104" t="s">
        <v>1369</v>
      </c>
      <c r="E104" t="s">
        <v>746</v>
      </c>
      <c r="F104" t="s">
        <v>711</v>
      </c>
      <c r="G104" t="s">
        <v>1370</v>
      </c>
      <c r="H104" t="s">
        <v>712</v>
      </c>
      <c r="I104" t="s">
        <v>1371</v>
      </c>
      <c r="J104" t="s">
        <v>759</v>
      </c>
      <c r="K104" t="s">
        <v>1132</v>
      </c>
      <c r="L104" t="s">
        <v>45</v>
      </c>
      <c r="M104" t="s">
        <v>1372</v>
      </c>
      <c r="N104" t="s">
        <v>786</v>
      </c>
      <c r="O104" t="s">
        <v>774</v>
      </c>
      <c r="P104" t="s">
        <v>718</v>
      </c>
      <c r="Q104" t="s">
        <v>719</v>
      </c>
      <c r="R104" t="s">
        <v>1373</v>
      </c>
      <c r="S104" t="s">
        <v>731</v>
      </c>
      <c r="T104" t="s">
        <v>732</v>
      </c>
      <c r="U104" t="s">
        <v>45</v>
      </c>
      <c r="V104" t="s">
        <v>45</v>
      </c>
    </row>
    <row r="105" spans="1:22" x14ac:dyDescent="0.35">
      <c r="A105" t="s">
        <v>1374</v>
      </c>
      <c r="B105" t="s">
        <v>1375</v>
      </c>
      <c r="C105" t="s">
        <v>708</v>
      </c>
      <c r="D105" t="s">
        <v>1376</v>
      </c>
      <c r="E105" t="s">
        <v>1245</v>
      </c>
      <c r="F105" t="s">
        <v>711</v>
      </c>
      <c r="G105" t="s">
        <v>1377</v>
      </c>
      <c r="H105" t="s">
        <v>712</v>
      </c>
      <c r="I105" t="s">
        <v>908</v>
      </c>
      <c r="J105" t="s">
        <v>759</v>
      </c>
      <c r="K105" t="s">
        <v>714</v>
      </c>
      <c r="L105" t="s">
        <v>1378</v>
      </c>
      <c r="M105" t="s">
        <v>1379</v>
      </c>
      <c r="N105" t="s">
        <v>1380</v>
      </c>
      <c r="O105" t="s">
        <v>774</v>
      </c>
      <c r="P105" t="s">
        <v>718</v>
      </c>
      <c r="Q105" t="s">
        <v>719</v>
      </c>
      <c r="R105" t="s">
        <v>1381</v>
      </c>
      <c r="S105" t="s">
        <v>731</v>
      </c>
      <c r="T105" t="s">
        <v>732</v>
      </c>
      <c r="U105" t="s">
        <v>45</v>
      </c>
      <c r="V105" t="s">
        <v>45</v>
      </c>
    </row>
    <row r="106" spans="1:22" x14ac:dyDescent="0.35">
      <c r="A106" t="s">
        <v>1382</v>
      </c>
      <c r="B106" t="s">
        <v>1383</v>
      </c>
      <c r="C106" t="s">
        <v>708</v>
      </c>
      <c r="D106" t="s">
        <v>1384</v>
      </c>
      <c r="E106" t="s">
        <v>1065</v>
      </c>
      <c r="F106" t="s">
        <v>711</v>
      </c>
      <c r="G106" t="s">
        <v>1385</v>
      </c>
      <c r="H106" t="s">
        <v>712</v>
      </c>
      <c r="I106" t="s">
        <v>984</v>
      </c>
      <c r="J106" t="s">
        <v>797</v>
      </c>
      <c r="K106" t="s">
        <v>1386</v>
      </c>
      <c r="L106" t="s">
        <v>45</v>
      </c>
      <c r="M106" t="s">
        <v>1387</v>
      </c>
      <c r="N106" t="s">
        <v>134</v>
      </c>
      <c r="O106" t="s">
        <v>1203</v>
      </c>
      <c r="P106" t="s">
        <v>718</v>
      </c>
      <c r="Q106" t="s">
        <v>719</v>
      </c>
      <c r="R106" t="s">
        <v>1388</v>
      </c>
      <c r="S106" t="s">
        <v>731</v>
      </c>
      <c r="T106" t="s">
        <v>732</v>
      </c>
      <c r="U106" t="s">
        <v>45</v>
      </c>
      <c r="V106" t="s">
        <v>45</v>
      </c>
    </row>
    <row r="107" spans="1:22" x14ac:dyDescent="0.35">
      <c r="A107" t="s">
        <v>45</v>
      </c>
      <c r="B107" t="s">
        <v>45</v>
      </c>
      <c r="C107" t="s">
        <v>45</v>
      </c>
      <c r="D107" t="s">
        <v>45</v>
      </c>
      <c r="E107" t="s">
        <v>45</v>
      </c>
      <c r="F107" t="s">
        <v>45</v>
      </c>
      <c r="G107" t="s">
        <v>45</v>
      </c>
      <c r="H107" t="s">
        <v>45</v>
      </c>
      <c r="I107" t="s">
        <v>45</v>
      </c>
      <c r="J107" t="s">
        <v>45</v>
      </c>
      <c r="K107" t="s">
        <v>45</v>
      </c>
      <c r="L107" t="s">
        <v>45</v>
      </c>
      <c r="M107" t="s">
        <v>45</v>
      </c>
      <c r="N107" t="s">
        <v>45</v>
      </c>
      <c r="O107" t="s">
        <v>45</v>
      </c>
      <c r="P107" t="s">
        <v>45</v>
      </c>
      <c r="Q107" t="s">
        <v>45</v>
      </c>
      <c r="R107" t="s">
        <v>45</v>
      </c>
      <c r="S107" t="s">
        <v>45</v>
      </c>
      <c r="T107" t="s">
        <v>45</v>
      </c>
      <c r="U107" t="s">
        <v>45</v>
      </c>
      <c r="V107" t="s">
        <v>45</v>
      </c>
    </row>
    <row r="108" spans="1:22" x14ac:dyDescent="0.35">
      <c r="A108" t="s">
        <v>1389</v>
      </c>
      <c r="B108" t="s">
        <v>1219</v>
      </c>
      <c r="C108" t="s">
        <v>708</v>
      </c>
      <c r="D108" t="s">
        <v>1220</v>
      </c>
      <c r="E108" t="s">
        <v>1221</v>
      </c>
      <c r="F108" t="s">
        <v>711</v>
      </c>
      <c r="G108" t="s">
        <v>1222</v>
      </c>
      <c r="H108" t="s">
        <v>712</v>
      </c>
      <c r="I108" t="s">
        <v>984</v>
      </c>
      <c r="J108" t="s">
        <v>909</v>
      </c>
      <c r="K108" t="s">
        <v>714</v>
      </c>
      <c r="L108" t="s">
        <v>910</v>
      </c>
      <c r="M108" t="s">
        <v>1223</v>
      </c>
      <c r="N108" t="s">
        <v>211</v>
      </c>
      <c r="O108" t="s">
        <v>815</v>
      </c>
      <c r="P108" t="s">
        <v>718</v>
      </c>
      <c r="Q108" t="s">
        <v>45</v>
      </c>
      <c r="R108" t="s">
        <v>1224</v>
      </c>
      <c r="S108" t="s">
        <v>731</v>
      </c>
      <c r="T108" t="s">
        <v>732</v>
      </c>
      <c r="U108" t="s">
        <v>45</v>
      </c>
      <c r="V108" t="s">
        <v>45</v>
      </c>
    </row>
    <row r="109" spans="1:22" x14ac:dyDescent="0.35">
      <c r="A109" t="s">
        <v>1390</v>
      </c>
      <c r="B109" t="s">
        <v>1226</v>
      </c>
      <c r="C109" t="s">
        <v>708</v>
      </c>
      <c r="D109" t="s">
        <v>1122</v>
      </c>
      <c r="E109" t="s">
        <v>740</v>
      </c>
      <c r="F109" t="s">
        <v>711</v>
      </c>
      <c r="G109" t="s">
        <v>1227</v>
      </c>
      <c r="H109" t="s">
        <v>712</v>
      </c>
      <c r="I109" t="s">
        <v>1178</v>
      </c>
      <c r="J109" t="s">
        <v>735</v>
      </c>
      <c r="K109" t="s">
        <v>714</v>
      </c>
      <c r="L109" t="s">
        <v>715</v>
      </c>
      <c r="M109" t="s">
        <v>1228</v>
      </c>
      <c r="N109" t="s">
        <v>1229</v>
      </c>
      <c r="O109" t="s">
        <v>807</v>
      </c>
      <c r="P109" t="s">
        <v>718</v>
      </c>
      <c r="Q109" t="s">
        <v>719</v>
      </c>
      <c r="R109" t="s">
        <v>1230</v>
      </c>
      <c r="S109" t="s">
        <v>731</v>
      </c>
      <c r="T109" t="s">
        <v>732</v>
      </c>
      <c r="U109" t="s">
        <v>45</v>
      </c>
      <c r="V109" t="s">
        <v>45</v>
      </c>
    </row>
    <row r="110" spans="1:22" x14ac:dyDescent="0.35">
      <c r="A110" t="s">
        <v>1391</v>
      </c>
      <c r="B110" t="s">
        <v>1232</v>
      </c>
      <c r="C110" t="s">
        <v>708</v>
      </c>
      <c r="D110" t="s">
        <v>1233</v>
      </c>
      <c r="E110" t="s">
        <v>45</v>
      </c>
      <c r="F110" t="s">
        <v>45</v>
      </c>
      <c r="G110" t="s">
        <v>45</v>
      </c>
      <c r="H110" t="s">
        <v>45</v>
      </c>
      <c r="I110" t="s">
        <v>45</v>
      </c>
      <c r="J110" t="s">
        <v>788</v>
      </c>
      <c r="K110" t="s">
        <v>714</v>
      </c>
      <c r="L110" t="s">
        <v>715</v>
      </c>
      <c r="M110" t="s">
        <v>1234</v>
      </c>
      <c r="N110" t="s">
        <v>1235</v>
      </c>
      <c r="O110" t="s">
        <v>745</v>
      </c>
      <c r="P110" t="s">
        <v>718</v>
      </c>
      <c r="Q110" t="s">
        <v>719</v>
      </c>
      <c r="R110" t="s">
        <v>1236</v>
      </c>
      <c r="S110" t="s">
        <v>731</v>
      </c>
      <c r="T110" t="s">
        <v>732</v>
      </c>
      <c r="U110" t="s">
        <v>45</v>
      </c>
      <c r="V110" t="s">
        <v>45</v>
      </c>
    </row>
    <row r="111" spans="1:22" x14ac:dyDescent="0.35">
      <c r="A111" t="s">
        <v>1392</v>
      </c>
      <c r="B111" t="s">
        <v>1238</v>
      </c>
      <c r="C111" t="s">
        <v>708</v>
      </c>
      <c r="D111" t="s">
        <v>1239</v>
      </c>
      <c r="E111" t="s">
        <v>710</v>
      </c>
      <c r="F111" t="s">
        <v>711</v>
      </c>
      <c r="G111" t="s">
        <v>1240</v>
      </c>
      <c r="H111" t="s">
        <v>712</v>
      </c>
      <c r="I111" t="s">
        <v>1096</v>
      </c>
      <c r="J111" t="s">
        <v>748</v>
      </c>
      <c r="K111" t="s">
        <v>714</v>
      </c>
      <c r="L111" t="s">
        <v>864</v>
      </c>
      <c r="M111" t="s">
        <v>1241</v>
      </c>
      <c r="N111" t="s">
        <v>291</v>
      </c>
      <c r="O111" t="s">
        <v>760</v>
      </c>
      <c r="P111" t="s">
        <v>718</v>
      </c>
      <c r="Q111" t="s">
        <v>719</v>
      </c>
      <c r="R111" t="s">
        <v>1242</v>
      </c>
      <c r="S111" t="s">
        <v>731</v>
      </c>
      <c r="T111" t="s">
        <v>732</v>
      </c>
      <c r="U111" t="s">
        <v>45</v>
      </c>
      <c r="V111" t="s">
        <v>45</v>
      </c>
    </row>
    <row r="112" spans="1:22" x14ac:dyDescent="0.35">
      <c r="A112" t="s">
        <v>1393</v>
      </c>
      <c r="B112" t="s">
        <v>1244</v>
      </c>
      <c r="C112" t="s">
        <v>708</v>
      </c>
      <c r="D112" t="s">
        <v>952</v>
      </c>
      <c r="E112" t="s">
        <v>1245</v>
      </c>
      <c r="F112" t="s">
        <v>711</v>
      </c>
      <c r="G112" t="s">
        <v>1138</v>
      </c>
      <c r="H112" t="s">
        <v>712</v>
      </c>
      <c r="I112" t="s">
        <v>984</v>
      </c>
      <c r="J112" t="s">
        <v>788</v>
      </c>
      <c r="K112" t="s">
        <v>714</v>
      </c>
      <c r="L112" t="s">
        <v>715</v>
      </c>
      <c r="M112" t="s">
        <v>1246</v>
      </c>
      <c r="N112" t="s">
        <v>1235</v>
      </c>
      <c r="O112" t="s">
        <v>772</v>
      </c>
      <c r="P112" t="s">
        <v>718</v>
      </c>
      <c r="Q112" t="s">
        <v>719</v>
      </c>
      <c r="R112" t="s">
        <v>1247</v>
      </c>
      <c r="S112" t="s">
        <v>731</v>
      </c>
      <c r="T112" t="s">
        <v>732</v>
      </c>
      <c r="U112" t="s">
        <v>45</v>
      </c>
      <c r="V112" t="s">
        <v>45</v>
      </c>
    </row>
    <row r="113" spans="1:22" x14ac:dyDescent="0.35">
      <c r="A113" t="s">
        <v>1394</v>
      </c>
      <c r="B113" t="s">
        <v>1249</v>
      </c>
      <c r="C113" t="s">
        <v>708</v>
      </c>
      <c r="D113" t="s">
        <v>1250</v>
      </c>
      <c r="E113" t="s">
        <v>1251</v>
      </c>
      <c r="F113" t="s">
        <v>711</v>
      </c>
      <c r="G113" t="s">
        <v>1252</v>
      </c>
      <c r="H113" t="s">
        <v>712</v>
      </c>
      <c r="I113" t="s">
        <v>940</v>
      </c>
      <c r="J113" t="s">
        <v>788</v>
      </c>
      <c r="K113" t="s">
        <v>714</v>
      </c>
      <c r="L113" t="s">
        <v>1253</v>
      </c>
      <c r="M113" t="s">
        <v>1254</v>
      </c>
      <c r="N113" t="s">
        <v>38</v>
      </c>
      <c r="O113" t="s">
        <v>717</v>
      </c>
      <c r="P113" t="s">
        <v>718</v>
      </c>
      <c r="Q113" t="s">
        <v>719</v>
      </c>
      <c r="R113" t="s">
        <v>1255</v>
      </c>
      <c r="S113" t="s">
        <v>731</v>
      </c>
      <c r="T113" t="s">
        <v>732</v>
      </c>
      <c r="U113" t="s">
        <v>45</v>
      </c>
      <c r="V113" t="s">
        <v>45</v>
      </c>
    </row>
    <row r="114" spans="1:22" x14ac:dyDescent="0.35">
      <c r="A114" t="s">
        <v>1395</v>
      </c>
      <c r="B114" t="s">
        <v>1257</v>
      </c>
      <c r="C114" t="s">
        <v>708</v>
      </c>
      <c r="D114" t="s">
        <v>900</v>
      </c>
      <c r="E114" t="s">
        <v>710</v>
      </c>
      <c r="F114" t="s">
        <v>711</v>
      </c>
      <c r="G114" t="s">
        <v>835</v>
      </c>
      <c r="H114" t="s">
        <v>712</v>
      </c>
      <c r="I114" t="s">
        <v>836</v>
      </c>
      <c r="J114" t="s">
        <v>727</v>
      </c>
      <c r="K114" t="s">
        <v>714</v>
      </c>
      <c r="L114" t="s">
        <v>715</v>
      </c>
      <c r="M114" t="s">
        <v>1258</v>
      </c>
      <c r="N114" t="s">
        <v>506</v>
      </c>
      <c r="O114" t="s">
        <v>812</v>
      </c>
      <c r="P114" t="s">
        <v>718</v>
      </c>
      <c r="Q114" t="s">
        <v>45</v>
      </c>
      <c r="R114" t="s">
        <v>635</v>
      </c>
      <c r="S114" t="s">
        <v>731</v>
      </c>
      <c r="T114" t="s">
        <v>732</v>
      </c>
      <c r="U114" t="s">
        <v>45</v>
      </c>
      <c r="V114" t="s">
        <v>45</v>
      </c>
    </row>
    <row r="115" spans="1:22" x14ac:dyDescent="0.35">
      <c r="A115" t="s">
        <v>1396</v>
      </c>
      <c r="B115" t="s">
        <v>1260</v>
      </c>
      <c r="C115" t="s">
        <v>708</v>
      </c>
      <c r="D115" t="s">
        <v>1261</v>
      </c>
      <c r="E115" t="s">
        <v>1003</v>
      </c>
      <c r="F115" t="s">
        <v>711</v>
      </c>
      <c r="G115" t="s">
        <v>901</v>
      </c>
      <c r="H115" t="s">
        <v>712</v>
      </c>
      <c r="I115" t="s">
        <v>902</v>
      </c>
      <c r="J115" t="s">
        <v>727</v>
      </c>
      <c r="K115" t="s">
        <v>714</v>
      </c>
      <c r="L115" t="s">
        <v>997</v>
      </c>
      <c r="M115" t="s">
        <v>1262</v>
      </c>
      <c r="N115" t="s">
        <v>1263</v>
      </c>
      <c r="O115" t="s">
        <v>745</v>
      </c>
      <c r="P115" t="s">
        <v>718</v>
      </c>
      <c r="Q115" t="s">
        <v>719</v>
      </c>
      <c r="R115" t="s">
        <v>1264</v>
      </c>
      <c r="S115" t="s">
        <v>731</v>
      </c>
      <c r="T115" t="s">
        <v>732</v>
      </c>
      <c r="U115" t="s">
        <v>45</v>
      </c>
      <c r="V115" t="s">
        <v>45</v>
      </c>
    </row>
    <row r="116" spans="1:22" x14ac:dyDescent="0.35">
      <c r="A116" t="s">
        <v>1397</v>
      </c>
      <c r="B116" t="s">
        <v>1266</v>
      </c>
      <c r="C116" t="s">
        <v>708</v>
      </c>
      <c r="D116" t="s">
        <v>1267</v>
      </c>
      <c r="E116" t="s">
        <v>746</v>
      </c>
      <c r="F116" t="s">
        <v>711</v>
      </c>
      <c r="G116" t="s">
        <v>1268</v>
      </c>
      <c r="H116" t="s">
        <v>712</v>
      </c>
      <c r="I116" t="s">
        <v>1269</v>
      </c>
      <c r="J116" t="s">
        <v>797</v>
      </c>
      <c r="K116" t="s">
        <v>1037</v>
      </c>
      <c r="L116" t="s">
        <v>45</v>
      </c>
      <c r="M116" t="s">
        <v>1270</v>
      </c>
      <c r="N116" t="s">
        <v>146</v>
      </c>
      <c r="O116" t="s">
        <v>972</v>
      </c>
      <c r="P116" t="s">
        <v>718</v>
      </c>
      <c r="Q116" t="s">
        <v>45</v>
      </c>
      <c r="R116" t="s">
        <v>1271</v>
      </c>
      <c r="S116" t="s">
        <v>731</v>
      </c>
      <c r="T116" t="s">
        <v>722</v>
      </c>
      <c r="U116" t="s">
        <v>723</v>
      </c>
      <c r="V116" t="s">
        <v>724</v>
      </c>
    </row>
    <row r="117" spans="1:22" x14ac:dyDescent="0.35">
      <c r="A117" t="s">
        <v>1398</v>
      </c>
      <c r="B117" t="s">
        <v>1273</v>
      </c>
      <c r="C117" t="s">
        <v>708</v>
      </c>
      <c r="D117" t="s">
        <v>967</v>
      </c>
      <c r="E117" t="s">
        <v>740</v>
      </c>
      <c r="F117" t="s">
        <v>711</v>
      </c>
      <c r="G117" t="s">
        <v>1274</v>
      </c>
      <c r="H117" t="s">
        <v>712</v>
      </c>
      <c r="I117" t="s">
        <v>1005</v>
      </c>
      <c r="J117" t="s">
        <v>735</v>
      </c>
      <c r="K117" t="s">
        <v>714</v>
      </c>
      <c r="L117" t="s">
        <v>715</v>
      </c>
      <c r="M117" t="s">
        <v>1275</v>
      </c>
      <c r="N117" t="s">
        <v>1276</v>
      </c>
      <c r="O117" t="s">
        <v>812</v>
      </c>
      <c r="P117" t="s">
        <v>718</v>
      </c>
      <c r="Q117" t="s">
        <v>719</v>
      </c>
      <c r="R117" t="s">
        <v>1277</v>
      </c>
      <c r="S117" t="s">
        <v>731</v>
      </c>
      <c r="T117" t="s">
        <v>732</v>
      </c>
      <c r="U117" t="s">
        <v>45</v>
      </c>
      <c r="V117" t="s">
        <v>45</v>
      </c>
    </row>
    <row r="118" spans="1:22" x14ac:dyDescent="0.35">
      <c r="A118" t="s">
        <v>1399</v>
      </c>
      <c r="B118" t="s">
        <v>1279</v>
      </c>
      <c r="C118" t="s">
        <v>708</v>
      </c>
      <c r="D118" t="s">
        <v>1233</v>
      </c>
      <c r="E118" t="s">
        <v>45</v>
      </c>
      <c r="F118" t="s">
        <v>45</v>
      </c>
      <c r="G118" t="s">
        <v>45</v>
      </c>
      <c r="H118" t="s">
        <v>45</v>
      </c>
      <c r="I118" t="s">
        <v>45</v>
      </c>
      <c r="J118" t="s">
        <v>1194</v>
      </c>
      <c r="K118" t="s">
        <v>714</v>
      </c>
      <c r="L118" t="s">
        <v>715</v>
      </c>
      <c r="M118" t="s">
        <v>1280</v>
      </c>
      <c r="N118" t="s">
        <v>612</v>
      </c>
      <c r="O118" t="s">
        <v>812</v>
      </c>
      <c r="P118" t="s">
        <v>718</v>
      </c>
      <c r="Q118" t="s">
        <v>719</v>
      </c>
      <c r="R118" t="s">
        <v>1281</v>
      </c>
      <c r="S118" t="s">
        <v>731</v>
      </c>
      <c r="T118" t="s">
        <v>732</v>
      </c>
      <c r="U118" t="s">
        <v>45</v>
      </c>
      <c r="V118" t="s">
        <v>45</v>
      </c>
    </row>
    <row r="119" spans="1:22" x14ac:dyDescent="0.35">
      <c r="A119" t="s">
        <v>1400</v>
      </c>
      <c r="B119" t="s">
        <v>1283</v>
      </c>
      <c r="C119" t="s">
        <v>708</v>
      </c>
      <c r="D119" t="s">
        <v>1284</v>
      </c>
      <c r="E119" t="s">
        <v>1251</v>
      </c>
      <c r="F119" t="s">
        <v>711</v>
      </c>
      <c r="G119" t="s">
        <v>1285</v>
      </c>
      <c r="H119" t="s">
        <v>712</v>
      </c>
      <c r="I119" t="s">
        <v>1005</v>
      </c>
      <c r="J119" t="s">
        <v>788</v>
      </c>
      <c r="K119" t="s">
        <v>714</v>
      </c>
      <c r="L119" t="s">
        <v>997</v>
      </c>
      <c r="M119" t="s">
        <v>1286</v>
      </c>
      <c r="N119" t="s">
        <v>1287</v>
      </c>
      <c r="O119" t="s">
        <v>1118</v>
      </c>
      <c r="P119" t="s">
        <v>718</v>
      </c>
      <c r="Q119" t="s">
        <v>719</v>
      </c>
      <c r="R119" t="s">
        <v>1288</v>
      </c>
      <c r="S119" t="s">
        <v>731</v>
      </c>
      <c r="T119" t="s">
        <v>732</v>
      </c>
      <c r="U119" t="s">
        <v>45</v>
      </c>
      <c r="V119" t="s">
        <v>45</v>
      </c>
    </row>
    <row r="120" spans="1:22" x14ac:dyDescent="0.35">
      <c r="A120" t="s">
        <v>1401</v>
      </c>
      <c r="B120" t="s">
        <v>1290</v>
      </c>
      <c r="C120" t="s">
        <v>708</v>
      </c>
      <c r="D120" t="s">
        <v>1291</v>
      </c>
      <c r="E120" t="s">
        <v>710</v>
      </c>
      <c r="F120" t="s">
        <v>711</v>
      </c>
      <c r="G120" t="s">
        <v>839</v>
      </c>
      <c r="H120" t="s">
        <v>712</v>
      </c>
      <c r="I120" t="s">
        <v>840</v>
      </c>
      <c r="J120" t="s">
        <v>753</v>
      </c>
      <c r="K120" t="s">
        <v>925</v>
      </c>
      <c r="L120" t="s">
        <v>45</v>
      </c>
      <c r="M120" t="s">
        <v>1292</v>
      </c>
      <c r="N120" t="s">
        <v>1293</v>
      </c>
      <c r="O120" t="s">
        <v>765</v>
      </c>
      <c r="P120" t="s">
        <v>718</v>
      </c>
      <c r="Q120" t="s">
        <v>719</v>
      </c>
      <c r="R120" t="s">
        <v>1294</v>
      </c>
      <c r="S120" t="s">
        <v>731</v>
      </c>
      <c r="T120" t="s">
        <v>722</v>
      </c>
      <c r="U120" t="s">
        <v>723</v>
      </c>
      <c r="V120" t="s">
        <v>724</v>
      </c>
    </row>
    <row r="121" spans="1:22" x14ac:dyDescent="0.35">
      <c r="A121" t="s">
        <v>1402</v>
      </c>
      <c r="B121" t="s">
        <v>1296</v>
      </c>
      <c r="C121" t="s">
        <v>708</v>
      </c>
      <c r="D121" t="s">
        <v>1297</v>
      </c>
      <c r="E121" t="s">
        <v>710</v>
      </c>
      <c r="F121" t="s">
        <v>711</v>
      </c>
      <c r="G121" t="s">
        <v>1298</v>
      </c>
      <c r="H121" t="s">
        <v>712</v>
      </c>
      <c r="I121" t="s">
        <v>1299</v>
      </c>
      <c r="J121" t="s">
        <v>735</v>
      </c>
      <c r="K121" t="s">
        <v>1037</v>
      </c>
      <c r="L121" t="s">
        <v>45</v>
      </c>
      <c r="M121" t="s">
        <v>1300</v>
      </c>
      <c r="N121" t="s">
        <v>883</v>
      </c>
      <c r="O121" t="s">
        <v>765</v>
      </c>
      <c r="P121" t="s">
        <v>718</v>
      </c>
      <c r="Q121" t="s">
        <v>719</v>
      </c>
      <c r="R121" t="s">
        <v>1301</v>
      </c>
      <c r="S121" t="s">
        <v>731</v>
      </c>
      <c r="T121" t="s">
        <v>722</v>
      </c>
      <c r="U121" t="s">
        <v>723</v>
      </c>
      <c r="V121" t="s">
        <v>724</v>
      </c>
    </row>
    <row r="122" spans="1:22" x14ac:dyDescent="0.35">
      <c r="A122" t="s">
        <v>1403</v>
      </c>
      <c r="B122" t="s">
        <v>1303</v>
      </c>
      <c r="C122" t="s">
        <v>708</v>
      </c>
      <c r="D122" t="s">
        <v>1304</v>
      </c>
      <c r="E122" t="s">
        <v>747</v>
      </c>
      <c r="F122" t="s">
        <v>711</v>
      </c>
      <c r="G122" t="s">
        <v>931</v>
      </c>
      <c r="H122" t="s">
        <v>712</v>
      </c>
      <c r="I122" t="s">
        <v>984</v>
      </c>
      <c r="J122" t="s">
        <v>735</v>
      </c>
      <c r="K122" t="s">
        <v>714</v>
      </c>
      <c r="L122" t="s">
        <v>715</v>
      </c>
      <c r="M122" t="s">
        <v>667</v>
      </c>
      <c r="N122" t="s">
        <v>1305</v>
      </c>
      <c r="O122" t="s">
        <v>787</v>
      </c>
      <c r="P122" t="s">
        <v>718</v>
      </c>
      <c r="Q122" t="s">
        <v>719</v>
      </c>
      <c r="R122" t="s">
        <v>1306</v>
      </c>
      <c r="S122" t="s">
        <v>731</v>
      </c>
      <c r="T122" t="s">
        <v>732</v>
      </c>
      <c r="U122" t="s">
        <v>45</v>
      </c>
      <c r="V122" t="s">
        <v>45</v>
      </c>
    </row>
    <row r="123" spans="1:22" x14ac:dyDescent="0.35">
      <c r="A123" t="s">
        <v>1404</v>
      </c>
      <c r="B123" t="s">
        <v>1308</v>
      </c>
      <c r="C123" t="s">
        <v>708</v>
      </c>
      <c r="D123" t="s">
        <v>1309</v>
      </c>
      <c r="E123" t="s">
        <v>746</v>
      </c>
      <c r="F123" t="s">
        <v>711</v>
      </c>
      <c r="G123" t="s">
        <v>1310</v>
      </c>
      <c r="H123" t="s">
        <v>712</v>
      </c>
      <c r="I123" t="s">
        <v>1311</v>
      </c>
      <c r="J123" t="s">
        <v>788</v>
      </c>
      <c r="K123" t="s">
        <v>1037</v>
      </c>
      <c r="L123" t="s">
        <v>45</v>
      </c>
      <c r="M123" t="s">
        <v>642</v>
      </c>
      <c r="N123" t="s">
        <v>574</v>
      </c>
      <c r="O123" t="s">
        <v>803</v>
      </c>
      <c r="P123" t="s">
        <v>718</v>
      </c>
      <c r="Q123" t="s">
        <v>719</v>
      </c>
      <c r="R123" t="s">
        <v>794</v>
      </c>
      <c r="S123" t="s">
        <v>731</v>
      </c>
      <c r="T123" t="s">
        <v>722</v>
      </c>
      <c r="U123" t="s">
        <v>723</v>
      </c>
      <c r="V123" t="s">
        <v>724</v>
      </c>
    </row>
    <row r="124" spans="1:22" x14ac:dyDescent="0.35">
      <c r="A124" t="s">
        <v>1405</v>
      </c>
      <c r="B124" t="s">
        <v>1313</v>
      </c>
      <c r="C124" t="s">
        <v>708</v>
      </c>
      <c r="D124" t="s">
        <v>1314</v>
      </c>
      <c r="E124" t="s">
        <v>45</v>
      </c>
      <c r="F124" t="s">
        <v>45</v>
      </c>
      <c r="G124" t="s">
        <v>45</v>
      </c>
      <c r="H124" t="s">
        <v>45</v>
      </c>
      <c r="I124" t="s">
        <v>45</v>
      </c>
      <c r="J124" t="s">
        <v>788</v>
      </c>
      <c r="K124" t="s">
        <v>714</v>
      </c>
      <c r="L124" t="s">
        <v>715</v>
      </c>
      <c r="M124" t="s">
        <v>1315</v>
      </c>
      <c r="N124" t="s">
        <v>1316</v>
      </c>
      <c r="O124" t="s">
        <v>815</v>
      </c>
      <c r="P124" t="s">
        <v>718</v>
      </c>
      <c r="Q124" t="s">
        <v>719</v>
      </c>
      <c r="R124" t="s">
        <v>1317</v>
      </c>
      <c r="S124" t="s">
        <v>731</v>
      </c>
      <c r="T124" t="s">
        <v>732</v>
      </c>
      <c r="U124" t="s">
        <v>45</v>
      </c>
      <c r="V124" t="s">
        <v>45</v>
      </c>
    </row>
    <row r="125" spans="1:22" x14ac:dyDescent="0.35">
      <c r="A125" t="s">
        <v>1406</v>
      </c>
      <c r="B125" t="s">
        <v>1319</v>
      </c>
      <c r="C125" t="s">
        <v>708</v>
      </c>
      <c r="D125" t="s">
        <v>952</v>
      </c>
      <c r="E125" t="s">
        <v>45</v>
      </c>
      <c r="F125" t="s">
        <v>45</v>
      </c>
      <c r="G125" t="s">
        <v>45</v>
      </c>
      <c r="H125" t="s">
        <v>45</v>
      </c>
      <c r="I125" t="s">
        <v>45</v>
      </c>
      <c r="J125" t="s">
        <v>1194</v>
      </c>
      <c r="K125" t="s">
        <v>714</v>
      </c>
      <c r="L125" t="s">
        <v>997</v>
      </c>
      <c r="M125" t="s">
        <v>1320</v>
      </c>
      <c r="N125" t="s">
        <v>612</v>
      </c>
      <c r="O125" t="s">
        <v>772</v>
      </c>
      <c r="P125" t="s">
        <v>718</v>
      </c>
      <c r="Q125" t="s">
        <v>719</v>
      </c>
      <c r="R125" t="s">
        <v>1321</v>
      </c>
      <c r="S125" t="s">
        <v>731</v>
      </c>
      <c r="T125" t="s">
        <v>732</v>
      </c>
      <c r="U125" t="s">
        <v>45</v>
      </c>
      <c r="V125" t="s">
        <v>45</v>
      </c>
    </row>
    <row r="126" spans="1:22" x14ac:dyDescent="0.35">
      <c r="A126" t="s">
        <v>1407</v>
      </c>
      <c r="B126" t="s">
        <v>1323</v>
      </c>
      <c r="C126" t="s">
        <v>708</v>
      </c>
      <c r="D126" t="s">
        <v>1324</v>
      </c>
      <c r="E126" t="s">
        <v>45</v>
      </c>
      <c r="F126" t="s">
        <v>45</v>
      </c>
      <c r="G126" t="s">
        <v>45</v>
      </c>
      <c r="H126" t="s">
        <v>45</v>
      </c>
      <c r="I126" t="s">
        <v>45</v>
      </c>
      <c r="J126" t="s">
        <v>713</v>
      </c>
      <c r="K126" t="s">
        <v>714</v>
      </c>
      <c r="L126" t="s">
        <v>715</v>
      </c>
      <c r="M126" t="s">
        <v>1325</v>
      </c>
      <c r="N126" t="s">
        <v>599</v>
      </c>
      <c r="O126" t="s">
        <v>803</v>
      </c>
      <c r="P126" t="s">
        <v>45</v>
      </c>
      <c r="Q126" t="s">
        <v>45</v>
      </c>
      <c r="R126" t="s">
        <v>1326</v>
      </c>
      <c r="S126" t="s">
        <v>731</v>
      </c>
      <c r="T126" t="s">
        <v>732</v>
      </c>
      <c r="U126" t="s">
        <v>45</v>
      </c>
      <c r="V126" t="s">
        <v>45</v>
      </c>
    </row>
    <row r="127" spans="1:22" x14ac:dyDescent="0.35">
      <c r="A127" t="s">
        <v>1408</v>
      </c>
      <c r="B127" t="s">
        <v>1328</v>
      </c>
      <c r="C127" t="s">
        <v>708</v>
      </c>
      <c r="D127" t="s">
        <v>1329</v>
      </c>
      <c r="E127" t="s">
        <v>1251</v>
      </c>
      <c r="F127" t="s">
        <v>711</v>
      </c>
      <c r="G127" t="s">
        <v>983</v>
      </c>
      <c r="H127" t="s">
        <v>712</v>
      </c>
      <c r="I127" t="s">
        <v>908</v>
      </c>
      <c r="J127" t="s">
        <v>727</v>
      </c>
      <c r="K127" t="s">
        <v>714</v>
      </c>
      <c r="L127" t="s">
        <v>1253</v>
      </c>
      <c r="M127" t="s">
        <v>1330</v>
      </c>
      <c r="N127" t="s">
        <v>1331</v>
      </c>
      <c r="O127" t="s">
        <v>1332</v>
      </c>
      <c r="P127" t="s">
        <v>718</v>
      </c>
      <c r="Q127" t="s">
        <v>719</v>
      </c>
      <c r="R127" t="s">
        <v>1333</v>
      </c>
      <c r="S127" t="s">
        <v>731</v>
      </c>
      <c r="T127" t="s">
        <v>732</v>
      </c>
      <c r="U127" t="s">
        <v>45</v>
      </c>
      <c r="V127" t="s">
        <v>45</v>
      </c>
    </row>
    <row r="128" spans="1:22" x14ac:dyDescent="0.35">
      <c r="A128" t="s">
        <v>1409</v>
      </c>
      <c r="B128" t="s">
        <v>1335</v>
      </c>
      <c r="C128" t="s">
        <v>708</v>
      </c>
      <c r="D128" t="s">
        <v>1336</v>
      </c>
      <c r="E128" t="s">
        <v>746</v>
      </c>
      <c r="F128" t="s">
        <v>711</v>
      </c>
      <c r="G128" t="s">
        <v>1337</v>
      </c>
      <c r="H128" t="s">
        <v>712</v>
      </c>
      <c r="I128" t="s">
        <v>1005</v>
      </c>
      <c r="J128" t="s">
        <v>759</v>
      </c>
      <c r="K128" t="s">
        <v>1132</v>
      </c>
      <c r="L128" t="s">
        <v>45</v>
      </c>
      <c r="M128" t="s">
        <v>786</v>
      </c>
      <c r="N128" t="s">
        <v>197</v>
      </c>
      <c r="O128" t="s">
        <v>1172</v>
      </c>
      <c r="P128" t="s">
        <v>718</v>
      </c>
      <c r="Q128" t="s">
        <v>45</v>
      </c>
      <c r="R128" t="s">
        <v>1133</v>
      </c>
      <c r="S128" t="s">
        <v>731</v>
      </c>
      <c r="T128" t="s">
        <v>732</v>
      </c>
      <c r="U128" t="s">
        <v>45</v>
      </c>
      <c r="V128" t="s">
        <v>45</v>
      </c>
    </row>
    <row r="129" spans="1:22" x14ac:dyDescent="0.35">
      <c r="A129" t="s">
        <v>1410</v>
      </c>
      <c r="B129" t="s">
        <v>1339</v>
      </c>
      <c r="C129" t="s">
        <v>708</v>
      </c>
      <c r="D129" t="s">
        <v>1340</v>
      </c>
      <c r="E129" t="s">
        <v>710</v>
      </c>
      <c r="F129" t="s">
        <v>711</v>
      </c>
      <c r="G129" t="s">
        <v>1341</v>
      </c>
      <c r="H129" t="s">
        <v>712</v>
      </c>
      <c r="I129" t="s">
        <v>1342</v>
      </c>
      <c r="J129" t="s">
        <v>753</v>
      </c>
      <c r="K129" t="s">
        <v>714</v>
      </c>
      <c r="L129" t="s">
        <v>1132</v>
      </c>
      <c r="M129" t="s">
        <v>1343</v>
      </c>
      <c r="N129" t="s">
        <v>109</v>
      </c>
      <c r="O129" t="s">
        <v>755</v>
      </c>
      <c r="P129" t="s">
        <v>718</v>
      </c>
      <c r="Q129" t="s">
        <v>719</v>
      </c>
      <c r="R129" t="s">
        <v>1344</v>
      </c>
      <c r="S129" t="s">
        <v>731</v>
      </c>
      <c r="T129" t="s">
        <v>732</v>
      </c>
      <c r="U129" t="s">
        <v>45</v>
      </c>
      <c r="V129" t="s">
        <v>45</v>
      </c>
    </row>
    <row r="130" spans="1:22" x14ac:dyDescent="0.35">
      <c r="A130" t="s">
        <v>1411</v>
      </c>
      <c r="B130" t="s">
        <v>1346</v>
      </c>
      <c r="C130" t="s">
        <v>708</v>
      </c>
      <c r="D130" t="s">
        <v>967</v>
      </c>
      <c r="E130" t="s">
        <v>746</v>
      </c>
      <c r="F130" t="s">
        <v>711</v>
      </c>
      <c r="G130" t="s">
        <v>1347</v>
      </c>
      <c r="H130" t="s">
        <v>712</v>
      </c>
      <c r="I130" t="s">
        <v>1348</v>
      </c>
      <c r="J130" t="s">
        <v>735</v>
      </c>
      <c r="K130" t="s">
        <v>714</v>
      </c>
      <c r="L130" t="s">
        <v>715</v>
      </c>
      <c r="M130" t="s">
        <v>1349</v>
      </c>
      <c r="N130" t="s">
        <v>1350</v>
      </c>
      <c r="O130" t="s">
        <v>789</v>
      </c>
      <c r="P130" t="s">
        <v>718</v>
      </c>
      <c r="Q130" t="s">
        <v>719</v>
      </c>
      <c r="R130" t="s">
        <v>1351</v>
      </c>
      <c r="S130" t="s">
        <v>731</v>
      </c>
      <c r="T130" t="s">
        <v>732</v>
      </c>
      <c r="U130" t="s">
        <v>45</v>
      </c>
      <c r="V130" t="s">
        <v>45</v>
      </c>
    </row>
    <row r="131" spans="1:22" x14ac:dyDescent="0.35">
      <c r="A131" t="s">
        <v>1412</v>
      </c>
      <c r="B131" t="s">
        <v>1353</v>
      </c>
      <c r="C131" t="s">
        <v>708</v>
      </c>
      <c r="D131" t="s">
        <v>1354</v>
      </c>
      <c r="E131" t="s">
        <v>746</v>
      </c>
      <c r="F131" t="s">
        <v>711</v>
      </c>
      <c r="G131" t="s">
        <v>1355</v>
      </c>
      <c r="H131" t="s">
        <v>712</v>
      </c>
      <c r="I131" t="s">
        <v>1356</v>
      </c>
      <c r="J131" t="s">
        <v>753</v>
      </c>
      <c r="K131" t="s">
        <v>714</v>
      </c>
      <c r="L131" t="s">
        <v>1132</v>
      </c>
      <c r="M131" t="s">
        <v>1357</v>
      </c>
      <c r="N131" t="s">
        <v>1358</v>
      </c>
      <c r="O131" t="s">
        <v>774</v>
      </c>
      <c r="P131" t="s">
        <v>718</v>
      </c>
      <c r="Q131" t="s">
        <v>719</v>
      </c>
      <c r="R131" t="s">
        <v>1359</v>
      </c>
      <c r="S131" t="s">
        <v>731</v>
      </c>
      <c r="T131" t="s">
        <v>732</v>
      </c>
      <c r="U131" t="s">
        <v>45</v>
      </c>
      <c r="V131" t="s">
        <v>45</v>
      </c>
    </row>
    <row r="132" spans="1:22" x14ac:dyDescent="0.35">
      <c r="A132" t="s">
        <v>45</v>
      </c>
      <c r="B132" t="s">
        <v>45</v>
      </c>
      <c r="C132" t="s">
        <v>45</v>
      </c>
      <c r="D132" t="s">
        <v>45</v>
      </c>
      <c r="E132" t="s">
        <v>45</v>
      </c>
      <c r="F132" t="s">
        <v>45</v>
      </c>
      <c r="G132" t="s">
        <v>45</v>
      </c>
      <c r="H132" t="s">
        <v>45</v>
      </c>
      <c r="I132" t="s">
        <v>45</v>
      </c>
      <c r="J132" t="s">
        <v>45</v>
      </c>
      <c r="K132" t="s">
        <v>45</v>
      </c>
      <c r="L132" t="s">
        <v>45</v>
      </c>
      <c r="M132" t="s">
        <v>45</v>
      </c>
      <c r="N132" t="s">
        <v>45</v>
      </c>
      <c r="O132" t="s">
        <v>45</v>
      </c>
      <c r="P132" t="s">
        <v>45</v>
      </c>
      <c r="Q132" t="s">
        <v>45</v>
      </c>
      <c r="R132" t="s">
        <v>45</v>
      </c>
      <c r="S132" t="s">
        <v>45</v>
      </c>
      <c r="T132" t="s">
        <v>45</v>
      </c>
      <c r="U132" t="s">
        <v>45</v>
      </c>
      <c r="V132" t="s">
        <v>45</v>
      </c>
    </row>
  </sheetData>
  <hyperlinks>
    <hyperlink ref="B2"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2"/>
  <sheetViews>
    <sheetView showGridLines="0" tabSelected="1" zoomScale="59" zoomScaleNormal="59" workbookViewId="0">
      <pane ySplit="1" topLeftCell="A2" activePane="bottomLeft" state="frozen"/>
      <selection activeCell="B2" sqref="B2"/>
      <selection pane="bottomLeft" activeCell="B10" sqref="B10:B11"/>
    </sheetView>
  </sheetViews>
  <sheetFormatPr defaultRowHeight="15.5" x14ac:dyDescent="0.35"/>
  <cols>
    <col min="1" max="1" width="22.9140625" customWidth="1"/>
    <col min="2" max="2" width="51.58203125" customWidth="1"/>
    <col min="4" max="4" width="18.9140625" customWidth="1"/>
    <col min="5" max="5" width="17.33203125" customWidth="1"/>
    <col min="6" max="6" width="14.1640625" customWidth="1"/>
    <col min="7" max="7" width="21.1640625" customWidth="1"/>
    <col min="8" max="8" width="54.25" style="6" customWidth="1"/>
    <col min="9" max="9" width="13.25" customWidth="1"/>
    <col min="10" max="10" width="12.4140625" customWidth="1"/>
    <col min="11" max="11" width="15.25" customWidth="1"/>
    <col min="12" max="12" width="15.4140625" customWidth="1"/>
    <col min="13" max="13" width="20.25" customWidth="1"/>
    <col min="14" max="14" width="19.33203125" customWidth="1"/>
    <col min="15" max="15" width="14.33203125" customWidth="1"/>
    <col min="16" max="16" width="16.58203125" customWidth="1"/>
    <col min="17" max="17" width="11.83203125" customWidth="1"/>
  </cols>
  <sheetData>
    <row r="1" spans="1:17" s="23" customFormat="1" x14ac:dyDescent="0.35">
      <c r="A1" s="27" t="s">
        <v>672</v>
      </c>
      <c r="B1" s="28" t="s">
        <v>817</v>
      </c>
      <c r="C1" s="28" t="s">
        <v>676</v>
      </c>
      <c r="D1" s="28" t="s">
        <v>673</v>
      </c>
      <c r="E1" s="28" t="s">
        <v>818</v>
      </c>
      <c r="F1" s="28" t="s">
        <v>819</v>
      </c>
      <c r="G1" s="28" t="s">
        <v>820</v>
      </c>
      <c r="H1" s="28" t="s">
        <v>821</v>
      </c>
      <c r="I1" s="28" t="s">
        <v>822</v>
      </c>
      <c r="J1" s="28" t="s">
        <v>678</v>
      </c>
      <c r="K1" s="28" t="s">
        <v>677</v>
      </c>
      <c r="L1" s="28" t="s">
        <v>718</v>
      </c>
      <c r="M1" s="28" t="s">
        <v>1413</v>
      </c>
      <c r="N1" s="28" t="s">
        <v>1421</v>
      </c>
      <c r="O1" s="28" t="s">
        <v>823</v>
      </c>
      <c r="P1" s="28" t="s">
        <v>824</v>
      </c>
      <c r="Q1" s="29" t="s">
        <v>827</v>
      </c>
    </row>
    <row r="2" spans="1:17" x14ac:dyDescent="0.35">
      <c r="A2" s="25" t="s">
        <v>830</v>
      </c>
      <c r="B2" s="17" t="s">
        <v>734</v>
      </c>
      <c r="C2" s="24">
        <v>4.4000000000000004</v>
      </c>
      <c r="D2" s="24" t="s">
        <v>711</v>
      </c>
      <c r="E2" s="24" t="s">
        <v>831</v>
      </c>
      <c r="F2" s="24" t="s">
        <v>832</v>
      </c>
      <c r="G2" s="24" t="s">
        <v>735</v>
      </c>
      <c r="H2" s="24" t="s">
        <v>736</v>
      </c>
      <c r="I2" s="21">
        <v>26200</v>
      </c>
      <c r="J2" s="24" t="s">
        <v>739</v>
      </c>
      <c r="K2" s="21">
        <v>15990</v>
      </c>
      <c r="L2" s="24" t="s">
        <v>825</v>
      </c>
      <c r="M2" s="24" t="s">
        <v>721</v>
      </c>
      <c r="N2" s="24" t="s">
        <v>722</v>
      </c>
      <c r="O2" s="21">
        <v>2200</v>
      </c>
      <c r="P2" s="24" t="s">
        <v>825</v>
      </c>
      <c r="Q2" s="26">
        <v>14478</v>
      </c>
    </row>
    <row r="3" spans="1:17" x14ac:dyDescent="0.35">
      <c r="A3" s="31" t="s">
        <v>834</v>
      </c>
      <c r="B3" s="32" t="s">
        <v>709</v>
      </c>
      <c r="C3" s="33">
        <v>4.4000000000000004</v>
      </c>
      <c r="D3" s="33" t="s">
        <v>711</v>
      </c>
      <c r="E3" s="33" t="s">
        <v>835</v>
      </c>
      <c r="F3" s="33" t="s">
        <v>836</v>
      </c>
      <c r="G3" s="33" t="s">
        <v>713</v>
      </c>
      <c r="H3" s="33" t="s">
        <v>715</v>
      </c>
      <c r="I3" s="34">
        <v>26500</v>
      </c>
      <c r="J3" s="33" t="s">
        <v>717</v>
      </c>
      <c r="K3" s="34">
        <v>22490</v>
      </c>
      <c r="L3" s="33" t="s">
        <v>825</v>
      </c>
      <c r="M3" s="33" t="s">
        <v>721</v>
      </c>
      <c r="N3" s="33" t="s">
        <v>722</v>
      </c>
      <c r="O3" s="34">
        <v>2200</v>
      </c>
      <c r="P3" s="33" t="s">
        <v>825</v>
      </c>
      <c r="Q3" s="35">
        <v>19940</v>
      </c>
    </row>
    <row r="4" spans="1:17" x14ac:dyDescent="0.35">
      <c r="A4" s="31" t="s">
        <v>837</v>
      </c>
      <c r="B4" s="32" t="s">
        <v>744</v>
      </c>
      <c r="C4" s="33">
        <v>4.4000000000000004</v>
      </c>
      <c r="D4" s="33" t="s">
        <v>711</v>
      </c>
      <c r="E4" s="33" t="s">
        <v>831</v>
      </c>
      <c r="F4" s="33" t="s">
        <v>832</v>
      </c>
      <c r="G4" s="33" t="s">
        <v>735</v>
      </c>
      <c r="H4" s="33" t="s">
        <v>715</v>
      </c>
      <c r="I4" s="34">
        <v>21500</v>
      </c>
      <c r="J4" s="33" t="s">
        <v>745</v>
      </c>
      <c r="K4" s="34">
        <v>17990</v>
      </c>
      <c r="L4" s="33" t="s">
        <v>826</v>
      </c>
      <c r="M4" s="33" t="s">
        <v>45</v>
      </c>
      <c r="N4" s="33" t="s">
        <v>45</v>
      </c>
      <c r="O4" s="33" t="s">
        <v>45</v>
      </c>
      <c r="P4" s="33" t="s">
        <v>826</v>
      </c>
      <c r="Q4" s="36" t="s">
        <v>45</v>
      </c>
    </row>
    <row r="5" spans="1:17" x14ac:dyDescent="0.35">
      <c r="A5" s="31" t="s">
        <v>838</v>
      </c>
      <c r="B5" s="32" t="s">
        <v>763</v>
      </c>
      <c r="C5" s="33">
        <v>4.4000000000000004</v>
      </c>
      <c r="D5" s="33" t="s">
        <v>711</v>
      </c>
      <c r="E5" s="33" t="s">
        <v>839</v>
      </c>
      <c r="F5" s="33" t="s">
        <v>840</v>
      </c>
      <c r="G5" s="33" t="s">
        <v>748</v>
      </c>
      <c r="H5" s="33" t="s">
        <v>741</v>
      </c>
      <c r="I5" s="34">
        <v>13500</v>
      </c>
      <c r="J5" s="33" t="s">
        <v>764</v>
      </c>
      <c r="K5" s="34">
        <v>10690</v>
      </c>
      <c r="L5" s="33" t="s">
        <v>825</v>
      </c>
      <c r="M5" s="33" t="s">
        <v>731</v>
      </c>
      <c r="N5" s="33" t="s">
        <v>722</v>
      </c>
      <c r="O5" s="34">
        <v>2200</v>
      </c>
      <c r="P5" s="33" t="s">
        <v>825</v>
      </c>
      <c r="Q5" s="35">
        <v>10155</v>
      </c>
    </row>
    <row r="6" spans="1:17" x14ac:dyDescent="0.35">
      <c r="A6" s="31" t="s">
        <v>842</v>
      </c>
      <c r="B6" s="32" t="s">
        <v>796</v>
      </c>
      <c r="C6" s="33">
        <v>4.4000000000000004</v>
      </c>
      <c r="D6" s="33" t="s">
        <v>711</v>
      </c>
      <c r="E6" s="33" t="s">
        <v>831</v>
      </c>
      <c r="F6" s="33" t="s">
        <v>832</v>
      </c>
      <c r="G6" s="33" t="s">
        <v>797</v>
      </c>
      <c r="H6" s="33" t="s">
        <v>715</v>
      </c>
      <c r="I6" s="34">
        <v>16800</v>
      </c>
      <c r="J6" s="33" t="s">
        <v>745</v>
      </c>
      <c r="K6" s="34">
        <v>13990</v>
      </c>
      <c r="L6" s="33" t="s">
        <v>825</v>
      </c>
      <c r="M6" s="33" t="s">
        <v>721</v>
      </c>
      <c r="N6" s="33" t="s">
        <v>799</v>
      </c>
      <c r="O6" s="33" t="s">
        <v>45</v>
      </c>
      <c r="P6" s="33" t="s">
        <v>826</v>
      </c>
      <c r="Q6" s="35">
        <v>12815</v>
      </c>
    </row>
    <row r="7" spans="1:17" x14ac:dyDescent="0.35">
      <c r="A7" s="31" t="s">
        <v>843</v>
      </c>
      <c r="B7" s="32" t="s">
        <v>776</v>
      </c>
      <c r="C7" s="33">
        <v>4.3</v>
      </c>
      <c r="D7" s="33" t="s">
        <v>711</v>
      </c>
      <c r="E7" s="33" t="s">
        <v>844</v>
      </c>
      <c r="F7" s="33" t="s">
        <v>845</v>
      </c>
      <c r="G7" s="33" t="s">
        <v>748</v>
      </c>
      <c r="H7" s="33" t="s">
        <v>741</v>
      </c>
      <c r="I7" s="34">
        <v>12500</v>
      </c>
      <c r="J7" s="33" t="s">
        <v>764</v>
      </c>
      <c r="K7" s="34">
        <v>9990</v>
      </c>
      <c r="L7" s="33" t="s">
        <v>825</v>
      </c>
      <c r="M7" s="33" t="s">
        <v>721</v>
      </c>
      <c r="N7" s="33" t="s">
        <v>722</v>
      </c>
      <c r="O7" s="34">
        <v>2200</v>
      </c>
      <c r="P7" s="33" t="s">
        <v>825</v>
      </c>
      <c r="Q7" s="35">
        <v>9015</v>
      </c>
    </row>
    <row r="8" spans="1:17" x14ac:dyDescent="0.35">
      <c r="A8" s="31" t="s">
        <v>847</v>
      </c>
      <c r="B8" s="32" t="s">
        <v>791</v>
      </c>
      <c r="C8" s="33">
        <v>4.4000000000000004</v>
      </c>
      <c r="D8" s="33" t="s">
        <v>711</v>
      </c>
      <c r="E8" s="33" t="s">
        <v>835</v>
      </c>
      <c r="F8" s="33" t="s">
        <v>836</v>
      </c>
      <c r="G8" s="33" t="s">
        <v>727</v>
      </c>
      <c r="H8" s="33" t="s">
        <v>715</v>
      </c>
      <c r="I8" s="34">
        <v>39500</v>
      </c>
      <c r="J8" s="33" t="s">
        <v>765</v>
      </c>
      <c r="K8" s="34">
        <v>31990</v>
      </c>
      <c r="L8" s="33" t="s">
        <v>825</v>
      </c>
      <c r="M8" s="33" t="s">
        <v>721</v>
      </c>
      <c r="N8" s="33" t="s">
        <v>722</v>
      </c>
      <c r="O8" s="34">
        <v>4200</v>
      </c>
      <c r="P8" s="33" t="s">
        <v>825</v>
      </c>
      <c r="Q8" s="35">
        <v>28965</v>
      </c>
    </row>
    <row r="9" spans="1:17" x14ac:dyDescent="0.35">
      <c r="A9" s="31" t="s">
        <v>849</v>
      </c>
      <c r="B9" s="32" t="s">
        <v>752</v>
      </c>
      <c r="C9" s="33">
        <v>4.3</v>
      </c>
      <c r="D9" s="33" t="s">
        <v>711</v>
      </c>
      <c r="E9" s="33" t="s">
        <v>844</v>
      </c>
      <c r="F9" s="33" t="s">
        <v>845</v>
      </c>
      <c r="G9" s="33" t="s">
        <v>753</v>
      </c>
      <c r="H9" s="33" t="s">
        <v>754</v>
      </c>
      <c r="I9" s="34">
        <v>9900</v>
      </c>
      <c r="J9" s="33" t="s">
        <v>755</v>
      </c>
      <c r="K9" s="34">
        <v>8990</v>
      </c>
      <c r="L9" s="33" t="s">
        <v>826</v>
      </c>
      <c r="M9" s="33" t="s">
        <v>45</v>
      </c>
      <c r="N9" s="33" t="s">
        <v>45</v>
      </c>
      <c r="O9" s="33" t="s">
        <v>45</v>
      </c>
      <c r="P9" s="33" t="s">
        <v>826</v>
      </c>
      <c r="Q9" s="36" t="s">
        <v>45</v>
      </c>
    </row>
    <row r="10" spans="1:17" x14ac:dyDescent="0.35">
      <c r="A10" s="31" t="s">
        <v>850</v>
      </c>
      <c r="B10" s="32" t="s">
        <v>801</v>
      </c>
      <c r="C10" s="33">
        <v>4.4000000000000004</v>
      </c>
      <c r="D10" s="33" t="s">
        <v>711</v>
      </c>
      <c r="E10" s="33" t="s">
        <v>831</v>
      </c>
      <c r="F10" s="33" t="s">
        <v>832</v>
      </c>
      <c r="G10" s="33" t="s">
        <v>735</v>
      </c>
      <c r="H10" s="33" t="s">
        <v>715</v>
      </c>
      <c r="I10" s="34">
        <v>27000</v>
      </c>
      <c r="J10" s="33" t="s">
        <v>787</v>
      </c>
      <c r="K10" s="34">
        <v>20990</v>
      </c>
      <c r="L10" s="33" t="s">
        <v>825</v>
      </c>
      <c r="M10" s="33" t="s">
        <v>721</v>
      </c>
      <c r="N10" s="33" t="s">
        <v>722</v>
      </c>
      <c r="O10" s="34">
        <v>3700</v>
      </c>
      <c r="P10" s="33" t="s">
        <v>825</v>
      </c>
      <c r="Q10" s="35">
        <v>19465</v>
      </c>
    </row>
    <row r="11" spans="1:17" x14ac:dyDescent="0.35">
      <c r="A11" s="31" t="s">
        <v>851</v>
      </c>
      <c r="B11" s="32" t="s">
        <v>778</v>
      </c>
      <c r="C11" s="33">
        <v>4.4000000000000004</v>
      </c>
      <c r="D11" s="33" t="s">
        <v>711</v>
      </c>
      <c r="E11" s="33" t="s">
        <v>835</v>
      </c>
      <c r="F11" s="33" t="s">
        <v>836</v>
      </c>
      <c r="G11" s="33" t="s">
        <v>727</v>
      </c>
      <c r="H11" s="33" t="s">
        <v>715</v>
      </c>
      <c r="I11" s="34">
        <v>44900</v>
      </c>
      <c r="J11" s="33" t="s">
        <v>760</v>
      </c>
      <c r="K11" s="34">
        <v>36990</v>
      </c>
      <c r="L11" s="33" t="s">
        <v>825</v>
      </c>
      <c r="M11" s="33" t="s">
        <v>721</v>
      </c>
      <c r="N11" s="33" t="s">
        <v>722</v>
      </c>
      <c r="O11" s="34">
        <v>4200</v>
      </c>
      <c r="P11" s="33" t="s">
        <v>825</v>
      </c>
      <c r="Q11" s="35">
        <v>33715</v>
      </c>
    </row>
    <row r="12" spans="1:17" x14ac:dyDescent="0.35">
      <c r="A12" s="31" t="s">
        <v>853</v>
      </c>
      <c r="B12" s="32" t="s">
        <v>811</v>
      </c>
      <c r="C12" s="33">
        <v>4.3</v>
      </c>
      <c r="D12" s="33" t="s">
        <v>711</v>
      </c>
      <c r="E12" s="33" t="s">
        <v>854</v>
      </c>
      <c r="F12" s="33" t="s">
        <v>855</v>
      </c>
      <c r="G12" s="33" t="s">
        <v>735</v>
      </c>
      <c r="H12" s="33" t="s">
        <v>715</v>
      </c>
      <c r="I12" s="34">
        <v>28000</v>
      </c>
      <c r="J12" s="33" t="s">
        <v>812</v>
      </c>
      <c r="K12" s="34">
        <v>21990</v>
      </c>
      <c r="L12" s="33" t="s">
        <v>826</v>
      </c>
      <c r="M12" s="33" t="s">
        <v>45</v>
      </c>
      <c r="N12" s="33" t="s">
        <v>45</v>
      </c>
      <c r="O12" s="33" t="s">
        <v>45</v>
      </c>
      <c r="P12" s="33" t="s">
        <v>826</v>
      </c>
      <c r="Q12" s="36" t="s">
        <v>45</v>
      </c>
    </row>
    <row r="13" spans="1:17" x14ac:dyDescent="0.35">
      <c r="A13" s="31" t="s">
        <v>856</v>
      </c>
      <c r="B13" s="32" t="s">
        <v>858</v>
      </c>
      <c r="C13" s="33">
        <v>4.4000000000000004</v>
      </c>
      <c r="D13" s="33" t="s">
        <v>711</v>
      </c>
      <c r="E13" s="33" t="s">
        <v>835</v>
      </c>
      <c r="F13" s="33" t="s">
        <v>836</v>
      </c>
      <c r="G13" s="33" t="s">
        <v>788</v>
      </c>
      <c r="H13" s="33" t="s">
        <v>715</v>
      </c>
      <c r="I13" s="34">
        <v>34700</v>
      </c>
      <c r="J13" s="33" t="s">
        <v>765</v>
      </c>
      <c r="K13" s="34">
        <v>27990</v>
      </c>
      <c r="L13" s="33" t="s">
        <v>825</v>
      </c>
      <c r="M13" s="33" t="s">
        <v>721</v>
      </c>
      <c r="N13" s="33" t="s">
        <v>722</v>
      </c>
      <c r="O13" s="34">
        <v>4200</v>
      </c>
      <c r="P13" s="33" t="s">
        <v>825</v>
      </c>
      <c r="Q13" s="35">
        <v>26115</v>
      </c>
    </row>
    <row r="14" spans="1:17" x14ac:dyDescent="0.35">
      <c r="A14" s="31" t="s">
        <v>861</v>
      </c>
      <c r="B14" s="32" t="s">
        <v>863</v>
      </c>
      <c r="C14" s="33">
        <v>4.3</v>
      </c>
      <c r="D14" s="33" t="s">
        <v>711</v>
      </c>
      <c r="E14" s="33" t="s">
        <v>844</v>
      </c>
      <c r="F14" s="33" t="s">
        <v>845</v>
      </c>
      <c r="G14" s="33" t="s">
        <v>748</v>
      </c>
      <c r="H14" s="33" t="s">
        <v>864</v>
      </c>
      <c r="I14" s="34">
        <v>17390</v>
      </c>
      <c r="J14" s="33" t="s">
        <v>772</v>
      </c>
      <c r="K14" s="34">
        <v>13390</v>
      </c>
      <c r="L14" s="33" t="s">
        <v>825</v>
      </c>
      <c r="M14" s="33" t="s">
        <v>721</v>
      </c>
      <c r="N14" s="33" t="s">
        <v>722</v>
      </c>
      <c r="O14" s="34">
        <v>2200</v>
      </c>
      <c r="P14" s="33" t="s">
        <v>825</v>
      </c>
      <c r="Q14" s="35">
        <v>12245</v>
      </c>
    </row>
    <row r="15" spans="1:17" x14ac:dyDescent="0.35">
      <c r="A15" s="31" t="s">
        <v>868</v>
      </c>
      <c r="B15" s="32" t="s">
        <v>814</v>
      </c>
      <c r="C15" s="33">
        <v>4.3</v>
      </c>
      <c r="D15" s="33" t="s">
        <v>711</v>
      </c>
      <c r="E15" s="33" t="s">
        <v>854</v>
      </c>
      <c r="F15" s="33" t="s">
        <v>855</v>
      </c>
      <c r="G15" s="33" t="s">
        <v>735</v>
      </c>
      <c r="H15" s="33" t="s">
        <v>715</v>
      </c>
      <c r="I15" s="34">
        <v>30500</v>
      </c>
      <c r="J15" s="33" t="s">
        <v>815</v>
      </c>
      <c r="K15" s="34">
        <v>24790</v>
      </c>
      <c r="L15" s="33" t="s">
        <v>825</v>
      </c>
      <c r="M15" s="33" t="s">
        <v>721</v>
      </c>
      <c r="N15" s="33" t="s">
        <v>722</v>
      </c>
      <c r="O15" s="34">
        <v>3700</v>
      </c>
      <c r="P15" s="33" t="s">
        <v>825</v>
      </c>
      <c r="Q15" s="35">
        <v>23075</v>
      </c>
    </row>
    <row r="16" spans="1:17" x14ac:dyDescent="0.35">
      <c r="A16" s="31" t="s">
        <v>869</v>
      </c>
      <c r="B16" s="32" t="s">
        <v>871</v>
      </c>
      <c r="C16" s="33">
        <v>4.3</v>
      </c>
      <c r="D16" s="33" t="s">
        <v>711</v>
      </c>
      <c r="E16" s="33" t="s">
        <v>872</v>
      </c>
      <c r="F16" s="33" t="s">
        <v>873</v>
      </c>
      <c r="G16" s="33" t="s">
        <v>735</v>
      </c>
      <c r="H16" s="33" t="s">
        <v>715</v>
      </c>
      <c r="I16" s="34">
        <v>24000</v>
      </c>
      <c r="J16" s="33" t="s">
        <v>815</v>
      </c>
      <c r="K16" s="34">
        <v>19490</v>
      </c>
      <c r="L16" s="33" t="s">
        <v>825</v>
      </c>
      <c r="M16" s="33" t="s">
        <v>721</v>
      </c>
      <c r="N16" s="33" t="s">
        <v>722</v>
      </c>
      <c r="O16" s="34">
        <v>2200</v>
      </c>
      <c r="P16" s="33" t="s">
        <v>825</v>
      </c>
      <c r="Q16" s="35">
        <v>17565</v>
      </c>
    </row>
    <row r="17" spans="1:17" x14ac:dyDescent="0.35">
      <c r="A17" s="31" t="s">
        <v>875</v>
      </c>
      <c r="B17" s="32" t="s">
        <v>877</v>
      </c>
      <c r="C17" s="33">
        <v>4.4000000000000004</v>
      </c>
      <c r="D17" s="33" t="s">
        <v>711</v>
      </c>
      <c r="E17" s="33" t="s">
        <v>835</v>
      </c>
      <c r="F17" s="33" t="s">
        <v>836</v>
      </c>
      <c r="G17" s="33" t="s">
        <v>788</v>
      </c>
      <c r="H17" s="33" t="s">
        <v>715</v>
      </c>
      <c r="I17" s="34">
        <v>40000</v>
      </c>
      <c r="J17" s="33" t="s">
        <v>760</v>
      </c>
      <c r="K17" s="34">
        <v>32990</v>
      </c>
      <c r="L17" s="33" t="s">
        <v>825</v>
      </c>
      <c r="M17" s="33" t="s">
        <v>721</v>
      </c>
      <c r="N17" s="33" t="s">
        <v>722</v>
      </c>
      <c r="O17" s="34">
        <v>4200</v>
      </c>
      <c r="P17" s="33" t="s">
        <v>825</v>
      </c>
      <c r="Q17" s="35">
        <v>30390</v>
      </c>
    </row>
    <row r="18" spans="1:17" x14ac:dyDescent="0.35">
      <c r="A18" s="31" t="s">
        <v>880</v>
      </c>
      <c r="B18" s="32" t="s">
        <v>882</v>
      </c>
      <c r="C18" s="33">
        <v>4.3</v>
      </c>
      <c r="D18" s="33" t="s">
        <v>711</v>
      </c>
      <c r="E18" s="33" t="s">
        <v>872</v>
      </c>
      <c r="F18" s="33" t="s">
        <v>873</v>
      </c>
      <c r="G18" s="33" t="s">
        <v>735</v>
      </c>
      <c r="H18" s="33" t="s">
        <v>715</v>
      </c>
      <c r="I18" s="34">
        <v>28500</v>
      </c>
      <c r="J18" s="33" t="s">
        <v>764</v>
      </c>
      <c r="K18" s="34">
        <v>22790</v>
      </c>
      <c r="L18" s="33" t="s">
        <v>825</v>
      </c>
      <c r="M18" s="33" t="s">
        <v>721</v>
      </c>
      <c r="N18" s="33" t="s">
        <v>722</v>
      </c>
      <c r="O18" s="34">
        <v>3700</v>
      </c>
      <c r="P18" s="33" t="s">
        <v>825</v>
      </c>
      <c r="Q18" s="35">
        <v>20938</v>
      </c>
    </row>
    <row r="19" spans="1:17" x14ac:dyDescent="0.35">
      <c r="A19" s="31" t="s">
        <v>886</v>
      </c>
      <c r="B19" s="32" t="s">
        <v>709</v>
      </c>
      <c r="C19" s="33">
        <v>4.4000000000000004</v>
      </c>
      <c r="D19" s="33" t="s">
        <v>711</v>
      </c>
      <c r="E19" s="33" t="s">
        <v>835</v>
      </c>
      <c r="F19" s="33" t="s">
        <v>836</v>
      </c>
      <c r="G19" s="33" t="s">
        <v>713</v>
      </c>
      <c r="H19" s="33" t="s">
        <v>715</v>
      </c>
      <c r="I19" s="34">
        <v>32190</v>
      </c>
      <c r="J19" s="33" t="s">
        <v>807</v>
      </c>
      <c r="K19" s="34">
        <v>23490</v>
      </c>
      <c r="L19" s="33" t="s">
        <v>825</v>
      </c>
      <c r="M19" s="33" t="s">
        <v>721</v>
      </c>
      <c r="N19" s="33" t="s">
        <v>722</v>
      </c>
      <c r="O19" s="34">
        <v>4200</v>
      </c>
      <c r="P19" s="33" t="s">
        <v>825</v>
      </c>
      <c r="Q19" s="35">
        <v>21365</v>
      </c>
    </row>
    <row r="20" spans="1:17" x14ac:dyDescent="0.35">
      <c r="A20" s="31" t="s">
        <v>887</v>
      </c>
      <c r="B20" s="32" t="s">
        <v>889</v>
      </c>
      <c r="C20" s="33">
        <v>4.3</v>
      </c>
      <c r="D20" s="33" t="s">
        <v>711</v>
      </c>
      <c r="E20" s="33" t="s">
        <v>844</v>
      </c>
      <c r="F20" s="33" t="s">
        <v>845</v>
      </c>
      <c r="G20" s="33" t="s">
        <v>753</v>
      </c>
      <c r="H20" s="33" t="s">
        <v>890</v>
      </c>
      <c r="I20" s="34">
        <v>15500</v>
      </c>
      <c r="J20" s="33" t="s">
        <v>787</v>
      </c>
      <c r="K20" s="34">
        <v>11990</v>
      </c>
      <c r="L20" s="33" t="s">
        <v>825</v>
      </c>
      <c r="M20" s="33" t="s">
        <v>731</v>
      </c>
      <c r="N20" s="33" t="s">
        <v>722</v>
      </c>
      <c r="O20" s="34">
        <v>2200</v>
      </c>
      <c r="P20" s="33" t="s">
        <v>825</v>
      </c>
      <c r="Q20" s="35">
        <v>11390</v>
      </c>
    </row>
    <row r="21" spans="1:17" x14ac:dyDescent="0.35">
      <c r="A21" s="31" t="s">
        <v>891</v>
      </c>
      <c r="B21" s="32" t="s">
        <v>780</v>
      </c>
      <c r="C21" s="33">
        <v>4.4000000000000004</v>
      </c>
      <c r="D21" s="33" t="s">
        <v>711</v>
      </c>
      <c r="E21" s="33" t="s">
        <v>892</v>
      </c>
      <c r="F21" s="33" t="s">
        <v>893</v>
      </c>
      <c r="G21" s="33" t="s">
        <v>753</v>
      </c>
      <c r="H21" s="33" t="s">
        <v>736</v>
      </c>
      <c r="I21" s="34">
        <v>16190</v>
      </c>
      <c r="J21" s="33" t="s">
        <v>745</v>
      </c>
      <c r="K21" s="34">
        <v>13490</v>
      </c>
      <c r="L21" s="33" t="s">
        <v>825</v>
      </c>
      <c r="M21" s="33" t="s">
        <v>731</v>
      </c>
      <c r="N21" s="33" t="s">
        <v>722</v>
      </c>
      <c r="O21" s="34">
        <v>2200</v>
      </c>
      <c r="P21" s="33" t="s">
        <v>825</v>
      </c>
      <c r="Q21" s="35">
        <v>12815</v>
      </c>
    </row>
    <row r="22" spans="1:17" x14ac:dyDescent="0.35">
      <c r="A22" s="31" t="s">
        <v>894</v>
      </c>
      <c r="B22" s="32" t="s">
        <v>896</v>
      </c>
      <c r="C22" s="33">
        <v>4.3</v>
      </c>
      <c r="D22" s="33" t="s">
        <v>711</v>
      </c>
      <c r="E22" s="33" t="s">
        <v>854</v>
      </c>
      <c r="F22" s="33" t="s">
        <v>855</v>
      </c>
      <c r="G22" s="33" t="s">
        <v>735</v>
      </c>
      <c r="H22" s="33" t="s">
        <v>715</v>
      </c>
      <c r="I22" s="34">
        <v>28500</v>
      </c>
      <c r="J22" s="33" t="s">
        <v>787</v>
      </c>
      <c r="K22" s="34">
        <v>21990</v>
      </c>
      <c r="L22" s="33" t="s">
        <v>825</v>
      </c>
      <c r="M22" s="33" t="s">
        <v>731</v>
      </c>
      <c r="N22" s="33" t="s">
        <v>722</v>
      </c>
      <c r="O22" s="34">
        <v>2200</v>
      </c>
      <c r="P22" s="33" t="s">
        <v>825</v>
      </c>
      <c r="Q22" s="35">
        <v>20890</v>
      </c>
    </row>
    <row r="23" spans="1:17" x14ac:dyDescent="0.35">
      <c r="A23" s="31" t="s">
        <v>898</v>
      </c>
      <c r="B23" s="32" t="s">
        <v>900</v>
      </c>
      <c r="C23" s="33">
        <v>4.2</v>
      </c>
      <c r="D23" s="33" t="s">
        <v>711</v>
      </c>
      <c r="E23" s="33" t="s">
        <v>901</v>
      </c>
      <c r="F23" s="33" t="s">
        <v>902</v>
      </c>
      <c r="G23" s="33" t="s">
        <v>727</v>
      </c>
      <c r="H23" s="33" t="s">
        <v>715</v>
      </c>
      <c r="I23" s="34">
        <v>58999</v>
      </c>
      <c r="J23" s="33" t="s">
        <v>785</v>
      </c>
      <c r="K23" s="34">
        <v>38980</v>
      </c>
      <c r="L23" s="33" t="s">
        <v>825</v>
      </c>
      <c r="M23" s="33" t="s">
        <v>731</v>
      </c>
      <c r="N23" s="33" t="s">
        <v>732</v>
      </c>
      <c r="O23" s="33" t="s">
        <v>45</v>
      </c>
      <c r="P23" s="33" t="s">
        <v>826</v>
      </c>
      <c r="Q23" s="35">
        <v>37031</v>
      </c>
    </row>
    <row r="24" spans="1:17" x14ac:dyDescent="0.35">
      <c r="A24" s="31" t="s">
        <v>904</v>
      </c>
      <c r="B24" s="32" t="s">
        <v>906</v>
      </c>
      <c r="C24" s="33">
        <v>4.4000000000000004</v>
      </c>
      <c r="D24" s="33" t="s">
        <v>711</v>
      </c>
      <c r="E24" s="33" t="s">
        <v>907</v>
      </c>
      <c r="F24" s="33" t="s">
        <v>908</v>
      </c>
      <c r="G24" s="33" t="s">
        <v>909</v>
      </c>
      <c r="H24" s="33" t="s">
        <v>910</v>
      </c>
      <c r="I24" s="34">
        <v>25000</v>
      </c>
      <c r="J24" s="33" t="s">
        <v>765</v>
      </c>
      <c r="K24" s="34">
        <v>20100</v>
      </c>
      <c r="L24" s="33" t="s">
        <v>825</v>
      </c>
      <c r="M24" s="33" t="s">
        <v>731</v>
      </c>
      <c r="N24" s="33" t="s">
        <v>732</v>
      </c>
      <c r="O24" s="33" t="s">
        <v>45</v>
      </c>
      <c r="P24" s="33" t="s">
        <v>826</v>
      </c>
      <c r="Q24" s="35">
        <v>19095</v>
      </c>
    </row>
    <row r="25" spans="1:17" x14ac:dyDescent="0.35">
      <c r="A25" s="31" t="s">
        <v>912</v>
      </c>
      <c r="B25" s="32" t="s">
        <v>914</v>
      </c>
      <c r="C25" s="33">
        <v>4.3</v>
      </c>
      <c r="D25" s="33" t="s">
        <v>711</v>
      </c>
      <c r="E25" s="33" t="s">
        <v>915</v>
      </c>
      <c r="F25" s="33" t="s">
        <v>916</v>
      </c>
      <c r="G25" s="33" t="s">
        <v>735</v>
      </c>
      <c r="H25" s="33" t="s">
        <v>715</v>
      </c>
      <c r="I25" s="34">
        <v>21500</v>
      </c>
      <c r="J25" s="33" t="s">
        <v>812</v>
      </c>
      <c r="K25" s="34">
        <v>16890</v>
      </c>
      <c r="L25" s="33" t="s">
        <v>825</v>
      </c>
      <c r="M25" s="33" t="s">
        <v>731</v>
      </c>
      <c r="N25" s="33" t="s">
        <v>722</v>
      </c>
      <c r="O25" s="34">
        <v>2200</v>
      </c>
      <c r="P25" s="33" t="s">
        <v>825</v>
      </c>
      <c r="Q25" s="35">
        <v>16045</v>
      </c>
    </row>
    <row r="26" spans="1:17" x14ac:dyDescent="0.35">
      <c r="A26" s="31" t="s">
        <v>45</v>
      </c>
      <c r="B26" s="32" t="s">
        <v>45</v>
      </c>
      <c r="C26" s="33" t="s">
        <v>45</v>
      </c>
      <c r="D26" s="33" t="s">
        <v>45</v>
      </c>
      <c r="E26" s="33" t="s">
        <v>45</v>
      </c>
      <c r="F26" s="33" t="s">
        <v>45</v>
      </c>
      <c r="G26" s="33" t="s">
        <v>45</v>
      </c>
      <c r="H26" s="33" t="s">
        <v>45</v>
      </c>
      <c r="I26" s="33" t="s">
        <v>45</v>
      </c>
      <c r="J26" s="33" t="s">
        <v>45</v>
      </c>
      <c r="K26" s="33" t="s">
        <v>45</v>
      </c>
      <c r="L26" s="33" t="s">
        <v>826</v>
      </c>
      <c r="M26" s="33" t="s">
        <v>45</v>
      </c>
      <c r="N26" s="33" t="s">
        <v>45</v>
      </c>
      <c r="O26" s="33" t="s">
        <v>45</v>
      </c>
      <c r="P26" s="33" t="s">
        <v>826</v>
      </c>
      <c r="Q26" s="36" t="s">
        <v>45</v>
      </c>
    </row>
    <row r="27" spans="1:17" x14ac:dyDescent="0.35">
      <c r="A27" s="31" t="s">
        <v>45</v>
      </c>
      <c r="B27" s="32" t="s">
        <v>45</v>
      </c>
      <c r="C27" s="33" t="s">
        <v>45</v>
      </c>
      <c r="D27" s="33" t="s">
        <v>45</v>
      </c>
      <c r="E27" s="33" t="s">
        <v>45</v>
      </c>
      <c r="F27" s="33" t="s">
        <v>45</v>
      </c>
      <c r="G27" s="33" t="s">
        <v>45</v>
      </c>
      <c r="H27" s="33" t="s">
        <v>45</v>
      </c>
      <c r="I27" s="33" t="s">
        <v>45</v>
      </c>
      <c r="J27" s="33" t="s">
        <v>45</v>
      </c>
      <c r="K27" s="33" t="s">
        <v>45</v>
      </c>
      <c r="L27" s="33" t="s">
        <v>826</v>
      </c>
      <c r="M27" s="33" t="s">
        <v>45</v>
      </c>
      <c r="N27" s="33" t="s">
        <v>45</v>
      </c>
      <c r="O27" s="33" t="s">
        <v>45</v>
      </c>
      <c r="P27" s="33" t="s">
        <v>826</v>
      </c>
      <c r="Q27" s="36" t="s">
        <v>45</v>
      </c>
    </row>
    <row r="28" spans="1:17" x14ac:dyDescent="0.35">
      <c r="A28" s="31" t="s">
        <v>919</v>
      </c>
      <c r="B28" s="32" t="s">
        <v>726</v>
      </c>
      <c r="C28" s="33">
        <v>4.4000000000000004</v>
      </c>
      <c r="D28" s="33" t="s">
        <v>711</v>
      </c>
      <c r="E28" s="33" t="s">
        <v>835</v>
      </c>
      <c r="F28" s="33" t="s">
        <v>836</v>
      </c>
      <c r="G28" s="33" t="s">
        <v>727</v>
      </c>
      <c r="H28" s="33" t="s">
        <v>715</v>
      </c>
      <c r="I28" s="34">
        <v>54500</v>
      </c>
      <c r="J28" s="33" t="s">
        <v>729</v>
      </c>
      <c r="K28" s="34">
        <v>38980</v>
      </c>
      <c r="L28" s="33" t="s">
        <v>825</v>
      </c>
      <c r="M28" s="33" t="s">
        <v>731</v>
      </c>
      <c r="N28" s="33" t="s">
        <v>732</v>
      </c>
      <c r="O28" s="33" t="s">
        <v>45</v>
      </c>
      <c r="P28" s="33" t="s">
        <v>826</v>
      </c>
      <c r="Q28" s="35">
        <v>37031</v>
      </c>
    </row>
    <row r="29" spans="1:17" x14ac:dyDescent="0.35">
      <c r="A29" s="31" t="s">
        <v>920</v>
      </c>
      <c r="B29" s="32" t="s">
        <v>922</v>
      </c>
      <c r="C29" s="33">
        <v>4.5</v>
      </c>
      <c r="D29" s="33" t="s">
        <v>711</v>
      </c>
      <c r="E29" s="33" t="s">
        <v>923</v>
      </c>
      <c r="F29" s="33" t="s">
        <v>924</v>
      </c>
      <c r="G29" s="33" t="s">
        <v>753</v>
      </c>
      <c r="H29" s="33" t="s">
        <v>45</v>
      </c>
      <c r="I29" s="34">
        <v>20100</v>
      </c>
      <c r="J29" s="33" t="s">
        <v>815</v>
      </c>
      <c r="K29" s="34">
        <v>16400</v>
      </c>
      <c r="L29" s="33" t="s">
        <v>825</v>
      </c>
      <c r="M29" s="33" t="s">
        <v>731</v>
      </c>
      <c r="N29" s="33" t="s">
        <v>722</v>
      </c>
      <c r="O29" s="34">
        <v>2200</v>
      </c>
      <c r="P29" s="33" t="s">
        <v>825</v>
      </c>
      <c r="Q29" s="35">
        <v>15580</v>
      </c>
    </row>
    <row r="30" spans="1:17" x14ac:dyDescent="0.35">
      <c r="A30" s="31" t="s">
        <v>928</v>
      </c>
      <c r="B30" s="32" t="s">
        <v>930</v>
      </c>
      <c r="C30" s="33">
        <v>4.5</v>
      </c>
      <c r="D30" s="33" t="s">
        <v>711</v>
      </c>
      <c r="E30" s="33" t="s">
        <v>931</v>
      </c>
      <c r="F30" s="33" t="s">
        <v>932</v>
      </c>
      <c r="G30" s="33" t="s">
        <v>713</v>
      </c>
      <c r="H30" s="33" t="s">
        <v>715</v>
      </c>
      <c r="I30" s="34">
        <v>35900</v>
      </c>
      <c r="J30" s="33" t="s">
        <v>745</v>
      </c>
      <c r="K30" s="34">
        <v>29900</v>
      </c>
      <c r="L30" s="33" t="s">
        <v>825</v>
      </c>
      <c r="M30" s="33" t="s">
        <v>731</v>
      </c>
      <c r="N30" s="33" t="s">
        <v>722</v>
      </c>
      <c r="O30" s="34">
        <v>2200</v>
      </c>
      <c r="P30" s="33" t="s">
        <v>825</v>
      </c>
      <c r="Q30" s="35">
        <v>28405</v>
      </c>
    </row>
    <row r="31" spans="1:17" x14ac:dyDescent="0.35">
      <c r="A31" s="31" t="s">
        <v>936</v>
      </c>
      <c r="B31" s="32" t="s">
        <v>938</v>
      </c>
      <c r="C31" s="33">
        <v>4.2</v>
      </c>
      <c r="D31" s="33" t="s">
        <v>711</v>
      </c>
      <c r="E31" s="33" t="s">
        <v>939</v>
      </c>
      <c r="F31" s="33" t="s">
        <v>940</v>
      </c>
      <c r="G31" s="33" t="s">
        <v>909</v>
      </c>
      <c r="H31" s="33" t="s">
        <v>910</v>
      </c>
      <c r="I31" s="34">
        <v>28000</v>
      </c>
      <c r="J31" s="33" t="s">
        <v>942</v>
      </c>
      <c r="K31" s="34">
        <v>21199</v>
      </c>
      <c r="L31" s="33" t="s">
        <v>825</v>
      </c>
      <c r="M31" s="33" t="s">
        <v>731</v>
      </c>
      <c r="N31" s="33" t="s">
        <v>732</v>
      </c>
      <c r="O31" s="33" t="s">
        <v>45</v>
      </c>
      <c r="P31" s="33" t="s">
        <v>826</v>
      </c>
      <c r="Q31" s="35">
        <v>20139</v>
      </c>
    </row>
    <row r="32" spans="1:17" x14ac:dyDescent="0.35">
      <c r="A32" s="31" t="s">
        <v>944</v>
      </c>
      <c r="B32" s="32" t="s">
        <v>946</v>
      </c>
      <c r="C32" s="33">
        <v>4.4000000000000004</v>
      </c>
      <c r="D32" s="33" t="s">
        <v>711</v>
      </c>
      <c r="E32" s="33" t="s">
        <v>947</v>
      </c>
      <c r="F32" s="33" t="s">
        <v>948</v>
      </c>
      <c r="G32" s="33" t="s">
        <v>748</v>
      </c>
      <c r="H32" s="33" t="s">
        <v>864</v>
      </c>
      <c r="I32" s="34">
        <v>16590</v>
      </c>
      <c r="J32" s="33" t="s">
        <v>812</v>
      </c>
      <c r="K32" s="34">
        <v>13090</v>
      </c>
      <c r="L32" s="33" t="s">
        <v>825</v>
      </c>
      <c r="M32" s="33" t="s">
        <v>731</v>
      </c>
      <c r="N32" s="33" t="s">
        <v>722</v>
      </c>
      <c r="O32" s="34">
        <v>2200</v>
      </c>
      <c r="P32" s="33" t="s">
        <v>825</v>
      </c>
      <c r="Q32" s="35">
        <v>12435</v>
      </c>
    </row>
    <row r="33" spans="1:17" x14ac:dyDescent="0.35">
      <c r="A33" s="31" t="s">
        <v>951</v>
      </c>
      <c r="B33" s="32" t="s">
        <v>952</v>
      </c>
      <c r="C33" s="33">
        <v>4.5</v>
      </c>
      <c r="D33" s="33" t="s">
        <v>711</v>
      </c>
      <c r="E33" s="33" t="s">
        <v>953</v>
      </c>
      <c r="F33" s="33" t="s">
        <v>908</v>
      </c>
      <c r="G33" s="33" t="s">
        <v>788</v>
      </c>
      <c r="H33" s="33" t="s">
        <v>715</v>
      </c>
      <c r="I33" s="34">
        <v>43700</v>
      </c>
      <c r="J33" s="33" t="s">
        <v>764</v>
      </c>
      <c r="K33" s="34">
        <v>34750</v>
      </c>
      <c r="L33" s="33" t="s">
        <v>825</v>
      </c>
      <c r="M33" s="33" t="s">
        <v>721</v>
      </c>
      <c r="N33" s="33" t="s">
        <v>722</v>
      </c>
      <c r="O33" s="34">
        <v>2200</v>
      </c>
      <c r="P33" s="33" t="s">
        <v>825</v>
      </c>
      <c r="Q33" s="35">
        <v>32062</v>
      </c>
    </row>
    <row r="34" spans="1:17" x14ac:dyDescent="0.35">
      <c r="A34" s="31" t="s">
        <v>956</v>
      </c>
      <c r="B34" s="32" t="s">
        <v>958</v>
      </c>
      <c r="C34" s="33" t="s">
        <v>45</v>
      </c>
      <c r="D34" s="33" t="s">
        <v>45</v>
      </c>
      <c r="E34" s="33" t="s">
        <v>45</v>
      </c>
      <c r="F34" s="33" t="s">
        <v>45</v>
      </c>
      <c r="G34" s="33" t="s">
        <v>767</v>
      </c>
      <c r="H34" s="33" t="s">
        <v>959</v>
      </c>
      <c r="I34" s="34">
        <v>32500</v>
      </c>
      <c r="J34" s="33" t="s">
        <v>812</v>
      </c>
      <c r="K34" s="34">
        <v>25490</v>
      </c>
      <c r="L34" s="33" t="s">
        <v>825</v>
      </c>
      <c r="M34" s="33" t="s">
        <v>731</v>
      </c>
      <c r="N34" s="33" t="s">
        <v>732</v>
      </c>
      <c r="O34" s="33" t="s">
        <v>45</v>
      </c>
      <c r="P34" s="33" t="s">
        <v>826</v>
      </c>
      <c r="Q34" s="35">
        <v>24215</v>
      </c>
    </row>
    <row r="35" spans="1:17" x14ac:dyDescent="0.35">
      <c r="A35" s="31" t="s">
        <v>962</v>
      </c>
      <c r="B35" s="32" t="s">
        <v>770</v>
      </c>
      <c r="C35" s="33">
        <v>4.4000000000000004</v>
      </c>
      <c r="D35" s="33" t="s">
        <v>711</v>
      </c>
      <c r="E35" s="33" t="s">
        <v>835</v>
      </c>
      <c r="F35" s="33" t="s">
        <v>836</v>
      </c>
      <c r="G35" s="33" t="s">
        <v>727</v>
      </c>
      <c r="H35" s="33" t="s">
        <v>715</v>
      </c>
      <c r="I35" s="34">
        <v>60400</v>
      </c>
      <c r="J35" s="33" t="s">
        <v>809</v>
      </c>
      <c r="K35" s="34">
        <v>42490</v>
      </c>
      <c r="L35" s="33" t="s">
        <v>825</v>
      </c>
      <c r="M35" s="33" t="s">
        <v>721</v>
      </c>
      <c r="N35" s="33" t="s">
        <v>799</v>
      </c>
      <c r="O35" s="33" t="s">
        <v>45</v>
      </c>
      <c r="P35" s="33" t="s">
        <v>826</v>
      </c>
      <c r="Q35" s="35">
        <v>39415</v>
      </c>
    </row>
    <row r="36" spans="1:17" x14ac:dyDescent="0.35">
      <c r="A36" s="31" t="s">
        <v>965</v>
      </c>
      <c r="B36" s="32" t="s">
        <v>967</v>
      </c>
      <c r="C36" s="33">
        <v>4.3</v>
      </c>
      <c r="D36" s="33" t="s">
        <v>711</v>
      </c>
      <c r="E36" s="33" t="s">
        <v>968</v>
      </c>
      <c r="F36" s="33" t="s">
        <v>969</v>
      </c>
      <c r="G36" s="33" t="s">
        <v>797</v>
      </c>
      <c r="H36" s="33" t="s">
        <v>45</v>
      </c>
      <c r="I36" s="34">
        <v>17350</v>
      </c>
      <c r="J36" s="33" t="s">
        <v>972</v>
      </c>
      <c r="K36" s="34">
        <v>16100</v>
      </c>
      <c r="L36" s="33" t="s">
        <v>825</v>
      </c>
      <c r="M36" s="33" t="s">
        <v>731</v>
      </c>
      <c r="N36" s="33" t="s">
        <v>722</v>
      </c>
      <c r="O36" s="34">
        <v>2200</v>
      </c>
      <c r="P36" s="33" t="s">
        <v>825</v>
      </c>
      <c r="Q36" s="35">
        <v>15295</v>
      </c>
    </row>
    <row r="37" spans="1:17" x14ac:dyDescent="0.35">
      <c r="A37" s="31" t="s">
        <v>974</v>
      </c>
      <c r="B37" s="32" t="s">
        <v>780</v>
      </c>
      <c r="C37" s="33" t="s">
        <v>45</v>
      </c>
      <c r="D37" s="33" t="s">
        <v>45</v>
      </c>
      <c r="E37" s="33" t="s">
        <v>45</v>
      </c>
      <c r="F37" s="33" t="s">
        <v>45</v>
      </c>
      <c r="G37" s="33" t="s">
        <v>788</v>
      </c>
      <c r="H37" s="33" t="s">
        <v>976</v>
      </c>
      <c r="I37" s="34">
        <v>18990</v>
      </c>
      <c r="J37" s="33" t="s">
        <v>764</v>
      </c>
      <c r="K37" s="34">
        <v>15100</v>
      </c>
      <c r="L37" s="33" t="s">
        <v>825</v>
      </c>
      <c r="M37" s="33" t="s">
        <v>731</v>
      </c>
      <c r="N37" s="33" t="s">
        <v>732</v>
      </c>
      <c r="O37" s="33" t="s">
        <v>45</v>
      </c>
      <c r="P37" s="33" t="s">
        <v>826</v>
      </c>
      <c r="Q37" s="35">
        <v>14345</v>
      </c>
    </row>
    <row r="38" spans="1:17" x14ac:dyDescent="0.35">
      <c r="A38" s="31" t="s">
        <v>979</v>
      </c>
      <c r="B38" s="32" t="s">
        <v>981</v>
      </c>
      <c r="C38" s="33">
        <v>3.7</v>
      </c>
      <c r="D38" s="33" t="s">
        <v>711</v>
      </c>
      <c r="E38" s="33" t="s">
        <v>983</v>
      </c>
      <c r="F38" s="33" t="s">
        <v>984</v>
      </c>
      <c r="G38" s="33" t="s">
        <v>909</v>
      </c>
      <c r="H38" s="33" t="s">
        <v>910</v>
      </c>
      <c r="I38" s="34">
        <v>31500</v>
      </c>
      <c r="J38" s="33" t="s">
        <v>772</v>
      </c>
      <c r="K38" s="34">
        <v>24200</v>
      </c>
      <c r="L38" s="33" t="s">
        <v>825</v>
      </c>
      <c r="M38" s="33" t="s">
        <v>731</v>
      </c>
      <c r="N38" s="33" t="s">
        <v>732</v>
      </c>
      <c r="O38" s="33" t="s">
        <v>45</v>
      </c>
      <c r="P38" s="33" t="s">
        <v>826</v>
      </c>
      <c r="Q38" s="35">
        <v>22990</v>
      </c>
    </row>
    <row r="39" spans="1:17" x14ac:dyDescent="0.35">
      <c r="A39" s="31" t="s">
        <v>988</v>
      </c>
      <c r="B39" s="32" t="s">
        <v>930</v>
      </c>
      <c r="C39" s="33">
        <v>4.5</v>
      </c>
      <c r="D39" s="33" t="s">
        <v>711</v>
      </c>
      <c r="E39" s="33" t="s">
        <v>990</v>
      </c>
      <c r="F39" s="33" t="s">
        <v>991</v>
      </c>
      <c r="G39" s="33" t="s">
        <v>713</v>
      </c>
      <c r="H39" s="33" t="s">
        <v>715</v>
      </c>
      <c r="I39" s="34">
        <v>32500</v>
      </c>
      <c r="J39" s="33" t="s">
        <v>717</v>
      </c>
      <c r="K39" s="34">
        <v>27490</v>
      </c>
      <c r="L39" s="33" t="s">
        <v>825</v>
      </c>
      <c r="M39" s="33" t="s">
        <v>731</v>
      </c>
      <c r="N39" s="33" t="s">
        <v>732</v>
      </c>
      <c r="O39" s="33" t="s">
        <v>45</v>
      </c>
      <c r="P39" s="33" t="s">
        <v>826</v>
      </c>
      <c r="Q39" s="35">
        <v>26115</v>
      </c>
    </row>
    <row r="40" spans="1:17" x14ac:dyDescent="0.35">
      <c r="A40" s="31" t="s">
        <v>992</v>
      </c>
      <c r="B40" s="32" t="s">
        <v>994</v>
      </c>
      <c r="C40" s="33">
        <v>4.5</v>
      </c>
      <c r="D40" s="33" t="s">
        <v>711</v>
      </c>
      <c r="E40" s="33" t="s">
        <v>995</v>
      </c>
      <c r="F40" s="33" t="s">
        <v>996</v>
      </c>
      <c r="G40" s="33" t="s">
        <v>788</v>
      </c>
      <c r="H40" s="33" t="s">
        <v>997</v>
      </c>
      <c r="I40" s="34">
        <v>32400</v>
      </c>
      <c r="J40" s="33" t="s">
        <v>803</v>
      </c>
      <c r="K40" s="34">
        <v>27990</v>
      </c>
      <c r="L40" s="33" t="s">
        <v>825</v>
      </c>
      <c r="M40" s="33" t="s">
        <v>731</v>
      </c>
      <c r="N40" s="33" t="s">
        <v>722</v>
      </c>
      <c r="O40" s="34">
        <v>2200</v>
      </c>
      <c r="P40" s="33" t="s">
        <v>825</v>
      </c>
      <c r="Q40" s="35">
        <v>26590</v>
      </c>
    </row>
    <row r="41" spans="1:17" x14ac:dyDescent="0.35">
      <c r="A41" s="31" t="s">
        <v>1000</v>
      </c>
      <c r="B41" s="32" t="s">
        <v>1002</v>
      </c>
      <c r="C41" s="33">
        <v>4.5999999999999996</v>
      </c>
      <c r="D41" s="33" t="s">
        <v>711</v>
      </c>
      <c r="E41" s="33" t="s">
        <v>1004</v>
      </c>
      <c r="F41" s="33" t="s">
        <v>1005</v>
      </c>
      <c r="G41" s="33" t="s">
        <v>753</v>
      </c>
      <c r="H41" s="33" t="s">
        <v>1006</v>
      </c>
      <c r="I41" s="34">
        <v>20100</v>
      </c>
      <c r="J41" s="33" t="s">
        <v>773</v>
      </c>
      <c r="K41" s="34">
        <v>17930</v>
      </c>
      <c r="L41" s="33" t="s">
        <v>825</v>
      </c>
      <c r="M41" s="33" t="s">
        <v>731</v>
      </c>
      <c r="N41" s="33" t="s">
        <v>732</v>
      </c>
      <c r="O41" s="33" t="s">
        <v>45</v>
      </c>
      <c r="P41" s="33" t="s">
        <v>826</v>
      </c>
      <c r="Q41" s="35">
        <v>17033</v>
      </c>
    </row>
    <row r="42" spans="1:17" x14ac:dyDescent="0.35">
      <c r="A42" s="31" t="s">
        <v>1009</v>
      </c>
      <c r="B42" s="32" t="s">
        <v>1011</v>
      </c>
      <c r="C42" s="33">
        <v>4.4000000000000004</v>
      </c>
      <c r="D42" s="33" t="s">
        <v>711</v>
      </c>
      <c r="E42" s="33" t="s">
        <v>835</v>
      </c>
      <c r="F42" s="33" t="s">
        <v>836</v>
      </c>
      <c r="G42" s="33" t="s">
        <v>727</v>
      </c>
      <c r="H42" s="33" t="s">
        <v>715</v>
      </c>
      <c r="I42" s="34">
        <v>48800</v>
      </c>
      <c r="J42" s="33" t="s">
        <v>787</v>
      </c>
      <c r="K42" s="34">
        <v>38000</v>
      </c>
      <c r="L42" s="33" t="s">
        <v>825</v>
      </c>
      <c r="M42" s="33" t="s">
        <v>721</v>
      </c>
      <c r="N42" s="33" t="s">
        <v>722</v>
      </c>
      <c r="O42" s="34">
        <v>2200</v>
      </c>
      <c r="P42" s="33" t="s">
        <v>825</v>
      </c>
      <c r="Q42" s="35">
        <v>35150</v>
      </c>
    </row>
    <row r="43" spans="1:17" x14ac:dyDescent="0.35">
      <c r="A43" s="31" t="s">
        <v>1014</v>
      </c>
      <c r="B43" s="32" t="s">
        <v>946</v>
      </c>
      <c r="C43" s="33">
        <v>4.4000000000000004</v>
      </c>
      <c r="D43" s="33" t="s">
        <v>711</v>
      </c>
      <c r="E43" s="33" t="s">
        <v>1016</v>
      </c>
      <c r="F43" s="33" t="s">
        <v>1017</v>
      </c>
      <c r="G43" s="33" t="s">
        <v>748</v>
      </c>
      <c r="H43" s="33" t="s">
        <v>864</v>
      </c>
      <c r="I43" s="34">
        <v>16900</v>
      </c>
      <c r="J43" s="33" t="s">
        <v>772</v>
      </c>
      <c r="K43" s="34">
        <v>12990</v>
      </c>
      <c r="L43" s="33" t="s">
        <v>825</v>
      </c>
      <c r="M43" s="33" t="s">
        <v>731</v>
      </c>
      <c r="N43" s="33" t="s">
        <v>722</v>
      </c>
      <c r="O43" s="34">
        <v>2200</v>
      </c>
      <c r="P43" s="33" t="s">
        <v>825</v>
      </c>
      <c r="Q43" s="35">
        <v>12340</v>
      </c>
    </row>
    <row r="44" spans="1:17" x14ac:dyDescent="0.35">
      <c r="A44" s="31" t="s">
        <v>1019</v>
      </c>
      <c r="B44" s="32" t="s">
        <v>1021</v>
      </c>
      <c r="C44" s="33">
        <v>4.5</v>
      </c>
      <c r="D44" s="33" t="s">
        <v>711</v>
      </c>
      <c r="E44" s="33" t="s">
        <v>1022</v>
      </c>
      <c r="F44" s="33" t="s">
        <v>932</v>
      </c>
      <c r="G44" s="33" t="s">
        <v>797</v>
      </c>
      <c r="H44" s="33" t="s">
        <v>715</v>
      </c>
      <c r="I44" s="34">
        <v>29100</v>
      </c>
      <c r="J44" s="33" t="s">
        <v>774</v>
      </c>
      <c r="K44" s="34">
        <v>25000</v>
      </c>
      <c r="L44" s="33" t="s">
        <v>825</v>
      </c>
      <c r="M44" s="33" t="s">
        <v>731</v>
      </c>
      <c r="N44" s="33" t="s">
        <v>732</v>
      </c>
      <c r="O44" s="33" t="s">
        <v>45</v>
      </c>
      <c r="P44" s="33" t="s">
        <v>826</v>
      </c>
      <c r="Q44" s="35">
        <v>23750</v>
      </c>
    </row>
    <row r="45" spans="1:17" x14ac:dyDescent="0.35">
      <c r="A45" s="31" t="s">
        <v>1025</v>
      </c>
      <c r="B45" s="32" t="s">
        <v>1027</v>
      </c>
      <c r="C45" s="33">
        <v>4.4000000000000004</v>
      </c>
      <c r="D45" s="33" t="s">
        <v>711</v>
      </c>
      <c r="E45" s="33" t="s">
        <v>835</v>
      </c>
      <c r="F45" s="33" t="s">
        <v>836</v>
      </c>
      <c r="G45" s="33" t="s">
        <v>788</v>
      </c>
      <c r="H45" s="33" t="s">
        <v>715</v>
      </c>
      <c r="I45" s="34">
        <v>37900</v>
      </c>
      <c r="J45" s="33" t="s">
        <v>765</v>
      </c>
      <c r="K45" s="34">
        <v>30490</v>
      </c>
      <c r="L45" s="33" t="s">
        <v>825</v>
      </c>
      <c r="M45" s="33" t="s">
        <v>721</v>
      </c>
      <c r="N45" s="33" t="s">
        <v>722</v>
      </c>
      <c r="O45" s="34">
        <v>4200</v>
      </c>
      <c r="P45" s="33" t="s">
        <v>825</v>
      </c>
      <c r="Q45" s="35">
        <v>28015</v>
      </c>
    </row>
    <row r="46" spans="1:17" x14ac:dyDescent="0.35">
      <c r="A46" s="31" t="s">
        <v>1029</v>
      </c>
      <c r="B46" s="32" t="s">
        <v>1031</v>
      </c>
      <c r="C46" s="33">
        <v>4.4000000000000004</v>
      </c>
      <c r="D46" s="33" t="s">
        <v>711</v>
      </c>
      <c r="E46" s="33" t="s">
        <v>1032</v>
      </c>
      <c r="F46" s="33" t="s">
        <v>991</v>
      </c>
      <c r="G46" s="33" t="s">
        <v>797</v>
      </c>
      <c r="H46" s="33" t="s">
        <v>45</v>
      </c>
      <c r="I46" s="34">
        <v>17850</v>
      </c>
      <c r="J46" s="33" t="s">
        <v>755</v>
      </c>
      <c r="K46" s="34">
        <v>16100</v>
      </c>
      <c r="L46" s="33" t="s">
        <v>825</v>
      </c>
      <c r="M46" s="33" t="s">
        <v>731</v>
      </c>
      <c r="N46" s="33" t="s">
        <v>722</v>
      </c>
      <c r="O46" s="34">
        <v>2200</v>
      </c>
      <c r="P46" s="33" t="s">
        <v>825</v>
      </c>
      <c r="Q46" s="35">
        <v>15295</v>
      </c>
    </row>
    <row r="47" spans="1:17" x14ac:dyDescent="0.35">
      <c r="A47" s="31" t="s">
        <v>1033</v>
      </c>
      <c r="B47" s="32" t="s">
        <v>1035</v>
      </c>
      <c r="C47" s="33">
        <v>4.5</v>
      </c>
      <c r="D47" s="33" t="s">
        <v>711</v>
      </c>
      <c r="E47" s="33" t="s">
        <v>1036</v>
      </c>
      <c r="F47" s="33" t="s">
        <v>940</v>
      </c>
      <c r="G47" s="33" t="s">
        <v>735</v>
      </c>
      <c r="H47" s="33" t="s">
        <v>45</v>
      </c>
      <c r="I47" s="34">
        <v>28190</v>
      </c>
      <c r="J47" s="33" t="s">
        <v>972</v>
      </c>
      <c r="K47" s="34">
        <v>25990</v>
      </c>
      <c r="L47" s="33" t="s">
        <v>825</v>
      </c>
      <c r="M47" s="33" t="s">
        <v>731</v>
      </c>
      <c r="N47" s="33" t="s">
        <v>722</v>
      </c>
      <c r="O47" s="34">
        <v>2200</v>
      </c>
      <c r="P47" s="33" t="s">
        <v>825</v>
      </c>
      <c r="Q47" s="35">
        <v>24690</v>
      </c>
    </row>
    <row r="48" spans="1:17" x14ac:dyDescent="0.35">
      <c r="A48" s="31" t="s">
        <v>1040</v>
      </c>
      <c r="B48" s="32" t="s">
        <v>1042</v>
      </c>
      <c r="C48" s="33">
        <v>5</v>
      </c>
      <c r="D48" s="33" t="s">
        <v>711</v>
      </c>
      <c r="E48" s="33" t="s">
        <v>983</v>
      </c>
      <c r="F48" s="33" t="s">
        <v>984</v>
      </c>
      <c r="G48" s="33" t="s">
        <v>713</v>
      </c>
      <c r="H48" s="33" t="s">
        <v>715</v>
      </c>
      <c r="I48" s="34">
        <v>33500</v>
      </c>
      <c r="J48" s="33" t="s">
        <v>765</v>
      </c>
      <c r="K48" s="34">
        <v>26900</v>
      </c>
      <c r="L48" s="33" t="s">
        <v>825</v>
      </c>
      <c r="M48" s="33" t="s">
        <v>731</v>
      </c>
      <c r="N48" s="33" t="s">
        <v>732</v>
      </c>
      <c r="O48" s="33" t="s">
        <v>45</v>
      </c>
      <c r="P48" s="33" t="s">
        <v>826</v>
      </c>
      <c r="Q48" s="35">
        <v>25555</v>
      </c>
    </row>
    <row r="49" spans="1:17" x14ac:dyDescent="0.35">
      <c r="A49" s="31" t="s">
        <v>1044</v>
      </c>
      <c r="B49" s="32" t="s">
        <v>1046</v>
      </c>
      <c r="C49" s="33">
        <v>5</v>
      </c>
      <c r="D49" s="33" t="s">
        <v>711</v>
      </c>
      <c r="E49" s="33" t="s">
        <v>983</v>
      </c>
      <c r="F49" s="33" t="s">
        <v>984</v>
      </c>
      <c r="G49" s="33" t="s">
        <v>753</v>
      </c>
      <c r="H49" s="33" t="s">
        <v>1047</v>
      </c>
      <c r="I49" s="34">
        <v>18100</v>
      </c>
      <c r="J49" s="33" t="s">
        <v>764</v>
      </c>
      <c r="K49" s="34">
        <v>14350</v>
      </c>
      <c r="L49" s="33" t="s">
        <v>825</v>
      </c>
      <c r="M49" s="33" t="s">
        <v>731</v>
      </c>
      <c r="N49" s="33" t="s">
        <v>732</v>
      </c>
      <c r="O49" s="33" t="s">
        <v>45</v>
      </c>
      <c r="P49" s="33" t="s">
        <v>826</v>
      </c>
      <c r="Q49" s="35">
        <v>13632</v>
      </c>
    </row>
    <row r="50" spans="1:17" x14ac:dyDescent="0.35">
      <c r="A50" s="31" t="s">
        <v>1050</v>
      </c>
      <c r="B50" s="32" t="s">
        <v>1052</v>
      </c>
      <c r="C50" s="33" t="s">
        <v>45</v>
      </c>
      <c r="D50" s="33" t="s">
        <v>45</v>
      </c>
      <c r="E50" s="33" t="s">
        <v>45</v>
      </c>
      <c r="F50" s="33" t="s">
        <v>45</v>
      </c>
      <c r="G50" s="33" t="s">
        <v>756</v>
      </c>
      <c r="H50" s="33" t="s">
        <v>715</v>
      </c>
      <c r="I50" s="34">
        <v>41800</v>
      </c>
      <c r="J50" s="33" t="s">
        <v>787</v>
      </c>
      <c r="K50" s="34">
        <v>32590</v>
      </c>
      <c r="L50" s="33" t="s">
        <v>825</v>
      </c>
      <c r="M50" s="33" t="s">
        <v>731</v>
      </c>
      <c r="N50" s="33" t="s">
        <v>732</v>
      </c>
      <c r="O50" s="33" t="s">
        <v>45</v>
      </c>
      <c r="P50" s="33" t="s">
        <v>826</v>
      </c>
      <c r="Q50" s="35">
        <v>30960</v>
      </c>
    </row>
    <row r="51" spans="1:17" x14ac:dyDescent="0.35">
      <c r="A51" s="31" t="s">
        <v>1055</v>
      </c>
      <c r="B51" s="32" t="s">
        <v>1057</v>
      </c>
      <c r="C51" s="33" t="s">
        <v>45</v>
      </c>
      <c r="D51" s="33" t="s">
        <v>45</v>
      </c>
      <c r="E51" s="33" t="s">
        <v>45</v>
      </c>
      <c r="F51" s="33" t="s">
        <v>45</v>
      </c>
      <c r="G51" s="33" t="s">
        <v>756</v>
      </c>
      <c r="H51" s="33" t="s">
        <v>45</v>
      </c>
      <c r="I51" s="34">
        <v>84600</v>
      </c>
      <c r="J51" s="33" t="s">
        <v>760</v>
      </c>
      <c r="K51" s="34">
        <v>69590</v>
      </c>
      <c r="L51" s="33" t="s">
        <v>825</v>
      </c>
      <c r="M51" s="33" t="s">
        <v>731</v>
      </c>
      <c r="N51" s="33" t="s">
        <v>732</v>
      </c>
      <c r="O51" s="33" t="s">
        <v>45</v>
      </c>
      <c r="P51" s="33" t="s">
        <v>826</v>
      </c>
      <c r="Q51" s="35">
        <v>66110</v>
      </c>
    </row>
    <row r="52" spans="1:17" x14ac:dyDescent="0.35">
      <c r="A52" s="31" t="s">
        <v>45</v>
      </c>
      <c r="B52" s="32" t="s">
        <v>45</v>
      </c>
      <c r="C52" s="33" t="s">
        <v>45</v>
      </c>
      <c r="D52" s="33" t="s">
        <v>45</v>
      </c>
      <c r="E52" s="33" t="s">
        <v>45</v>
      </c>
      <c r="F52" s="33" t="s">
        <v>45</v>
      </c>
      <c r="G52" s="33" t="s">
        <v>45</v>
      </c>
      <c r="H52" s="33" t="s">
        <v>45</v>
      </c>
      <c r="I52" s="33" t="s">
        <v>45</v>
      </c>
      <c r="J52" s="33" t="s">
        <v>45</v>
      </c>
      <c r="K52" s="33" t="s">
        <v>45</v>
      </c>
      <c r="L52" s="33" t="s">
        <v>826</v>
      </c>
      <c r="M52" s="33" t="s">
        <v>45</v>
      </c>
      <c r="N52" s="33" t="s">
        <v>45</v>
      </c>
      <c r="O52" s="33" t="s">
        <v>45</v>
      </c>
      <c r="P52" s="33" t="s">
        <v>826</v>
      </c>
      <c r="Q52" s="36" t="s">
        <v>45</v>
      </c>
    </row>
    <row r="53" spans="1:17" x14ac:dyDescent="0.35">
      <c r="A53" s="31" t="s">
        <v>1062</v>
      </c>
      <c r="B53" s="32" t="s">
        <v>1064</v>
      </c>
      <c r="C53" s="33">
        <v>4.0999999999999996</v>
      </c>
      <c r="D53" s="33" t="s">
        <v>711</v>
      </c>
      <c r="E53" s="33" t="s">
        <v>1066</v>
      </c>
      <c r="F53" s="33" t="s">
        <v>1067</v>
      </c>
      <c r="G53" s="33" t="s">
        <v>753</v>
      </c>
      <c r="H53" s="33" t="s">
        <v>864</v>
      </c>
      <c r="I53" s="34">
        <v>11900</v>
      </c>
      <c r="J53" s="33" t="s">
        <v>1069</v>
      </c>
      <c r="K53" s="34">
        <v>11100</v>
      </c>
      <c r="L53" s="33" t="s">
        <v>825</v>
      </c>
      <c r="M53" s="33" t="s">
        <v>731</v>
      </c>
      <c r="N53" s="33" t="s">
        <v>732</v>
      </c>
      <c r="O53" s="33" t="s">
        <v>45</v>
      </c>
      <c r="P53" s="33" t="s">
        <v>826</v>
      </c>
      <c r="Q53" s="35">
        <v>10545</v>
      </c>
    </row>
    <row r="54" spans="1:17" x14ac:dyDescent="0.35">
      <c r="A54" s="31" t="s">
        <v>1071</v>
      </c>
      <c r="B54" s="32" t="s">
        <v>1073</v>
      </c>
      <c r="C54" s="33">
        <v>4.3</v>
      </c>
      <c r="D54" s="33" t="s">
        <v>711</v>
      </c>
      <c r="E54" s="33" t="s">
        <v>1074</v>
      </c>
      <c r="F54" s="33" t="s">
        <v>940</v>
      </c>
      <c r="G54" s="33" t="s">
        <v>753</v>
      </c>
      <c r="H54" s="33" t="s">
        <v>1006</v>
      </c>
      <c r="I54" s="34">
        <v>19600</v>
      </c>
      <c r="J54" s="33" t="s">
        <v>755</v>
      </c>
      <c r="K54" s="34">
        <v>17830</v>
      </c>
      <c r="L54" s="33" t="s">
        <v>825</v>
      </c>
      <c r="M54" s="33" t="s">
        <v>731</v>
      </c>
      <c r="N54" s="33" t="s">
        <v>732</v>
      </c>
      <c r="O54" s="33" t="s">
        <v>45</v>
      </c>
      <c r="P54" s="33" t="s">
        <v>826</v>
      </c>
      <c r="Q54" s="35">
        <v>16938</v>
      </c>
    </row>
    <row r="55" spans="1:17" x14ac:dyDescent="0.35">
      <c r="A55" s="31" t="s">
        <v>1077</v>
      </c>
      <c r="B55" s="32" t="s">
        <v>1079</v>
      </c>
      <c r="C55" s="33">
        <v>4.3</v>
      </c>
      <c r="D55" s="33" t="s">
        <v>711</v>
      </c>
      <c r="E55" s="33" t="s">
        <v>872</v>
      </c>
      <c r="F55" s="33" t="s">
        <v>873</v>
      </c>
      <c r="G55" s="33" t="s">
        <v>767</v>
      </c>
      <c r="H55" s="33" t="s">
        <v>715</v>
      </c>
      <c r="I55" s="34">
        <v>24700</v>
      </c>
      <c r="J55" s="33" t="s">
        <v>942</v>
      </c>
      <c r="K55" s="34">
        <v>18690</v>
      </c>
      <c r="L55" s="33" t="s">
        <v>825</v>
      </c>
      <c r="M55" s="33" t="s">
        <v>731</v>
      </c>
      <c r="N55" s="33" t="s">
        <v>722</v>
      </c>
      <c r="O55" s="34">
        <v>2200</v>
      </c>
      <c r="P55" s="33" t="s">
        <v>825</v>
      </c>
      <c r="Q55" s="35">
        <v>17755</v>
      </c>
    </row>
    <row r="56" spans="1:17" x14ac:dyDescent="0.35">
      <c r="A56" s="31" t="s">
        <v>1083</v>
      </c>
      <c r="B56" s="32" t="s">
        <v>1085</v>
      </c>
      <c r="C56" s="33">
        <v>4.4000000000000004</v>
      </c>
      <c r="D56" s="33" t="s">
        <v>711</v>
      </c>
      <c r="E56" s="33" t="s">
        <v>1086</v>
      </c>
      <c r="F56" s="33" t="s">
        <v>902</v>
      </c>
      <c r="G56" s="33" t="s">
        <v>735</v>
      </c>
      <c r="H56" s="33" t="s">
        <v>715</v>
      </c>
      <c r="I56" s="34">
        <v>48500</v>
      </c>
      <c r="J56" s="33" t="s">
        <v>787</v>
      </c>
      <c r="K56" s="34">
        <v>37600</v>
      </c>
      <c r="L56" s="33" t="s">
        <v>825</v>
      </c>
      <c r="M56" s="33" t="s">
        <v>731</v>
      </c>
      <c r="N56" s="33" t="s">
        <v>722</v>
      </c>
      <c r="O56" s="34">
        <v>2200</v>
      </c>
      <c r="P56" s="33" t="s">
        <v>825</v>
      </c>
      <c r="Q56" s="35">
        <v>35720</v>
      </c>
    </row>
    <row r="57" spans="1:17" x14ac:dyDescent="0.35">
      <c r="A57" s="31" t="s">
        <v>1089</v>
      </c>
      <c r="B57" s="32" t="s">
        <v>1091</v>
      </c>
      <c r="C57" s="33" t="s">
        <v>45</v>
      </c>
      <c r="D57" s="33" t="s">
        <v>45</v>
      </c>
      <c r="E57" s="33" t="s">
        <v>45</v>
      </c>
      <c r="F57" s="33" t="s">
        <v>45</v>
      </c>
      <c r="G57" s="33" t="s">
        <v>909</v>
      </c>
      <c r="H57" s="33" t="s">
        <v>910</v>
      </c>
      <c r="I57" s="34">
        <v>33000</v>
      </c>
      <c r="J57" s="33" t="s">
        <v>815</v>
      </c>
      <c r="K57" s="34">
        <v>26900</v>
      </c>
      <c r="L57" s="33" t="s">
        <v>825</v>
      </c>
      <c r="M57" s="33" t="s">
        <v>731</v>
      </c>
      <c r="N57" s="33" t="s">
        <v>732</v>
      </c>
      <c r="O57" s="33" t="s">
        <v>45</v>
      </c>
      <c r="P57" s="33" t="s">
        <v>826</v>
      </c>
      <c r="Q57" s="35">
        <v>25555</v>
      </c>
    </row>
    <row r="58" spans="1:17" x14ac:dyDescent="0.35">
      <c r="A58" s="31" t="s">
        <v>1093</v>
      </c>
      <c r="B58" s="32" t="s">
        <v>906</v>
      </c>
      <c r="C58" s="33">
        <v>4.2</v>
      </c>
      <c r="D58" s="33" t="s">
        <v>711</v>
      </c>
      <c r="E58" s="33" t="s">
        <v>1095</v>
      </c>
      <c r="F58" s="33" t="s">
        <v>1096</v>
      </c>
      <c r="G58" s="33" t="s">
        <v>797</v>
      </c>
      <c r="H58" s="33" t="s">
        <v>45</v>
      </c>
      <c r="I58" s="34">
        <v>21290</v>
      </c>
      <c r="J58" s="33" t="s">
        <v>1069</v>
      </c>
      <c r="K58" s="34">
        <v>19992</v>
      </c>
      <c r="L58" s="33" t="s">
        <v>825</v>
      </c>
      <c r="M58" s="33" t="s">
        <v>731</v>
      </c>
      <c r="N58" s="33" t="s">
        <v>732</v>
      </c>
      <c r="O58" s="33" t="s">
        <v>45</v>
      </c>
      <c r="P58" s="33" t="s">
        <v>826</v>
      </c>
      <c r="Q58" s="35">
        <v>18992</v>
      </c>
    </row>
    <row r="59" spans="1:17" x14ac:dyDescent="0.35">
      <c r="A59" s="31" t="s">
        <v>1099</v>
      </c>
      <c r="B59" s="32" t="s">
        <v>1101</v>
      </c>
      <c r="C59" s="33">
        <v>3.9</v>
      </c>
      <c r="D59" s="33" t="s">
        <v>711</v>
      </c>
      <c r="E59" s="33" t="s">
        <v>931</v>
      </c>
      <c r="F59" s="33" t="s">
        <v>908</v>
      </c>
      <c r="G59" s="33" t="s">
        <v>788</v>
      </c>
      <c r="H59" s="33" t="s">
        <v>715</v>
      </c>
      <c r="I59" s="34">
        <v>39999</v>
      </c>
      <c r="J59" s="33" t="s">
        <v>1105</v>
      </c>
      <c r="K59" s="34">
        <v>35000</v>
      </c>
      <c r="L59" s="33" t="s">
        <v>825</v>
      </c>
      <c r="M59" s="33" t="s">
        <v>731</v>
      </c>
      <c r="N59" s="33" t="s">
        <v>732</v>
      </c>
      <c r="O59" s="33" t="s">
        <v>45</v>
      </c>
      <c r="P59" s="33" t="s">
        <v>826</v>
      </c>
      <c r="Q59" s="35">
        <v>33250</v>
      </c>
    </row>
    <row r="60" spans="1:17" x14ac:dyDescent="0.35">
      <c r="A60" s="31" t="s">
        <v>1107</v>
      </c>
      <c r="B60" s="32" t="s">
        <v>1109</v>
      </c>
      <c r="C60" s="33">
        <v>4.2</v>
      </c>
      <c r="D60" s="33" t="s">
        <v>711</v>
      </c>
      <c r="E60" s="33" t="s">
        <v>1110</v>
      </c>
      <c r="F60" s="33" t="s">
        <v>932</v>
      </c>
      <c r="G60" s="33" t="s">
        <v>1111</v>
      </c>
      <c r="H60" s="33" t="s">
        <v>715</v>
      </c>
      <c r="I60" s="34">
        <v>37600</v>
      </c>
      <c r="J60" s="33" t="s">
        <v>764</v>
      </c>
      <c r="K60" s="34">
        <v>29950</v>
      </c>
      <c r="L60" s="33" t="s">
        <v>825</v>
      </c>
      <c r="M60" s="33" t="s">
        <v>731</v>
      </c>
      <c r="N60" s="33" t="s">
        <v>732</v>
      </c>
      <c r="O60" s="33" t="s">
        <v>45</v>
      </c>
      <c r="P60" s="33" t="s">
        <v>826</v>
      </c>
      <c r="Q60" s="35">
        <v>28452</v>
      </c>
    </row>
    <row r="61" spans="1:17" x14ac:dyDescent="0.35">
      <c r="A61" s="31" t="s">
        <v>1113</v>
      </c>
      <c r="B61" s="32" t="s">
        <v>1031</v>
      </c>
      <c r="C61" s="33">
        <v>4.5</v>
      </c>
      <c r="D61" s="33" t="s">
        <v>711</v>
      </c>
      <c r="E61" s="33" t="s">
        <v>1115</v>
      </c>
      <c r="F61" s="33" t="s">
        <v>1116</v>
      </c>
      <c r="G61" s="33" t="s">
        <v>797</v>
      </c>
      <c r="H61" s="33" t="s">
        <v>45</v>
      </c>
      <c r="I61" s="34">
        <v>17800</v>
      </c>
      <c r="J61" s="33" t="s">
        <v>1118</v>
      </c>
      <c r="K61" s="34">
        <v>16900</v>
      </c>
      <c r="L61" s="33" t="s">
        <v>826</v>
      </c>
      <c r="M61" s="33" t="s">
        <v>731</v>
      </c>
      <c r="N61" s="33" t="s">
        <v>732</v>
      </c>
      <c r="O61" s="33" t="s">
        <v>45</v>
      </c>
      <c r="P61" s="33" t="s">
        <v>826</v>
      </c>
      <c r="Q61" s="35">
        <v>16055</v>
      </c>
    </row>
    <row r="62" spans="1:17" x14ac:dyDescent="0.35">
      <c r="A62" s="31" t="s">
        <v>1120</v>
      </c>
      <c r="B62" s="32" t="s">
        <v>1122</v>
      </c>
      <c r="C62" s="33">
        <v>4</v>
      </c>
      <c r="D62" s="33" t="s">
        <v>711</v>
      </c>
      <c r="E62" s="33" t="s">
        <v>1022</v>
      </c>
      <c r="F62" s="33" t="s">
        <v>1123</v>
      </c>
      <c r="G62" s="33" t="s">
        <v>735</v>
      </c>
      <c r="H62" s="33" t="s">
        <v>715</v>
      </c>
      <c r="I62" s="34">
        <v>28100</v>
      </c>
      <c r="J62" s="33" t="s">
        <v>815</v>
      </c>
      <c r="K62" s="34">
        <v>23000</v>
      </c>
      <c r="L62" s="33" t="s">
        <v>825</v>
      </c>
      <c r="M62" s="33" t="s">
        <v>731</v>
      </c>
      <c r="N62" s="33" t="s">
        <v>732</v>
      </c>
      <c r="O62" s="33" t="s">
        <v>45</v>
      </c>
      <c r="P62" s="33" t="s">
        <v>826</v>
      </c>
      <c r="Q62" s="35">
        <v>21850</v>
      </c>
    </row>
    <row r="63" spans="1:17" x14ac:dyDescent="0.35">
      <c r="A63" s="31" t="s">
        <v>1127</v>
      </c>
      <c r="B63" s="32" t="s">
        <v>1129</v>
      </c>
      <c r="C63" s="33">
        <v>4.4000000000000004</v>
      </c>
      <c r="D63" s="33" t="s">
        <v>711</v>
      </c>
      <c r="E63" s="33" t="s">
        <v>1130</v>
      </c>
      <c r="F63" s="33" t="s">
        <v>1131</v>
      </c>
      <c r="G63" s="33" t="s">
        <v>753</v>
      </c>
      <c r="H63" s="33" t="s">
        <v>1132</v>
      </c>
      <c r="I63" s="34">
        <v>13300</v>
      </c>
      <c r="J63" s="33" t="s">
        <v>773</v>
      </c>
      <c r="K63" s="34">
        <v>11900</v>
      </c>
      <c r="L63" s="33" t="s">
        <v>825</v>
      </c>
      <c r="M63" s="33" t="s">
        <v>731</v>
      </c>
      <c r="N63" s="33" t="s">
        <v>722</v>
      </c>
      <c r="O63" s="34">
        <v>2200</v>
      </c>
      <c r="P63" s="33" t="s">
        <v>825</v>
      </c>
      <c r="Q63" s="35">
        <v>11305</v>
      </c>
    </row>
    <row r="64" spans="1:17" x14ac:dyDescent="0.35">
      <c r="A64" s="31" t="s">
        <v>1135</v>
      </c>
      <c r="B64" s="32" t="s">
        <v>1137</v>
      </c>
      <c r="C64" s="33">
        <v>3</v>
      </c>
      <c r="D64" s="33" t="s">
        <v>711</v>
      </c>
      <c r="E64" s="33" t="s">
        <v>1138</v>
      </c>
      <c r="F64" s="33" t="s">
        <v>984</v>
      </c>
      <c r="G64" s="33" t="s">
        <v>1139</v>
      </c>
      <c r="H64" s="33" t="s">
        <v>45</v>
      </c>
      <c r="I64" s="34">
        <v>127000</v>
      </c>
      <c r="J64" s="33" t="s">
        <v>812</v>
      </c>
      <c r="K64" s="34">
        <v>99990</v>
      </c>
      <c r="L64" s="33" t="s">
        <v>825</v>
      </c>
      <c r="M64" s="33" t="s">
        <v>731</v>
      </c>
      <c r="N64" s="33" t="s">
        <v>722</v>
      </c>
      <c r="O64" s="34">
        <v>2200</v>
      </c>
      <c r="P64" s="33" t="s">
        <v>825</v>
      </c>
      <c r="Q64" s="35">
        <v>94990</v>
      </c>
    </row>
    <row r="65" spans="1:17" x14ac:dyDescent="0.35">
      <c r="A65" s="31" t="s">
        <v>1144</v>
      </c>
      <c r="B65" s="32" t="s">
        <v>726</v>
      </c>
      <c r="C65" s="33" t="s">
        <v>45</v>
      </c>
      <c r="D65" s="33" t="s">
        <v>45</v>
      </c>
      <c r="E65" s="33" t="s">
        <v>45</v>
      </c>
      <c r="F65" s="33" t="s">
        <v>45</v>
      </c>
      <c r="G65" s="33" t="s">
        <v>756</v>
      </c>
      <c r="H65" s="33" t="s">
        <v>715</v>
      </c>
      <c r="I65" s="34">
        <v>62000</v>
      </c>
      <c r="J65" s="33" t="s">
        <v>787</v>
      </c>
      <c r="K65" s="34">
        <v>48000</v>
      </c>
      <c r="L65" s="33" t="s">
        <v>825</v>
      </c>
      <c r="M65" s="33" t="s">
        <v>731</v>
      </c>
      <c r="N65" s="33" t="s">
        <v>732</v>
      </c>
      <c r="O65" s="33" t="s">
        <v>45</v>
      </c>
      <c r="P65" s="33" t="s">
        <v>826</v>
      </c>
      <c r="Q65" s="35">
        <v>45600</v>
      </c>
    </row>
    <row r="66" spans="1:17" x14ac:dyDescent="0.35">
      <c r="A66" s="31" t="s">
        <v>1149</v>
      </c>
      <c r="B66" s="32" t="s">
        <v>1151</v>
      </c>
      <c r="C66" s="33">
        <v>4.3</v>
      </c>
      <c r="D66" s="33" t="s">
        <v>711</v>
      </c>
      <c r="E66" s="33" t="s">
        <v>901</v>
      </c>
      <c r="F66" s="33" t="s">
        <v>932</v>
      </c>
      <c r="G66" s="33" t="s">
        <v>788</v>
      </c>
      <c r="H66" s="33" t="s">
        <v>715</v>
      </c>
      <c r="I66" s="34">
        <v>38400</v>
      </c>
      <c r="J66" s="33" t="s">
        <v>760</v>
      </c>
      <c r="K66" s="34">
        <v>31500</v>
      </c>
      <c r="L66" s="33" t="s">
        <v>825</v>
      </c>
      <c r="M66" s="33" t="s">
        <v>731</v>
      </c>
      <c r="N66" s="33" t="s">
        <v>722</v>
      </c>
      <c r="O66" s="34">
        <v>2200</v>
      </c>
      <c r="P66" s="33" t="s">
        <v>825</v>
      </c>
      <c r="Q66" s="35">
        <v>29925</v>
      </c>
    </row>
    <row r="67" spans="1:17" x14ac:dyDescent="0.35">
      <c r="A67" s="31" t="s">
        <v>1154</v>
      </c>
      <c r="B67" s="32" t="s">
        <v>1156</v>
      </c>
      <c r="C67" s="33">
        <v>4.3</v>
      </c>
      <c r="D67" s="33" t="s">
        <v>711</v>
      </c>
      <c r="E67" s="33" t="s">
        <v>1157</v>
      </c>
      <c r="F67" s="33" t="s">
        <v>902</v>
      </c>
      <c r="G67" s="33" t="s">
        <v>909</v>
      </c>
      <c r="H67" s="33" t="s">
        <v>1132</v>
      </c>
      <c r="I67" s="34">
        <v>12700</v>
      </c>
      <c r="J67" s="33" t="s">
        <v>774</v>
      </c>
      <c r="K67" s="34">
        <v>10890</v>
      </c>
      <c r="L67" s="33" t="s">
        <v>825</v>
      </c>
      <c r="M67" s="33" t="s">
        <v>731</v>
      </c>
      <c r="N67" s="33" t="s">
        <v>732</v>
      </c>
      <c r="O67" s="33" t="s">
        <v>45</v>
      </c>
      <c r="P67" s="33" t="s">
        <v>826</v>
      </c>
      <c r="Q67" s="35">
        <v>10345</v>
      </c>
    </row>
    <row r="68" spans="1:17" x14ac:dyDescent="0.35">
      <c r="A68" s="31" t="s">
        <v>1159</v>
      </c>
      <c r="B68" s="32" t="s">
        <v>1161</v>
      </c>
      <c r="C68" s="33" t="s">
        <v>45</v>
      </c>
      <c r="D68" s="33" t="s">
        <v>45</v>
      </c>
      <c r="E68" s="33" t="s">
        <v>45</v>
      </c>
      <c r="F68" s="33" t="s">
        <v>45</v>
      </c>
      <c r="G68" s="33" t="s">
        <v>756</v>
      </c>
      <c r="H68" s="33" t="s">
        <v>45</v>
      </c>
      <c r="I68" s="34">
        <v>73999</v>
      </c>
      <c r="J68" s="33" t="s">
        <v>774</v>
      </c>
      <c r="K68" s="34">
        <v>62965</v>
      </c>
      <c r="L68" s="33" t="s">
        <v>825</v>
      </c>
      <c r="M68" s="33" t="s">
        <v>731</v>
      </c>
      <c r="N68" s="33" t="s">
        <v>732</v>
      </c>
      <c r="O68" s="33" t="s">
        <v>45</v>
      </c>
      <c r="P68" s="33" t="s">
        <v>826</v>
      </c>
      <c r="Q68" s="35">
        <v>59816</v>
      </c>
    </row>
    <row r="69" spans="1:17" x14ac:dyDescent="0.35">
      <c r="A69" s="31" t="s">
        <v>1165</v>
      </c>
      <c r="B69" s="32" t="s">
        <v>726</v>
      </c>
      <c r="C69" s="33" t="s">
        <v>45</v>
      </c>
      <c r="D69" s="33" t="s">
        <v>45</v>
      </c>
      <c r="E69" s="33" t="s">
        <v>45</v>
      </c>
      <c r="F69" s="33" t="s">
        <v>45</v>
      </c>
      <c r="G69" s="33" t="s">
        <v>727</v>
      </c>
      <c r="H69" s="33" t="s">
        <v>715</v>
      </c>
      <c r="I69" s="34">
        <v>58400</v>
      </c>
      <c r="J69" s="33" t="s">
        <v>807</v>
      </c>
      <c r="K69" s="34">
        <v>42490</v>
      </c>
      <c r="L69" s="33" t="s">
        <v>825</v>
      </c>
      <c r="M69" s="33" t="s">
        <v>731</v>
      </c>
      <c r="N69" s="33" t="s">
        <v>732</v>
      </c>
      <c r="O69" s="33" t="s">
        <v>45</v>
      </c>
      <c r="P69" s="33" t="s">
        <v>826</v>
      </c>
      <c r="Q69" s="35">
        <v>40365</v>
      </c>
    </row>
    <row r="70" spans="1:17" x14ac:dyDescent="0.35">
      <c r="A70" s="31" t="s">
        <v>1168</v>
      </c>
      <c r="B70" s="32" t="s">
        <v>900</v>
      </c>
      <c r="C70" s="33" t="s">
        <v>45</v>
      </c>
      <c r="D70" s="33" t="s">
        <v>45</v>
      </c>
      <c r="E70" s="33" t="s">
        <v>45</v>
      </c>
      <c r="F70" s="33" t="s">
        <v>45</v>
      </c>
      <c r="G70" s="33" t="s">
        <v>756</v>
      </c>
      <c r="H70" s="33" t="s">
        <v>45</v>
      </c>
      <c r="I70" s="34">
        <v>54990</v>
      </c>
      <c r="J70" s="33" t="s">
        <v>1172</v>
      </c>
      <c r="K70" s="34">
        <v>52999</v>
      </c>
      <c r="L70" s="33" t="s">
        <v>825</v>
      </c>
      <c r="M70" s="33" t="s">
        <v>731</v>
      </c>
      <c r="N70" s="33" t="s">
        <v>732</v>
      </c>
      <c r="O70" s="33" t="s">
        <v>45</v>
      </c>
      <c r="P70" s="33" t="s">
        <v>826</v>
      </c>
      <c r="Q70" s="35">
        <v>50349</v>
      </c>
    </row>
    <row r="71" spans="1:17" x14ac:dyDescent="0.35">
      <c r="A71" s="31" t="s">
        <v>1174</v>
      </c>
      <c r="B71" s="32" t="s">
        <v>1176</v>
      </c>
      <c r="C71" s="33">
        <v>4.4000000000000004</v>
      </c>
      <c r="D71" s="33" t="s">
        <v>711</v>
      </c>
      <c r="E71" s="33" t="s">
        <v>1177</v>
      </c>
      <c r="F71" s="33" t="s">
        <v>1178</v>
      </c>
      <c r="G71" s="33" t="s">
        <v>1179</v>
      </c>
      <c r="H71" s="33" t="s">
        <v>45</v>
      </c>
      <c r="I71" s="34">
        <v>30300</v>
      </c>
      <c r="J71" s="33" t="s">
        <v>760</v>
      </c>
      <c r="K71" s="34">
        <v>24990</v>
      </c>
      <c r="L71" s="33" t="s">
        <v>825</v>
      </c>
      <c r="M71" s="33" t="s">
        <v>731</v>
      </c>
      <c r="N71" s="33" t="s">
        <v>722</v>
      </c>
      <c r="O71" s="34">
        <v>2200</v>
      </c>
      <c r="P71" s="33" t="s">
        <v>825</v>
      </c>
      <c r="Q71" s="35">
        <v>23740</v>
      </c>
    </row>
    <row r="72" spans="1:17" x14ac:dyDescent="0.35">
      <c r="A72" s="31" t="s">
        <v>1183</v>
      </c>
      <c r="B72" s="32" t="s">
        <v>1185</v>
      </c>
      <c r="C72" s="33">
        <v>4.4000000000000004</v>
      </c>
      <c r="D72" s="33" t="s">
        <v>711</v>
      </c>
      <c r="E72" s="33" t="s">
        <v>1186</v>
      </c>
      <c r="F72" s="33" t="s">
        <v>1187</v>
      </c>
      <c r="G72" s="33" t="s">
        <v>735</v>
      </c>
      <c r="H72" s="33" t="s">
        <v>45</v>
      </c>
      <c r="I72" s="34">
        <v>17500</v>
      </c>
      <c r="J72" s="33" t="s">
        <v>773</v>
      </c>
      <c r="K72" s="34">
        <v>15650</v>
      </c>
      <c r="L72" s="33" t="s">
        <v>825</v>
      </c>
      <c r="M72" s="33" t="s">
        <v>731</v>
      </c>
      <c r="N72" s="33" t="s">
        <v>722</v>
      </c>
      <c r="O72" s="34">
        <v>2200</v>
      </c>
      <c r="P72" s="33" t="s">
        <v>825</v>
      </c>
      <c r="Q72" s="35">
        <v>14867</v>
      </c>
    </row>
    <row r="73" spans="1:17" x14ac:dyDescent="0.35">
      <c r="A73" s="31" t="s">
        <v>1192</v>
      </c>
      <c r="B73" s="32" t="s">
        <v>1011</v>
      </c>
      <c r="C73" s="33" t="s">
        <v>45</v>
      </c>
      <c r="D73" s="33" t="s">
        <v>45</v>
      </c>
      <c r="E73" s="33" t="s">
        <v>45</v>
      </c>
      <c r="F73" s="33" t="s">
        <v>45</v>
      </c>
      <c r="G73" s="33" t="s">
        <v>1194</v>
      </c>
      <c r="H73" s="33" t="s">
        <v>715</v>
      </c>
      <c r="I73" s="34">
        <v>61500</v>
      </c>
      <c r="J73" s="33" t="s">
        <v>787</v>
      </c>
      <c r="K73" s="34">
        <v>47490</v>
      </c>
      <c r="L73" s="33" t="s">
        <v>825</v>
      </c>
      <c r="M73" s="33" t="s">
        <v>731</v>
      </c>
      <c r="N73" s="33" t="s">
        <v>732</v>
      </c>
      <c r="O73" s="33" t="s">
        <v>45</v>
      </c>
      <c r="P73" s="33" t="s">
        <v>826</v>
      </c>
      <c r="Q73" s="35">
        <v>45115</v>
      </c>
    </row>
    <row r="74" spans="1:17" x14ac:dyDescent="0.35">
      <c r="A74" s="31" t="s">
        <v>1197</v>
      </c>
      <c r="B74" s="32" t="s">
        <v>1199</v>
      </c>
      <c r="C74" s="33">
        <v>4.3</v>
      </c>
      <c r="D74" s="33" t="s">
        <v>711</v>
      </c>
      <c r="E74" s="33" t="s">
        <v>1200</v>
      </c>
      <c r="F74" s="33" t="s">
        <v>940</v>
      </c>
      <c r="G74" s="33" t="s">
        <v>753</v>
      </c>
      <c r="H74" s="33" t="s">
        <v>45</v>
      </c>
      <c r="I74" s="34">
        <v>18600</v>
      </c>
      <c r="J74" s="33" t="s">
        <v>1203</v>
      </c>
      <c r="K74" s="34">
        <v>16377</v>
      </c>
      <c r="L74" s="33" t="s">
        <v>825</v>
      </c>
      <c r="M74" s="33" t="s">
        <v>731</v>
      </c>
      <c r="N74" s="33" t="s">
        <v>732</v>
      </c>
      <c r="O74" s="33" t="s">
        <v>45</v>
      </c>
      <c r="P74" s="33" t="s">
        <v>826</v>
      </c>
      <c r="Q74" s="35">
        <v>15558</v>
      </c>
    </row>
    <row r="75" spans="1:17" x14ac:dyDescent="0.35">
      <c r="A75" s="31" t="s">
        <v>1205</v>
      </c>
      <c r="B75" s="32" t="s">
        <v>1207</v>
      </c>
      <c r="C75" s="33">
        <v>4</v>
      </c>
      <c r="D75" s="33" t="s">
        <v>711</v>
      </c>
      <c r="E75" s="33" t="s">
        <v>1208</v>
      </c>
      <c r="F75" s="33" t="s">
        <v>908</v>
      </c>
      <c r="G75" s="33" t="s">
        <v>727</v>
      </c>
      <c r="H75" s="33" t="s">
        <v>997</v>
      </c>
      <c r="I75" s="34">
        <v>44900</v>
      </c>
      <c r="J75" s="33" t="s">
        <v>803</v>
      </c>
      <c r="K75" s="34">
        <v>38990</v>
      </c>
      <c r="L75" s="33" t="s">
        <v>825</v>
      </c>
      <c r="M75" s="33" t="s">
        <v>731</v>
      </c>
      <c r="N75" s="33" t="s">
        <v>732</v>
      </c>
      <c r="O75" s="33" t="s">
        <v>45</v>
      </c>
      <c r="P75" s="33" t="s">
        <v>826</v>
      </c>
      <c r="Q75" s="35">
        <v>37040</v>
      </c>
    </row>
    <row r="76" spans="1:17" x14ac:dyDescent="0.35">
      <c r="A76" s="31" t="s">
        <v>1210</v>
      </c>
      <c r="B76" s="32" t="s">
        <v>1212</v>
      </c>
      <c r="C76" s="33">
        <v>4.3</v>
      </c>
      <c r="D76" s="33" t="s">
        <v>711</v>
      </c>
      <c r="E76" s="33" t="s">
        <v>1213</v>
      </c>
      <c r="F76" s="33" t="s">
        <v>1214</v>
      </c>
      <c r="G76" s="33" t="s">
        <v>735</v>
      </c>
      <c r="H76" s="33" t="s">
        <v>715</v>
      </c>
      <c r="I76" s="34">
        <v>32800</v>
      </c>
      <c r="J76" s="33" t="s">
        <v>774</v>
      </c>
      <c r="K76" s="34">
        <v>28080</v>
      </c>
      <c r="L76" s="33" t="s">
        <v>825</v>
      </c>
      <c r="M76" s="33" t="s">
        <v>731</v>
      </c>
      <c r="N76" s="33" t="s">
        <v>722</v>
      </c>
      <c r="O76" s="34">
        <v>2200</v>
      </c>
      <c r="P76" s="33" t="s">
        <v>825</v>
      </c>
      <c r="Q76" s="35">
        <v>26676</v>
      </c>
    </row>
    <row r="77" spans="1:17" x14ac:dyDescent="0.35">
      <c r="A77" s="31" t="s">
        <v>45</v>
      </c>
      <c r="B77" s="32" t="s">
        <v>45</v>
      </c>
      <c r="C77" s="33" t="s">
        <v>45</v>
      </c>
      <c r="D77" s="33" t="s">
        <v>45</v>
      </c>
      <c r="E77" s="33" t="s">
        <v>45</v>
      </c>
      <c r="F77" s="33" t="s">
        <v>45</v>
      </c>
      <c r="G77" s="33" t="s">
        <v>45</v>
      </c>
      <c r="H77" s="33" t="s">
        <v>45</v>
      </c>
      <c r="I77" s="33" t="s">
        <v>45</v>
      </c>
      <c r="J77" s="33" t="s">
        <v>45</v>
      </c>
      <c r="K77" s="33" t="s">
        <v>45</v>
      </c>
      <c r="L77" s="33" t="s">
        <v>826</v>
      </c>
      <c r="M77" s="33" t="s">
        <v>45</v>
      </c>
      <c r="N77" s="33" t="s">
        <v>45</v>
      </c>
      <c r="O77" s="33" t="s">
        <v>45</v>
      </c>
      <c r="P77" s="33" t="s">
        <v>826</v>
      </c>
      <c r="Q77" s="36" t="s">
        <v>45</v>
      </c>
    </row>
    <row r="78" spans="1:17" x14ac:dyDescent="0.35">
      <c r="A78" s="31" t="s">
        <v>1218</v>
      </c>
      <c r="B78" s="32" t="s">
        <v>1220</v>
      </c>
      <c r="C78" s="33">
        <v>3.2</v>
      </c>
      <c r="D78" s="33" t="s">
        <v>711</v>
      </c>
      <c r="E78" s="33" t="s">
        <v>1222</v>
      </c>
      <c r="F78" s="33" t="s">
        <v>984</v>
      </c>
      <c r="G78" s="33" t="s">
        <v>909</v>
      </c>
      <c r="H78" s="33" t="s">
        <v>910</v>
      </c>
      <c r="I78" s="34">
        <v>32500</v>
      </c>
      <c r="J78" s="33" t="s">
        <v>815</v>
      </c>
      <c r="K78" s="34">
        <v>26499</v>
      </c>
      <c r="L78" s="33" t="s">
        <v>825</v>
      </c>
      <c r="M78" s="33" t="s">
        <v>731</v>
      </c>
      <c r="N78" s="33" t="s">
        <v>732</v>
      </c>
      <c r="O78" s="33" t="s">
        <v>45</v>
      </c>
      <c r="P78" s="33" t="s">
        <v>826</v>
      </c>
      <c r="Q78" s="35">
        <v>25174</v>
      </c>
    </row>
    <row r="79" spans="1:17" x14ac:dyDescent="0.35">
      <c r="A79" s="31" t="s">
        <v>1225</v>
      </c>
      <c r="B79" s="32" t="s">
        <v>1122</v>
      </c>
      <c r="C79" s="33">
        <v>4.2</v>
      </c>
      <c r="D79" s="33" t="s">
        <v>711</v>
      </c>
      <c r="E79" s="33" t="s">
        <v>1227</v>
      </c>
      <c r="F79" s="33" t="s">
        <v>1178</v>
      </c>
      <c r="G79" s="33" t="s">
        <v>735</v>
      </c>
      <c r="H79" s="33" t="s">
        <v>715</v>
      </c>
      <c r="I79" s="34">
        <v>27400</v>
      </c>
      <c r="J79" s="33" t="s">
        <v>807</v>
      </c>
      <c r="K79" s="34">
        <v>20000</v>
      </c>
      <c r="L79" s="33" t="s">
        <v>825</v>
      </c>
      <c r="M79" s="33" t="s">
        <v>731</v>
      </c>
      <c r="N79" s="33" t="s">
        <v>732</v>
      </c>
      <c r="O79" s="33" t="s">
        <v>45</v>
      </c>
      <c r="P79" s="33" t="s">
        <v>826</v>
      </c>
      <c r="Q79" s="35">
        <v>19000</v>
      </c>
    </row>
    <row r="80" spans="1:17" x14ac:dyDescent="0.35">
      <c r="A80" s="31" t="s">
        <v>1231</v>
      </c>
      <c r="B80" s="32" t="s">
        <v>1233</v>
      </c>
      <c r="C80" s="33" t="s">
        <v>45</v>
      </c>
      <c r="D80" s="33" t="s">
        <v>45</v>
      </c>
      <c r="E80" s="33" t="s">
        <v>45</v>
      </c>
      <c r="F80" s="33" t="s">
        <v>45</v>
      </c>
      <c r="G80" s="33" t="s">
        <v>788</v>
      </c>
      <c r="H80" s="33" t="s">
        <v>715</v>
      </c>
      <c r="I80" s="34">
        <v>50000</v>
      </c>
      <c r="J80" s="33" t="s">
        <v>745</v>
      </c>
      <c r="K80" s="34">
        <v>41799</v>
      </c>
      <c r="L80" s="33" t="s">
        <v>825</v>
      </c>
      <c r="M80" s="33" t="s">
        <v>731</v>
      </c>
      <c r="N80" s="33" t="s">
        <v>732</v>
      </c>
      <c r="O80" s="33" t="s">
        <v>45</v>
      </c>
      <c r="P80" s="33" t="s">
        <v>826</v>
      </c>
      <c r="Q80" s="35">
        <v>39709</v>
      </c>
    </row>
    <row r="81" spans="1:17" x14ac:dyDescent="0.35">
      <c r="A81" s="31" t="s">
        <v>1237</v>
      </c>
      <c r="B81" s="32" t="s">
        <v>1239</v>
      </c>
      <c r="C81" s="33">
        <v>4.4000000000000004</v>
      </c>
      <c r="D81" s="33" t="s">
        <v>711</v>
      </c>
      <c r="E81" s="33" t="s">
        <v>1240</v>
      </c>
      <c r="F81" s="33" t="s">
        <v>1096</v>
      </c>
      <c r="G81" s="33" t="s">
        <v>748</v>
      </c>
      <c r="H81" s="33" t="s">
        <v>864</v>
      </c>
      <c r="I81" s="34">
        <v>17990</v>
      </c>
      <c r="J81" s="33" t="s">
        <v>760</v>
      </c>
      <c r="K81" s="34">
        <v>14800</v>
      </c>
      <c r="L81" s="33" t="s">
        <v>825</v>
      </c>
      <c r="M81" s="33" t="s">
        <v>731</v>
      </c>
      <c r="N81" s="33" t="s">
        <v>732</v>
      </c>
      <c r="O81" s="33" t="s">
        <v>45</v>
      </c>
      <c r="P81" s="33" t="s">
        <v>826</v>
      </c>
      <c r="Q81" s="35">
        <v>14060</v>
      </c>
    </row>
    <row r="82" spans="1:17" x14ac:dyDescent="0.35">
      <c r="A82" s="31" t="s">
        <v>1243</v>
      </c>
      <c r="B82" s="32" t="s">
        <v>952</v>
      </c>
      <c r="C82" s="33">
        <v>3.8</v>
      </c>
      <c r="D82" s="33" t="s">
        <v>711</v>
      </c>
      <c r="E82" s="33" t="s">
        <v>1138</v>
      </c>
      <c r="F82" s="33" t="s">
        <v>984</v>
      </c>
      <c r="G82" s="33" t="s">
        <v>788</v>
      </c>
      <c r="H82" s="33" t="s">
        <v>715</v>
      </c>
      <c r="I82" s="34">
        <v>50000</v>
      </c>
      <c r="J82" s="33" t="s">
        <v>772</v>
      </c>
      <c r="K82" s="34">
        <v>38420</v>
      </c>
      <c r="L82" s="33" t="s">
        <v>825</v>
      </c>
      <c r="M82" s="33" t="s">
        <v>731</v>
      </c>
      <c r="N82" s="33" t="s">
        <v>732</v>
      </c>
      <c r="O82" s="33" t="s">
        <v>45</v>
      </c>
      <c r="P82" s="33" t="s">
        <v>826</v>
      </c>
      <c r="Q82" s="35">
        <v>36499</v>
      </c>
    </row>
    <row r="83" spans="1:17" x14ac:dyDescent="0.35">
      <c r="A83" s="31" t="s">
        <v>1248</v>
      </c>
      <c r="B83" s="32" t="s">
        <v>1250</v>
      </c>
      <c r="C83" s="33">
        <v>4.7</v>
      </c>
      <c r="D83" s="33" t="s">
        <v>711</v>
      </c>
      <c r="E83" s="33" t="s">
        <v>1252</v>
      </c>
      <c r="F83" s="33" t="s">
        <v>940</v>
      </c>
      <c r="G83" s="33" t="s">
        <v>788</v>
      </c>
      <c r="H83" s="33" t="s">
        <v>1253</v>
      </c>
      <c r="I83" s="34">
        <v>40000</v>
      </c>
      <c r="J83" s="33" t="s">
        <v>717</v>
      </c>
      <c r="K83" s="34">
        <v>33900</v>
      </c>
      <c r="L83" s="33" t="s">
        <v>825</v>
      </c>
      <c r="M83" s="33" t="s">
        <v>731</v>
      </c>
      <c r="N83" s="33" t="s">
        <v>732</v>
      </c>
      <c r="O83" s="33" t="s">
        <v>45</v>
      </c>
      <c r="P83" s="33" t="s">
        <v>826</v>
      </c>
      <c r="Q83" s="35">
        <v>32205</v>
      </c>
    </row>
    <row r="84" spans="1:17" x14ac:dyDescent="0.35">
      <c r="A84" s="31" t="s">
        <v>1256</v>
      </c>
      <c r="B84" s="32" t="s">
        <v>900</v>
      </c>
      <c r="C84" s="33">
        <v>4.4000000000000004</v>
      </c>
      <c r="D84" s="33" t="s">
        <v>711</v>
      </c>
      <c r="E84" s="33" t="s">
        <v>835</v>
      </c>
      <c r="F84" s="33" t="s">
        <v>836</v>
      </c>
      <c r="G84" s="33" t="s">
        <v>727</v>
      </c>
      <c r="H84" s="33" t="s">
        <v>715</v>
      </c>
      <c r="I84" s="34">
        <v>56000</v>
      </c>
      <c r="J84" s="33" t="s">
        <v>812</v>
      </c>
      <c r="K84" s="34">
        <v>44000</v>
      </c>
      <c r="L84" s="33" t="s">
        <v>825</v>
      </c>
      <c r="M84" s="33" t="s">
        <v>731</v>
      </c>
      <c r="N84" s="33" t="s">
        <v>732</v>
      </c>
      <c r="O84" s="33" t="s">
        <v>45</v>
      </c>
      <c r="P84" s="33" t="s">
        <v>826</v>
      </c>
      <c r="Q84" s="35">
        <v>41800</v>
      </c>
    </row>
    <row r="85" spans="1:17" x14ac:dyDescent="0.35">
      <c r="A85" s="31" t="s">
        <v>1259</v>
      </c>
      <c r="B85" s="32" t="s">
        <v>1261</v>
      </c>
      <c r="C85" s="33">
        <v>4.5999999999999996</v>
      </c>
      <c r="D85" s="33" t="s">
        <v>711</v>
      </c>
      <c r="E85" s="33" t="s">
        <v>901</v>
      </c>
      <c r="F85" s="33" t="s">
        <v>902</v>
      </c>
      <c r="G85" s="33" t="s">
        <v>727</v>
      </c>
      <c r="H85" s="33" t="s">
        <v>997</v>
      </c>
      <c r="I85" s="34">
        <v>51500</v>
      </c>
      <c r="J85" s="33" t="s">
        <v>745</v>
      </c>
      <c r="K85" s="34">
        <v>42990</v>
      </c>
      <c r="L85" s="33" t="s">
        <v>825</v>
      </c>
      <c r="M85" s="33" t="s">
        <v>731</v>
      </c>
      <c r="N85" s="33" t="s">
        <v>732</v>
      </c>
      <c r="O85" s="33" t="s">
        <v>45</v>
      </c>
      <c r="P85" s="33" t="s">
        <v>826</v>
      </c>
      <c r="Q85" s="35">
        <v>40840</v>
      </c>
    </row>
    <row r="86" spans="1:17" x14ac:dyDescent="0.35">
      <c r="A86" s="31" t="s">
        <v>1265</v>
      </c>
      <c r="B86" s="32" t="s">
        <v>1267</v>
      </c>
      <c r="C86" s="33">
        <v>4.3</v>
      </c>
      <c r="D86" s="33" t="s">
        <v>711</v>
      </c>
      <c r="E86" s="33" t="s">
        <v>1268</v>
      </c>
      <c r="F86" s="33" t="s">
        <v>1269</v>
      </c>
      <c r="G86" s="33" t="s">
        <v>797</v>
      </c>
      <c r="H86" s="33" t="s">
        <v>45</v>
      </c>
      <c r="I86" s="34">
        <v>24000</v>
      </c>
      <c r="J86" s="33" t="s">
        <v>972</v>
      </c>
      <c r="K86" s="34">
        <v>22200</v>
      </c>
      <c r="L86" s="33" t="s">
        <v>825</v>
      </c>
      <c r="M86" s="33" t="s">
        <v>731</v>
      </c>
      <c r="N86" s="33" t="s">
        <v>722</v>
      </c>
      <c r="O86" s="34">
        <v>2200</v>
      </c>
      <c r="P86" s="33" t="s">
        <v>825</v>
      </c>
      <c r="Q86" s="35">
        <v>21090</v>
      </c>
    </row>
    <row r="87" spans="1:17" x14ac:dyDescent="0.35">
      <c r="A87" s="31" t="s">
        <v>1272</v>
      </c>
      <c r="B87" s="32" t="s">
        <v>967</v>
      </c>
      <c r="C87" s="33">
        <v>4.2</v>
      </c>
      <c r="D87" s="33" t="s">
        <v>711</v>
      </c>
      <c r="E87" s="33" t="s">
        <v>1274</v>
      </c>
      <c r="F87" s="33" t="s">
        <v>1005</v>
      </c>
      <c r="G87" s="33" t="s">
        <v>735</v>
      </c>
      <c r="H87" s="33" t="s">
        <v>715</v>
      </c>
      <c r="I87" s="34">
        <v>26700</v>
      </c>
      <c r="J87" s="33" t="s">
        <v>812</v>
      </c>
      <c r="K87" s="34">
        <v>21000</v>
      </c>
      <c r="L87" s="33" t="s">
        <v>825</v>
      </c>
      <c r="M87" s="33" t="s">
        <v>731</v>
      </c>
      <c r="N87" s="33" t="s">
        <v>732</v>
      </c>
      <c r="O87" s="33" t="s">
        <v>45</v>
      </c>
      <c r="P87" s="33" t="s">
        <v>826</v>
      </c>
      <c r="Q87" s="35">
        <v>19950</v>
      </c>
    </row>
    <row r="88" spans="1:17" x14ac:dyDescent="0.35">
      <c r="A88" s="31" t="s">
        <v>1278</v>
      </c>
      <c r="B88" s="32" t="s">
        <v>1233</v>
      </c>
      <c r="C88" s="33" t="s">
        <v>45</v>
      </c>
      <c r="D88" s="33" t="s">
        <v>45</v>
      </c>
      <c r="E88" s="33" t="s">
        <v>45</v>
      </c>
      <c r="F88" s="33" t="s">
        <v>45</v>
      </c>
      <c r="G88" s="33" t="s">
        <v>1194</v>
      </c>
      <c r="H88" s="33" t="s">
        <v>715</v>
      </c>
      <c r="I88" s="34">
        <v>51000</v>
      </c>
      <c r="J88" s="33" t="s">
        <v>812</v>
      </c>
      <c r="K88" s="34">
        <v>40140</v>
      </c>
      <c r="L88" s="33" t="s">
        <v>825</v>
      </c>
      <c r="M88" s="33" t="s">
        <v>731</v>
      </c>
      <c r="N88" s="33" t="s">
        <v>732</v>
      </c>
      <c r="O88" s="33" t="s">
        <v>45</v>
      </c>
      <c r="P88" s="33" t="s">
        <v>826</v>
      </c>
      <c r="Q88" s="35">
        <v>38133</v>
      </c>
    </row>
    <row r="89" spans="1:17" x14ac:dyDescent="0.35">
      <c r="A89" s="31" t="s">
        <v>1282</v>
      </c>
      <c r="B89" s="32" t="s">
        <v>1284</v>
      </c>
      <c r="C89" s="33">
        <v>4.7</v>
      </c>
      <c r="D89" s="33" t="s">
        <v>711</v>
      </c>
      <c r="E89" s="33" t="s">
        <v>1285</v>
      </c>
      <c r="F89" s="33" t="s">
        <v>1005</v>
      </c>
      <c r="G89" s="33" t="s">
        <v>788</v>
      </c>
      <c r="H89" s="33" t="s">
        <v>997</v>
      </c>
      <c r="I89" s="34">
        <v>41200</v>
      </c>
      <c r="J89" s="33" t="s">
        <v>1118</v>
      </c>
      <c r="K89" s="34">
        <v>38830</v>
      </c>
      <c r="L89" s="33" t="s">
        <v>825</v>
      </c>
      <c r="M89" s="33" t="s">
        <v>731</v>
      </c>
      <c r="N89" s="33" t="s">
        <v>732</v>
      </c>
      <c r="O89" s="33" t="s">
        <v>45</v>
      </c>
      <c r="P89" s="33" t="s">
        <v>826</v>
      </c>
      <c r="Q89" s="35">
        <v>36888</v>
      </c>
    </row>
    <row r="90" spans="1:17" x14ac:dyDescent="0.35">
      <c r="A90" s="31" t="s">
        <v>1289</v>
      </c>
      <c r="B90" s="32" t="s">
        <v>1291</v>
      </c>
      <c r="C90" s="33">
        <v>4.4000000000000004</v>
      </c>
      <c r="D90" s="33" t="s">
        <v>711</v>
      </c>
      <c r="E90" s="33" t="s">
        <v>839</v>
      </c>
      <c r="F90" s="33" t="s">
        <v>840</v>
      </c>
      <c r="G90" s="33" t="s">
        <v>753</v>
      </c>
      <c r="H90" s="33" t="s">
        <v>45</v>
      </c>
      <c r="I90" s="34">
        <v>13100</v>
      </c>
      <c r="J90" s="33" t="s">
        <v>765</v>
      </c>
      <c r="K90" s="34">
        <v>10490</v>
      </c>
      <c r="L90" s="33" t="s">
        <v>825</v>
      </c>
      <c r="M90" s="33" t="s">
        <v>731</v>
      </c>
      <c r="N90" s="33" t="s">
        <v>722</v>
      </c>
      <c r="O90" s="34">
        <v>2200</v>
      </c>
      <c r="P90" s="33" t="s">
        <v>825</v>
      </c>
      <c r="Q90" s="35">
        <v>9965</v>
      </c>
    </row>
    <row r="91" spans="1:17" x14ac:dyDescent="0.35">
      <c r="A91" s="31" t="s">
        <v>1295</v>
      </c>
      <c r="B91" s="32" t="s">
        <v>1297</v>
      </c>
      <c r="C91" s="33">
        <v>4.4000000000000004</v>
      </c>
      <c r="D91" s="33" t="s">
        <v>711</v>
      </c>
      <c r="E91" s="33" t="s">
        <v>1298</v>
      </c>
      <c r="F91" s="33" t="s">
        <v>1299</v>
      </c>
      <c r="G91" s="33" t="s">
        <v>735</v>
      </c>
      <c r="H91" s="33" t="s">
        <v>45</v>
      </c>
      <c r="I91" s="34">
        <v>22790</v>
      </c>
      <c r="J91" s="33" t="s">
        <v>765</v>
      </c>
      <c r="K91" s="34">
        <v>18299</v>
      </c>
      <c r="L91" s="33" t="s">
        <v>825</v>
      </c>
      <c r="M91" s="33" t="s">
        <v>731</v>
      </c>
      <c r="N91" s="33" t="s">
        <v>722</v>
      </c>
      <c r="O91" s="34">
        <v>2200</v>
      </c>
      <c r="P91" s="33" t="s">
        <v>825</v>
      </c>
      <c r="Q91" s="35">
        <v>17384</v>
      </c>
    </row>
    <row r="92" spans="1:17" x14ac:dyDescent="0.35">
      <c r="A92" s="31" t="s">
        <v>1302</v>
      </c>
      <c r="B92" s="32" t="s">
        <v>1304</v>
      </c>
      <c r="C92" s="33">
        <v>4.5</v>
      </c>
      <c r="D92" s="33" t="s">
        <v>711</v>
      </c>
      <c r="E92" s="33" t="s">
        <v>931</v>
      </c>
      <c r="F92" s="33" t="s">
        <v>984</v>
      </c>
      <c r="G92" s="33" t="s">
        <v>735</v>
      </c>
      <c r="H92" s="33" t="s">
        <v>715</v>
      </c>
      <c r="I92" s="34">
        <v>27800</v>
      </c>
      <c r="J92" s="33" t="s">
        <v>787</v>
      </c>
      <c r="K92" s="34">
        <v>21500</v>
      </c>
      <c r="L92" s="33" t="s">
        <v>825</v>
      </c>
      <c r="M92" s="33" t="s">
        <v>731</v>
      </c>
      <c r="N92" s="33" t="s">
        <v>732</v>
      </c>
      <c r="O92" s="33" t="s">
        <v>45</v>
      </c>
      <c r="P92" s="33" t="s">
        <v>826</v>
      </c>
      <c r="Q92" s="35">
        <v>20425</v>
      </c>
    </row>
    <row r="93" spans="1:17" x14ac:dyDescent="0.35">
      <c r="A93" s="31" t="s">
        <v>1307</v>
      </c>
      <c r="B93" s="32" t="s">
        <v>1309</v>
      </c>
      <c r="C93" s="33">
        <v>4.3</v>
      </c>
      <c r="D93" s="33" t="s">
        <v>711</v>
      </c>
      <c r="E93" s="33" t="s">
        <v>1310</v>
      </c>
      <c r="F93" s="33" t="s">
        <v>1311</v>
      </c>
      <c r="G93" s="33" t="s">
        <v>788</v>
      </c>
      <c r="H93" s="33" t="s">
        <v>45</v>
      </c>
      <c r="I93" s="34">
        <v>36000</v>
      </c>
      <c r="J93" s="33" t="s">
        <v>803</v>
      </c>
      <c r="K93" s="34">
        <v>30990</v>
      </c>
      <c r="L93" s="33" t="s">
        <v>825</v>
      </c>
      <c r="M93" s="33" t="s">
        <v>731</v>
      </c>
      <c r="N93" s="33" t="s">
        <v>722</v>
      </c>
      <c r="O93" s="34">
        <v>2200</v>
      </c>
      <c r="P93" s="33" t="s">
        <v>825</v>
      </c>
      <c r="Q93" s="35">
        <v>29440</v>
      </c>
    </row>
    <row r="94" spans="1:17" x14ac:dyDescent="0.35">
      <c r="A94" s="31" t="s">
        <v>1312</v>
      </c>
      <c r="B94" s="32" t="s">
        <v>1314</v>
      </c>
      <c r="C94" s="33" t="s">
        <v>45</v>
      </c>
      <c r="D94" s="33" t="s">
        <v>45</v>
      </c>
      <c r="E94" s="33" t="s">
        <v>45</v>
      </c>
      <c r="F94" s="33" t="s">
        <v>45</v>
      </c>
      <c r="G94" s="33" t="s">
        <v>788</v>
      </c>
      <c r="H94" s="33" t="s">
        <v>715</v>
      </c>
      <c r="I94" s="34">
        <v>45900</v>
      </c>
      <c r="J94" s="33" t="s">
        <v>815</v>
      </c>
      <c r="K94" s="34">
        <v>37584</v>
      </c>
      <c r="L94" s="33" t="s">
        <v>825</v>
      </c>
      <c r="M94" s="33" t="s">
        <v>731</v>
      </c>
      <c r="N94" s="33" t="s">
        <v>732</v>
      </c>
      <c r="O94" s="33" t="s">
        <v>45</v>
      </c>
      <c r="P94" s="33" t="s">
        <v>826</v>
      </c>
      <c r="Q94" s="35">
        <v>35704</v>
      </c>
    </row>
    <row r="95" spans="1:17" x14ac:dyDescent="0.35">
      <c r="A95" s="31" t="s">
        <v>1318</v>
      </c>
      <c r="B95" s="32" t="s">
        <v>952</v>
      </c>
      <c r="C95" s="33" t="s">
        <v>45</v>
      </c>
      <c r="D95" s="33" t="s">
        <v>45</v>
      </c>
      <c r="E95" s="33" t="s">
        <v>45</v>
      </c>
      <c r="F95" s="33" t="s">
        <v>45</v>
      </c>
      <c r="G95" s="33" t="s">
        <v>1194</v>
      </c>
      <c r="H95" s="33" t="s">
        <v>997</v>
      </c>
      <c r="I95" s="34">
        <v>51000</v>
      </c>
      <c r="J95" s="33" t="s">
        <v>772</v>
      </c>
      <c r="K95" s="34">
        <v>38999</v>
      </c>
      <c r="L95" s="33" t="s">
        <v>825</v>
      </c>
      <c r="M95" s="33" t="s">
        <v>731</v>
      </c>
      <c r="N95" s="33" t="s">
        <v>732</v>
      </c>
      <c r="O95" s="33" t="s">
        <v>45</v>
      </c>
      <c r="P95" s="33" t="s">
        <v>826</v>
      </c>
      <c r="Q95" s="35">
        <v>37049</v>
      </c>
    </row>
    <row r="96" spans="1:17" x14ac:dyDescent="0.35">
      <c r="A96" s="31" t="s">
        <v>1322</v>
      </c>
      <c r="B96" s="32" t="s">
        <v>1324</v>
      </c>
      <c r="C96" s="33" t="s">
        <v>45</v>
      </c>
      <c r="D96" s="33" t="s">
        <v>45</v>
      </c>
      <c r="E96" s="33" t="s">
        <v>45</v>
      </c>
      <c r="F96" s="33" t="s">
        <v>45</v>
      </c>
      <c r="G96" s="33" t="s">
        <v>713</v>
      </c>
      <c r="H96" s="33" t="s">
        <v>715</v>
      </c>
      <c r="I96" s="34">
        <v>35300</v>
      </c>
      <c r="J96" s="33" t="s">
        <v>803</v>
      </c>
      <c r="K96" s="34">
        <v>30600</v>
      </c>
      <c r="L96" s="33" t="s">
        <v>826</v>
      </c>
      <c r="M96" s="33" t="s">
        <v>731</v>
      </c>
      <c r="N96" s="33" t="s">
        <v>732</v>
      </c>
      <c r="O96" s="33" t="s">
        <v>45</v>
      </c>
      <c r="P96" s="33" t="s">
        <v>826</v>
      </c>
      <c r="Q96" s="35">
        <v>29070</v>
      </c>
    </row>
    <row r="97" spans="1:17" x14ac:dyDescent="0.35">
      <c r="A97" s="31" t="s">
        <v>1327</v>
      </c>
      <c r="B97" s="32" t="s">
        <v>1329</v>
      </c>
      <c r="C97" s="33">
        <v>4.7</v>
      </c>
      <c r="D97" s="33" t="s">
        <v>711</v>
      </c>
      <c r="E97" s="33" t="s">
        <v>983</v>
      </c>
      <c r="F97" s="33" t="s">
        <v>908</v>
      </c>
      <c r="G97" s="33" t="s">
        <v>727</v>
      </c>
      <c r="H97" s="33" t="s">
        <v>1253</v>
      </c>
      <c r="I97" s="34">
        <v>44990</v>
      </c>
      <c r="J97" s="33" t="s">
        <v>1332</v>
      </c>
      <c r="K97" s="34">
        <v>40999</v>
      </c>
      <c r="L97" s="33" t="s">
        <v>825</v>
      </c>
      <c r="M97" s="33" t="s">
        <v>731</v>
      </c>
      <c r="N97" s="33" t="s">
        <v>732</v>
      </c>
      <c r="O97" s="33" t="s">
        <v>45</v>
      </c>
      <c r="P97" s="33" t="s">
        <v>826</v>
      </c>
      <c r="Q97" s="35">
        <v>38949</v>
      </c>
    </row>
    <row r="98" spans="1:17" x14ac:dyDescent="0.35">
      <c r="A98" s="31" t="s">
        <v>1334</v>
      </c>
      <c r="B98" s="32" t="s">
        <v>1336</v>
      </c>
      <c r="C98" s="33">
        <v>4.3</v>
      </c>
      <c r="D98" s="33" t="s">
        <v>711</v>
      </c>
      <c r="E98" s="33" t="s">
        <v>1337</v>
      </c>
      <c r="F98" s="33" t="s">
        <v>1005</v>
      </c>
      <c r="G98" s="33" t="s">
        <v>759</v>
      </c>
      <c r="H98" s="33" t="s">
        <v>45</v>
      </c>
      <c r="I98" s="34">
        <v>14500</v>
      </c>
      <c r="J98" s="33" t="s">
        <v>1172</v>
      </c>
      <c r="K98" s="34">
        <v>14000</v>
      </c>
      <c r="L98" s="33" t="s">
        <v>825</v>
      </c>
      <c r="M98" s="33" t="s">
        <v>731</v>
      </c>
      <c r="N98" s="33" t="s">
        <v>732</v>
      </c>
      <c r="O98" s="33" t="s">
        <v>45</v>
      </c>
      <c r="P98" s="33" t="s">
        <v>826</v>
      </c>
      <c r="Q98" s="35">
        <v>13300</v>
      </c>
    </row>
    <row r="99" spans="1:17" x14ac:dyDescent="0.35">
      <c r="A99" s="31" t="s">
        <v>1338</v>
      </c>
      <c r="B99" s="32" t="s">
        <v>1340</v>
      </c>
      <c r="C99" s="33">
        <v>4.4000000000000004</v>
      </c>
      <c r="D99" s="33" t="s">
        <v>711</v>
      </c>
      <c r="E99" s="33" t="s">
        <v>1341</v>
      </c>
      <c r="F99" s="33" t="s">
        <v>1342</v>
      </c>
      <c r="G99" s="33" t="s">
        <v>753</v>
      </c>
      <c r="H99" s="33" t="s">
        <v>1132</v>
      </c>
      <c r="I99" s="34">
        <v>12500</v>
      </c>
      <c r="J99" s="33" t="s">
        <v>755</v>
      </c>
      <c r="K99" s="34">
        <v>11327</v>
      </c>
      <c r="L99" s="33" t="s">
        <v>825</v>
      </c>
      <c r="M99" s="33" t="s">
        <v>731</v>
      </c>
      <c r="N99" s="33" t="s">
        <v>732</v>
      </c>
      <c r="O99" s="33" t="s">
        <v>45</v>
      </c>
      <c r="P99" s="33" t="s">
        <v>826</v>
      </c>
      <c r="Q99" s="35">
        <v>10760</v>
      </c>
    </row>
    <row r="100" spans="1:17" x14ac:dyDescent="0.35">
      <c r="A100" s="31" t="s">
        <v>1345</v>
      </c>
      <c r="B100" s="32" t="s">
        <v>967</v>
      </c>
      <c r="C100" s="33">
        <v>4.3</v>
      </c>
      <c r="D100" s="33" t="s">
        <v>711</v>
      </c>
      <c r="E100" s="33" t="s">
        <v>1347</v>
      </c>
      <c r="F100" s="33" t="s">
        <v>1348</v>
      </c>
      <c r="G100" s="33" t="s">
        <v>735</v>
      </c>
      <c r="H100" s="33" t="s">
        <v>715</v>
      </c>
      <c r="I100" s="34">
        <v>24400</v>
      </c>
      <c r="J100" s="33" t="s">
        <v>789</v>
      </c>
      <c r="K100" s="34">
        <v>16790</v>
      </c>
      <c r="L100" s="33" t="s">
        <v>825</v>
      </c>
      <c r="M100" s="33" t="s">
        <v>731</v>
      </c>
      <c r="N100" s="33" t="s">
        <v>732</v>
      </c>
      <c r="O100" s="33" t="s">
        <v>45</v>
      </c>
      <c r="P100" s="33" t="s">
        <v>826</v>
      </c>
      <c r="Q100" s="35">
        <v>15950</v>
      </c>
    </row>
    <row r="101" spans="1:17" x14ac:dyDescent="0.35">
      <c r="A101" s="31" t="s">
        <v>1352</v>
      </c>
      <c r="B101" s="32" t="s">
        <v>1354</v>
      </c>
      <c r="C101" s="33">
        <v>4.3</v>
      </c>
      <c r="D101" s="33" t="s">
        <v>711</v>
      </c>
      <c r="E101" s="33" t="s">
        <v>1355</v>
      </c>
      <c r="F101" s="33" t="s">
        <v>1356</v>
      </c>
      <c r="G101" s="33" t="s">
        <v>753</v>
      </c>
      <c r="H101" s="33" t="s">
        <v>1132</v>
      </c>
      <c r="I101" s="34">
        <v>13395</v>
      </c>
      <c r="J101" s="33" t="s">
        <v>774</v>
      </c>
      <c r="K101" s="34">
        <v>11500</v>
      </c>
      <c r="L101" s="33" t="s">
        <v>825</v>
      </c>
      <c r="M101" s="33" t="s">
        <v>731</v>
      </c>
      <c r="N101" s="33" t="s">
        <v>732</v>
      </c>
      <c r="O101" s="33" t="s">
        <v>45</v>
      </c>
      <c r="P101" s="33" t="s">
        <v>826</v>
      </c>
      <c r="Q101" s="35">
        <v>10925</v>
      </c>
    </row>
    <row r="102" spans="1:17" x14ac:dyDescent="0.35">
      <c r="A102" s="31" t="s">
        <v>45</v>
      </c>
      <c r="B102" s="32" t="s">
        <v>45</v>
      </c>
      <c r="C102" s="33" t="s">
        <v>45</v>
      </c>
      <c r="D102" s="33" t="s">
        <v>45</v>
      </c>
      <c r="E102" s="33" t="s">
        <v>45</v>
      </c>
      <c r="F102" s="33" t="s">
        <v>45</v>
      </c>
      <c r="G102" s="33" t="s">
        <v>45</v>
      </c>
      <c r="H102" s="33" t="s">
        <v>45</v>
      </c>
      <c r="I102" s="33" t="s">
        <v>45</v>
      </c>
      <c r="J102" s="33" t="s">
        <v>45</v>
      </c>
      <c r="K102" s="33" t="s">
        <v>45</v>
      </c>
      <c r="L102" s="33" t="s">
        <v>826</v>
      </c>
      <c r="M102" s="33" t="s">
        <v>45</v>
      </c>
      <c r="N102" s="33" t="s">
        <v>45</v>
      </c>
      <c r="O102" s="33" t="s">
        <v>45</v>
      </c>
      <c r="P102" s="33" t="s">
        <v>826</v>
      </c>
      <c r="Q102" s="36" t="s">
        <v>45</v>
      </c>
    </row>
    <row r="103" spans="1:17" x14ac:dyDescent="0.35">
      <c r="A103" s="31" t="s">
        <v>1360</v>
      </c>
      <c r="B103" s="32" t="s">
        <v>1362</v>
      </c>
      <c r="C103" s="33">
        <v>4.3</v>
      </c>
      <c r="D103" s="33" t="s">
        <v>711</v>
      </c>
      <c r="E103" s="33" t="s">
        <v>1363</v>
      </c>
      <c r="F103" s="33" t="s">
        <v>1364</v>
      </c>
      <c r="G103" s="33" t="s">
        <v>735</v>
      </c>
      <c r="H103" s="33" t="s">
        <v>715</v>
      </c>
      <c r="I103" s="33" t="s">
        <v>45</v>
      </c>
      <c r="J103" s="33" t="s">
        <v>45</v>
      </c>
      <c r="K103" s="34">
        <v>34000</v>
      </c>
      <c r="L103" s="33" t="s">
        <v>825</v>
      </c>
      <c r="M103" s="33" t="s">
        <v>731</v>
      </c>
      <c r="N103" s="33" t="s">
        <v>732</v>
      </c>
      <c r="O103" s="33" t="s">
        <v>45</v>
      </c>
      <c r="P103" s="33" t="s">
        <v>826</v>
      </c>
      <c r="Q103" s="35">
        <v>32300</v>
      </c>
    </row>
    <row r="104" spans="1:17" x14ac:dyDescent="0.35">
      <c r="A104" s="31" t="s">
        <v>1367</v>
      </c>
      <c r="B104" s="32" t="s">
        <v>1369</v>
      </c>
      <c r="C104" s="33">
        <v>4.3</v>
      </c>
      <c r="D104" s="33" t="s">
        <v>711</v>
      </c>
      <c r="E104" s="33" t="s">
        <v>1370</v>
      </c>
      <c r="F104" s="33" t="s">
        <v>1371</v>
      </c>
      <c r="G104" s="33" t="s">
        <v>759</v>
      </c>
      <c r="H104" s="33" t="s">
        <v>45</v>
      </c>
      <c r="I104" s="34">
        <v>14000</v>
      </c>
      <c r="J104" s="33" t="s">
        <v>774</v>
      </c>
      <c r="K104" s="34">
        <v>12000</v>
      </c>
      <c r="L104" s="33" t="s">
        <v>825</v>
      </c>
      <c r="M104" s="33" t="s">
        <v>731</v>
      </c>
      <c r="N104" s="33" t="s">
        <v>732</v>
      </c>
      <c r="O104" s="33" t="s">
        <v>45</v>
      </c>
      <c r="P104" s="33" t="s">
        <v>826</v>
      </c>
      <c r="Q104" s="35">
        <v>11400</v>
      </c>
    </row>
    <row r="105" spans="1:17" x14ac:dyDescent="0.35">
      <c r="A105" s="31" t="s">
        <v>1374</v>
      </c>
      <c r="B105" s="32" t="s">
        <v>1376</v>
      </c>
      <c r="C105" s="33">
        <v>3.8</v>
      </c>
      <c r="D105" s="33" t="s">
        <v>711</v>
      </c>
      <c r="E105" s="33" t="s">
        <v>1377</v>
      </c>
      <c r="F105" s="33" t="s">
        <v>908</v>
      </c>
      <c r="G105" s="33" t="s">
        <v>759</v>
      </c>
      <c r="H105" s="33" t="s">
        <v>1378</v>
      </c>
      <c r="I105" s="34">
        <v>15600</v>
      </c>
      <c r="J105" s="33" t="s">
        <v>774</v>
      </c>
      <c r="K105" s="34">
        <v>13399</v>
      </c>
      <c r="L105" s="33" t="s">
        <v>825</v>
      </c>
      <c r="M105" s="33" t="s">
        <v>731</v>
      </c>
      <c r="N105" s="33" t="s">
        <v>732</v>
      </c>
      <c r="O105" s="33" t="s">
        <v>45</v>
      </c>
      <c r="P105" s="33" t="s">
        <v>826</v>
      </c>
      <c r="Q105" s="35">
        <v>12729</v>
      </c>
    </row>
    <row r="106" spans="1:17" x14ac:dyDescent="0.35">
      <c r="A106" s="31" t="s">
        <v>1382</v>
      </c>
      <c r="B106" s="32" t="s">
        <v>1384</v>
      </c>
      <c r="C106" s="33">
        <v>4.0999999999999996</v>
      </c>
      <c r="D106" s="33" t="s">
        <v>711</v>
      </c>
      <c r="E106" s="33" t="s">
        <v>1385</v>
      </c>
      <c r="F106" s="33" t="s">
        <v>984</v>
      </c>
      <c r="G106" s="33" t="s">
        <v>797</v>
      </c>
      <c r="H106" s="33" t="s">
        <v>45</v>
      </c>
      <c r="I106" s="34">
        <v>27990</v>
      </c>
      <c r="J106" s="33" t="s">
        <v>1203</v>
      </c>
      <c r="K106" s="34">
        <v>24899</v>
      </c>
      <c r="L106" s="33" t="s">
        <v>825</v>
      </c>
      <c r="M106" s="33" t="s">
        <v>731</v>
      </c>
      <c r="N106" s="33" t="s">
        <v>732</v>
      </c>
      <c r="O106" s="33" t="s">
        <v>45</v>
      </c>
      <c r="P106" s="33" t="s">
        <v>826</v>
      </c>
      <c r="Q106" s="35">
        <v>23654</v>
      </c>
    </row>
    <row r="107" spans="1:17" x14ac:dyDescent="0.35">
      <c r="A107" s="31" t="s">
        <v>45</v>
      </c>
      <c r="B107" s="32" t="s">
        <v>45</v>
      </c>
      <c r="C107" s="33" t="s">
        <v>45</v>
      </c>
      <c r="D107" s="33" t="s">
        <v>45</v>
      </c>
      <c r="E107" s="33" t="s">
        <v>45</v>
      </c>
      <c r="F107" s="33" t="s">
        <v>45</v>
      </c>
      <c r="G107" s="33" t="s">
        <v>45</v>
      </c>
      <c r="H107" s="33" t="s">
        <v>45</v>
      </c>
      <c r="I107" s="33" t="s">
        <v>45</v>
      </c>
      <c r="J107" s="33" t="s">
        <v>45</v>
      </c>
      <c r="K107" s="33" t="s">
        <v>45</v>
      </c>
      <c r="L107" s="33" t="s">
        <v>826</v>
      </c>
      <c r="M107" s="33" t="s">
        <v>45</v>
      </c>
      <c r="N107" s="33" t="s">
        <v>45</v>
      </c>
      <c r="O107" s="33" t="s">
        <v>45</v>
      </c>
      <c r="P107" s="33" t="s">
        <v>826</v>
      </c>
      <c r="Q107" s="36" t="s">
        <v>45</v>
      </c>
    </row>
    <row r="108" spans="1:17" x14ac:dyDescent="0.35">
      <c r="A108" s="31" t="s">
        <v>1389</v>
      </c>
      <c r="B108" s="32" t="s">
        <v>1220</v>
      </c>
      <c r="C108" s="33">
        <v>3.2</v>
      </c>
      <c r="D108" s="33" t="s">
        <v>711</v>
      </c>
      <c r="E108" s="33" t="s">
        <v>1222</v>
      </c>
      <c r="F108" s="33" t="s">
        <v>984</v>
      </c>
      <c r="G108" s="33" t="s">
        <v>909</v>
      </c>
      <c r="H108" s="33" t="s">
        <v>910</v>
      </c>
      <c r="I108" s="34">
        <v>32500</v>
      </c>
      <c r="J108" s="33" t="s">
        <v>815</v>
      </c>
      <c r="K108" s="34">
        <v>26499</v>
      </c>
      <c r="L108" s="33" t="s">
        <v>825</v>
      </c>
      <c r="M108" s="33" t="s">
        <v>731</v>
      </c>
      <c r="N108" s="33" t="s">
        <v>732</v>
      </c>
      <c r="O108" s="33" t="s">
        <v>45</v>
      </c>
      <c r="P108" s="33" t="s">
        <v>826</v>
      </c>
      <c r="Q108" s="35">
        <v>25174</v>
      </c>
    </row>
    <row r="109" spans="1:17" x14ac:dyDescent="0.35">
      <c r="A109" s="31" t="s">
        <v>1390</v>
      </c>
      <c r="B109" s="32" t="s">
        <v>1122</v>
      </c>
      <c r="C109" s="33">
        <v>4.2</v>
      </c>
      <c r="D109" s="33" t="s">
        <v>711</v>
      </c>
      <c r="E109" s="33" t="s">
        <v>1227</v>
      </c>
      <c r="F109" s="33" t="s">
        <v>1178</v>
      </c>
      <c r="G109" s="33" t="s">
        <v>735</v>
      </c>
      <c r="H109" s="33" t="s">
        <v>715</v>
      </c>
      <c r="I109" s="34">
        <v>27400</v>
      </c>
      <c r="J109" s="33" t="s">
        <v>807</v>
      </c>
      <c r="K109" s="34">
        <v>20000</v>
      </c>
      <c r="L109" s="33" t="s">
        <v>825</v>
      </c>
      <c r="M109" s="33" t="s">
        <v>731</v>
      </c>
      <c r="N109" s="33" t="s">
        <v>732</v>
      </c>
      <c r="O109" s="33" t="s">
        <v>45</v>
      </c>
      <c r="P109" s="33" t="s">
        <v>826</v>
      </c>
      <c r="Q109" s="35">
        <v>19000</v>
      </c>
    </row>
    <row r="110" spans="1:17" x14ac:dyDescent="0.35">
      <c r="A110" s="31" t="s">
        <v>1391</v>
      </c>
      <c r="B110" s="32" t="s">
        <v>1233</v>
      </c>
      <c r="C110" s="33" t="s">
        <v>45</v>
      </c>
      <c r="D110" s="33" t="s">
        <v>45</v>
      </c>
      <c r="E110" s="33" t="s">
        <v>45</v>
      </c>
      <c r="F110" s="33" t="s">
        <v>45</v>
      </c>
      <c r="G110" s="33" t="s">
        <v>788</v>
      </c>
      <c r="H110" s="33" t="s">
        <v>715</v>
      </c>
      <c r="I110" s="34">
        <v>50000</v>
      </c>
      <c r="J110" s="33" t="s">
        <v>745</v>
      </c>
      <c r="K110" s="34">
        <v>41799</v>
      </c>
      <c r="L110" s="33" t="s">
        <v>825</v>
      </c>
      <c r="M110" s="33" t="s">
        <v>731</v>
      </c>
      <c r="N110" s="33" t="s">
        <v>732</v>
      </c>
      <c r="O110" s="33" t="s">
        <v>45</v>
      </c>
      <c r="P110" s="33" t="s">
        <v>826</v>
      </c>
      <c r="Q110" s="35">
        <v>39709</v>
      </c>
    </row>
    <row r="111" spans="1:17" x14ac:dyDescent="0.35">
      <c r="A111" s="31" t="s">
        <v>1392</v>
      </c>
      <c r="B111" s="32" t="s">
        <v>1239</v>
      </c>
      <c r="C111" s="33">
        <v>4.4000000000000004</v>
      </c>
      <c r="D111" s="33" t="s">
        <v>711</v>
      </c>
      <c r="E111" s="33" t="s">
        <v>1240</v>
      </c>
      <c r="F111" s="33" t="s">
        <v>1096</v>
      </c>
      <c r="G111" s="33" t="s">
        <v>748</v>
      </c>
      <c r="H111" s="33" t="s">
        <v>864</v>
      </c>
      <c r="I111" s="34">
        <v>17990</v>
      </c>
      <c r="J111" s="33" t="s">
        <v>760</v>
      </c>
      <c r="K111" s="34">
        <v>14800</v>
      </c>
      <c r="L111" s="33" t="s">
        <v>825</v>
      </c>
      <c r="M111" s="33" t="s">
        <v>731</v>
      </c>
      <c r="N111" s="33" t="s">
        <v>732</v>
      </c>
      <c r="O111" s="33" t="s">
        <v>45</v>
      </c>
      <c r="P111" s="33" t="s">
        <v>826</v>
      </c>
      <c r="Q111" s="35">
        <v>14060</v>
      </c>
    </row>
    <row r="112" spans="1:17" x14ac:dyDescent="0.35">
      <c r="A112" s="31" t="s">
        <v>1393</v>
      </c>
      <c r="B112" s="32" t="s">
        <v>952</v>
      </c>
      <c r="C112" s="33">
        <v>3.8</v>
      </c>
      <c r="D112" s="33" t="s">
        <v>711</v>
      </c>
      <c r="E112" s="33" t="s">
        <v>1138</v>
      </c>
      <c r="F112" s="33" t="s">
        <v>984</v>
      </c>
      <c r="G112" s="33" t="s">
        <v>788</v>
      </c>
      <c r="H112" s="33" t="s">
        <v>715</v>
      </c>
      <c r="I112" s="34">
        <v>50000</v>
      </c>
      <c r="J112" s="33" t="s">
        <v>772</v>
      </c>
      <c r="K112" s="34">
        <v>38420</v>
      </c>
      <c r="L112" s="33" t="s">
        <v>825</v>
      </c>
      <c r="M112" s="33" t="s">
        <v>731</v>
      </c>
      <c r="N112" s="33" t="s">
        <v>732</v>
      </c>
      <c r="O112" s="33" t="s">
        <v>45</v>
      </c>
      <c r="P112" s="33" t="s">
        <v>826</v>
      </c>
      <c r="Q112" s="35">
        <v>36499</v>
      </c>
    </row>
    <row r="113" spans="1:17" x14ac:dyDescent="0.35">
      <c r="A113" s="31" t="s">
        <v>1394</v>
      </c>
      <c r="B113" s="32" t="s">
        <v>1250</v>
      </c>
      <c r="C113" s="33">
        <v>4.7</v>
      </c>
      <c r="D113" s="32" t="s">
        <v>711</v>
      </c>
      <c r="E113" s="33" t="s">
        <v>1252</v>
      </c>
      <c r="F113" s="33" t="s">
        <v>940</v>
      </c>
      <c r="G113" s="32" t="s">
        <v>788</v>
      </c>
      <c r="H113" s="32" t="s">
        <v>1253</v>
      </c>
      <c r="I113" s="34">
        <v>40000</v>
      </c>
      <c r="J113" s="33" t="s">
        <v>717</v>
      </c>
      <c r="K113" s="34">
        <v>33900</v>
      </c>
      <c r="L113" s="33" t="s">
        <v>825</v>
      </c>
      <c r="M113" s="33" t="s">
        <v>731</v>
      </c>
      <c r="N113" s="33" t="s">
        <v>732</v>
      </c>
      <c r="O113" s="33" t="s">
        <v>45</v>
      </c>
      <c r="P113" s="33" t="s">
        <v>826</v>
      </c>
      <c r="Q113" s="35">
        <v>32205</v>
      </c>
    </row>
    <row r="114" spans="1:17" x14ac:dyDescent="0.35">
      <c r="A114" s="31" t="s">
        <v>1395</v>
      </c>
      <c r="B114" s="32" t="s">
        <v>900</v>
      </c>
      <c r="C114" s="33">
        <v>4.4000000000000004</v>
      </c>
      <c r="D114" s="32" t="s">
        <v>711</v>
      </c>
      <c r="E114" s="33" t="s">
        <v>835</v>
      </c>
      <c r="F114" s="33" t="s">
        <v>836</v>
      </c>
      <c r="G114" s="32" t="s">
        <v>727</v>
      </c>
      <c r="H114" s="32" t="s">
        <v>715</v>
      </c>
      <c r="I114" s="34">
        <v>56000</v>
      </c>
      <c r="J114" s="33" t="s">
        <v>812</v>
      </c>
      <c r="K114" s="34">
        <v>44000</v>
      </c>
      <c r="L114" s="33" t="s">
        <v>825</v>
      </c>
      <c r="M114" s="33" t="s">
        <v>731</v>
      </c>
      <c r="N114" s="33" t="s">
        <v>732</v>
      </c>
      <c r="O114" s="33" t="s">
        <v>45</v>
      </c>
      <c r="P114" s="33" t="s">
        <v>826</v>
      </c>
      <c r="Q114" s="35">
        <v>41800</v>
      </c>
    </row>
    <row r="115" spans="1:17" x14ac:dyDescent="0.35">
      <c r="A115" s="31" t="s">
        <v>1396</v>
      </c>
      <c r="B115" s="32" t="s">
        <v>1261</v>
      </c>
      <c r="C115" s="33">
        <v>4.5999999999999996</v>
      </c>
      <c r="D115" s="32" t="s">
        <v>711</v>
      </c>
      <c r="E115" s="33" t="s">
        <v>901</v>
      </c>
      <c r="F115" s="33" t="s">
        <v>902</v>
      </c>
      <c r="G115" s="32" t="s">
        <v>727</v>
      </c>
      <c r="H115" s="32" t="s">
        <v>997</v>
      </c>
      <c r="I115" s="34">
        <v>51500</v>
      </c>
      <c r="J115" s="33" t="s">
        <v>745</v>
      </c>
      <c r="K115" s="34">
        <v>42990</v>
      </c>
      <c r="L115" s="33" t="s">
        <v>825</v>
      </c>
      <c r="M115" s="33" t="s">
        <v>731</v>
      </c>
      <c r="N115" s="33" t="s">
        <v>732</v>
      </c>
      <c r="O115" s="33" t="s">
        <v>45</v>
      </c>
      <c r="P115" s="33" t="s">
        <v>826</v>
      </c>
      <c r="Q115" s="35">
        <v>40840</v>
      </c>
    </row>
    <row r="116" spans="1:17" x14ac:dyDescent="0.35">
      <c r="A116" s="31" t="s">
        <v>1397</v>
      </c>
      <c r="B116" s="32" t="s">
        <v>1267</v>
      </c>
      <c r="C116" s="33">
        <v>4.3</v>
      </c>
      <c r="D116" s="32" t="s">
        <v>711</v>
      </c>
      <c r="E116" s="33" t="s">
        <v>1268</v>
      </c>
      <c r="F116" s="33" t="s">
        <v>1269</v>
      </c>
      <c r="G116" s="32" t="s">
        <v>797</v>
      </c>
      <c r="H116" s="32" t="s">
        <v>45</v>
      </c>
      <c r="I116" s="34">
        <v>24000</v>
      </c>
      <c r="J116" s="33" t="s">
        <v>972</v>
      </c>
      <c r="K116" s="34">
        <v>22200</v>
      </c>
      <c r="L116" s="33" t="s">
        <v>825</v>
      </c>
      <c r="M116" s="33" t="s">
        <v>731</v>
      </c>
      <c r="N116" s="33" t="s">
        <v>722</v>
      </c>
      <c r="O116" s="34">
        <v>2200</v>
      </c>
      <c r="P116" s="33" t="s">
        <v>825</v>
      </c>
      <c r="Q116" s="35">
        <v>21090</v>
      </c>
    </row>
    <row r="117" spans="1:17" x14ac:dyDescent="0.35">
      <c r="A117" s="31" t="s">
        <v>1398</v>
      </c>
      <c r="B117" s="32" t="s">
        <v>967</v>
      </c>
      <c r="C117" s="33">
        <v>4.2</v>
      </c>
      <c r="D117" s="32" t="s">
        <v>711</v>
      </c>
      <c r="E117" s="33" t="s">
        <v>1274</v>
      </c>
      <c r="F117" s="33" t="s">
        <v>1005</v>
      </c>
      <c r="G117" s="32" t="s">
        <v>735</v>
      </c>
      <c r="H117" s="32" t="s">
        <v>715</v>
      </c>
      <c r="I117" s="34">
        <v>26700</v>
      </c>
      <c r="J117" s="33" t="s">
        <v>812</v>
      </c>
      <c r="K117" s="34">
        <v>21000</v>
      </c>
      <c r="L117" s="33" t="s">
        <v>825</v>
      </c>
      <c r="M117" s="33" t="s">
        <v>731</v>
      </c>
      <c r="N117" s="33" t="s">
        <v>732</v>
      </c>
      <c r="O117" s="33" t="s">
        <v>45</v>
      </c>
      <c r="P117" s="33" t="s">
        <v>826</v>
      </c>
      <c r="Q117" s="35">
        <v>19950</v>
      </c>
    </row>
    <row r="118" spans="1:17" x14ac:dyDescent="0.35">
      <c r="A118" s="31" t="s">
        <v>1399</v>
      </c>
      <c r="B118" s="32" t="s">
        <v>1233</v>
      </c>
      <c r="C118" s="33" t="s">
        <v>45</v>
      </c>
      <c r="D118" s="32" t="s">
        <v>45</v>
      </c>
      <c r="E118" s="33" t="s">
        <v>45</v>
      </c>
      <c r="F118" s="33" t="s">
        <v>45</v>
      </c>
      <c r="G118" s="32" t="s">
        <v>1194</v>
      </c>
      <c r="H118" s="32" t="s">
        <v>715</v>
      </c>
      <c r="I118" s="34">
        <v>51000</v>
      </c>
      <c r="J118" s="33" t="s">
        <v>812</v>
      </c>
      <c r="K118" s="34">
        <v>40140</v>
      </c>
      <c r="L118" s="33" t="s">
        <v>825</v>
      </c>
      <c r="M118" s="33" t="s">
        <v>731</v>
      </c>
      <c r="N118" s="33" t="s">
        <v>732</v>
      </c>
      <c r="O118" s="33" t="s">
        <v>45</v>
      </c>
      <c r="P118" s="33" t="s">
        <v>826</v>
      </c>
      <c r="Q118" s="35">
        <v>38133</v>
      </c>
    </row>
    <row r="119" spans="1:17" x14ac:dyDescent="0.35">
      <c r="A119" s="31" t="s">
        <v>1400</v>
      </c>
      <c r="B119" s="32" t="s">
        <v>1284</v>
      </c>
      <c r="C119" s="33">
        <v>4.7</v>
      </c>
      <c r="D119" s="32" t="s">
        <v>711</v>
      </c>
      <c r="E119" s="33" t="s">
        <v>1285</v>
      </c>
      <c r="F119" s="33" t="s">
        <v>1005</v>
      </c>
      <c r="G119" s="32" t="s">
        <v>788</v>
      </c>
      <c r="H119" s="32" t="s">
        <v>997</v>
      </c>
      <c r="I119" s="34">
        <v>41200</v>
      </c>
      <c r="J119" s="33" t="s">
        <v>1118</v>
      </c>
      <c r="K119" s="34">
        <v>38830</v>
      </c>
      <c r="L119" s="33" t="s">
        <v>825</v>
      </c>
      <c r="M119" s="33" t="s">
        <v>731</v>
      </c>
      <c r="N119" s="33" t="s">
        <v>732</v>
      </c>
      <c r="O119" s="33" t="s">
        <v>45</v>
      </c>
      <c r="P119" s="33" t="s">
        <v>826</v>
      </c>
      <c r="Q119" s="35">
        <v>36888</v>
      </c>
    </row>
    <row r="120" spans="1:17" x14ac:dyDescent="0.35">
      <c r="A120" s="31" t="s">
        <v>1401</v>
      </c>
      <c r="B120" s="32" t="s">
        <v>1291</v>
      </c>
      <c r="C120" s="33">
        <v>4.4000000000000004</v>
      </c>
      <c r="D120" s="32" t="s">
        <v>711</v>
      </c>
      <c r="E120" s="33" t="s">
        <v>839</v>
      </c>
      <c r="F120" s="33" t="s">
        <v>840</v>
      </c>
      <c r="G120" s="32" t="s">
        <v>753</v>
      </c>
      <c r="H120" s="32" t="s">
        <v>45</v>
      </c>
      <c r="I120" s="34">
        <v>13100</v>
      </c>
      <c r="J120" s="33" t="s">
        <v>765</v>
      </c>
      <c r="K120" s="34">
        <v>10490</v>
      </c>
      <c r="L120" s="33" t="s">
        <v>825</v>
      </c>
      <c r="M120" s="33" t="s">
        <v>731</v>
      </c>
      <c r="N120" s="33" t="s">
        <v>722</v>
      </c>
      <c r="O120" s="34">
        <v>2200</v>
      </c>
      <c r="P120" s="33" t="s">
        <v>825</v>
      </c>
      <c r="Q120" s="35">
        <v>9965</v>
      </c>
    </row>
    <row r="121" spans="1:17" x14ac:dyDescent="0.35">
      <c r="A121" s="31" t="s">
        <v>1402</v>
      </c>
      <c r="B121" s="32" t="s">
        <v>1297</v>
      </c>
      <c r="C121" s="33">
        <v>4.4000000000000004</v>
      </c>
      <c r="D121" s="32" t="s">
        <v>711</v>
      </c>
      <c r="E121" s="33" t="s">
        <v>1298</v>
      </c>
      <c r="F121" s="33" t="s">
        <v>1299</v>
      </c>
      <c r="G121" s="32" t="s">
        <v>735</v>
      </c>
      <c r="H121" s="32" t="s">
        <v>45</v>
      </c>
      <c r="I121" s="34">
        <v>22790</v>
      </c>
      <c r="J121" s="33" t="s">
        <v>765</v>
      </c>
      <c r="K121" s="34">
        <v>18299</v>
      </c>
      <c r="L121" s="33" t="s">
        <v>825</v>
      </c>
      <c r="M121" s="33" t="s">
        <v>731</v>
      </c>
      <c r="N121" s="33" t="s">
        <v>722</v>
      </c>
      <c r="O121" s="34">
        <v>2200</v>
      </c>
      <c r="P121" s="33" t="s">
        <v>825</v>
      </c>
      <c r="Q121" s="35">
        <v>17384</v>
      </c>
    </row>
    <row r="122" spans="1:17" x14ac:dyDescent="0.35">
      <c r="A122" s="31" t="s">
        <v>1403</v>
      </c>
      <c r="B122" s="32" t="s">
        <v>1304</v>
      </c>
      <c r="C122" s="33">
        <v>4.5</v>
      </c>
      <c r="D122" s="32" t="s">
        <v>711</v>
      </c>
      <c r="E122" s="33" t="s">
        <v>931</v>
      </c>
      <c r="F122" s="33" t="s">
        <v>984</v>
      </c>
      <c r="G122" s="32" t="s">
        <v>735</v>
      </c>
      <c r="H122" s="32" t="s">
        <v>715</v>
      </c>
      <c r="I122" s="34">
        <v>27800</v>
      </c>
      <c r="J122" s="33" t="s">
        <v>787</v>
      </c>
      <c r="K122" s="34">
        <v>21500</v>
      </c>
      <c r="L122" s="33" t="s">
        <v>825</v>
      </c>
      <c r="M122" s="33" t="s">
        <v>731</v>
      </c>
      <c r="N122" s="33" t="s">
        <v>732</v>
      </c>
      <c r="O122" s="33" t="s">
        <v>45</v>
      </c>
      <c r="P122" s="33" t="s">
        <v>826</v>
      </c>
      <c r="Q122" s="35">
        <v>20425</v>
      </c>
    </row>
    <row r="123" spans="1:17" x14ac:dyDescent="0.35">
      <c r="A123" s="31" t="s">
        <v>1404</v>
      </c>
      <c r="B123" s="32" t="s">
        <v>1309</v>
      </c>
      <c r="C123" s="33">
        <v>4.3</v>
      </c>
      <c r="D123" s="32" t="s">
        <v>711</v>
      </c>
      <c r="E123" s="33" t="s">
        <v>1310</v>
      </c>
      <c r="F123" s="33" t="s">
        <v>1311</v>
      </c>
      <c r="G123" s="32" t="s">
        <v>788</v>
      </c>
      <c r="H123" s="32" t="s">
        <v>45</v>
      </c>
      <c r="I123" s="34">
        <v>36000</v>
      </c>
      <c r="J123" s="33" t="s">
        <v>803</v>
      </c>
      <c r="K123" s="34">
        <v>30990</v>
      </c>
      <c r="L123" s="33" t="s">
        <v>825</v>
      </c>
      <c r="M123" s="33" t="s">
        <v>731</v>
      </c>
      <c r="N123" s="33" t="s">
        <v>722</v>
      </c>
      <c r="O123" s="34">
        <v>2200</v>
      </c>
      <c r="P123" s="33" t="s">
        <v>825</v>
      </c>
      <c r="Q123" s="35">
        <v>29440</v>
      </c>
    </row>
    <row r="124" spans="1:17" x14ac:dyDescent="0.35">
      <c r="A124" s="31" t="s">
        <v>1405</v>
      </c>
      <c r="B124" s="32" t="s">
        <v>1314</v>
      </c>
      <c r="C124" s="33" t="s">
        <v>45</v>
      </c>
      <c r="D124" s="32" t="s">
        <v>45</v>
      </c>
      <c r="E124" s="33" t="s">
        <v>45</v>
      </c>
      <c r="F124" s="33" t="s">
        <v>45</v>
      </c>
      <c r="G124" s="32" t="s">
        <v>788</v>
      </c>
      <c r="H124" s="32" t="s">
        <v>715</v>
      </c>
      <c r="I124" s="34">
        <v>45900</v>
      </c>
      <c r="J124" s="33" t="s">
        <v>815</v>
      </c>
      <c r="K124" s="34">
        <v>37584</v>
      </c>
      <c r="L124" s="33" t="s">
        <v>825</v>
      </c>
      <c r="M124" s="33" t="s">
        <v>731</v>
      </c>
      <c r="N124" s="33" t="s">
        <v>732</v>
      </c>
      <c r="O124" s="33" t="s">
        <v>45</v>
      </c>
      <c r="P124" s="33" t="s">
        <v>826</v>
      </c>
      <c r="Q124" s="35">
        <v>35704</v>
      </c>
    </row>
    <row r="125" spans="1:17" x14ac:dyDescent="0.35">
      <c r="A125" s="31" t="s">
        <v>1406</v>
      </c>
      <c r="B125" s="32" t="s">
        <v>952</v>
      </c>
      <c r="C125" s="33" t="s">
        <v>45</v>
      </c>
      <c r="D125" s="32" t="s">
        <v>45</v>
      </c>
      <c r="E125" s="33" t="s">
        <v>45</v>
      </c>
      <c r="F125" s="33" t="s">
        <v>45</v>
      </c>
      <c r="G125" s="32" t="s">
        <v>1194</v>
      </c>
      <c r="H125" s="32" t="s">
        <v>997</v>
      </c>
      <c r="I125" s="34">
        <v>51000</v>
      </c>
      <c r="J125" s="33" t="s">
        <v>772</v>
      </c>
      <c r="K125" s="34">
        <v>38999</v>
      </c>
      <c r="L125" s="33" t="s">
        <v>825</v>
      </c>
      <c r="M125" s="33" t="s">
        <v>731</v>
      </c>
      <c r="N125" s="33" t="s">
        <v>732</v>
      </c>
      <c r="O125" s="33" t="s">
        <v>45</v>
      </c>
      <c r="P125" s="33" t="s">
        <v>826</v>
      </c>
      <c r="Q125" s="35">
        <v>37049</v>
      </c>
    </row>
    <row r="126" spans="1:17" x14ac:dyDescent="0.35">
      <c r="A126" s="31" t="s">
        <v>1407</v>
      </c>
      <c r="B126" s="32" t="s">
        <v>1324</v>
      </c>
      <c r="C126" s="33" t="s">
        <v>45</v>
      </c>
      <c r="D126" s="32" t="s">
        <v>45</v>
      </c>
      <c r="E126" s="33" t="s">
        <v>45</v>
      </c>
      <c r="F126" s="33" t="s">
        <v>45</v>
      </c>
      <c r="G126" s="32" t="s">
        <v>713</v>
      </c>
      <c r="H126" s="32" t="s">
        <v>715</v>
      </c>
      <c r="I126" s="34">
        <v>35300</v>
      </c>
      <c r="J126" s="33" t="s">
        <v>803</v>
      </c>
      <c r="K126" s="34">
        <v>30600</v>
      </c>
      <c r="L126" s="33" t="s">
        <v>826</v>
      </c>
      <c r="M126" s="33" t="s">
        <v>731</v>
      </c>
      <c r="N126" s="33" t="s">
        <v>732</v>
      </c>
      <c r="O126" s="33" t="s">
        <v>45</v>
      </c>
      <c r="P126" s="33" t="s">
        <v>826</v>
      </c>
      <c r="Q126" s="35">
        <v>29070</v>
      </c>
    </row>
    <row r="127" spans="1:17" x14ac:dyDescent="0.35">
      <c r="A127" s="31" t="s">
        <v>1408</v>
      </c>
      <c r="B127" s="32" t="s">
        <v>1329</v>
      </c>
      <c r="C127" s="33">
        <v>4.7</v>
      </c>
      <c r="D127" s="32" t="s">
        <v>711</v>
      </c>
      <c r="E127" s="33" t="s">
        <v>983</v>
      </c>
      <c r="F127" s="33" t="s">
        <v>908</v>
      </c>
      <c r="G127" s="32" t="s">
        <v>727</v>
      </c>
      <c r="H127" s="32" t="s">
        <v>1253</v>
      </c>
      <c r="I127" s="34">
        <v>44990</v>
      </c>
      <c r="J127" s="33" t="s">
        <v>1332</v>
      </c>
      <c r="K127" s="34">
        <v>40999</v>
      </c>
      <c r="L127" s="33" t="s">
        <v>825</v>
      </c>
      <c r="M127" s="33" t="s">
        <v>731</v>
      </c>
      <c r="N127" s="33" t="s">
        <v>732</v>
      </c>
      <c r="O127" s="33" t="s">
        <v>45</v>
      </c>
      <c r="P127" s="33" t="s">
        <v>826</v>
      </c>
      <c r="Q127" s="35">
        <v>38949</v>
      </c>
    </row>
    <row r="128" spans="1:17" x14ac:dyDescent="0.35">
      <c r="A128" s="31" t="s">
        <v>1409</v>
      </c>
      <c r="B128" s="32" t="s">
        <v>1336</v>
      </c>
      <c r="C128" s="33">
        <v>4.3</v>
      </c>
      <c r="D128" s="32" t="s">
        <v>711</v>
      </c>
      <c r="E128" s="33" t="s">
        <v>1337</v>
      </c>
      <c r="F128" s="33" t="s">
        <v>1005</v>
      </c>
      <c r="G128" s="32" t="s">
        <v>759</v>
      </c>
      <c r="H128" s="32" t="s">
        <v>45</v>
      </c>
      <c r="I128" s="34">
        <v>14500</v>
      </c>
      <c r="J128" s="33" t="s">
        <v>1172</v>
      </c>
      <c r="K128" s="34">
        <v>14000</v>
      </c>
      <c r="L128" s="33" t="s">
        <v>825</v>
      </c>
      <c r="M128" s="33" t="s">
        <v>731</v>
      </c>
      <c r="N128" s="33" t="s">
        <v>732</v>
      </c>
      <c r="O128" s="33" t="s">
        <v>45</v>
      </c>
      <c r="P128" s="33" t="s">
        <v>826</v>
      </c>
      <c r="Q128" s="35">
        <v>13300</v>
      </c>
    </row>
    <row r="129" spans="1:17" x14ac:dyDescent="0.35">
      <c r="A129" s="31" t="s">
        <v>1410</v>
      </c>
      <c r="B129" s="32" t="s">
        <v>1340</v>
      </c>
      <c r="C129" s="33">
        <v>4.4000000000000004</v>
      </c>
      <c r="D129" s="32" t="s">
        <v>711</v>
      </c>
      <c r="E129" s="33" t="s">
        <v>1341</v>
      </c>
      <c r="F129" s="33" t="s">
        <v>1342</v>
      </c>
      <c r="G129" s="32" t="s">
        <v>753</v>
      </c>
      <c r="H129" s="32" t="s">
        <v>1132</v>
      </c>
      <c r="I129" s="34">
        <v>12500</v>
      </c>
      <c r="J129" s="33" t="s">
        <v>755</v>
      </c>
      <c r="K129" s="34">
        <v>11327</v>
      </c>
      <c r="L129" s="33" t="s">
        <v>825</v>
      </c>
      <c r="M129" s="33" t="s">
        <v>731</v>
      </c>
      <c r="N129" s="33" t="s">
        <v>732</v>
      </c>
      <c r="O129" s="33" t="s">
        <v>45</v>
      </c>
      <c r="P129" s="33" t="s">
        <v>826</v>
      </c>
      <c r="Q129" s="35">
        <v>10760</v>
      </c>
    </row>
    <row r="130" spans="1:17" x14ac:dyDescent="0.35">
      <c r="A130" s="31" t="s">
        <v>1411</v>
      </c>
      <c r="B130" s="32" t="s">
        <v>967</v>
      </c>
      <c r="C130" s="33">
        <v>4.3</v>
      </c>
      <c r="D130" s="32" t="s">
        <v>711</v>
      </c>
      <c r="E130" s="33" t="s">
        <v>1347</v>
      </c>
      <c r="F130" s="33" t="s">
        <v>1348</v>
      </c>
      <c r="G130" s="32" t="s">
        <v>735</v>
      </c>
      <c r="H130" s="32" t="s">
        <v>715</v>
      </c>
      <c r="I130" s="34">
        <v>24400</v>
      </c>
      <c r="J130" s="33" t="s">
        <v>789</v>
      </c>
      <c r="K130" s="34">
        <v>16790</v>
      </c>
      <c r="L130" s="33" t="s">
        <v>825</v>
      </c>
      <c r="M130" s="33" t="s">
        <v>731</v>
      </c>
      <c r="N130" s="33" t="s">
        <v>732</v>
      </c>
      <c r="O130" s="33" t="s">
        <v>45</v>
      </c>
      <c r="P130" s="33" t="s">
        <v>826</v>
      </c>
      <c r="Q130" s="35">
        <v>15950</v>
      </c>
    </row>
    <row r="131" spans="1:17" x14ac:dyDescent="0.35">
      <c r="A131" s="31" t="s">
        <v>1412</v>
      </c>
      <c r="B131" s="32" t="s">
        <v>1354</v>
      </c>
      <c r="C131" s="33">
        <v>4.3</v>
      </c>
      <c r="D131" s="32" t="s">
        <v>711</v>
      </c>
      <c r="E131" s="33" t="s">
        <v>1355</v>
      </c>
      <c r="F131" s="33" t="s">
        <v>1356</v>
      </c>
      <c r="G131" s="32" t="s">
        <v>753</v>
      </c>
      <c r="H131" s="32" t="s">
        <v>1132</v>
      </c>
      <c r="I131" s="34">
        <v>13395</v>
      </c>
      <c r="J131" s="33" t="s">
        <v>774</v>
      </c>
      <c r="K131" s="34">
        <v>11500</v>
      </c>
      <c r="L131" s="33" t="s">
        <v>825</v>
      </c>
      <c r="M131" s="33" t="s">
        <v>731</v>
      </c>
      <c r="N131" s="33" t="s">
        <v>732</v>
      </c>
      <c r="O131" s="33" t="s">
        <v>45</v>
      </c>
      <c r="P131" s="33" t="s">
        <v>826</v>
      </c>
      <c r="Q131" s="35">
        <v>10925</v>
      </c>
    </row>
    <row r="132" spans="1:17" x14ac:dyDescent="0.35">
      <c r="A132" s="37" t="s">
        <v>45</v>
      </c>
      <c r="B132" s="38" t="s">
        <v>45</v>
      </c>
      <c r="C132" s="39" t="s">
        <v>45</v>
      </c>
      <c r="D132" s="38" t="s">
        <v>45</v>
      </c>
      <c r="E132" s="39" t="s">
        <v>45</v>
      </c>
      <c r="F132" s="39" t="s">
        <v>45</v>
      </c>
      <c r="G132" s="38" t="s">
        <v>45</v>
      </c>
      <c r="H132" s="38" t="s">
        <v>45</v>
      </c>
      <c r="I132" s="39" t="s">
        <v>45</v>
      </c>
      <c r="J132" s="39" t="s">
        <v>45</v>
      </c>
      <c r="K132" s="39" t="s">
        <v>45</v>
      </c>
      <c r="L132" s="39" t="s">
        <v>826</v>
      </c>
      <c r="M132" s="39" t="s">
        <v>45</v>
      </c>
      <c r="N132" s="39" t="s">
        <v>45</v>
      </c>
      <c r="O132" s="39" t="s">
        <v>45</v>
      </c>
      <c r="P132" s="39" t="s">
        <v>826</v>
      </c>
      <c r="Q132" s="40" t="s">
        <v>45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123"/>
  <sheetViews>
    <sheetView showGridLines="0" workbookViewId="0">
      <pane ySplit="1" topLeftCell="A4" activePane="bottomLeft" state="frozen"/>
      <selection activeCell="B1" sqref="B1"/>
      <selection pane="bottomLeft" activeCell="A84" sqref="A84"/>
    </sheetView>
  </sheetViews>
  <sheetFormatPr defaultRowHeight="15.5" x14ac:dyDescent="0.35"/>
  <cols>
    <col min="1" max="1" width="99.9140625" style="10" customWidth="1"/>
    <col min="2" max="2" width="17.6640625" bestFit="1" customWidth="1"/>
    <col min="3" max="3" width="10.5" bestFit="1" customWidth="1"/>
    <col min="4" max="4" width="20.6640625" bestFit="1" customWidth="1"/>
    <col min="5" max="5" width="92.5" style="3" customWidth="1"/>
    <col min="6" max="6" width="13.83203125" customWidth="1"/>
  </cols>
  <sheetData>
    <row r="1" spans="1:11" s="14" customFormat="1" x14ac:dyDescent="0.35">
      <c r="A1" s="41" t="s">
        <v>829</v>
      </c>
      <c r="B1" s="42" t="s">
        <v>1414</v>
      </c>
      <c r="C1" s="42" t="s">
        <v>827</v>
      </c>
      <c r="D1" s="42" t="s">
        <v>1419</v>
      </c>
      <c r="E1" s="12"/>
      <c r="F1" s="13"/>
      <c r="G1" s="13"/>
      <c r="H1" s="13"/>
      <c r="I1" s="13"/>
      <c r="J1" s="13"/>
      <c r="K1" s="13"/>
    </row>
    <row r="2" spans="1:11" hidden="1" x14ac:dyDescent="0.35">
      <c r="A2" s="5" t="s">
        <v>488</v>
      </c>
      <c r="B2" s="6" t="b">
        <f>ISNUMBER(SEARCH("Top Load",A2:A82))</f>
        <v>0</v>
      </c>
      <c r="C2" s="7">
        <f>'amazon formated'!J55</f>
        <v>72000</v>
      </c>
      <c r="D2" s="7" t="b">
        <f>ISNUMBER(SEARCH("8.0 kg",A2:A76))</f>
        <v>0</v>
      </c>
      <c r="E2" s="5"/>
      <c r="G2" s="8"/>
    </row>
    <row r="3" spans="1:11" hidden="1" x14ac:dyDescent="0.35">
      <c r="A3" s="5" t="s">
        <v>431</v>
      </c>
      <c r="B3" s="6" t="b">
        <f>ISNUMBER(SEARCH("Top Load",A3:A83))</f>
        <v>0</v>
      </c>
      <c r="C3" s="7">
        <f>'amazon formated'!J48</f>
        <v>67200</v>
      </c>
      <c r="D3" s="7" t="b">
        <f>ISNUMBER(SEARCH("8.0 kg",A3:A77))</f>
        <v>0</v>
      </c>
      <c r="E3" s="5"/>
      <c r="G3" s="8"/>
    </row>
    <row r="4" spans="1:11" x14ac:dyDescent="0.35">
      <c r="A4" s="43" t="s">
        <v>589</v>
      </c>
      <c r="B4" s="44"/>
      <c r="C4" s="45">
        <f>'amazon formated'!J69</f>
        <v>60990</v>
      </c>
      <c r="D4" s="45" t="b">
        <f>ISNUMBER(SEARCH("8.0 kg",A4:A78))</f>
        <v>1</v>
      </c>
      <c r="E4" s="5"/>
      <c r="G4" s="8"/>
    </row>
    <row r="5" spans="1:11" ht="31" x14ac:dyDescent="0.35">
      <c r="A5" s="43" t="s">
        <v>58</v>
      </c>
      <c r="B5" s="44" t="b">
        <f t="shared" ref="B5:B49" si="0">ISNUMBER(SEARCH("Top Load",A5:A88))</f>
        <v>0</v>
      </c>
      <c r="C5" s="45">
        <f>'amazon formated'!J57</f>
        <v>53990</v>
      </c>
      <c r="D5" s="45" t="b">
        <f t="shared" ref="D5:D49" si="1">ISNUMBER(SEARCH("8.0 kg",A5:A82))</f>
        <v>1</v>
      </c>
      <c r="E5" s="5"/>
      <c r="G5" s="8"/>
    </row>
    <row r="6" spans="1:11" hidden="1" x14ac:dyDescent="0.35">
      <c r="A6" s="5" t="s">
        <v>339</v>
      </c>
      <c r="B6" s="6" t="b">
        <f t="shared" si="0"/>
        <v>0</v>
      </c>
      <c r="C6" s="7">
        <f>'amazon formated'!J36</f>
        <v>47890</v>
      </c>
      <c r="D6" s="7" t="b">
        <f t="shared" si="1"/>
        <v>0</v>
      </c>
      <c r="E6" s="5"/>
      <c r="G6" s="8"/>
    </row>
    <row r="7" spans="1:11" x14ac:dyDescent="0.35">
      <c r="A7" s="43" t="s">
        <v>624</v>
      </c>
      <c r="B7" s="44" t="b">
        <f t="shared" si="0"/>
        <v>0</v>
      </c>
      <c r="C7" s="45">
        <f>'amazon formated'!J75</f>
        <v>47000</v>
      </c>
      <c r="D7" s="45" t="b">
        <f t="shared" si="1"/>
        <v>1</v>
      </c>
      <c r="E7" s="5"/>
      <c r="G7" s="8"/>
    </row>
    <row r="8" spans="1:11" hidden="1" x14ac:dyDescent="0.35">
      <c r="A8" s="5" t="s">
        <v>395</v>
      </c>
      <c r="B8" s="6" t="b">
        <f t="shared" si="0"/>
        <v>0</v>
      </c>
      <c r="C8" s="7">
        <f>'amazon formated'!J42</f>
        <v>44900</v>
      </c>
      <c r="D8" s="7" t="b">
        <f t="shared" si="1"/>
        <v>0</v>
      </c>
      <c r="E8" s="5"/>
      <c r="G8" s="8"/>
    </row>
    <row r="9" spans="1:11" hidden="1" x14ac:dyDescent="0.35">
      <c r="A9" s="5" t="s">
        <v>604</v>
      </c>
      <c r="B9" s="6" t="b">
        <f t="shared" si="0"/>
        <v>0</v>
      </c>
      <c r="C9" s="7">
        <f>'amazon formated'!J71</f>
        <v>44420</v>
      </c>
      <c r="D9" s="7" t="b">
        <f t="shared" si="1"/>
        <v>0</v>
      </c>
      <c r="E9" s="5"/>
      <c r="G9" s="8"/>
    </row>
    <row r="10" spans="1:11" hidden="1" x14ac:dyDescent="0.35">
      <c r="A10" s="5" t="s">
        <v>502</v>
      </c>
      <c r="B10" s="6" t="b">
        <f t="shared" si="0"/>
        <v>1</v>
      </c>
      <c r="C10" s="7">
        <f>'amazon formated'!J58</f>
        <v>43780</v>
      </c>
      <c r="D10" s="7" t="b">
        <f t="shared" si="1"/>
        <v>0</v>
      </c>
      <c r="E10" s="5"/>
      <c r="G10" s="8"/>
    </row>
    <row r="11" spans="1:11" hidden="1" x14ac:dyDescent="0.35">
      <c r="A11" s="5" t="s">
        <v>311</v>
      </c>
      <c r="B11" s="6" t="b">
        <f t="shared" si="0"/>
        <v>0</v>
      </c>
      <c r="C11" s="7">
        <f>'amazon formated'!J33</f>
        <v>43000</v>
      </c>
      <c r="D11" s="7" t="b">
        <f t="shared" si="1"/>
        <v>0</v>
      </c>
      <c r="E11" s="5"/>
      <c r="G11" s="8"/>
    </row>
    <row r="12" spans="1:11" hidden="1" x14ac:dyDescent="0.35">
      <c r="A12" s="5" t="s">
        <v>549</v>
      </c>
      <c r="B12" s="6" t="b">
        <f t="shared" si="0"/>
        <v>0</v>
      </c>
      <c r="C12" s="7">
        <f>'amazon formated'!J64</f>
        <v>42800</v>
      </c>
      <c r="D12" s="7" t="b">
        <f t="shared" si="1"/>
        <v>0</v>
      </c>
      <c r="E12" s="5"/>
      <c r="G12" s="8"/>
    </row>
    <row r="13" spans="1:11" hidden="1" x14ac:dyDescent="0.35">
      <c r="A13" s="5" t="s">
        <v>367</v>
      </c>
      <c r="B13" s="6" t="b">
        <f t="shared" si="0"/>
        <v>0</v>
      </c>
      <c r="C13" s="7">
        <f>'amazon formated'!J39</f>
        <v>42450</v>
      </c>
      <c r="D13" s="7" t="b">
        <f t="shared" si="1"/>
        <v>0</v>
      </c>
      <c r="E13" s="5"/>
      <c r="G13" s="8"/>
    </row>
    <row r="14" spans="1:11" hidden="1" x14ac:dyDescent="0.35">
      <c r="A14" s="5" t="s">
        <v>48</v>
      </c>
      <c r="B14" s="6" t="b">
        <f t="shared" si="0"/>
        <v>0</v>
      </c>
      <c r="C14" s="7">
        <f>'amazon formated'!J3</f>
        <v>41490</v>
      </c>
      <c r="D14" s="7" t="b">
        <f t="shared" si="1"/>
        <v>0</v>
      </c>
      <c r="E14" s="5"/>
      <c r="G14" s="8"/>
    </row>
    <row r="15" spans="1:11" hidden="1" x14ac:dyDescent="0.35">
      <c r="A15" s="5" t="s">
        <v>48</v>
      </c>
      <c r="B15" s="6" t="b">
        <f t="shared" si="0"/>
        <v>0</v>
      </c>
      <c r="C15" s="7">
        <f>'amazon formated'!J16</f>
        <v>41490</v>
      </c>
      <c r="D15" s="7" t="b">
        <f t="shared" si="1"/>
        <v>0</v>
      </c>
      <c r="E15" s="5"/>
      <c r="G15" s="8"/>
    </row>
    <row r="16" spans="1:11" hidden="1" x14ac:dyDescent="0.35">
      <c r="A16" s="5" t="s">
        <v>48</v>
      </c>
      <c r="B16" s="6" t="b">
        <f t="shared" si="0"/>
        <v>0</v>
      </c>
      <c r="C16" s="7">
        <f>'amazon formated'!J30</f>
        <v>41490</v>
      </c>
      <c r="D16" s="7" t="b">
        <f t="shared" si="1"/>
        <v>0</v>
      </c>
      <c r="E16" s="5"/>
      <c r="G16" s="8"/>
    </row>
    <row r="17" spans="1:7" hidden="1" x14ac:dyDescent="0.35">
      <c r="A17" s="5" t="s">
        <v>48</v>
      </c>
      <c r="B17" s="6" t="b">
        <f t="shared" si="0"/>
        <v>0</v>
      </c>
      <c r="C17" s="7">
        <f>'amazon formated'!J56</f>
        <v>41490</v>
      </c>
      <c r="D17" s="7" t="b">
        <f t="shared" si="1"/>
        <v>0</v>
      </c>
      <c r="E17" s="5"/>
      <c r="G17" s="8"/>
    </row>
    <row r="18" spans="1:7" hidden="1" x14ac:dyDescent="0.35">
      <c r="A18" s="5" t="s">
        <v>610</v>
      </c>
      <c r="B18" s="6" t="b">
        <f t="shared" si="0"/>
        <v>0</v>
      </c>
      <c r="C18" s="7">
        <f>'amazon formated'!J72</f>
        <v>40000</v>
      </c>
      <c r="D18" s="7" t="b">
        <f t="shared" si="1"/>
        <v>0</v>
      </c>
      <c r="E18" s="5"/>
      <c r="G18" s="8"/>
    </row>
    <row r="19" spans="1:7" hidden="1" x14ac:dyDescent="0.35">
      <c r="A19" s="5" t="s">
        <v>527</v>
      </c>
      <c r="B19" s="6" t="b">
        <f t="shared" si="0"/>
        <v>0</v>
      </c>
      <c r="C19" s="7">
        <f>'amazon formated'!J61</f>
        <v>39990</v>
      </c>
      <c r="D19" s="7" t="b">
        <f t="shared" si="1"/>
        <v>0</v>
      </c>
      <c r="E19" s="5"/>
      <c r="G19" s="8"/>
    </row>
    <row r="20" spans="1:7" hidden="1" x14ac:dyDescent="0.35">
      <c r="A20" s="5" t="s">
        <v>541</v>
      </c>
      <c r="B20" s="6" t="b">
        <f t="shared" si="0"/>
        <v>0</v>
      </c>
      <c r="C20" s="7">
        <f>'amazon formated'!J63</f>
        <v>39990</v>
      </c>
      <c r="D20" s="7" t="b">
        <f t="shared" si="1"/>
        <v>0</v>
      </c>
      <c r="E20" s="5"/>
      <c r="G20" s="8"/>
    </row>
    <row r="21" spans="1:7" hidden="1" x14ac:dyDescent="0.35">
      <c r="A21" s="5" t="s">
        <v>579</v>
      </c>
      <c r="B21" s="6" t="b">
        <f t="shared" si="0"/>
        <v>0</v>
      </c>
      <c r="C21" s="7">
        <f>'amazon formated'!J68</f>
        <v>38900</v>
      </c>
      <c r="D21" s="7" t="b">
        <f t="shared" si="1"/>
        <v>0</v>
      </c>
      <c r="E21" s="5"/>
      <c r="G21" s="8"/>
    </row>
    <row r="22" spans="1:7" hidden="1" x14ac:dyDescent="0.35">
      <c r="A22" s="5" t="s">
        <v>387</v>
      </c>
      <c r="B22" s="6" t="b">
        <f t="shared" si="0"/>
        <v>0</v>
      </c>
      <c r="C22" s="7">
        <f>'amazon formated'!J41</f>
        <v>38450</v>
      </c>
      <c r="D22" s="7" t="b">
        <f t="shared" si="1"/>
        <v>0</v>
      </c>
      <c r="E22" s="5"/>
      <c r="G22" s="8"/>
    </row>
    <row r="23" spans="1:7" hidden="1" x14ac:dyDescent="0.35">
      <c r="A23" s="5" t="s">
        <v>357</v>
      </c>
      <c r="B23" s="6" t="b">
        <f t="shared" si="0"/>
        <v>0</v>
      </c>
      <c r="C23" s="7">
        <f>'amazon formated'!J38</f>
        <v>37499</v>
      </c>
      <c r="D23" s="7" t="b">
        <f t="shared" si="1"/>
        <v>0</v>
      </c>
      <c r="E23" s="5"/>
      <c r="G23" s="8"/>
    </row>
    <row r="24" spans="1:7" hidden="1" x14ac:dyDescent="0.35">
      <c r="A24" s="5" t="s">
        <v>122</v>
      </c>
      <c r="B24" s="6" t="b">
        <f t="shared" si="0"/>
        <v>0</v>
      </c>
      <c r="C24" s="7">
        <f>'amazon formated'!J10</f>
        <v>36990</v>
      </c>
      <c r="D24" s="7" t="b">
        <f t="shared" si="1"/>
        <v>0</v>
      </c>
      <c r="E24" s="5"/>
      <c r="G24" s="8"/>
    </row>
    <row r="25" spans="1:7" hidden="1" x14ac:dyDescent="0.35">
      <c r="A25" s="5" t="s">
        <v>235</v>
      </c>
      <c r="B25" s="6" t="b">
        <f t="shared" si="0"/>
        <v>1</v>
      </c>
      <c r="C25" s="7">
        <f>'amazon formated'!J22</f>
        <v>35620</v>
      </c>
      <c r="D25" s="7" t="b">
        <f t="shared" si="1"/>
        <v>0</v>
      </c>
      <c r="E25" s="5"/>
      <c r="G25" s="8"/>
    </row>
    <row r="26" spans="1:7" hidden="1" x14ac:dyDescent="0.35">
      <c r="A26" s="5" t="s">
        <v>632</v>
      </c>
      <c r="B26" s="6" t="b">
        <f t="shared" si="0"/>
        <v>0</v>
      </c>
      <c r="C26" s="7">
        <f>'amazon formated'!J76</f>
        <v>34990</v>
      </c>
      <c r="D26" s="7" t="b">
        <f t="shared" si="1"/>
        <v>0</v>
      </c>
      <c r="E26" s="5"/>
      <c r="G26" s="8"/>
    </row>
    <row r="27" spans="1:7" hidden="1" x14ac:dyDescent="0.35">
      <c r="A27" s="5" t="s">
        <v>412</v>
      </c>
      <c r="B27" s="6" t="b">
        <f t="shared" si="0"/>
        <v>0</v>
      </c>
      <c r="C27" s="7">
        <f>'amazon formated'!J45</f>
        <v>32980</v>
      </c>
      <c r="D27" s="7" t="b">
        <f t="shared" si="1"/>
        <v>0</v>
      </c>
      <c r="E27" s="5"/>
      <c r="G27" s="8"/>
    </row>
    <row r="28" spans="1:7" hidden="1" x14ac:dyDescent="0.35">
      <c r="A28" s="5" t="s">
        <v>596</v>
      </c>
      <c r="B28" s="6" t="b">
        <f t="shared" si="0"/>
        <v>0</v>
      </c>
      <c r="C28" s="7">
        <f>'amazon formated'!J70</f>
        <v>31770</v>
      </c>
      <c r="D28" s="7" t="b">
        <f t="shared" si="1"/>
        <v>0</v>
      </c>
      <c r="E28" s="5"/>
      <c r="G28" s="8"/>
    </row>
    <row r="29" spans="1:7" hidden="1" x14ac:dyDescent="0.35">
      <c r="A29" s="5" t="s">
        <v>30</v>
      </c>
      <c r="B29" s="6" t="b">
        <f t="shared" si="0"/>
        <v>0</v>
      </c>
      <c r="C29" s="7">
        <f>'amazon formated'!J2</f>
        <v>31150</v>
      </c>
      <c r="D29" s="7" t="b">
        <f t="shared" si="1"/>
        <v>0</v>
      </c>
      <c r="E29" s="5"/>
      <c r="G29" s="8"/>
    </row>
    <row r="30" spans="1:7" hidden="1" x14ac:dyDescent="0.35">
      <c r="A30" s="5" t="s">
        <v>30</v>
      </c>
      <c r="B30" s="6" t="b">
        <f t="shared" si="0"/>
        <v>0</v>
      </c>
      <c r="C30" s="7">
        <f>'amazon formated'!J29</f>
        <v>31150</v>
      </c>
      <c r="D30" s="7" t="b">
        <f t="shared" si="1"/>
        <v>0</v>
      </c>
      <c r="E30" s="5"/>
      <c r="G30" s="8"/>
    </row>
    <row r="31" spans="1:7" hidden="1" x14ac:dyDescent="0.35">
      <c r="A31" s="5" t="s">
        <v>30</v>
      </c>
      <c r="B31" s="6" t="b">
        <f t="shared" si="0"/>
        <v>0</v>
      </c>
      <c r="C31" s="7">
        <f>'amazon formated'!J47</f>
        <v>31150</v>
      </c>
      <c r="D31" s="7" t="b">
        <f t="shared" si="1"/>
        <v>0</v>
      </c>
      <c r="E31" s="5"/>
      <c r="G31" s="8"/>
    </row>
    <row r="32" spans="1:7" hidden="1" x14ac:dyDescent="0.35">
      <c r="A32" s="5" t="s">
        <v>159</v>
      </c>
      <c r="B32" s="6" t="b">
        <f t="shared" si="0"/>
        <v>0</v>
      </c>
      <c r="C32" s="7">
        <f>'amazon formated'!J14</f>
        <v>30490</v>
      </c>
      <c r="D32" s="7" t="b">
        <f t="shared" si="1"/>
        <v>0</v>
      </c>
      <c r="E32" s="5"/>
      <c r="G32" s="8"/>
    </row>
    <row r="33" spans="1:7" hidden="1" x14ac:dyDescent="0.35">
      <c r="A33" s="5" t="s">
        <v>402</v>
      </c>
      <c r="B33" s="6" t="b">
        <f t="shared" si="0"/>
        <v>0</v>
      </c>
      <c r="C33" s="7">
        <f>'amazon formated'!J43</f>
        <v>30490</v>
      </c>
      <c r="D33" s="7" t="b">
        <f t="shared" si="1"/>
        <v>0</v>
      </c>
      <c r="E33" s="5"/>
      <c r="G33" s="8"/>
    </row>
    <row r="34" spans="1:7" hidden="1" x14ac:dyDescent="0.35">
      <c r="A34" s="5" t="s">
        <v>558</v>
      </c>
      <c r="B34" s="6" t="b">
        <f t="shared" si="0"/>
        <v>1</v>
      </c>
      <c r="C34" s="7">
        <f>'amazon formated'!J65</f>
        <v>29950</v>
      </c>
      <c r="D34" s="7" t="b">
        <f t="shared" si="1"/>
        <v>0</v>
      </c>
      <c r="E34" s="5"/>
      <c r="G34" s="8"/>
    </row>
    <row r="35" spans="1:7" hidden="1" x14ac:dyDescent="0.35">
      <c r="A35" s="5" t="s">
        <v>346</v>
      </c>
      <c r="B35" s="6" t="b">
        <f t="shared" si="0"/>
        <v>0</v>
      </c>
      <c r="C35" s="7">
        <f>'amazon formated'!J37</f>
        <v>28900</v>
      </c>
      <c r="D35" s="7" t="b">
        <f t="shared" si="1"/>
        <v>0</v>
      </c>
      <c r="E35" s="5"/>
      <c r="G35" s="8"/>
    </row>
    <row r="36" spans="1:7" hidden="1" x14ac:dyDescent="0.35">
      <c r="A36" s="5" t="s">
        <v>571</v>
      </c>
      <c r="B36" s="6" t="b">
        <f t="shared" si="0"/>
        <v>1</v>
      </c>
      <c r="C36" s="7">
        <f>'amazon formated'!J67</f>
        <v>28590</v>
      </c>
      <c r="D36" s="7" t="b">
        <f t="shared" si="1"/>
        <v>0</v>
      </c>
      <c r="E36" s="5"/>
      <c r="G36" s="8"/>
    </row>
    <row r="37" spans="1:7" hidden="1" x14ac:dyDescent="0.35">
      <c r="A37" s="5" t="s">
        <v>639</v>
      </c>
      <c r="B37" s="6" t="b">
        <f t="shared" si="0"/>
        <v>1</v>
      </c>
      <c r="C37" s="7">
        <f>'amazon formated'!J77</f>
        <v>28490</v>
      </c>
      <c r="D37" s="7" t="b">
        <f t="shared" si="1"/>
        <v>0</v>
      </c>
      <c r="E37" s="5"/>
      <c r="G37" s="8"/>
    </row>
    <row r="38" spans="1:7" hidden="1" x14ac:dyDescent="0.35">
      <c r="A38" s="5" t="s">
        <v>132</v>
      </c>
      <c r="B38" s="6" t="b">
        <f t="shared" si="0"/>
        <v>0</v>
      </c>
      <c r="C38" s="7">
        <f>'amazon formated'!J11</f>
        <v>27990</v>
      </c>
      <c r="D38" s="7" t="b">
        <f t="shared" si="1"/>
        <v>0</v>
      </c>
      <c r="E38" s="5"/>
      <c r="G38" s="8"/>
    </row>
    <row r="39" spans="1:7" hidden="1" x14ac:dyDescent="0.35">
      <c r="A39" s="5" t="s">
        <v>279</v>
      </c>
      <c r="B39" s="6" t="b">
        <f t="shared" si="0"/>
        <v>0</v>
      </c>
      <c r="C39" s="7">
        <f>'amazon formated'!J26</f>
        <v>27990</v>
      </c>
      <c r="D39" s="7" t="b">
        <f t="shared" si="1"/>
        <v>0</v>
      </c>
      <c r="E39" s="5"/>
      <c r="G39" s="8"/>
    </row>
    <row r="40" spans="1:7" hidden="1" x14ac:dyDescent="0.35">
      <c r="A40" s="5" t="s">
        <v>510</v>
      </c>
      <c r="B40" s="6" t="b">
        <f t="shared" si="0"/>
        <v>1</v>
      </c>
      <c r="C40" s="7">
        <f>'amazon formated'!J59</f>
        <v>27980</v>
      </c>
      <c r="D40" s="7" t="b">
        <f t="shared" si="1"/>
        <v>0</v>
      </c>
      <c r="E40" s="5"/>
      <c r="G40" s="8"/>
    </row>
    <row r="41" spans="1:7" hidden="1" x14ac:dyDescent="0.35">
      <c r="A41" s="5" t="s">
        <v>520</v>
      </c>
      <c r="B41" s="6" t="b">
        <f t="shared" si="0"/>
        <v>1</v>
      </c>
      <c r="C41" s="7">
        <f>'amazon formated'!J60</f>
        <v>27690</v>
      </c>
      <c r="D41" s="7" t="b">
        <f t="shared" si="1"/>
        <v>0</v>
      </c>
      <c r="E41" s="5"/>
      <c r="G41" s="8"/>
    </row>
    <row r="42" spans="1:7" hidden="1" x14ac:dyDescent="0.35">
      <c r="A42" s="5" t="s">
        <v>650</v>
      </c>
      <c r="B42" s="6" t="b">
        <f t="shared" si="0"/>
        <v>1</v>
      </c>
      <c r="C42" s="7">
        <f>'amazon formated'!J79</f>
        <v>26160</v>
      </c>
      <c r="D42" s="7" t="b">
        <f t="shared" si="1"/>
        <v>0</v>
      </c>
      <c r="E42" s="5"/>
      <c r="G42" s="8"/>
    </row>
    <row r="43" spans="1:7" hidden="1" x14ac:dyDescent="0.35">
      <c r="A43" s="5" t="s">
        <v>205</v>
      </c>
      <c r="B43" s="6" t="b">
        <f t="shared" si="0"/>
        <v>1</v>
      </c>
      <c r="C43" s="7">
        <f>'amazon formated'!J19</f>
        <v>26150</v>
      </c>
      <c r="D43" s="7" t="b">
        <f t="shared" si="1"/>
        <v>0</v>
      </c>
      <c r="E43" s="5"/>
      <c r="G43" s="8"/>
    </row>
    <row r="44" spans="1:7" hidden="1" x14ac:dyDescent="0.35">
      <c r="A44" s="5" t="s">
        <v>657</v>
      </c>
      <c r="B44" s="6" t="b">
        <f t="shared" si="0"/>
        <v>1</v>
      </c>
      <c r="C44" s="7">
        <f>'amazon formated'!J80</f>
        <v>25990</v>
      </c>
      <c r="D44" s="7" t="b">
        <f t="shared" si="1"/>
        <v>0</v>
      </c>
      <c r="E44" s="5"/>
      <c r="G44" s="8"/>
    </row>
    <row r="45" spans="1:7" hidden="1" x14ac:dyDescent="0.35">
      <c r="A45" s="5" t="s">
        <v>167</v>
      </c>
      <c r="B45" s="6" t="b">
        <f t="shared" si="0"/>
        <v>1</v>
      </c>
      <c r="C45" s="7">
        <f>'amazon formated'!J15</f>
        <v>24790</v>
      </c>
      <c r="D45" s="7" t="b">
        <f t="shared" si="1"/>
        <v>0</v>
      </c>
      <c r="E45" s="5"/>
      <c r="G45" s="8"/>
    </row>
    <row r="46" spans="1:7" hidden="1" x14ac:dyDescent="0.35">
      <c r="A46" s="5" t="s">
        <v>466</v>
      </c>
      <c r="B46" s="6" t="b">
        <f t="shared" si="0"/>
        <v>1</v>
      </c>
      <c r="C46" s="7">
        <f>'amazon formated'!J52</f>
        <v>24590</v>
      </c>
      <c r="D46" s="7" t="b">
        <f t="shared" si="1"/>
        <v>0</v>
      </c>
      <c r="E46" s="5"/>
      <c r="G46" s="8"/>
    </row>
    <row r="47" spans="1:7" hidden="1" x14ac:dyDescent="0.35">
      <c r="A47" s="5" t="s">
        <v>645</v>
      </c>
      <c r="B47" s="6" t="b">
        <f t="shared" si="0"/>
        <v>1</v>
      </c>
      <c r="C47" s="7">
        <f>'amazon formated'!J78</f>
        <v>23680</v>
      </c>
      <c r="D47" s="7" t="b">
        <f t="shared" si="1"/>
        <v>0</v>
      </c>
      <c r="E47" s="5"/>
      <c r="G47" s="8"/>
    </row>
    <row r="48" spans="1:7" hidden="1" x14ac:dyDescent="0.35">
      <c r="A48" s="5" t="s">
        <v>534</v>
      </c>
      <c r="B48" s="6" t="b">
        <f t="shared" si="0"/>
        <v>1</v>
      </c>
      <c r="C48" s="7">
        <f>'amazon formated'!J62</f>
        <v>23240</v>
      </c>
      <c r="D48" s="7" t="b">
        <f t="shared" si="1"/>
        <v>0</v>
      </c>
      <c r="E48" s="5"/>
      <c r="G48" s="8"/>
    </row>
    <row r="49" spans="1:7" hidden="1" x14ac:dyDescent="0.35">
      <c r="A49" s="5" t="s">
        <v>72</v>
      </c>
      <c r="B49" s="6" t="b">
        <f t="shared" si="0"/>
        <v>0</v>
      </c>
      <c r="C49" s="7">
        <f>'amazon formated'!J5</f>
        <v>22490</v>
      </c>
      <c r="D49" s="7" t="b">
        <f t="shared" si="1"/>
        <v>0</v>
      </c>
      <c r="E49" s="5"/>
      <c r="G49" s="8"/>
    </row>
    <row r="50" spans="1:7" hidden="1" x14ac:dyDescent="0.35">
      <c r="A50" s="5" t="s">
        <v>329</v>
      </c>
      <c r="B50" s="6" t="b">
        <f t="shared" ref="B50:B56" si="2">ISNUMBER(SEARCH("Top Load",A50:A133))</f>
        <v>1</v>
      </c>
      <c r="C50" s="7">
        <f>'amazon formated'!J35</f>
        <v>22000</v>
      </c>
      <c r="D50" s="7" t="b">
        <f t="shared" ref="D50:D63" si="3">ISNUMBER(SEARCH("8.0 kg",A50:A127))</f>
        <v>0</v>
      </c>
      <c r="E50" s="5"/>
      <c r="G50" s="8"/>
    </row>
    <row r="51" spans="1:7" hidden="1" x14ac:dyDescent="0.35">
      <c r="A51" s="5" t="s">
        <v>421</v>
      </c>
      <c r="B51" s="6" t="b">
        <f t="shared" si="2"/>
        <v>1</v>
      </c>
      <c r="C51" s="7">
        <f>'amazon formated'!J46</f>
        <v>21900</v>
      </c>
      <c r="D51" s="7" t="b">
        <f t="shared" si="3"/>
        <v>0</v>
      </c>
      <c r="E51" s="5"/>
      <c r="G51" s="8"/>
    </row>
    <row r="52" spans="1:7" hidden="1" x14ac:dyDescent="0.35">
      <c r="A52" s="5" t="s">
        <v>183</v>
      </c>
      <c r="B52" s="6" t="b">
        <f t="shared" si="2"/>
        <v>1</v>
      </c>
      <c r="C52" s="7">
        <f>'amazon formated'!J17</f>
        <v>21290</v>
      </c>
      <c r="D52" s="7" t="b">
        <f t="shared" si="3"/>
        <v>0</v>
      </c>
      <c r="E52" s="5"/>
      <c r="G52" s="8"/>
    </row>
    <row r="53" spans="1:7" hidden="1" x14ac:dyDescent="0.35">
      <c r="A53" s="5" t="s">
        <v>151</v>
      </c>
      <c r="B53" s="6" t="b">
        <f t="shared" si="2"/>
        <v>1</v>
      </c>
      <c r="C53" s="7">
        <f>'amazon formated'!J13</f>
        <v>20990</v>
      </c>
      <c r="D53" s="7" t="b">
        <f t="shared" si="3"/>
        <v>0</v>
      </c>
      <c r="E53" s="5"/>
      <c r="G53" s="8"/>
    </row>
    <row r="54" spans="1:7" hidden="1" x14ac:dyDescent="0.35">
      <c r="A54" s="5" t="s">
        <v>565</v>
      </c>
      <c r="B54" s="6" t="b">
        <f t="shared" si="2"/>
        <v>1</v>
      </c>
      <c r="C54" s="7">
        <f>'amazon formated'!J66</f>
        <v>20150</v>
      </c>
      <c r="D54" s="7" t="b">
        <f t="shared" si="3"/>
        <v>0</v>
      </c>
      <c r="E54" s="5"/>
      <c r="G54" s="8"/>
    </row>
    <row r="55" spans="1:7" hidden="1" x14ac:dyDescent="0.35">
      <c r="A55" s="5" t="s">
        <v>142</v>
      </c>
      <c r="B55" s="6" t="b">
        <f t="shared" si="2"/>
        <v>1</v>
      </c>
      <c r="C55" s="7">
        <f>'amazon formated'!J12</f>
        <v>19490</v>
      </c>
      <c r="D55" s="7" t="b">
        <f t="shared" si="3"/>
        <v>0</v>
      </c>
      <c r="E55" s="5"/>
      <c r="G55" s="8"/>
    </row>
    <row r="56" spans="1:7" hidden="1" x14ac:dyDescent="0.35">
      <c r="A56" s="5" t="s">
        <v>245</v>
      </c>
      <c r="B56" s="6" t="b">
        <f t="shared" si="2"/>
        <v>1</v>
      </c>
      <c r="C56" s="7">
        <f>'amazon formated'!J23</f>
        <v>18900</v>
      </c>
      <c r="D56" s="7" t="b">
        <f t="shared" si="3"/>
        <v>0</v>
      </c>
      <c r="E56" s="5"/>
      <c r="G56" s="8"/>
    </row>
    <row r="57" spans="1:7" hidden="1" x14ac:dyDescent="0.35">
      <c r="A57" s="5" t="s">
        <v>442</v>
      </c>
      <c r="B57" s="6" t="b">
        <f t="shared" ref="B57:B72" si="4">ISNUMBER(SEARCH("Top Load",A57:A140))</f>
        <v>1</v>
      </c>
      <c r="C57" s="7">
        <f>'amazon formated'!J49</f>
        <v>17563</v>
      </c>
      <c r="D57" s="7" t="b">
        <f t="shared" si="3"/>
        <v>0</v>
      </c>
      <c r="E57" s="5"/>
      <c r="G57" s="8"/>
    </row>
    <row r="58" spans="1:7" hidden="1" x14ac:dyDescent="0.35">
      <c r="A58" s="5" t="s">
        <v>475</v>
      </c>
      <c r="B58" s="6" t="b">
        <f t="shared" si="4"/>
        <v>1</v>
      </c>
      <c r="C58" s="7">
        <f>'amazon formated'!J53</f>
        <v>17330</v>
      </c>
      <c r="D58" s="7" t="b">
        <f t="shared" si="3"/>
        <v>0</v>
      </c>
      <c r="E58" s="5"/>
      <c r="G58" s="8"/>
    </row>
    <row r="59" spans="1:7" hidden="1" x14ac:dyDescent="0.35">
      <c r="A59" s="5" t="s">
        <v>664</v>
      </c>
      <c r="B59" s="6" t="b">
        <f t="shared" si="4"/>
        <v>1</v>
      </c>
      <c r="C59" s="7">
        <f>'amazon formated'!J81</f>
        <v>17320</v>
      </c>
      <c r="D59" s="7" t="b">
        <f t="shared" si="3"/>
        <v>0</v>
      </c>
      <c r="E59" s="5"/>
      <c r="G59" s="8"/>
    </row>
    <row r="60" spans="1:7" hidden="1" x14ac:dyDescent="0.35">
      <c r="A60" s="5" t="s">
        <v>226</v>
      </c>
      <c r="B60" s="6" t="b">
        <f t="shared" si="4"/>
        <v>1</v>
      </c>
      <c r="C60" s="7">
        <f>'amazon formated'!J21</f>
        <v>16499</v>
      </c>
      <c r="D60" s="7" t="b">
        <f t="shared" si="3"/>
        <v>0</v>
      </c>
      <c r="E60" s="5"/>
      <c r="G60" s="8"/>
    </row>
    <row r="61" spans="1:7" hidden="1" x14ac:dyDescent="0.35">
      <c r="A61" s="5" t="s">
        <v>379</v>
      </c>
      <c r="B61" s="6" t="b">
        <f t="shared" si="4"/>
        <v>1</v>
      </c>
      <c r="C61" s="7">
        <f>'amazon formated'!J40</f>
        <v>15590</v>
      </c>
      <c r="D61" s="7" t="b">
        <f t="shared" si="3"/>
        <v>0</v>
      </c>
      <c r="E61" s="5"/>
      <c r="G61" s="8"/>
    </row>
    <row r="62" spans="1:7" hidden="1" x14ac:dyDescent="0.35">
      <c r="A62" s="5" t="s">
        <v>287</v>
      </c>
      <c r="B62" s="6" t="b">
        <f t="shared" si="4"/>
        <v>1</v>
      </c>
      <c r="C62" s="7">
        <f>'amazon formated'!J27</f>
        <v>15550</v>
      </c>
      <c r="D62" s="7" t="b">
        <f t="shared" si="3"/>
        <v>0</v>
      </c>
      <c r="E62" s="5"/>
      <c r="G62" s="8"/>
    </row>
    <row r="63" spans="1:7" hidden="1" x14ac:dyDescent="0.35">
      <c r="A63" s="5" t="s">
        <v>114</v>
      </c>
      <c r="B63" s="6" t="b">
        <f t="shared" si="4"/>
        <v>1</v>
      </c>
      <c r="C63" s="7">
        <f>'amazon formated'!J9</f>
        <v>13490</v>
      </c>
      <c r="D63" s="7" t="b">
        <f t="shared" si="3"/>
        <v>0</v>
      </c>
      <c r="E63" s="5"/>
      <c r="G63" s="8"/>
    </row>
    <row r="64" spans="1:7" hidden="1" x14ac:dyDescent="0.35">
      <c r="A64" s="5" t="s">
        <v>256</v>
      </c>
      <c r="B64" s="6" t="b">
        <f t="shared" si="4"/>
        <v>1</v>
      </c>
      <c r="C64" s="7">
        <f>'amazon formated'!J24</f>
        <v>13489</v>
      </c>
      <c r="D64" s="7" t="b">
        <f t="shared" ref="D64:D76" si="5">ISNUMBER(SEARCH("8.0 kg",A64:A141))</f>
        <v>0</v>
      </c>
      <c r="E64" s="5"/>
      <c r="G64" s="8"/>
    </row>
    <row r="65" spans="1:7" hidden="1" x14ac:dyDescent="0.35">
      <c r="A65" s="5" t="s">
        <v>216</v>
      </c>
      <c r="B65" s="6" t="b">
        <f t="shared" si="4"/>
        <v>1</v>
      </c>
      <c r="C65" s="7">
        <f>'amazon formated'!J20</f>
        <v>13090</v>
      </c>
      <c r="D65" s="7" t="b">
        <f t="shared" si="5"/>
        <v>1</v>
      </c>
      <c r="E65" s="5"/>
      <c r="G65" s="8"/>
    </row>
    <row r="66" spans="1:7" hidden="1" x14ac:dyDescent="0.35">
      <c r="A66" s="5" t="s">
        <v>193</v>
      </c>
      <c r="B66" s="6" t="b">
        <f t="shared" si="4"/>
        <v>1</v>
      </c>
      <c r="C66" s="7">
        <f>'amazon formated'!J18</f>
        <v>12100</v>
      </c>
      <c r="D66" s="7" t="b">
        <f t="shared" si="5"/>
        <v>0</v>
      </c>
      <c r="E66" s="5"/>
      <c r="G66" s="8"/>
    </row>
    <row r="67" spans="1:7" hidden="1" x14ac:dyDescent="0.35">
      <c r="A67" s="5" t="s">
        <v>321</v>
      </c>
      <c r="B67" s="6" t="b">
        <f t="shared" si="4"/>
        <v>1</v>
      </c>
      <c r="C67" s="7">
        <f>'amazon formated'!J34</f>
        <v>11880</v>
      </c>
      <c r="D67" s="7" t="b">
        <f t="shared" si="5"/>
        <v>0</v>
      </c>
      <c r="E67" s="5"/>
      <c r="G67" s="8"/>
    </row>
    <row r="68" spans="1:7" hidden="1" x14ac:dyDescent="0.35">
      <c r="A68" s="5" t="s">
        <v>269</v>
      </c>
      <c r="B68" s="6" t="b">
        <f t="shared" si="4"/>
        <v>1</v>
      </c>
      <c r="C68" s="7">
        <f>'amazon formated'!J25</f>
        <v>11830</v>
      </c>
      <c r="D68" s="7" t="b">
        <f t="shared" si="5"/>
        <v>0</v>
      </c>
      <c r="E68" s="5"/>
      <c r="G68" s="8"/>
    </row>
    <row r="69" spans="1:7" hidden="1" x14ac:dyDescent="0.35">
      <c r="A69" s="5" t="s">
        <v>450</v>
      </c>
      <c r="B69" s="6" t="b">
        <f t="shared" si="4"/>
        <v>1</v>
      </c>
      <c r="C69" s="7">
        <f>'amazon formated'!J50</f>
        <v>10890</v>
      </c>
      <c r="D69" s="7" t="b">
        <f t="shared" si="5"/>
        <v>0</v>
      </c>
      <c r="E69" s="5"/>
      <c r="G69" s="8"/>
    </row>
    <row r="70" spans="1:7" hidden="1" x14ac:dyDescent="0.35">
      <c r="A70" s="5" t="s">
        <v>85</v>
      </c>
      <c r="B70" s="6" t="b">
        <f t="shared" si="4"/>
        <v>1</v>
      </c>
      <c r="C70" s="7">
        <f>'amazon formated'!J6</f>
        <v>10690</v>
      </c>
      <c r="D70" s="7" t="b">
        <f t="shared" si="5"/>
        <v>0</v>
      </c>
      <c r="E70" s="5"/>
      <c r="G70" s="8"/>
    </row>
    <row r="71" spans="1:7" hidden="1" x14ac:dyDescent="0.35">
      <c r="A71" s="5" t="s">
        <v>104</v>
      </c>
      <c r="B71" s="6" t="b">
        <f t="shared" si="4"/>
        <v>1</v>
      </c>
      <c r="C71" s="7">
        <f>'amazon formated'!J8</f>
        <v>9990</v>
      </c>
      <c r="D71" s="7" t="b">
        <f t="shared" si="5"/>
        <v>0</v>
      </c>
      <c r="E71" s="5"/>
      <c r="G71" s="8"/>
    </row>
    <row r="72" spans="1:7" hidden="1" x14ac:dyDescent="0.35">
      <c r="A72" s="5" t="s">
        <v>95</v>
      </c>
      <c r="B72" s="6" t="b">
        <f t="shared" si="4"/>
        <v>1</v>
      </c>
      <c r="C72" s="7">
        <f>'amazon formated'!J7</f>
        <v>8990</v>
      </c>
      <c r="D72" s="7" t="b">
        <f t="shared" si="5"/>
        <v>0</v>
      </c>
      <c r="E72" s="5"/>
      <c r="G72" s="8"/>
    </row>
    <row r="73" spans="1:7" hidden="1" x14ac:dyDescent="0.35">
      <c r="A73" s="5" t="s">
        <v>45</v>
      </c>
      <c r="B73" s="6"/>
      <c r="C73" s="7"/>
      <c r="D73" s="7" t="b">
        <f t="shared" si="5"/>
        <v>0</v>
      </c>
      <c r="E73" s="5"/>
      <c r="G73" s="8"/>
    </row>
    <row r="74" spans="1:7" hidden="1" x14ac:dyDescent="0.35">
      <c r="A74" s="5" t="s">
        <v>45</v>
      </c>
      <c r="B74" s="6"/>
      <c r="C74" s="7"/>
      <c r="D74" s="7" t="b">
        <f t="shared" si="5"/>
        <v>0</v>
      </c>
      <c r="E74" s="5"/>
      <c r="G74" s="8"/>
    </row>
    <row r="75" spans="1:7" hidden="1" x14ac:dyDescent="0.35">
      <c r="A75" s="5" t="s">
        <v>45</v>
      </c>
      <c r="B75" s="6"/>
      <c r="C75" s="7"/>
      <c r="D75" s="7" t="b">
        <f t="shared" si="5"/>
        <v>0</v>
      </c>
      <c r="E75" s="5"/>
      <c r="G75" s="8"/>
    </row>
    <row r="76" spans="1:7" hidden="1" x14ac:dyDescent="0.35">
      <c r="A76" s="5" t="s">
        <v>45</v>
      </c>
      <c r="B76" s="6"/>
      <c r="C76" s="7"/>
      <c r="D76" s="7" t="b">
        <f t="shared" si="5"/>
        <v>0</v>
      </c>
      <c r="E76" s="5"/>
      <c r="G76" s="8"/>
    </row>
    <row r="77" spans="1:7" x14ac:dyDescent="0.35">
      <c r="B77" s="6"/>
      <c r="C77" s="7"/>
      <c r="D77" s="7"/>
      <c r="E77" s="5"/>
      <c r="G77" s="8"/>
    </row>
    <row r="78" spans="1:7" x14ac:dyDescent="0.35">
      <c r="B78" s="6"/>
      <c r="C78" s="7"/>
      <c r="D78" s="7"/>
      <c r="G78" s="8"/>
    </row>
    <row r="79" spans="1:7" x14ac:dyDescent="0.35">
      <c r="B79" s="6"/>
      <c r="C79" s="7"/>
      <c r="D79" s="7"/>
      <c r="E79" s="5"/>
      <c r="G79" s="8"/>
    </row>
    <row r="80" spans="1:7" x14ac:dyDescent="0.35">
      <c r="B80" s="6"/>
      <c r="C80" s="7"/>
      <c r="D80" s="7"/>
      <c r="E80" s="5"/>
      <c r="G80" s="8"/>
    </row>
    <row r="81" spans="2:7" x14ac:dyDescent="0.35">
      <c r="B81" s="6"/>
      <c r="C81" s="7"/>
      <c r="D81" s="7"/>
      <c r="E81" s="5"/>
      <c r="G81" s="8"/>
    </row>
    <row r="82" spans="2:7" x14ac:dyDescent="0.35">
      <c r="B82" s="6"/>
      <c r="C82" s="7"/>
      <c r="D82" s="7"/>
      <c r="E82" s="5"/>
      <c r="G82" s="8"/>
    </row>
    <row r="83" spans="2:7" x14ac:dyDescent="0.35">
      <c r="B83" s="6"/>
      <c r="C83" s="7"/>
      <c r="D83" s="7"/>
      <c r="E83" s="5"/>
      <c r="G83" s="8"/>
    </row>
    <row r="84" spans="2:7" x14ac:dyDescent="0.35">
      <c r="B84" s="6"/>
      <c r="C84" s="7"/>
      <c r="D84" s="7"/>
      <c r="E84" s="5"/>
      <c r="G84" s="8"/>
    </row>
    <row r="85" spans="2:7" x14ac:dyDescent="0.35">
      <c r="B85" s="6"/>
      <c r="C85" s="7"/>
      <c r="D85" s="7"/>
      <c r="E85" s="5"/>
      <c r="G85" s="8"/>
    </row>
    <row r="86" spans="2:7" x14ac:dyDescent="0.35">
      <c r="B86" s="6"/>
      <c r="C86" s="7"/>
      <c r="D86" s="7"/>
      <c r="E86" s="5"/>
      <c r="G86" s="8"/>
    </row>
    <row r="87" spans="2:7" x14ac:dyDescent="0.35">
      <c r="B87" s="6"/>
      <c r="C87" s="7"/>
      <c r="D87" s="7"/>
      <c r="E87" s="5"/>
      <c r="G87" s="8"/>
    </row>
    <row r="88" spans="2:7" x14ac:dyDescent="0.35">
      <c r="B88" s="6"/>
      <c r="C88" s="7"/>
      <c r="D88" s="7"/>
      <c r="E88" s="5"/>
      <c r="G88" s="8"/>
    </row>
    <row r="89" spans="2:7" x14ac:dyDescent="0.35">
      <c r="B89" s="6"/>
      <c r="C89" s="7"/>
      <c r="D89" s="7"/>
      <c r="E89" s="5"/>
      <c r="G89" s="8"/>
    </row>
    <row r="90" spans="2:7" x14ac:dyDescent="0.35">
      <c r="E90" s="5"/>
      <c r="G90" s="8"/>
    </row>
    <row r="91" spans="2:7" x14ac:dyDescent="0.35">
      <c r="E91" s="5"/>
      <c r="G91" s="8"/>
    </row>
    <row r="92" spans="2:7" x14ac:dyDescent="0.35">
      <c r="E92" s="5"/>
      <c r="G92" s="8"/>
    </row>
    <row r="93" spans="2:7" x14ac:dyDescent="0.35">
      <c r="E93" s="5"/>
      <c r="G93" s="8"/>
    </row>
    <row r="94" spans="2:7" x14ac:dyDescent="0.35">
      <c r="E94" s="5"/>
      <c r="G94" s="8"/>
    </row>
    <row r="95" spans="2:7" x14ac:dyDescent="0.35">
      <c r="E95" s="5"/>
      <c r="G95" s="8"/>
    </row>
    <row r="96" spans="2:7" x14ac:dyDescent="0.35">
      <c r="E96" s="5"/>
      <c r="G96" s="8"/>
    </row>
    <row r="97" spans="5:7" x14ac:dyDescent="0.35">
      <c r="E97" s="5"/>
      <c r="G97" s="8"/>
    </row>
    <row r="98" spans="5:7" x14ac:dyDescent="0.35">
      <c r="E98" s="5"/>
      <c r="G98" s="8"/>
    </row>
    <row r="99" spans="5:7" x14ac:dyDescent="0.35">
      <c r="E99" s="5"/>
      <c r="G99" s="8"/>
    </row>
    <row r="100" spans="5:7" x14ac:dyDescent="0.35">
      <c r="E100" s="5"/>
      <c r="G100" s="8"/>
    </row>
    <row r="101" spans="5:7" x14ac:dyDescent="0.35">
      <c r="E101" s="5"/>
      <c r="G101" s="8"/>
    </row>
    <row r="102" spans="5:7" x14ac:dyDescent="0.35">
      <c r="E102" s="5"/>
      <c r="G102" s="8"/>
    </row>
    <row r="103" spans="5:7" x14ac:dyDescent="0.35">
      <c r="E103" s="5"/>
      <c r="G103" s="8"/>
    </row>
    <row r="104" spans="5:7" x14ac:dyDescent="0.35">
      <c r="E104" s="5"/>
      <c r="G104" s="8"/>
    </row>
    <row r="105" spans="5:7" x14ac:dyDescent="0.35">
      <c r="E105" s="5"/>
      <c r="G105" s="8"/>
    </row>
    <row r="106" spans="5:7" x14ac:dyDescent="0.35">
      <c r="E106" s="5"/>
      <c r="G106" s="8"/>
    </row>
    <row r="107" spans="5:7" x14ac:dyDescent="0.35">
      <c r="E107" s="5"/>
      <c r="G107" s="8"/>
    </row>
    <row r="108" spans="5:7" x14ac:dyDescent="0.35">
      <c r="E108" s="5"/>
      <c r="G108" s="8"/>
    </row>
    <row r="109" spans="5:7" x14ac:dyDescent="0.35">
      <c r="E109" s="5"/>
      <c r="G109" s="8"/>
    </row>
    <row r="110" spans="5:7" x14ac:dyDescent="0.35">
      <c r="E110" s="5"/>
      <c r="G110" s="8"/>
    </row>
    <row r="111" spans="5:7" x14ac:dyDescent="0.35">
      <c r="E111" s="5"/>
      <c r="G111" s="8"/>
    </row>
    <row r="112" spans="5:7" x14ac:dyDescent="0.35">
      <c r="E112" s="5"/>
      <c r="G112" s="8"/>
    </row>
    <row r="113" spans="5:7" x14ac:dyDescent="0.35">
      <c r="E113" s="5"/>
      <c r="G113" s="8"/>
    </row>
    <row r="114" spans="5:7" x14ac:dyDescent="0.35">
      <c r="E114" s="5"/>
      <c r="G114" s="8"/>
    </row>
    <row r="115" spans="5:7" x14ac:dyDescent="0.35">
      <c r="E115" s="5"/>
      <c r="G115" s="8"/>
    </row>
    <row r="116" spans="5:7" x14ac:dyDescent="0.35">
      <c r="E116" s="5"/>
      <c r="G116" s="8"/>
    </row>
    <row r="117" spans="5:7" x14ac:dyDescent="0.35">
      <c r="E117" s="5"/>
      <c r="G117" s="8"/>
    </row>
    <row r="118" spans="5:7" x14ac:dyDescent="0.35">
      <c r="E118" s="5"/>
      <c r="G118" s="8"/>
    </row>
    <row r="119" spans="5:7" x14ac:dyDescent="0.35">
      <c r="E119" s="5"/>
      <c r="G119" s="8"/>
    </row>
    <row r="120" spans="5:7" x14ac:dyDescent="0.35">
      <c r="E120" s="5"/>
      <c r="G120" s="8"/>
    </row>
    <row r="121" spans="5:7" x14ac:dyDescent="0.35">
      <c r="E121" s="5"/>
      <c r="G121" s="8"/>
    </row>
    <row r="122" spans="5:7" x14ac:dyDescent="0.35">
      <c r="E122" s="5"/>
      <c r="G122" s="8"/>
    </row>
    <row r="123" spans="5:7" x14ac:dyDescent="0.35">
      <c r="E123" s="5"/>
      <c r="G123" s="8"/>
    </row>
  </sheetData>
  <autoFilter ref="A1:D76">
    <filterColumn colId="1">
      <filters>
        <filter val="FALSE"/>
      </filters>
    </filterColumn>
    <filterColumn colId="3">
      <filters>
        <filter val="TRUE"/>
      </filters>
    </filterColumn>
    <sortState ref="A2:D52">
      <sortCondition descending="1" ref="C1:C79"/>
    </sortState>
  </autoFilter>
  <sortState ref="A2:C85">
    <sortCondition descending="1" ref="C2:C85"/>
  </sortState>
  <conditionalFormatting sqref="A1:A1048576">
    <cfRule type="duplicateValues" dxfId="12" priority="1"/>
    <cfRule type="duplicateValues" dxfId="11" priority="2"/>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130"/>
  <sheetViews>
    <sheetView showGridLines="0" workbookViewId="0">
      <selection activeCell="A131" sqref="A131"/>
    </sheetView>
  </sheetViews>
  <sheetFormatPr defaultRowHeight="15.5" x14ac:dyDescent="0.35"/>
  <cols>
    <col min="1" max="1" width="79.6640625" customWidth="1"/>
    <col min="2" max="2" width="17.6640625" bestFit="1" customWidth="1"/>
    <col min="3" max="3" width="10.5" bestFit="1" customWidth="1"/>
    <col min="4" max="4" width="20.83203125" bestFit="1" customWidth="1"/>
    <col min="5" max="5" width="15.33203125" customWidth="1"/>
    <col min="6" max="6" width="43" customWidth="1"/>
    <col min="9" max="9" width="14.75" customWidth="1"/>
  </cols>
  <sheetData>
    <row r="1" spans="1:4" s="14" customFormat="1" x14ac:dyDescent="0.35">
      <c r="A1" s="46" t="s">
        <v>1417</v>
      </c>
      <c r="B1" s="47" t="s">
        <v>1414</v>
      </c>
      <c r="C1" s="47" t="s">
        <v>827</v>
      </c>
      <c r="D1" s="47" t="s">
        <v>1418</v>
      </c>
    </row>
    <row r="2" spans="1:4" hidden="1" x14ac:dyDescent="0.35">
      <c r="A2" s="5" t="s">
        <v>734</v>
      </c>
      <c r="B2" t="b">
        <f t="shared" ref="B2:B29" si="0">ISNUMBER(SEARCH("Top Load",A2:A130))</f>
        <v>1</v>
      </c>
      <c r="C2" s="8">
        <f>'Flipcart formated data'!Q2</f>
        <v>14478</v>
      </c>
      <c r="D2" t="b">
        <f t="shared" ref="D2:D29" si="1">ISNUMBER(SEARCH("8 kg",A2:A130))</f>
        <v>0</v>
      </c>
    </row>
    <row r="3" spans="1:4" hidden="1" x14ac:dyDescent="0.35">
      <c r="A3" s="5" t="s">
        <v>811</v>
      </c>
      <c r="B3" t="b">
        <f t="shared" si="0"/>
        <v>0</v>
      </c>
      <c r="C3" s="8" t="str">
        <f>'Flipcart formated data'!Q12</f>
        <v/>
      </c>
      <c r="D3" t="b">
        <f t="shared" si="1"/>
        <v>1</v>
      </c>
    </row>
    <row r="4" spans="1:4" hidden="1" x14ac:dyDescent="0.35">
      <c r="A4" s="5" t="s">
        <v>744</v>
      </c>
      <c r="B4" t="b">
        <f t="shared" si="0"/>
        <v>1</v>
      </c>
      <c r="C4" s="8" t="str">
        <f>'Flipcart formated data'!Q4</f>
        <v/>
      </c>
      <c r="D4" t="b">
        <f t="shared" si="1"/>
        <v>0</v>
      </c>
    </row>
    <row r="5" spans="1:4" hidden="1" x14ac:dyDescent="0.35">
      <c r="A5" s="5" t="s">
        <v>763</v>
      </c>
      <c r="B5" t="b">
        <f t="shared" si="0"/>
        <v>1</v>
      </c>
      <c r="C5" s="8">
        <f>'Flipcart formated data'!Q5</f>
        <v>10155</v>
      </c>
      <c r="D5" t="b">
        <f t="shared" si="1"/>
        <v>0</v>
      </c>
    </row>
    <row r="6" spans="1:4" hidden="1" x14ac:dyDescent="0.35">
      <c r="A6" s="5" t="s">
        <v>796</v>
      </c>
      <c r="B6" t="b">
        <f t="shared" si="0"/>
        <v>1</v>
      </c>
      <c r="C6" s="8">
        <f>'Flipcart formated data'!Q6</f>
        <v>12815</v>
      </c>
      <c r="D6" t="b">
        <f t="shared" si="1"/>
        <v>0</v>
      </c>
    </row>
    <row r="7" spans="1:4" hidden="1" x14ac:dyDescent="0.35">
      <c r="A7" s="5" t="s">
        <v>776</v>
      </c>
      <c r="B7" t="b">
        <f t="shared" si="0"/>
        <v>1</v>
      </c>
      <c r="C7" s="8">
        <f>'Flipcart formated data'!Q7</f>
        <v>9015</v>
      </c>
      <c r="D7" t="b">
        <f t="shared" si="1"/>
        <v>0</v>
      </c>
    </row>
    <row r="8" spans="1:4" hidden="1" x14ac:dyDescent="0.35">
      <c r="A8" s="5" t="s">
        <v>45</v>
      </c>
      <c r="B8" t="b">
        <f t="shared" si="0"/>
        <v>0</v>
      </c>
      <c r="C8" s="8" t="str">
        <f>'Flipcart formated data'!Q26</f>
        <v/>
      </c>
      <c r="D8" t="b">
        <f t="shared" si="1"/>
        <v>0</v>
      </c>
    </row>
    <row r="9" spans="1:4" hidden="1" x14ac:dyDescent="0.35">
      <c r="A9" s="5" t="s">
        <v>752</v>
      </c>
      <c r="B9" t="b">
        <f t="shared" si="0"/>
        <v>1</v>
      </c>
      <c r="C9" s="8" t="str">
        <f>'Flipcart formated data'!Q9</f>
        <v/>
      </c>
      <c r="D9" t="b">
        <f t="shared" si="1"/>
        <v>0</v>
      </c>
    </row>
    <row r="10" spans="1:4" hidden="1" x14ac:dyDescent="0.35">
      <c r="A10" s="5" t="s">
        <v>801</v>
      </c>
      <c r="B10" t="b">
        <f t="shared" si="0"/>
        <v>1</v>
      </c>
      <c r="C10" s="8">
        <f>'Flipcart formated data'!Q10</f>
        <v>19465</v>
      </c>
      <c r="D10" t="b">
        <f t="shared" si="1"/>
        <v>1</v>
      </c>
    </row>
    <row r="11" spans="1:4" hidden="1" x14ac:dyDescent="0.35">
      <c r="A11" s="5" t="s">
        <v>45</v>
      </c>
      <c r="B11" t="b">
        <f t="shared" si="0"/>
        <v>0</v>
      </c>
      <c r="C11" s="8" t="str">
        <f>'Flipcart formated data'!Q27</f>
        <v/>
      </c>
      <c r="D11" t="b">
        <f t="shared" si="1"/>
        <v>0</v>
      </c>
    </row>
    <row r="12" spans="1:4" hidden="1" x14ac:dyDescent="0.35">
      <c r="A12" s="5" t="s">
        <v>45</v>
      </c>
      <c r="B12" t="b">
        <f t="shared" si="0"/>
        <v>0</v>
      </c>
      <c r="C12" s="8" t="str">
        <f>'Flipcart formated data'!Q52</f>
        <v/>
      </c>
      <c r="D12" t="b">
        <f t="shared" si="1"/>
        <v>0</v>
      </c>
    </row>
    <row r="13" spans="1:4" hidden="1" x14ac:dyDescent="0.35">
      <c r="A13" s="5" t="s">
        <v>45</v>
      </c>
      <c r="B13" t="b">
        <f t="shared" si="0"/>
        <v>0</v>
      </c>
      <c r="C13" s="8" t="str">
        <f>'Flipcart formated data'!Q77</f>
        <v/>
      </c>
      <c r="D13" t="b">
        <f t="shared" si="1"/>
        <v>0</v>
      </c>
    </row>
    <row r="14" spans="1:4" hidden="1" x14ac:dyDescent="0.35">
      <c r="A14" s="5" t="s">
        <v>863</v>
      </c>
      <c r="B14" t="b">
        <f t="shared" si="0"/>
        <v>1</v>
      </c>
      <c r="C14" s="8">
        <f>'Flipcart formated data'!Q14</f>
        <v>12245</v>
      </c>
      <c r="D14" t="b">
        <f t="shared" si="1"/>
        <v>0</v>
      </c>
    </row>
    <row r="15" spans="1:4" hidden="1" x14ac:dyDescent="0.35">
      <c r="A15" s="5" t="s">
        <v>45</v>
      </c>
      <c r="B15" t="b">
        <f t="shared" si="0"/>
        <v>0</v>
      </c>
      <c r="C15" s="8" t="str">
        <f>'Flipcart formated data'!Q102</f>
        <v/>
      </c>
      <c r="D15" t="b">
        <f t="shared" si="1"/>
        <v>0</v>
      </c>
    </row>
    <row r="16" spans="1:4" hidden="1" x14ac:dyDescent="0.35">
      <c r="A16" s="5" t="s">
        <v>45</v>
      </c>
      <c r="B16" t="b">
        <f t="shared" si="0"/>
        <v>0</v>
      </c>
      <c r="C16" s="8" t="str">
        <f>'Flipcart formated data'!Q107</f>
        <v/>
      </c>
      <c r="D16" t="b">
        <f t="shared" si="1"/>
        <v>0</v>
      </c>
    </row>
    <row r="17" spans="1:4" hidden="1" x14ac:dyDescent="0.35">
      <c r="A17" s="5" t="s">
        <v>45</v>
      </c>
      <c r="B17" t="b">
        <f t="shared" si="0"/>
        <v>0</v>
      </c>
      <c r="C17" s="8" t="str">
        <f>'Flipcart formated data'!Q132</f>
        <v/>
      </c>
      <c r="D17" t="b">
        <f t="shared" si="1"/>
        <v>0</v>
      </c>
    </row>
    <row r="18" spans="1:4" hidden="1" x14ac:dyDescent="0.35">
      <c r="A18" s="5" t="s">
        <v>1137</v>
      </c>
      <c r="B18" t="b">
        <f t="shared" si="0"/>
        <v>0</v>
      </c>
      <c r="C18" s="8">
        <f>'Flipcart formated data'!Q64</f>
        <v>94990</v>
      </c>
      <c r="D18" t="b">
        <f t="shared" si="1"/>
        <v>0</v>
      </c>
    </row>
    <row r="19" spans="1:4" hidden="1" x14ac:dyDescent="0.35">
      <c r="A19" s="5" t="s">
        <v>1057</v>
      </c>
      <c r="B19" t="b">
        <f t="shared" si="0"/>
        <v>0</v>
      </c>
      <c r="C19" s="8">
        <f>'Flipcart formated data'!Q51</f>
        <v>66110</v>
      </c>
      <c r="D19" t="b">
        <f t="shared" si="1"/>
        <v>0</v>
      </c>
    </row>
    <row r="20" spans="1:4" hidden="1" x14ac:dyDescent="0.35">
      <c r="A20" s="5" t="s">
        <v>889</v>
      </c>
      <c r="B20" t="b">
        <f t="shared" si="0"/>
        <v>1</v>
      </c>
      <c r="C20" s="8">
        <f>'Flipcart formated data'!Q20</f>
        <v>11390</v>
      </c>
      <c r="D20" t="b">
        <f t="shared" si="1"/>
        <v>0</v>
      </c>
    </row>
    <row r="21" spans="1:4" hidden="1" x14ac:dyDescent="0.35">
      <c r="A21" s="5" t="s">
        <v>780</v>
      </c>
      <c r="B21" t="b">
        <f t="shared" si="0"/>
        <v>1</v>
      </c>
      <c r="C21" s="8">
        <f>'Flipcart formated data'!Q21</f>
        <v>12815</v>
      </c>
      <c r="D21" t="b">
        <f t="shared" si="1"/>
        <v>0</v>
      </c>
    </row>
    <row r="22" spans="1:4" hidden="1" x14ac:dyDescent="0.35">
      <c r="A22" s="5" t="s">
        <v>896</v>
      </c>
      <c r="B22" t="b">
        <f t="shared" si="0"/>
        <v>1</v>
      </c>
      <c r="C22" s="8">
        <f>'Flipcart formated data'!Q22</f>
        <v>20890</v>
      </c>
      <c r="D22" t="b">
        <f t="shared" si="1"/>
        <v>1</v>
      </c>
    </row>
    <row r="23" spans="1:4" hidden="1" x14ac:dyDescent="0.35">
      <c r="A23" s="5" t="s">
        <v>1161</v>
      </c>
      <c r="B23" t="b">
        <f t="shared" si="0"/>
        <v>0</v>
      </c>
      <c r="C23" s="8">
        <f>'Flipcart formated data'!Q68</f>
        <v>59816</v>
      </c>
      <c r="D23" t="b">
        <f t="shared" si="1"/>
        <v>0</v>
      </c>
    </row>
    <row r="24" spans="1:4" hidden="1" x14ac:dyDescent="0.35">
      <c r="A24" s="5" t="s">
        <v>906</v>
      </c>
      <c r="B24" t="b">
        <f t="shared" si="0"/>
        <v>1</v>
      </c>
      <c r="C24" s="8">
        <f>'Flipcart formated data'!Q24</f>
        <v>19095</v>
      </c>
      <c r="D24" t="b">
        <f t="shared" si="1"/>
        <v>0</v>
      </c>
    </row>
    <row r="25" spans="1:4" hidden="1" x14ac:dyDescent="0.35">
      <c r="A25" s="5" t="s">
        <v>914</v>
      </c>
      <c r="B25" t="b">
        <f t="shared" si="0"/>
        <v>1</v>
      </c>
      <c r="C25" s="8">
        <f>'Flipcart formated data'!Q25</f>
        <v>16045</v>
      </c>
      <c r="D25" t="b">
        <f t="shared" si="1"/>
        <v>0</v>
      </c>
    </row>
    <row r="26" spans="1:4" x14ac:dyDescent="0.35">
      <c r="A26" s="32" t="s">
        <v>900</v>
      </c>
      <c r="B26" s="48" t="b">
        <f t="shared" si="0"/>
        <v>0</v>
      </c>
      <c r="C26" s="49">
        <f>'Flipcart formated data'!Q70</f>
        <v>50349</v>
      </c>
      <c r="D26" s="48" t="b">
        <f t="shared" si="1"/>
        <v>1</v>
      </c>
    </row>
    <row r="27" spans="1:4" hidden="1" x14ac:dyDescent="0.35">
      <c r="A27" s="5" t="s">
        <v>726</v>
      </c>
      <c r="B27" t="b">
        <f t="shared" si="0"/>
        <v>0</v>
      </c>
      <c r="C27" s="8">
        <f>'Flipcart formated data'!Q65</f>
        <v>45600</v>
      </c>
      <c r="D27" t="b">
        <f t="shared" si="1"/>
        <v>0</v>
      </c>
    </row>
    <row r="28" spans="1:4" x14ac:dyDescent="0.35">
      <c r="A28" s="32" t="s">
        <v>1011</v>
      </c>
      <c r="B28" s="48" t="b">
        <f t="shared" si="0"/>
        <v>0</v>
      </c>
      <c r="C28" s="49">
        <f>'Flipcart formated data'!Q73</f>
        <v>45115</v>
      </c>
      <c r="D28" s="48" t="b">
        <f t="shared" si="1"/>
        <v>1</v>
      </c>
    </row>
    <row r="29" spans="1:4" hidden="1" x14ac:dyDescent="0.35">
      <c r="A29" s="5" t="s">
        <v>922</v>
      </c>
      <c r="B29" t="b">
        <f t="shared" si="0"/>
        <v>1</v>
      </c>
      <c r="C29" s="8">
        <f>'Flipcart formated data'!Q29</f>
        <v>15580</v>
      </c>
      <c r="D29" t="b">
        <f t="shared" si="1"/>
        <v>0</v>
      </c>
    </row>
    <row r="30" spans="1:4" hidden="1" x14ac:dyDescent="0.35">
      <c r="A30" s="5" t="s">
        <v>938</v>
      </c>
      <c r="B30" t="b">
        <f t="shared" ref="B30:B48" si="2">ISNUMBER(SEARCH("Top Load",A30:A159))</f>
        <v>1</v>
      </c>
      <c r="C30" s="8">
        <f>'Flipcart formated data'!Q31</f>
        <v>20139</v>
      </c>
      <c r="D30" t="b">
        <f t="shared" ref="D30:D48" si="3">ISNUMBER(SEARCH("8 kg",A30:A159))</f>
        <v>1</v>
      </c>
    </row>
    <row r="31" spans="1:4" hidden="1" x14ac:dyDescent="0.35">
      <c r="A31" s="5" t="s">
        <v>946</v>
      </c>
      <c r="B31" t="b">
        <f t="shared" si="2"/>
        <v>1</v>
      </c>
      <c r="C31" s="8">
        <f>'Flipcart formated data'!Q32</f>
        <v>12435</v>
      </c>
      <c r="D31" t="b">
        <f t="shared" si="3"/>
        <v>1</v>
      </c>
    </row>
    <row r="32" spans="1:4" x14ac:dyDescent="0.35">
      <c r="A32" s="32" t="s">
        <v>900</v>
      </c>
      <c r="B32" s="48" t="b">
        <f t="shared" si="2"/>
        <v>0</v>
      </c>
      <c r="C32" s="49">
        <f>'Flipcart formated data'!Q114</f>
        <v>41800</v>
      </c>
      <c r="D32" s="48" t="b">
        <f t="shared" si="3"/>
        <v>1</v>
      </c>
    </row>
    <row r="33" spans="1:4" hidden="1" x14ac:dyDescent="0.35">
      <c r="A33" s="5" t="s">
        <v>958</v>
      </c>
      <c r="B33" t="b">
        <f t="shared" si="2"/>
        <v>1</v>
      </c>
      <c r="C33" s="8">
        <f>'Flipcart formated data'!Q34</f>
        <v>24215</v>
      </c>
      <c r="D33" t="b">
        <f t="shared" si="3"/>
        <v>0</v>
      </c>
    </row>
    <row r="34" spans="1:4" hidden="1" x14ac:dyDescent="0.35">
      <c r="A34" s="5" t="s">
        <v>1261</v>
      </c>
      <c r="B34" t="b">
        <f t="shared" si="2"/>
        <v>0</v>
      </c>
      <c r="C34" s="8">
        <f>'Flipcart formated data'!Q85</f>
        <v>40840</v>
      </c>
      <c r="D34" t="b">
        <f t="shared" si="3"/>
        <v>0</v>
      </c>
    </row>
    <row r="35" spans="1:4" hidden="1" x14ac:dyDescent="0.35">
      <c r="A35" s="5" t="s">
        <v>967</v>
      </c>
      <c r="B35" t="b">
        <f t="shared" si="2"/>
        <v>1</v>
      </c>
      <c r="C35" s="8">
        <f>'Flipcart formated data'!Q36</f>
        <v>15295</v>
      </c>
      <c r="D35" t="b">
        <f t="shared" si="3"/>
        <v>0</v>
      </c>
    </row>
    <row r="36" spans="1:4" hidden="1" x14ac:dyDescent="0.35">
      <c r="A36" s="5" t="s">
        <v>780</v>
      </c>
      <c r="B36" t="b">
        <f t="shared" si="2"/>
        <v>1</v>
      </c>
      <c r="C36" s="8">
        <f>'Flipcart formated data'!Q37</f>
        <v>14345</v>
      </c>
      <c r="D36" t="b">
        <f t="shared" si="3"/>
        <v>0</v>
      </c>
    </row>
    <row r="37" spans="1:4" hidden="1" x14ac:dyDescent="0.35">
      <c r="A37" s="5" t="s">
        <v>981</v>
      </c>
      <c r="B37" t="b">
        <f t="shared" si="2"/>
        <v>1</v>
      </c>
      <c r="C37" s="8">
        <f>'Flipcart formated data'!Q38</f>
        <v>22990</v>
      </c>
      <c r="D37" t="b">
        <f t="shared" si="3"/>
        <v>0</v>
      </c>
    </row>
    <row r="38" spans="1:4" hidden="1" x14ac:dyDescent="0.35">
      <c r="A38" s="5" t="s">
        <v>1261</v>
      </c>
      <c r="B38" t="b">
        <f t="shared" si="2"/>
        <v>0</v>
      </c>
      <c r="C38" s="8">
        <f>'Flipcart formated data'!Q115</f>
        <v>40840</v>
      </c>
      <c r="D38" t="b">
        <f t="shared" si="3"/>
        <v>0</v>
      </c>
    </row>
    <row r="39" spans="1:4" hidden="1" x14ac:dyDescent="0.35">
      <c r="A39" s="5" t="s">
        <v>726</v>
      </c>
      <c r="B39" t="b">
        <f t="shared" si="2"/>
        <v>0</v>
      </c>
      <c r="C39" s="8">
        <f>'Flipcart formated data'!Q69</f>
        <v>40365</v>
      </c>
      <c r="D39" t="b">
        <f t="shared" si="3"/>
        <v>0</v>
      </c>
    </row>
    <row r="40" spans="1:4" hidden="1" x14ac:dyDescent="0.35">
      <c r="A40" s="5" t="s">
        <v>1002</v>
      </c>
      <c r="B40" t="b">
        <f t="shared" si="2"/>
        <v>1</v>
      </c>
      <c r="C40" s="8">
        <f>'Flipcart formated data'!Q41</f>
        <v>17033</v>
      </c>
      <c r="D40" t="b">
        <f t="shared" si="3"/>
        <v>0</v>
      </c>
    </row>
    <row r="41" spans="1:4" hidden="1" x14ac:dyDescent="0.35">
      <c r="A41" s="5" t="s">
        <v>1233</v>
      </c>
      <c r="B41" t="b">
        <f t="shared" si="2"/>
        <v>0</v>
      </c>
      <c r="C41" s="8">
        <f>'Flipcart formated data'!Q80</f>
        <v>39709</v>
      </c>
      <c r="D41" t="b">
        <f t="shared" si="3"/>
        <v>0</v>
      </c>
    </row>
    <row r="42" spans="1:4" hidden="1" x14ac:dyDescent="0.35">
      <c r="A42" s="5" t="s">
        <v>946</v>
      </c>
      <c r="B42" t="b">
        <f t="shared" si="2"/>
        <v>1</v>
      </c>
      <c r="C42" s="8">
        <f>'Flipcart formated data'!Q43</f>
        <v>12340</v>
      </c>
      <c r="D42" t="b">
        <f t="shared" si="3"/>
        <v>1</v>
      </c>
    </row>
    <row r="43" spans="1:4" hidden="1" x14ac:dyDescent="0.35">
      <c r="A43" s="5" t="s">
        <v>1021</v>
      </c>
      <c r="B43" t="b">
        <f t="shared" si="2"/>
        <v>1</v>
      </c>
      <c r="C43" s="8">
        <f>'Flipcart formated data'!Q44</f>
        <v>23750</v>
      </c>
      <c r="D43" t="b">
        <f t="shared" si="3"/>
        <v>1</v>
      </c>
    </row>
    <row r="44" spans="1:4" hidden="1" x14ac:dyDescent="0.35">
      <c r="A44" s="5" t="s">
        <v>1233</v>
      </c>
      <c r="B44" t="b">
        <f t="shared" si="2"/>
        <v>0</v>
      </c>
      <c r="C44" s="8">
        <f>'Flipcart formated data'!Q110</f>
        <v>39709</v>
      </c>
      <c r="D44" t="b">
        <f t="shared" si="3"/>
        <v>0</v>
      </c>
    </row>
    <row r="45" spans="1:4" hidden="1" x14ac:dyDescent="0.35">
      <c r="A45" s="5" t="s">
        <v>1031</v>
      </c>
      <c r="B45" t="b">
        <f t="shared" si="2"/>
        <v>1</v>
      </c>
      <c r="C45" s="8">
        <f>'Flipcart formated data'!Q46</f>
        <v>15295</v>
      </c>
      <c r="D45" t="b">
        <f t="shared" si="3"/>
        <v>0</v>
      </c>
    </row>
    <row r="46" spans="1:4" hidden="1" x14ac:dyDescent="0.35">
      <c r="A46" s="5" t="s">
        <v>1035</v>
      </c>
      <c r="B46" t="b">
        <f t="shared" si="2"/>
        <v>1</v>
      </c>
      <c r="C46" s="8">
        <f>'Flipcart formated data'!Q47</f>
        <v>24690</v>
      </c>
      <c r="D46" t="b">
        <f t="shared" si="3"/>
        <v>0</v>
      </c>
    </row>
    <row r="47" spans="1:4" hidden="1" x14ac:dyDescent="0.35">
      <c r="A47" s="5" t="s">
        <v>770</v>
      </c>
      <c r="B47" t="b">
        <f t="shared" si="2"/>
        <v>0</v>
      </c>
      <c r="C47" s="8">
        <f>'Flipcart formated data'!Q35</f>
        <v>39415</v>
      </c>
      <c r="D47" t="b">
        <f t="shared" si="3"/>
        <v>0</v>
      </c>
    </row>
    <row r="48" spans="1:4" hidden="1" x14ac:dyDescent="0.35">
      <c r="A48" s="5" t="s">
        <v>1046</v>
      </c>
      <c r="B48" t="b">
        <f t="shared" si="2"/>
        <v>1</v>
      </c>
      <c r="C48" s="8">
        <f>'Flipcart formated data'!Q49</f>
        <v>13632</v>
      </c>
      <c r="D48" t="b">
        <f t="shared" si="3"/>
        <v>0</v>
      </c>
    </row>
    <row r="49" spans="1:4" x14ac:dyDescent="0.35">
      <c r="A49" s="32" t="s">
        <v>1329</v>
      </c>
      <c r="B49" s="48" t="b">
        <f t="shared" ref="B49:B80" si="4">ISNUMBER(SEARCH("Top Load",A49:A179))</f>
        <v>0</v>
      </c>
      <c r="C49" s="49">
        <f>'Flipcart formated data'!Q127</f>
        <v>38949</v>
      </c>
      <c r="D49" s="48" t="b">
        <f t="shared" ref="D49:D80" si="5">ISNUMBER(SEARCH("8 kg",A49:A179))</f>
        <v>1</v>
      </c>
    </row>
    <row r="50" spans="1:4" hidden="1" x14ac:dyDescent="0.35">
      <c r="A50" s="5" t="s">
        <v>1233</v>
      </c>
      <c r="B50" t="b">
        <f t="shared" si="4"/>
        <v>0</v>
      </c>
      <c r="C50" s="8">
        <f>'Flipcart formated data'!Q88</f>
        <v>38133</v>
      </c>
      <c r="D50" t="b">
        <f t="shared" si="5"/>
        <v>0</v>
      </c>
    </row>
    <row r="51" spans="1:4" hidden="1" x14ac:dyDescent="0.35">
      <c r="A51" s="5" t="s">
        <v>1064</v>
      </c>
      <c r="B51" t="b">
        <f t="shared" si="4"/>
        <v>1</v>
      </c>
      <c r="C51" s="8">
        <f>'Flipcart formated data'!Q53</f>
        <v>10545</v>
      </c>
      <c r="D51" t="b">
        <f t="shared" si="5"/>
        <v>0</v>
      </c>
    </row>
    <row r="52" spans="1:4" hidden="1" x14ac:dyDescent="0.35">
      <c r="A52" s="5" t="s">
        <v>1073</v>
      </c>
      <c r="B52" t="b">
        <f t="shared" si="4"/>
        <v>1</v>
      </c>
      <c r="C52" s="8">
        <f>'Flipcart formated data'!Q54</f>
        <v>16938</v>
      </c>
      <c r="D52" t="b">
        <f t="shared" si="5"/>
        <v>0</v>
      </c>
    </row>
    <row r="53" spans="1:4" hidden="1" x14ac:dyDescent="0.35">
      <c r="A53" s="5" t="s">
        <v>1079</v>
      </c>
      <c r="B53" t="b">
        <f t="shared" si="4"/>
        <v>1</v>
      </c>
      <c r="C53" s="8">
        <f>'Flipcart formated data'!Q55</f>
        <v>17755</v>
      </c>
      <c r="D53" t="b">
        <f t="shared" si="5"/>
        <v>0</v>
      </c>
    </row>
    <row r="54" spans="1:4" hidden="1" x14ac:dyDescent="0.35">
      <c r="A54" s="5" t="s">
        <v>1085</v>
      </c>
      <c r="B54" t="b">
        <f t="shared" si="4"/>
        <v>1</v>
      </c>
      <c r="C54" s="8">
        <f>'Flipcart formated data'!Q56</f>
        <v>35720</v>
      </c>
      <c r="D54" t="b">
        <f t="shared" si="5"/>
        <v>0</v>
      </c>
    </row>
    <row r="55" spans="1:4" hidden="1" x14ac:dyDescent="0.35">
      <c r="A55" s="5" t="s">
        <v>1091</v>
      </c>
      <c r="B55" t="b">
        <f t="shared" si="4"/>
        <v>1</v>
      </c>
      <c r="C55" s="8">
        <f>'Flipcart formated data'!Q57</f>
        <v>25555</v>
      </c>
      <c r="D55" t="b">
        <f t="shared" si="5"/>
        <v>1</v>
      </c>
    </row>
    <row r="56" spans="1:4" hidden="1" x14ac:dyDescent="0.35">
      <c r="A56" s="5" t="s">
        <v>906</v>
      </c>
      <c r="B56" t="b">
        <f t="shared" si="4"/>
        <v>1</v>
      </c>
      <c r="C56" s="8">
        <f>'Flipcart formated data'!Q58</f>
        <v>18992</v>
      </c>
      <c r="D56" t="b">
        <f t="shared" si="5"/>
        <v>0</v>
      </c>
    </row>
    <row r="57" spans="1:4" hidden="1" x14ac:dyDescent="0.35">
      <c r="A57" s="5" t="s">
        <v>1233</v>
      </c>
      <c r="B57" t="b">
        <f t="shared" si="4"/>
        <v>0</v>
      </c>
      <c r="C57" s="8">
        <f>'Flipcart formated data'!Q118</f>
        <v>38133</v>
      </c>
      <c r="D57" t="b">
        <f t="shared" si="5"/>
        <v>0</v>
      </c>
    </row>
    <row r="58" spans="1:4" hidden="1" x14ac:dyDescent="0.35">
      <c r="A58" s="5" t="s">
        <v>1109</v>
      </c>
      <c r="B58" t="b">
        <f t="shared" si="4"/>
        <v>1</v>
      </c>
      <c r="C58" s="8">
        <f>'Flipcart formated data'!Q60</f>
        <v>28452</v>
      </c>
      <c r="D58" t="b">
        <f t="shared" si="5"/>
        <v>0</v>
      </c>
    </row>
    <row r="59" spans="1:4" hidden="1" x14ac:dyDescent="0.35">
      <c r="A59" s="5" t="s">
        <v>1031</v>
      </c>
      <c r="B59" t="b">
        <f t="shared" si="4"/>
        <v>1</v>
      </c>
      <c r="C59" s="8">
        <f>'Flipcart formated data'!Q61</f>
        <v>16055</v>
      </c>
      <c r="D59" t="b">
        <f t="shared" si="5"/>
        <v>0</v>
      </c>
    </row>
    <row r="60" spans="1:4" hidden="1" x14ac:dyDescent="0.35">
      <c r="A60" s="5" t="s">
        <v>1122</v>
      </c>
      <c r="B60" t="b">
        <f t="shared" si="4"/>
        <v>1</v>
      </c>
      <c r="C60" s="8">
        <f>'Flipcart formated data'!Q62</f>
        <v>21850</v>
      </c>
      <c r="D60" t="b">
        <f t="shared" si="5"/>
        <v>0</v>
      </c>
    </row>
    <row r="61" spans="1:4" hidden="1" x14ac:dyDescent="0.35">
      <c r="A61" s="5" t="s">
        <v>1129</v>
      </c>
      <c r="B61" t="b">
        <f t="shared" si="4"/>
        <v>1</v>
      </c>
      <c r="C61" s="8">
        <f>'Flipcart formated data'!Q63</f>
        <v>11305</v>
      </c>
      <c r="D61" t="b">
        <f t="shared" si="5"/>
        <v>0</v>
      </c>
    </row>
    <row r="62" spans="1:4" hidden="1" x14ac:dyDescent="0.35">
      <c r="A62" s="5" t="s">
        <v>952</v>
      </c>
      <c r="B62" t="b">
        <f t="shared" si="4"/>
        <v>0</v>
      </c>
      <c r="C62" s="8">
        <f>'Flipcart formated data'!Q95</f>
        <v>37049</v>
      </c>
      <c r="D62" t="b">
        <f t="shared" si="5"/>
        <v>0</v>
      </c>
    </row>
    <row r="63" spans="1:4" hidden="1" x14ac:dyDescent="0.35">
      <c r="A63" s="5" t="s">
        <v>952</v>
      </c>
      <c r="B63" t="b">
        <f t="shared" si="4"/>
        <v>0</v>
      </c>
      <c r="C63" s="8">
        <f>'Flipcart formated data'!Q125</f>
        <v>37049</v>
      </c>
      <c r="D63" t="b">
        <f t="shared" si="5"/>
        <v>0</v>
      </c>
    </row>
    <row r="64" spans="1:4" x14ac:dyDescent="0.35">
      <c r="A64" s="32" t="s">
        <v>1207</v>
      </c>
      <c r="B64" s="48" t="b">
        <f t="shared" si="4"/>
        <v>0</v>
      </c>
      <c r="C64" s="49">
        <f>'Flipcart formated data'!Q75</f>
        <v>37040</v>
      </c>
      <c r="D64" s="48" t="b">
        <f t="shared" si="5"/>
        <v>1</v>
      </c>
    </row>
    <row r="65" spans="1:4" hidden="1" x14ac:dyDescent="0.35">
      <c r="A65" s="5" t="s">
        <v>1156</v>
      </c>
      <c r="B65" t="b">
        <f t="shared" si="4"/>
        <v>1</v>
      </c>
      <c r="C65" s="8">
        <f>'Flipcart formated data'!Q67</f>
        <v>10345</v>
      </c>
      <c r="D65" t="b">
        <f t="shared" si="5"/>
        <v>0</v>
      </c>
    </row>
    <row r="66" spans="1:4" x14ac:dyDescent="0.35">
      <c r="A66" s="32" t="s">
        <v>900</v>
      </c>
      <c r="B66" s="48" t="b">
        <f t="shared" si="4"/>
        <v>0</v>
      </c>
      <c r="C66" s="49">
        <f>'Flipcart formated data'!Q23</f>
        <v>37031</v>
      </c>
      <c r="D66" s="48" t="b">
        <f t="shared" si="5"/>
        <v>1</v>
      </c>
    </row>
    <row r="67" spans="1:4" hidden="1" x14ac:dyDescent="0.35">
      <c r="A67" s="5" t="s">
        <v>726</v>
      </c>
      <c r="B67" t="b">
        <f t="shared" si="4"/>
        <v>0</v>
      </c>
      <c r="C67" s="8">
        <f>'Flipcart formated data'!Q28</f>
        <v>37031</v>
      </c>
      <c r="D67" t="b">
        <f t="shared" si="5"/>
        <v>0</v>
      </c>
    </row>
    <row r="68" spans="1:4" hidden="1" x14ac:dyDescent="0.35">
      <c r="A68" s="5" t="s">
        <v>1284</v>
      </c>
      <c r="B68" t="b">
        <f t="shared" si="4"/>
        <v>0</v>
      </c>
      <c r="C68" s="8">
        <f>'Flipcart formated data'!Q89</f>
        <v>36888</v>
      </c>
      <c r="D68" t="b">
        <f t="shared" si="5"/>
        <v>0</v>
      </c>
    </row>
    <row r="69" spans="1:4" hidden="1" x14ac:dyDescent="0.35">
      <c r="A69" s="5" t="s">
        <v>1284</v>
      </c>
      <c r="B69" t="b">
        <f t="shared" si="4"/>
        <v>0</v>
      </c>
      <c r="C69" s="8">
        <f>'Flipcart formated data'!Q119</f>
        <v>36888</v>
      </c>
      <c r="D69" t="b">
        <f t="shared" si="5"/>
        <v>0</v>
      </c>
    </row>
    <row r="70" spans="1:4" hidden="1" x14ac:dyDescent="0.35">
      <c r="A70" s="5" t="s">
        <v>1185</v>
      </c>
      <c r="B70" t="b">
        <f t="shared" si="4"/>
        <v>1</v>
      </c>
      <c r="C70" s="8">
        <f>'Flipcart formated data'!Q72</f>
        <v>14867</v>
      </c>
      <c r="D70" t="b">
        <f t="shared" si="5"/>
        <v>0</v>
      </c>
    </row>
    <row r="71" spans="1:4" hidden="1" x14ac:dyDescent="0.35">
      <c r="A71" s="5" t="s">
        <v>952</v>
      </c>
      <c r="B71" t="b">
        <f t="shared" si="4"/>
        <v>0</v>
      </c>
      <c r="C71" s="8">
        <f>'Flipcart formated data'!Q82</f>
        <v>36499</v>
      </c>
      <c r="D71" t="b">
        <f t="shared" si="5"/>
        <v>0</v>
      </c>
    </row>
    <row r="72" spans="1:4" hidden="1" x14ac:dyDescent="0.35">
      <c r="A72" s="5" t="s">
        <v>1199</v>
      </c>
      <c r="B72" t="b">
        <f t="shared" si="4"/>
        <v>1</v>
      </c>
      <c r="C72" s="8">
        <f>'Flipcart formated data'!Q74</f>
        <v>15558</v>
      </c>
      <c r="D72" t="b">
        <f t="shared" si="5"/>
        <v>0</v>
      </c>
    </row>
    <row r="73" spans="1:4" hidden="1" x14ac:dyDescent="0.35">
      <c r="A73" s="5" t="s">
        <v>952</v>
      </c>
      <c r="B73" t="b">
        <f t="shared" si="4"/>
        <v>0</v>
      </c>
      <c r="C73" s="8">
        <f>'Flipcart formated data'!Q112</f>
        <v>36499</v>
      </c>
      <c r="D73" t="b">
        <f t="shared" si="5"/>
        <v>0</v>
      </c>
    </row>
    <row r="74" spans="1:4" hidden="1" x14ac:dyDescent="0.35">
      <c r="A74" s="5" t="s">
        <v>1212</v>
      </c>
      <c r="B74" t="b">
        <f t="shared" si="4"/>
        <v>1</v>
      </c>
      <c r="C74" s="8">
        <f>'Flipcart formated data'!Q76</f>
        <v>26676</v>
      </c>
      <c r="D74" t="b">
        <f t="shared" si="5"/>
        <v>0</v>
      </c>
    </row>
    <row r="75" spans="1:4" hidden="1" x14ac:dyDescent="0.35">
      <c r="A75" s="5" t="s">
        <v>1314</v>
      </c>
      <c r="B75" t="b">
        <f t="shared" si="4"/>
        <v>0</v>
      </c>
      <c r="C75" s="8">
        <f>'Flipcart formated data'!Q94</f>
        <v>35704</v>
      </c>
      <c r="D75" t="b">
        <f t="shared" si="5"/>
        <v>0</v>
      </c>
    </row>
    <row r="76" spans="1:4" hidden="1" x14ac:dyDescent="0.35">
      <c r="A76" s="5" t="s">
        <v>1220</v>
      </c>
      <c r="B76" t="b">
        <f t="shared" si="4"/>
        <v>1</v>
      </c>
      <c r="C76" s="8">
        <f>'Flipcart formated data'!Q78</f>
        <v>25174</v>
      </c>
      <c r="D76" t="b">
        <f t="shared" si="5"/>
        <v>0</v>
      </c>
    </row>
    <row r="77" spans="1:4" hidden="1" x14ac:dyDescent="0.35">
      <c r="A77" s="5" t="s">
        <v>1122</v>
      </c>
      <c r="B77" t="b">
        <f t="shared" si="4"/>
        <v>1</v>
      </c>
      <c r="C77" s="8">
        <f>'Flipcart formated data'!Q79</f>
        <v>19000</v>
      </c>
      <c r="D77" t="b">
        <f t="shared" si="5"/>
        <v>0</v>
      </c>
    </row>
    <row r="78" spans="1:4" hidden="1" x14ac:dyDescent="0.35">
      <c r="A78" s="5" t="s">
        <v>1314</v>
      </c>
      <c r="B78" t="b">
        <f t="shared" si="4"/>
        <v>0</v>
      </c>
      <c r="C78" s="8">
        <f>'Flipcart formated data'!Q124</f>
        <v>35704</v>
      </c>
      <c r="D78" t="b">
        <f t="shared" si="5"/>
        <v>0</v>
      </c>
    </row>
    <row r="79" spans="1:4" hidden="1" x14ac:dyDescent="0.35">
      <c r="A79" s="5" t="s">
        <v>1239</v>
      </c>
      <c r="B79" t="b">
        <f t="shared" si="4"/>
        <v>1</v>
      </c>
      <c r="C79" s="8">
        <f>'Flipcart formated data'!Q81</f>
        <v>14060</v>
      </c>
      <c r="D79" t="b">
        <f t="shared" si="5"/>
        <v>0</v>
      </c>
    </row>
    <row r="80" spans="1:4" x14ac:dyDescent="0.35">
      <c r="A80" s="32" t="s">
        <v>1011</v>
      </c>
      <c r="B80" s="48" t="b">
        <f t="shared" si="4"/>
        <v>0</v>
      </c>
      <c r="C80" s="49">
        <f>'Flipcart formated data'!Q42</f>
        <v>35150</v>
      </c>
      <c r="D80" s="48" t="b">
        <f t="shared" si="5"/>
        <v>1</v>
      </c>
    </row>
    <row r="81" spans="1:4" hidden="1" x14ac:dyDescent="0.35">
      <c r="A81" s="11" t="s">
        <v>778</v>
      </c>
      <c r="B81" s="15" t="b">
        <f t="shared" ref="B81:B112" si="6">ISNUMBER(SEARCH("Top Load",A81:A211))</f>
        <v>0</v>
      </c>
      <c r="C81" s="16">
        <f>'Flipcart formated data'!Q11</f>
        <v>33715</v>
      </c>
      <c r="D81" s="15" t="b">
        <f t="shared" ref="D81:D112" si="7">ISNUMBER(SEARCH("8 kg",A81:A211))</f>
        <v>1</v>
      </c>
    </row>
    <row r="82" spans="1:4" hidden="1" x14ac:dyDescent="0.35">
      <c r="A82" s="5" t="s">
        <v>1101</v>
      </c>
      <c r="B82" t="b">
        <f t="shared" si="6"/>
        <v>0</v>
      </c>
      <c r="C82" s="8">
        <f>'Flipcart formated data'!Q59</f>
        <v>33250</v>
      </c>
      <c r="D82" t="b">
        <f t="shared" si="7"/>
        <v>0</v>
      </c>
    </row>
    <row r="83" spans="1:4" hidden="1" x14ac:dyDescent="0.35">
      <c r="A83" s="5" t="s">
        <v>1250</v>
      </c>
      <c r="B83" t="b">
        <f t="shared" si="6"/>
        <v>0</v>
      </c>
      <c r="C83" s="8">
        <f>'Flipcart formated data'!Q83</f>
        <v>32205</v>
      </c>
      <c r="D83" t="b">
        <f t="shared" si="7"/>
        <v>0</v>
      </c>
    </row>
    <row r="84" spans="1:4" hidden="1" x14ac:dyDescent="0.35">
      <c r="A84" s="5" t="s">
        <v>1267</v>
      </c>
      <c r="B84" t="b">
        <f t="shared" si="6"/>
        <v>1</v>
      </c>
      <c r="C84" s="8">
        <f>'Flipcart formated data'!Q86</f>
        <v>21090</v>
      </c>
      <c r="D84" t="b">
        <f t="shared" si="7"/>
        <v>0</v>
      </c>
    </row>
    <row r="85" spans="1:4" hidden="1" x14ac:dyDescent="0.35">
      <c r="A85" s="5" t="s">
        <v>967</v>
      </c>
      <c r="B85" t="b">
        <f t="shared" si="6"/>
        <v>1</v>
      </c>
      <c r="C85" s="8">
        <f>'Flipcart formated data'!Q87</f>
        <v>19950</v>
      </c>
      <c r="D85" t="b">
        <f t="shared" si="7"/>
        <v>0</v>
      </c>
    </row>
    <row r="86" spans="1:4" hidden="1" x14ac:dyDescent="0.35">
      <c r="A86" s="5" t="s">
        <v>1250</v>
      </c>
      <c r="B86" t="b">
        <f t="shared" si="6"/>
        <v>0</v>
      </c>
      <c r="C86" s="8">
        <f>'Flipcart formated data'!Q113</f>
        <v>32205</v>
      </c>
      <c r="D86" t="b">
        <f t="shared" si="7"/>
        <v>0</v>
      </c>
    </row>
    <row r="87" spans="1:4" hidden="1" x14ac:dyDescent="0.35">
      <c r="A87" s="5" t="s">
        <v>952</v>
      </c>
      <c r="B87" t="b">
        <f t="shared" si="6"/>
        <v>0</v>
      </c>
      <c r="C87" s="8">
        <f>'Flipcart formated data'!Q33</f>
        <v>32062</v>
      </c>
      <c r="D87" t="b">
        <f t="shared" si="7"/>
        <v>0</v>
      </c>
    </row>
    <row r="88" spans="1:4" hidden="1" x14ac:dyDescent="0.35">
      <c r="A88" s="5" t="s">
        <v>1291</v>
      </c>
      <c r="B88" t="b">
        <f t="shared" si="6"/>
        <v>1</v>
      </c>
      <c r="C88" s="8">
        <f>'Flipcart formated data'!Q90</f>
        <v>9965</v>
      </c>
      <c r="D88" t="b">
        <f t="shared" si="7"/>
        <v>0</v>
      </c>
    </row>
    <row r="89" spans="1:4" hidden="1" x14ac:dyDescent="0.35">
      <c r="A89" s="5" t="s">
        <v>1297</v>
      </c>
      <c r="B89" t="b">
        <f t="shared" si="6"/>
        <v>1</v>
      </c>
      <c r="C89" s="8">
        <f>'Flipcart formated data'!Q91</f>
        <v>17384</v>
      </c>
      <c r="D89" t="b">
        <f t="shared" si="7"/>
        <v>0</v>
      </c>
    </row>
    <row r="90" spans="1:4" hidden="1" x14ac:dyDescent="0.35">
      <c r="A90" s="5" t="s">
        <v>1304</v>
      </c>
      <c r="B90" t="b">
        <f t="shared" si="6"/>
        <v>1</v>
      </c>
      <c r="C90" s="8">
        <f>'Flipcart formated data'!Q92</f>
        <v>20425</v>
      </c>
      <c r="D90" t="b">
        <f t="shared" si="7"/>
        <v>0</v>
      </c>
    </row>
    <row r="91" spans="1:4" hidden="1" x14ac:dyDescent="0.35">
      <c r="A91" s="5" t="s">
        <v>1052</v>
      </c>
      <c r="B91" t="b">
        <f t="shared" si="6"/>
        <v>0</v>
      </c>
      <c r="C91" s="8">
        <f>'Flipcart formated data'!Q50</f>
        <v>30960</v>
      </c>
      <c r="D91" t="b">
        <f t="shared" si="7"/>
        <v>0</v>
      </c>
    </row>
    <row r="92" spans="1:4" hidden="1" x14ac:dyDescent="0.35">
      <c r="A92" s="5" t="s">
        <v>877</v>
      </c>
      <c r="B92" t="b">
        <f t="shared" si="6"/>
        <v>0</v>
      </c>
      <c r="C92" s="8">
        <f>'Flipcart formated data'!Q17</f>
        <v>30390</v>
      </c>
      <c r="D92" t="b">
        <f t="shared" si="7"/>
        <v>0</v>
      </c>
    </row>
    <row r="93" spans="1:4" hidden="1" x14ac:dyDescent="0.35">
      <c r="A93" s="5" t="s">
        <v>1151</v>
      </c>
      <c r="B93" t="b">
        <f t="shared" si="6"/>
        <v>0</v>
      </c>
      <c r="C93" s="8">
        <f>'Flipcart formated data'!Q66</f>
        <v>29925</v>
      </c>
      <c r="D93" t="b">
        <f t="shared" si="7"/>
        <v>0</v>
      </c>
    </row>
    <row r="94" spans="1:4" hidden="1" x14ac:dyDescent="0.35">
      <c r="A94" s="11" t="s">
        <v>1309</v>
      </c>
      <c r="B94" s="15" t="b">
        <f t="shared" si="6"/>
        <v>0</v>
      </c>
      <c r="C94" s="16">
        <f>'Flipcart formated data'!Q93</f>
        <v>29440</v>
      </c>
      <c r="D94" s="15" t="b">
        <f t="shared" si="7"/>
        <v>1</v>
      </c>
    </row>
    <row r="95" spans="1:4" hidden="1" x14ac:dyDescent="0.35">
      <c r="A95" s="11" t="s">
        <v>1309</v>
      </c>
      <c r="B95" s="15" t="b">
        <f t="shared" si="6"/>
        <v>0</v>
      </c>
      <c r="C95" s="16">
        <f>'Flipcart formated data'!Q123</f>
        <v>29440</v>
      </c>
      <c r="D95" s="15" t="b">
        <f t="shared" si="7"/>
        <v>1</v>
      </c>
    </row>
    <row r="96" spans="1:4" hidden="1" x14ac:dyDescent="0.35">
      <c r="A96" s="5" t="s">
        <v>1336</v>
      </c>
      <c r="B96" t="b">
        <f t="shared" si="6"/>
        <v>1</v>
      </c>
      <c r="C96" s="8">
        <f>'Flipcart formated data'!Q98</f>
        <v>13300</v>
      </c>
      <c r="D96" t="b">
        <f t="shared" si="7"/>
        <v>0</v>
      </c>
    </row>
    <row r="97" spans="1:4" hidden="1" x14ac:dyDescent="0.35">
      <c r="A97" s="5" t="s">
        <v>1340</v>
      </c>
      <c r="B97" t="b">
        <f t="shared" si="6"/>
        <v>1</v>
      </c>
      <c r="C97" s="8">
        <f>'Flipcart formated data'!Q99</f>
        <v>10760</v>
      </c>
      <c r="D97" t="b">
        <f t="shared" si="7"/>
        <v>0</v>
      </c>
    </row>
    <row r="98" spans="1:4" hidden="1" x14ac:dyDescent="0.35">
      <c r="A98" s="5" t="s">
        <v>967</v>
      </c>
      <c r="B98" t="b">
        <f t="shared" si="6"/>
        <v>1</v>
      </c>
      <c r="C98" s="8">
        <f>'Flipcart formated data'!Q100</f>
        <v>15950</v>
      </c>
      <c r="D98" t="b">
        <f t="shared" si="7"/>
        <v>0</v>
      </c>
    </row>
    <row r="99" spans="1:4" hidden="1" x14ac:dyDescent="0.35">
      <c r="A99" s="5" t="s">
        <v>1354</v>
      </c>
      <c r="B99" t="b">
        <f t="shared" si="6"/>
        <v>1</v>
      </c>
      <c r="C99" s="8">
        <f>'Flipcart formated data'!Q101</f>
        <v>10925</v>
      </c>
      <c r="D99" t="b">
        <f t="shared" si="7"/>
        <v>0</v>
      </c>
    </row>
    <row r="100" spans="1:4" hidden="1" x14ac:dyDescent="0.35">
      <c r="A100" s="5" t="s">
        <v>1324</v>
      </c>
      <c r="B100" t="b">
        <f t="shared" si="6"/>
        <v>0</v>
      </c>
      <c r="C100" s="8">
        <f>'Flipcart formated data'!Q96</f>
        <v>29070</v>
      </c>
      <c r="D100" t="b">
        <f t="shared" si="7"/>
        <v>0</v>
      </c>
    </row>
    <row r="101" spans="1:4" hidden="1" x14ac:dyDescent="0.35">
      <c r="A101" s="5" t="s">
        <v>1362</v>
      </c>
      <c r="B101" t="b">
        <f t="shared" si="6"/>
        <v>1</v>
      </c>
      <c r="C101" s="8">
        <f>'Flipcart formated data'!Q103</f>
        <v>32300</v>
      </c>
      <c r="D101" t="b">
        <f t="shared" si="7"/>
        <v>0</v>
      </c>
    </row>
    <row r="102" spans="1:4" hidden="1" x14ac:dyDescent="0.35">
      <c r="A102" s="5" t="s">
        <v>1369</v>
      </c>
      <c r="B102" t="b">
        <f t="shared" si="6"/>
        <v>1</v>
      </c>
      <c r="C102" s="8">
        <f>'Flipcart formated data'!Q104</f>
        <v>11400</v>
      </c>
      <c r="D102" t="b">
        <f t="shared" si="7"/>
        <v>0</v>
      </c>
    </row>
    <row r="103" spans="1:4" hidden="1" x14ac:dyDescent="0.35">
      <c r="A103" s="5" t="s">
        <v>1376</v>
      </c>
      <c r="B103" t="b">
        <f t="shared" si="6"/>
        <v>1</v>
      </c>
      <c r="C103" s="8">
        <f>'Flipcart formated data'!Q105</f>
        <v>12729</v>
      </c>
      <c r="D103" t="b">
        <f t="shared" si="7"/>
        <v>0</v>
      </c>
    </row>
    <row r="104" spans="1:4" hidden="1" x14ac:dyDescent="0.35">
      <c r="A104" s="5" t="s">
        <v>1384</v>
      </c>
      <c r="B104" t="b">
        <f t="shared" si="6"/>
        <v>1</v>
      </c>
      <c r="C104" s="8">
        <f>'Flipcart formated data'!Q106</f>
        <v>23654</v>
      </c>
      <c r="D104" t="b">
        <f t="shared" si="7"/>
        <v>0</v>
      </c>
    </row>
    <row r="105" spans="1:4" hidden="1" x14ac:dyDescent="0.35">
      <c r="A105" s="5" t="s">
        <v>1324</v>
      </c>
      <c r="B105" t="b">
        <f t="shared" si="6"/>
        <v>0</v>
      </c>
      <c r="C105" s="8">
        <f>'Flipcart formated data'!Q126</f>
        <v>29070</v>
      </c>
      <c r="D105" t="b">
        <f t="shared" si="7"/>
        <v>0</v>
      </c>
    </row>
    <row r="106" spans="1:4" hidden="1" x14ac:dyDescent="0.35">
      <c r="A106" s="5" t="s">
        <v>1220</v>
      </c>
      <c r="B106" t="b">
        <f t="shared" si="6"/>
        <v>1</v>
      </c>
      <c r="C106" s="8">
        <f>'Flipcart formated data'!Q108</f>
        <v>25174</v>
      </c>
      <c r="D106" t="b">
        <f t="shared" si="7"/>
        <v>0</v>
      </c>
    </row>
    <row r="107" spans="1:4" hidden="1" x14ac:dyDescent="0.35">
      <c r="A107" s="5" t="s">
        <v>1122</v>
      </c>
      <c r="B107" t="b">
        <f t="shared" si="6"/>
        <v>1</v>
      </c>
      <c r="C107" s="8">
        <f>'Flipcart formated data'!Q109</f>
        <v>19000</v>
      </c>
      <c r="D107" t="b">
        <f t="shared" si="7"/>
        <v>0</v>
      </c>
    </row>
    <row r="108" spans="1:4" hidden="1" x14ac:dyDescent="0.35">
      <c r="A108" s="11" t="s">
        <v>791</v>
      </c>
      <c r="B108" s="15" t="b">
        <f t="shared" si="6"/>
        <v>0</v>
      </c>
      <c r="C108" s="16">
        <f>'Flipcart formated data'!Q8</f>
        <v>28965</v>
      </c>
      <c r="D108" s="15" t="b">
        <f t="shared" si="7"/>
        <v>1</v>
      </c>
    </row>
    <row r="109" spans="1:4" hidden="1" x14ac:dyDescent="0.35">
      <c r="A109" s="5" t="s">
        <v>1239</v>
      </c>
      <c r="B109" t="b">
        <f t="shared" si="6"/>
        <v>1</v>
      </c>
      <c r="C109" s="8">
        <f>'Flipcart formated data'!Q111</f>
        <v>14060</v>
      </c>
      <c r="D109" t="b">
        <f t="shared" si="7"/>
        <v>0</v>
      </c>
    </row>
    <row r="110" spans="1:4" hidden="1" x14ac:dyDescent="0.35">
      <c r="A110" s="5" t="s">
        <v>930</v>
      </c>
      <c r="B110" t="b">
        <f t="shared" si="6"/>
        <v>0</v>
      </c>
      <c r="C110" s="8">
        <f>'Flipcart formated data'!Q30</f>
        <v>28405</v>
      </c>
      <c r="D110" t="b">
        <f t="shared" si="7"/>
        <v>0</v>
      </c>
    </row>
    <row r="111" spans="1:4" hidden="1" x14ac:dyDescent="0.35">
      <c r="A111" s="5" t="s">
        <v>1027</v>
      </c>
      <c r="B111" t="b">
        <f t="shared" si="6"/>
        <v>0</v>
      </c>
      <c r="C111" s="8">
        <f>'Flipcart formated data'!Q45</f>
        <v>28015</v>
      </c>
      <c r="D111" t="b">
        <f t="shared" si="7"/>
        <v>0</v>
      </c>
    </row>
    <row r="112" spans="1:4" hidden="1" x14ac:dyDescent="0.35">
      <c r="A112" s="5" t="s">
        <v>994</v>
      </c>
      <c r="B112" t="b">
        <f t="shared" si="6"/>
        <v>0</v>
      </c>
      <c r="C112" s="8">
        <f>'Flipcart formated data'!Q40</f>
        <v>26590</v>
      </c>
      <c r="D112" t="b">
        <f t="shared" si="7"/>
        <v>0</v>
      </c>
    </row>
    <row r="113" spans="1:4" hidden="1" x14ac:dyDescent="0.35">
      <c r="A113" s="5" t="s">
        <v>858</v>
      </c>
      <c r="B113" t="b">
        <f t="shared" ref="B113:B130" si="8">ISNUMBER(SEARCH("Top Load",A113:A243))</f>
        <v>0</v>
      </c>
      <c r="C113" s="8">
        <f>'Flipcart formated data'!Q13</f>
        <v>26115</v>
      </c>
      <c r="D113" t="b">
        <f t="shared" ref="D113:D130" si="9">ISNUMBER(SEARCH("8 kg",A113:A243))</f>
        <v>0</v>
      </c>
    </row>
    <row r="114" spans="1:4" hidden="1" x14ac:dyDescent="0.35">
      <c r="A114" s="5" t="s">
        <v>1267</v>
      </c>
      <c r="B114" t="b">
        <f t="shared" si="8"/>
        <v>1</v>
      </c>
      <c r="C114" s="8">
        <f>'Flipcart formated data'!Q116</f>
        <v>21090</v>
      </c>
      <c r="D114" t="b">
        <f t="shared" si="9"/>
        <v>0</v>
      </c>
    </row>
    <row r="115" spans="1:4" hidden="1" x14ac:dyDescent="0.35">
      <c r="A115" s="5" t="s">
        <v>967</v>
      </c>
      <c r="B115" t="b">
        <f t="shared" si="8"/>
        <v>1</v>
      </c>
      <c r="C115" s="8">
        <f>'Flipcart formated data'!Q117</f>
        <v>19950</v>
      </c>
      <c r="D115" t="b">
        <f t="shared" si="9"/>
        <v>0</v>
      </c>
    </row>
    <row r="116" spans="1:4" hidden="1" x14ac:dyDescent="0.35">
      <c r="A116" s="5" t="s">
        <v>930</v>
      </c>
      <c r="B116" t="b">
        <f t="shared" si="8"/>
        <v>0</v>
      </c>
      <c r="C116" s="8">
        <f>'Flipcart formated data'!Q39</f>
        <v>26115</v>
      </c>
      <c r="D116" t="b">
        <f t="shared" si="9"/>
        <v>0</v>
      </c>
    </row>
    <row r="117" spans="1:4" hidden="1" x14ac:dyDescent="0.35">
      <c r="A117" s="5" t="s">
        <v>1042</v>
      </c>
      <c r="B117" t="b">
        <f t="shared" si="8"/>
        <v>0</v>
      </c>
      <c r="C117" s="8">
        <f>'Flipcart formated data'!Q48</f>
        <v>25555</v>
      </c>
      <c r="D117" t="b">
        <f t="shared" si="9"/>
        <v>0</v>
      </c>
    </row>
    <row r="118" spans="1:4" hidden="1" x14ac:dyDescent="0.35">
      <c r="A118" s="5" t="s">
        <v>1291</v>
      </c>
      <c r="B118" t="b">
        <f t="shared" si="8"/>
        <v>1</v>
      </c>
      <c r="C118" s="8">
        <f>'Flipcart formated data'!Q120</f>
        <v>9965</v>
      </c>
      <c r="D118" t="b">
        <f t="shared" si="9"/>
        <v>0</v>
      </c>
    </row>
    <row r="119" spans="1:4" hidden="1" x14ac:dyDescent="0.35">
      <c r="A119" s="5" t="s">
        <v>1297</v>
      </c>
      <c r="B119" t="b">
        <f t="shared" si="8"/>
        <v>1</v>
      </c>
      <c r="C119" s="8">
        <f>'Flipcart formated data'!Q121</f>
        <v>17384</v>
      </c>
      <c r="D119" t="b">
        <f t="shared" si="9"/>
        <v>0</v>
      </c>
    </row>
    <row r="120" spans="1:4" hidden="1" x14ac:dyDescent="0.35">
      <c r="A120" s="5" t="s">
        <v>1304</v>
      </c>
      <c r="B120" t="b">
        <f t="shared" si="8"/>
        <v>1</v>
      </c>
      <c r="C120" s="8">
        <f>'Flipcart formated data'!Q122</f>
        <v>20425</v>
      </c>
      <c r="D120" t="b">
        <f t="shared" si="9"/>
        <v>0</v>
      </c>
    </row>
    <row r="121" spans="1:4" hidden="1" x14ac:dyDescent="0.35">
      <c r="A121" s="5" t="s">
        <v>1176</v>
      </c>
      <c r="B121" t="b">
        <f t="shared" si="8"/>
        <v>0</v>
      </c>
      <c r="C121" s="8">
        <f>'Flipcart formated data'!Q71</f>
        <v>23740</v>
      </c>
      <c r="D121" t="b">
        <f t="shared" si="9"/>
        <v>0</v>
      </c>
    </row>
    <row r="122" spans="1:4" hidden="1" x14ac:dyDescent="0.35">
      <c r="A122" s="5" t="s">
        <v>814</v>
      </c>
      <c r="B122" t="b">
        <f t="shared" si="8"/>
        <v>0</v>
      </c>
      <c r="C122" s="8">
        <f>'Flipcart formated data'!Q15</f>
        <v>23075</v>
      </c>
      <c r="D122" t="b">
        <f t="shared" si="9"/>
        <v>0</v>
      </c>
    </row>
    <row r="123" spans="1:4" hidden="1" x14ac:dyDescent="0.35">
      <c r="A123" s="5" t="s">
        <v>709</v>
      </c>
      <c r="B123" t="b">
        <f t="shared" si="8"/>
        <v>0</v>
      </c>
      <c r="C123" s="8">
        <f>'Flipcart formated data'!Q19</f>
        <v>21365</v>
      </c>
      <c r="D123" t="b">
        <f t="shared" si="9"/>
        <v>0</v>
      </c>
    </row>
    <row r="124" spans="1:4" hidden="1" x14ac:dyDescent="0.35">
      <c r="A124" s="5" t="s">
        <v>882</v>
      </c>
      <c r="B124" t="b">
        <f t="shared" si="8"/>
        <v>0</v>
      </c>
      <c r="C124" s="8">
        <f>'Flipcart formated data'!Q18</f>
        <v>20938</v>
      </c>
      <c r="D124" t="b">
        <f t="shared" si="9"/>
        <v>0</v>
      </c>
    </row>
    <row r="125" spans="1:4" hidden="1" x14ac:dyDescent="0.35">
      <c r="A125" s="5" t="s">
        <v>709</v>
      </c>
      <c r="B125" t="b">
        <f t="shared" si="8"/>
        <v>0</v>
      </c>
      <c r="C125" s="8">
        <f>'Flipcart formated data'!Q3</f>
        <v>19940</v>
      </c>
      <c r="D125" t="b">
        <f t="shared" si="9"/>
        <v>0</v>
      </c>
    </row>
    <row r="126" spans="1:4" hidden="1" x14ac:dyDescent="0.35">
      <c r="A126" s="5" t="s">
        <v>1336</v>
      </c>
      <c r="B126" t="b">
        <f t="shared" si="8"/>
        <v>1</v>
      </c>
      <c r="C126" s="8">
        <f>'Flipcart formated data'!Q128</f>
        <v>13300</v>
      </c>
      <c r="D126" t="b">
        <f t="shared" si="9"/>
        <v>0</v>
      </c>
    </row>
    <row r="127" spans="1:4" hidden="1" x14ac:dyDescent="0.35">
      <c r="A127" s="5" t="s">
        <v>1340</v>
      </c>
      <c r="B127" t="b">
        <f t="shared" si="8"/>
        <v>1</v>
      </c>
      <c r="C127" s="8">
        <f>'Flipcart formated data'!Q129</f>
        <v>10760</v>
      </c>
      <c r="D127" t="b">
        <f t="shared" si="9"/>
        <v>0</v>
      </c>
    </row>
    <row r="128" spans="1:4" hidden="1" x14ac:dyDescent="0.35">
      <c r="A128" s="5" t="s">
        <v>967</v>
      </c>
      <c r="B128" t="b">
        <f t="shared" si="8"/>
        <v>1</v>
      </c>
      <c r="C128" s="8">
        <f>'Flipcart formated data'!Q130</f>
        <v>15950</v>
      </c>
      <c r="D128" t="b">
        <f t="shared" si="9"/>
        <v>0</v>
      </c>
    </row>
    <row r="129" spans="1:4" hidden="1" x14ac:dyDescent="0.35">
      <c r="A129" s="5" t="s">
        <v>1354</v>
      </c>
      <c r="B129" t="b">
        <f t="shared" si="8"/>
        <v>1</v>
      </c>
      <c r="C129" s="8">
        <f>'Flipcart formated data'!Q131</f>
        <v>10925</v>
      </c>
      <c r="D129" t="b">
        <f t="shared" si="9"/>
        <v>0</v>
      </c>
    </row>
    <row r="130" spans="1:4" hidden="1" x14ac:dyDescent="0.35">
      <c r="A130" s="5" t="s">
        <v>871</v>
      </c>
      <c r="B130" t="b">
        <f t="shared" si="8"/>
        <v>0</v>
      </c>
      <c r="C130" s="8">
        <f>'Flipcart formated data'!Q16</f>
        <v>17565</v>
      </c>
      <c r="D130" t="b">
        <f t="shared" si="9"/>
        <v>0</v>
      </c>
    </row>
  </sheetData>
  <autoFilter ref="A1:D130">
    <filterColumn colId="1">
      <filters>
        <filter val="FALSE"/>
      </filters>
    </filterColumn>
    <filterColumn colId="2">
      <customFilters>
        <customFilter operator="greaterThan" val="35000"/>
      </customFilters>
    </filterColumn>
    <filterColumn colId="3">
      <filters>
        <filter val="TRUE"/>
      </filters>
    </filterColumn>
    <sortState ref="A3:D132">
      <sortCondition descending="1" ref="C1:C132"/>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2"/>
  <sheetViews>
    <sheetView workbookViewId="0">
      <selection activeCell="A6" sqref="A6"/>
    </sheetView>
  </sheetViews>
  <sheetFormatPr defaultRowHeight="15.5" x14ac:dyDescent="0.35"/>
  <cols>
    <col min="1" max="1" width="93.9140625" customWidth="1"/>
    <col min="2" max="2" width="16.08203125" customWidth="1"/>
    <col min="4" max="4" width="14.5" customWidth="1"/>
  </cols>
  <sheetData>
    <row r="1" spans="1:3" x14ac:dyDescent="0.35">
      <c r="A1" s="9" t="s">
        <v>1428</v>
      </c>
      <c r="B1" s="1" t="s">
        <v>827</v>
      </c>
    </row>
    <row r="2" spans="1:3" x14ac:dyDescent="0.35">
      <c r="A2" s="19" t="s">
        <v>589</v>
      </c>
      <c r="B2" s="20">
        <f>' amazon price'!C4</f>
        <v>60990</v>
      </c>
      <c r="C2" s="8"/>
    </row>
    <row r="3" spans="1:3" ht="31" x14ac:dyDescent="0.35">
      <c r="A3" s="19" t="s">
        <v>58</v>
      </c>
      <c r="B3" s="20">
        <f>' amazon price'!C5</f>
        <v>53990</v>
      </c>
      <c r="C3" s="8"/>
    </row>
    <row r="4" spans="1:3" x14ac:dyDescent="0.35">
      <c r="A4" s="19" t="s">
        <v>624</v>
      </c>
      <c r="B4" s="20">
        <f>' amazon price'!C6</f>
        <v>47890</v>
      </c>
      <c r="C4" s="8"/>
    </row>
    <row r="5" spans="1:3" x14ac:dyDescent="0.35">
      <c r="A5" s="5"/>
      <c r="C5" s="8"/>
    </row>
    <row r="6" spans="1:3" x14ac:dyDescent="0.35">
      <c r="A6" s="5"/>
      <c r="C6" s="8"/>
    </row>
    <row r="7" spans="1:3" x14ac:dyDescent="0.35">
      <c r="A7" s="5"/>
      <c r="C7" s="8"/>
    </row>
    <row r="8" spans="1:3" x14ac:dyDescent="0.35">
      <c r="A8" s="5"/>
      <c r="C8" s="8"/>
    </row>
    <row r="9" spans="1:3" x14ac:dyDescent="0.35">
      <c r="A9" s="5"/>
      <c r="C9" s="8"/>
    </row>
    <row r="10" spans="1:3" x14ac:dyDescent="0.35">
      <c r="A10" s="1" t="s">
        <v>1420</v>
      </c>
      <c r="B10" s="1" t="s">
        <v>827</v>
      </c>
      <c r="C10" s="8"/>
    </row>
    <row r="11" spans="1:3" x14ac:dyDescent="0.35">
      <c r="A11" s="17" t="s">
        <v>900</v>
      </c>
      <c r="B11" s="21">
        <v>50349</v>
      </c>
      <c r="C11" s="8"/>
    </row>
    <row r="12" spans="1:3" x14ac:dyDescent="0.35">
      <c r="A12" s="17" t="s">
        <v>1011</v>
      </c>
      <c r="B12" s="21">
        <v>45115</v>
      </c>
      <c r="C12" s="8"/>
    </row>
    <row r="13" spans="1:3" x14ac:dyDescent="0.35">
      <c r="A13" s="17" t="s">
        <v>900</v>
      </c>
      <c r="B13" s="21">
        <v>41800</v>
      </c>
      <c r="C13" s="8"/>
    </row>
    <row r="14" spans="1:3" x14ac:dyDescent="0.35">
      <c r="A14" s="17" t="s">
        <v>1329</v>
      </c>
      <c r="B14" s="21">
        <v>38949</v>
      </c>
      <c r="C14" s="8"/>
    </row>
    <row r="15" spans="1:3" x14ac:dyDescent="0.35">
      <c r="A15" s="17" t="s">
        <v>1207</v>
      </c>
      <c r="B15" s="21">
        <v>37040</v>
      </c>
      <c r="C15" s="8"/>
    </row>
    <row r="16" spans="1:3" x14ac:dyDescent="0.35">
      <c r="A16" s="17" t="s">
        <v>900</v>
      </c>
      <c r="B16" s="21">
        <v>37031</v>
      </c>
      <c r="C16" s="8"/>
    </row>
    <row r="17" spans="1:3" x14ac:dyDescent="0.35">
      <c r="A17" s="18" t="s">
        <v>1011</v>
      </c>
      <c r="B17" s="22">
        <v>35150</v>
      </c>
      <c r="C17" s="8"/>
    </row>
    <row r="18" spans="1:3" x14ac:dyDescent="0.35">
      <c r="A18" s="5"/>
      <c r="C18" s="8"/>
    </row>
    <row r="19" spans="1:3" x14ac:dyDescent="0.35">
      <c r="A19" s="5"/>
      <c r="C19" s="8"/>
    </row>
    <row r="20" spans="1:3" x14ac:dyDescent="0.35">
      <c r="A20" s="5"/>
      <c r="C20" s="8"/>
    </row>
    <row r="21" spans="1:3" x14ac:dyDescent="0.35">
      <c r="A21" s="5"/>
      <c r="C21" s="8"/>
    </row>
    <row r="22" spans="1:3" x14ac:dyDescent="0.35">
      <c r="A22" s="5"/>
      <c r="C22" s="8"/>
    </row>
    <row r="23" spans="1:3" x14ac:dyDescent="0.35">
      <c r="A23" s="5"/>
      <c r="C23" s="8"/>
    </row>
    <row r="24" spans="1:3" x14ac:dyDescent="0.35">
      <c r="A24" s="5"/>
      <c r="C24" s="8"/>
    </row>
    <row r="25" spans="1:3" x14ac:dyDescent="0.35">
      <c r="A25" s="5"/>
      <c r="C25" s="8"/>
    </row>
    <row r="26" spans="1:3" x14ac:dyDescent="0.35">
      <c r="A26" s="5"/>
      <c r="C26" s="8"/>
    </row>
    <row r="27" spans="1:3" x14ac:dyDescent="0.35">
      <c r="A27" s="5"/>
      <c r="C27" s="8"/>
    </row>
    <row r="28" spans="1:3" x14ac:dyDescent="0.35">
      <c r="A28" s="5"/>
      <c r="C28" s="8"/>
    </row>
    <row r="29" spans="1:3" x14ac:dyDescent="0.35">
      <c r="A29" s="5"/>
      <c r="C29" s="8"/>
    </row>
    <row r="30" spans="1:3" x14ac:dyDescent="0.35">
      <c r="A30" s="5"/>
      <c r="C30" s="8"/>
    </row>
    <row r="31" spans="1:3" x14ac:dyDescent="0.35">
      <c r="A31" s="5"/>
      <c r="C31" s="8"/>
    </row>
    <row r="32" spans="1:3" x14ac:dyDescent="0.35">
      <c r="A32" s="5"/>
      <c r="C32" s="8"/>
    </row>
    <row r="33" spans="1:3" x14ac:dyDescent="0.35">
      <c r="A33" s="5"/>
      <c r="C33" s="8"/>
    </row>
    <row r="34" spans="1:3" x14ac:dyDescent="0.35">
      <c r="A34" s="5"/>
      <c r="C34" s="8"/>
    </row>
    <row r="35" spans="1:3" x14ac:dyDescent="0.35">
      <c r="A35" s="5"/>
      <c r="C35" s="8"/>
    </row>
    <row r="36" spans="1:3" x14ac:dyDescent="0.35">
      <c r="A36" s="5"/>
      <c r="C36" s="8"/>
    </row>
    <row r="37" spans="1:3" x14ac:dyDescent="0.35">
      <c r="A37" s="5"/>
      <c r="C37" s="8"/>
    </row>
    <row r="38" spans="1:3" x14ac:dyDescent="0.35">
      <c r="A38" s="5"/>
      <c r="C38" s="8"/>
    </row>
    <row r="39" spans="1:3" x14ac:dyDescent="0.35">
      <c r="A39" s="5"/>
      <c r="C39" s="8"/>
    </row>
    <row r="40" spans="1:3" x14ac:dyDescent="0.35">
      <c r="A40" s="5"/>
      <c r="C40" s="8"/>
    </row>
    <row r="41" spans="1:3" x14ac:dyDescent="0.35">
      <c r="A41" s="5"/>
      <c r="C41" s="8"/>
    </row>
    <row r="42" spans="1:3" x14ac:dyDescent="0.35">
      <c r="A42" s="5"/>
      <c r="C42" s="8"/>
    </row>
    <row r="43" spans="1:3" x14ac:dyDescent="0.35">
      <c r="A43" s="5"/>
      <c r="C43" s="8"/>
    </row>
    <row r="44" spans="1:3" x14ac:dyDescent="0.35">
      <c r="A44" s="5"/>
      <c r="C44" s="8"/>
    </row>
    <row r="45" spans="1:3" x14ac:dyDescent="0.35">
      <c r="A45" s="5"/>
      <c r="C45" s="8"/>
    </row>
    <row r="46" spans="1:3" x14ac:dyDescent="0.35">
      <c r="A46" s="5"/>
      <c r="C46" s="8"/>
    </row>
    <row r="47" spans="1:3" x14ac:dyDescent="0.35">
      <c r="A47" s="5"/>
      <c r="C47" s="8"/>
    </row>
    <row r="48" spans="1:3" x14ac:dyDescent="0.35">
      <c r="A48" s="5"/>
      <c r="C48" s="8"/>
    </row>
    <row r="49" spans="1:3" x14ac:dyDescent="0.35">
      <c r="A49" s="5"/>
      <c r="C49" s="8"/>
    </row>
    <row r="50" spans="1:3" x14ac:dyDescent="0.35">
      <c r="A50" s="5"/>
      <c r="C50" s="8"/>
    </row>
    <row r="51" spans="1:3" x14ac:dyDescent="0.35">
      <c r="A51" s="5"/>
      <c r="C51" s="8"/>
    </row>
    <row r="52" spans="1:3" x14ac:dyDescent="0.35">
      <c r="A52" s="5"/>
      <c r="C52" s="8"/>
    </row>
    <row r="53" spans="1:3" x14ac:dyDescent="0.35">
      <c r="A53" s="5"/>
      <c r="C53" s="8"/>
    </row>
    <row r="54" spans="1:3" x14ac:dyDescent="0.35">
      <c r="A54" s="5"/>
      <c r="C54" s="8"/>
    </row>
    <row r="55" spans="1:3" x14ac:dyDescent="0.35">
      <c r="A55" s="5"/>
      <c r="C55" s="8"/>
    </row>
    <row r="56" spans="1:3" x14ac:dyDescent="0.35">
      <c r="A56" s="5"/>
      <c r="C56" s="8"/>
    </row>
    <row r="57" spans="1:3" x14ac:dyDescent="0.35">
      <c r="A57" s="5"/>
      <c r="C57" s="8"/>
    </row>
    <row r="58" spans="1:3" x14ac:dyDescent="0.35">
      <c r="A58" s="5"/>
      <c r="C58" s="8"/>
    </row>
    <row r="59" spans="1:3" x14ac:dyDescent="0.35">
      <c r="A59" s="5"/>
      <c r="C59" s="8"/>
    </row>
    <row r="60" spans="1:3" x14ac:dyDescent="0.35">
      <c r="A60" s="5"/>
      <c r="C60" s="8"/>
    </row>
    <row r="61" spans="1:3" x14ac:dyDescent="0.35">
      <c r="A61" s="5"/>
      <c r="C61" s="8"/>
    </row>
    <row r="62" spans="1:3" x14ac:dyDescent="0.35">
      <c r="A62" s="5"/>
      <c r="C62" s="8"/>
    </row>
    <row r="63" spans="1:3" x14ac:dyDescent="0.35">
      <c r="A63" s="5"/>
      <c r="C63" s="8"/>
    </row>
    <row r="64" spans="1:3" x14ac:dyDescent="0.35">
      <c r="A64" s="5"/>
      <c r="C64" s="8"/>
    </row>
    <row r="65" spans="1:3" x14ac:dyDescent="0.35">
      <c r="A65" s="5"/>
      <c r="C65" s="8"/>
    </row>
    <row r="66" spans="1:3" x14ac:dyDescent="0.35">
      <c r="A66" s="5"/>
      <c r="C66" s="8"/>
    </row>
    <row r="67" spans="1:3" x14ac:dyDescent="0.35">
      <c r="A67" s="5"/>
      <c r="C67" s="8"/>
    </row>
    <row r="68" spans="1:3" x14ac:dyDescent="0.35">
      <c r="A68" s="5"/>
      <c r="C68" s="8"/>
    </row>
    <row r="69" spans="1:3" x14ac:dyDescent="0.35">
      <c r="A69" s="5"/>
      <c r="C69" s="8"/>
    </row>
    <row r="70" spans="1:3" x14ac:dyDescent="0.35">
      <c r="A70" s="5"/>
      <c r="C70" s="8"/>
    </row>
    <row r="71" spans="1:3" x14ac:dyDescent="0.35">
      <c r="A71" s="5"/>
      <c r="C71" s="8"/>
    </row>
    <row r="72" spans="1:3" x14ac:dyDescent="0.35">
      <c r="A72" s="5"/>
      <c r="C72" s="8"/>
    </row>
    <row r="73" spans="1:3" x14ac:dyDescent="0.35">
      <c r="A73" s="5"/>
      <c r="C73" s="8"/>
    </row>
    <row r="74" spans="1:3" x14ac:dyDescent="0.35">
      <c r="A74" s="5"/>
      <c r="C74" s="8"/>
    </row>
    <row r="75" spans="1:3" x14ac:dyDescent="0.35">
      <c r="A75" s="5"/>
      <c r="C75" s="8"/>
    </row>
    <row r="76" spans="1:3" x14ac:dyDescent="0.35">
      <c r="A76" s="5"/>
      <c r="C76" s="8"/>
    </row>
    <row r="77" spans="1:3" x14ac:dyDescent="0.35">
      <c r="A77" s="5"/>
      <c r="C77" s="8"/>
    </row>
    <row r="78" spans="1:3" x14ac:dyDescent="0.35">
      <c r="A78" s="5"/>
      <c r="C78" s="8"/>
    </row>
    <row r="79" spans="1:3" x14ac:dyDescent="0.35">
      <c r="A79" s="5"/>
      <c r="C79" s="8"/>
    </row>
    <row r="80" spans="1:3" x14ac:dyDescent="0.35">
      <c r="A80" s="5"/>
      <c r="C80" s="8"/>
    </row>
    <row r="81" spans="1:3" x14ac:dyDescent="0.35">
      <c r="A81" s="5"/>
      <c r="C81" s="8"/>
    </row>
    <row r="82" spans="1:3" x14ac:dyDescent="0.35">
      <c r="A82" s="5"/>
      <c r="C82" s="8"/>
    </row>
    <row r="83" spans="1:3" x14ac:dyDescent="0.35">
      <c r="A83" s="5"/>
      <c r="C83" s="8"/>
    </row>
    <row r="84" spans="1:3" x14ac:dyDescent="0.35">
      <c r="A84" s="5"/>
      <c r="C84" s="8"/>
    </row>
    <row r="85" spans="1:3" x14ac:dyDescent="0.35">
      <c r="A85" s="5"/>
      <c r="C85" s="8"/>
    </row>
    <row r="86" spans="1:3" x14ac:dyDescent="0.35">
      <c r="A86" s="5"/>
      <c r="C86" s="8"/>
    </row>
    <row r="87" spans="1:3" x14ac:dyDescent="0.35">
      <c r="A87" s="5"/>
      <c r="C87" s="8"/>
    </row>
    <row r="88" spans="1:3" x14ac:dyDescent="0.35">
      <c r="A88" s="5"/>
      <c r="C88" s="8"/>
    </row>
    <row r="89" spans="1:3" x14ac:dyDescent="0.35">
      <c r="A89" s="5"/>
      <c r="C89" s="8"/>
    </row>
    <row r="90" spans="1:3" x14ac:dyDescent="0.35">
      <c r="A90" s="5"/>
      <c r="C90" s="8"/>
    </row>
    <row r="91" spans="1:3" x14ac:dyDescent="0.35">
      <c r="A91" s="5"/>
      <c r="C91" s="8"/>
    </row>
    <row r="92" spans="1:3" x14ac:dyDescent="0.35">
      <c r="A92" s="5"/>
      <c r="C92" s="8"/>
    </row>
    <row r="93" spans="1:3" x14ac:dyDescent="0.35">
      <c r="A93" s="5"/>
      <c r="C93" s="8"/>
    </row>
    <row r="94" spans="1:3" x14ac:dyDescent="0.35">
      <c r="A94" s="5"/>
      <c r="C94" s="8"/>
    </row>
    <row r="95" spans="1:3" x14ac:dyDescent="0.35">
      <c r="A95" s="5"/>
      <c r="C95" s="8"/>
    </row>
    <row r="96" spans="1:3" x14ac:dyDescent="0.35">
      <c r="A96" s="5"/>
      <c r="C96" s="8"/>
    </row>
    <row r="97" spans="1:3" x14ac:dyDescent="0.35">
      <c r="A97" s="5"/>
      <c r="C97" s="8"/>
    </row>
    <row r="98" spans="1:3" x14ac:dyDescent="0.35">
      <c r="A98" s="5"/>
      <c r="C98" s="8"/>
    </row>
    <row r="99" spans="1:3" x14ac:dyDescent="0.35">
      <c r="A99" s="5"/>
      <c r="C99" s="8"/>
    </row>
    <row r="100" spans="1:3" x14ac:dyDescent="0.35">
      <c r="A100" s="5"/>
      <c r="C100" s="8"/>
    </row>
    <row r="101" spans="1:3" x14ac:dyDescent="0.35">
      <c r="A101" s="5"/>
      <c r="C101" s="8"/>
    </row>
    <row r="102" spans="1:3" x14ac:dyDescent="0.35">
      <c r="A102" s="5"/>
      <c r="C102" s="8"/>
    </row>
    <row r="103" spans="1:3" x14ac:dyDescent="0.35">
      <c r="A103" s="5"/>
      <c r="C103" s="8"/>
    </row>
    <row r="104" spans="1:3" x14ac:dyDescent="0.35">
      <c r="A104" s="5"/>
      <c r="C104" s="8"/>
    </row>
    <row r="105" spans="1:3" x14ac:dyDescent="0.35">
      <c r="A105" s="5"/>
      <c r="C105" s="8"/>
    </row>
    <row r="106" spans="1:3" x14ac:dyDescent="0.35">
      <c r="A106" s="5"/>
      <c r="C106" s="8"/>
    </row>
    <row r="107" spans="1:3" x14ac:dyDescent="0.35">
      <c r="A107" s="5"/>
      <c r="C107" s="8"/>
    </row>
    <row r="108" spans="1:3" x14ac:dyDescent="0.35">
      <c r="A108" s="5"/>
      <c r="C108" s="8"/>
    </row>
    <row r="109" spans="1:3" x14ac:dyDescent="0.35">
      <c r="A109" s="5"/>
      <c r="C109" s="8"/>
    </row>
    <row r="110" spans="1:3" x14ac:dyDescent="0.35">
      <c r="A110" s="5"/>
      <c r="C110" s="8"/>
    </row>
    <row r="111" spans="1:3" x14ac:dyDescent="0.35">
      <c r="A111" s="5"/>
      <c r="C111" s="8"/>
    </row>
    <row r="112" spans="1:3" x14ac:dyDescent="0.35">
      <c r="A112" s="5"/>
      <c r="C112" s="8"/>
    </row>
    <row r="113" spans="1:3" x14ac:dyDescent="0.35">
      <c r="A113" s="5"/>
      <c r="C113" s="8"/>
    </row>
    <row r="114" spans="1:3" x14ac:dyDescent="0.35">
      <c r="A114" s="5"/>
      <c r="C114" s="8"/>
    </row>
    <row r="115" spans="1:3" x14ac:dyDescent="0.35">
      <c r="A115" s="5"/>
      <c r="C115" s="8"/>
    </row>
    <row r="116" spans="1:3" x14ac:dyDescent="0.35">
      <c r="A116" s="5"/>
      <c r="C116" s="8"/>
    </row>
    <row r="117" spans="1:3" x14ac:dyDescent="0.35">
      <c r="A117" s="5"/>
      <c r="C117" s="8"/>
    </row>
    <row r="118" spans="1:3" x14ac:dyDescent="0.35">
      <c r="A118" s="5"/>
      <c r="C118" s="8"/>
    </row>
    <row r="119" spans="1:3" x14ac:dyDescent="0.35">
      <c r="A119" s="5"/>
      <c r="C119" s="8"/>
    </row>
    <row r="120" spans="1:3" x14ac:dyDescent="0.35">
      <c r="A120" s="5"/>
      <c r="C120" s="8"/>
    </row>
    <row r="121" spans="1:3" x14ac:dyDescent="0.35">
      <c r="A121" s="5"/>
      <c r="C121" s="8"/>
    </row>
    <row r="122" spans="1:3" x14ac:dyDescent="0.35">
      <c r="A122" s="5"/>
      <c r="C122" s="8"/>
    </row>
    <row r="123" spans="1:3" x14ac:dyDescent="0.35">
      <c r="A123" s="5"/>
      <c r="C123" s="8"/>
    </row>
    <row r="124" spans="1:3" x14ac:dyDescent="0.35">
      <c r="A124" s="5"/>
      <c r="C124" s="8"/>
    </row>
    <row r="125" spans="1:3" x14ac:dyDescent="0.35">
      <c r="A125" s="5"/>
      <c r="C125" s="8"/>
    </row>
    <row r="126" spans="1:3" x14ac:dyDescent="0.35">
      <c r="A126" s="5"/>
      <c r="C126" s="8"/>
    </row>
    <row r="127" spans="1:3" x14ac:dyDescent="0.35">
      <c r="A127" s="5"/>
      <c r="C127" s="8"/>
    </row>
    <row r="128" spans="1:3" x14ac:dyDescent="0.35">
      <c r="A128" s="5"/>
      <c r="C128" s="8"/>
    </row>
    <row r="129" spans="1:4" x14ac:dyDescent="0.35">
      <c r="A129" s="5"/>
      <c r="C129" s="8"/>
    </row>
    <row r="130" spans="1:4" x14ac:dyDescent="0.35">
      <c r="A130" s="5"/>
      <c r="C130" s="8"/>
    </row>
    <row r="131" spans="1:4" x14ac:dyDescent="0.35">
      <c r="A131" s="5"/>
      <c r="C131" s="8"/>
    </row>
    <row r="132" spans="1:4" x14ac:dyDescent="0.35">
      <c r="A132" s="5" t="s">
        <v>45</v>
      </c>
      <c r="B132" t="b">
        <f t="shared" ref="B132" si="0">ISNUMBER(SEARCH("Top Load",A132:A262))</f>
        <v>0</v>
      </c>
      <c r="C132" s="8" t="str">
        <f>'Flipcart formated data'!Q132</f>
        <v/>
      </c>
      <c r="D132" t="b">
        <f t="shared" ref="D132" si="1">ISNUMBER(SEARCH("8 kg",A132:A262))</f>
        <v>0</v>
      </c>
    </row>
  </sheetData>
  <conditionalFormatting sqref="A2:A4">
    <cfRule type="duplicateValues" dxfId="10" priority="1"/>
    <cfRule type="duplicateValues" dxfId="9" priority="2"/>
  </conditionalFormatting>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heetViews>
  <sheetFormatPr defaultRowHeight="15.5" x14ac:dyDescent="0.35"/>
  <cols>
    <col min="1" max="1" width="56.9140625" bestFit="1" customWidth="1"/>
  </cols>
  <sheetData>
    <row r="1" spans="1:1" x14ac:dyDescent="0.35">
      <c r="A1" t="s">
        <v>1415</v>
      </c>
    </row>
    <row r="2" spans="1:1" x14ac:dyDescent="0.35">
      <c r="A2" t="s">
        <v>1427</v>
      </c>
    </row>
    <row r="4" spans="1:1" x14ac:dyDescent="0.35">
      <c r="A4" t="s">
        <v>1422</v>
      </c>
    </row>
    <row r="5" spans="1:1" x14ac:dyDescent="0.35">
      <c r="A5" t="s">
        <v>1423</v>
      </c>
    </row>
    <row r="7" spans="1:1" x14ac:dyDescent="0.35">
      <c r="A7" t="s">
        <v>1424</v>
      </c>
    </row>
    <row r="8" spans="1:1" x14ac:dyDescent="0.35">
      <c r="A8" t="s">
        <v>1425</v>
      </c>
    </row>
    <row r="10" spans="1:1" x14ac:dyDescent="0.35">
      <c r="A10" t="s">
        <v>1416</v>
      </c>
    </row>
    <row r="11" spans="1:1" x14ac:dyDescent="0.35">
      <c r="A11" t="s">
        <v>1426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amazon non formatted</vt:lpstr>
      <vt:lpstr>amazon formated</vt:lpstr>
      <vt:lpstr>flipcart non formated data</vt:lpstr>
      <vt:lpstr>Flipcart formated data</vt:lpstr>
      <vt:lpstr> amazon price</vt:lpstr>
      <vt:lpstr>flipcart price</vt:lpstr>
      <vt:lpstr>Sheet2</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KHUSHI</dc:creator>
  <cp:lastModifiedBy>KHUSHI</cp:lastModifiedBy>
  <dcterms:created xsi:type="dcterms:W3CDTF">2023-02-14T03:10:04Z</dcterms:created>
  <dcterms:modified xsi:type="dcterms:W3CDTF">2023-02-18T04:41:02Z</dcterms:modified>
</cp:coreProperties>
</file>