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19215" windowHeight="4185"/>
  </bookViews>
  <sheets>
    <sheet name="price" sheetId="1" r:id="rId1"/>
  </sheets>
  <calcPr calcId="0"/>
</workbook>
</file>

<file path=xl/calcChain.xml><?xml version="1.0" encoding="utf-8"?>
<calcChain xmlns="http://schemas.openxmlformats.org/spreadsheetml/2006/main">
  <c r="N3" i="1" l="1"/>
  <c r="O2" i="1"/>
  <c r="O4" i="1"/>
  <c r="O6" i="1" s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8" i="1"/>
  <c r="N7" i="1"/>
  <c r="N6" i="1"/>
  <c r="N5" i="1"/>
  <c r="N4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I4" i="1"/>
  <c r="J4" i="1"/>
  <c r="K4" i="1"/>
  <c r="L4" i="1"/>
  <c r="I5" i="1"/>
  <c r="J5" i="1"/>
  <c r="K5" i="1"/>
  <c r="L5" i="1"/>
  <c r="I6" i="1"/>
  <c r="J6" i="1"/>
  <c r="K6" i="1"/>
  <c r="L6" i="1"/>
  <c r="I7" i="1"/>
  <c r="J7" i="1"/>
  <c r="K7" i="1"/>
  <c r="L7" i="1"/>
  <c r="I8" i="1"/>
  <c r="J8" i="1"/>
  <c r="K8" i="1"/>
  <c r="L8" i="1"/>
  <c r="I9" i="1"/>
  <c r="J9" i="1"/>
  <c r="K9" i="1"/>
  <c r="L9" i="1"/>
  <c r="I10" i="1"/>
  <c r="J10" i="1"/>
  <c r="K10" i="1"/>
  <c r="L10" i="1"/>
  <c r="I11" i="1"/>
  <c r="J11" i="1"/>
  <c r="K11" i="1"/>
  <c r="L11" i="1"/>
  <c r="I12" i="1"/>
  <c r="J12" i="1"/>
  <c r="K12" i="1"/>
  <c r="L12" i="1"/>
  <c r="I13" i="1"/>
  <c r="J13" i="1"/>
  <c r="K13" i="1"/>
  <c r="L13" i="1"/>
  <c r="I14" i="1"/>
  <c r="J14" i="1"/>
  <c r="K14" i="1"/>
  <c r="L14" i="1"/>
  <c r="I15" i="1"/>
  <c r="J15" i="1"/>
  <c r="K15" i="1"/>
  <c r="L15" i="1"/>
  <c r="I16" i="1"/>
  <c r="J16" i="1"/>
  <c r="K16" i="1"/>
  <c r="L16" i="1"/>
  <c r="I17" i="1"/>
  <c r="J17" i="1"/>
  <c r="K17" i="1"/>
  <c r="L17" i="1"/>
  <c r="I18" i="1"/>
  <c r="J18" i="1"/>
  <c r="K18" i="1"/>
  <c r="L18" i="1"/>
  <c r="I19" i="1"/>
  <c r="J19" i="1"/>
  <c r="K19" i="1"/>
  <c r="L19" i="1"/>
  <c r="I20" i="1"/>
  <c r="J20" i="1"/>
  <c r="K20" i="1"/>
  <c r="L20" i="1"/>
  <c r="I21" i="1"/>
  <c r="J21" i="1"/>
  <c r="K21" i="1"/>
  <c r="L21" i="1"/>
  <c r="I22" i="1"/>
  <c r="J22" i="1"/>
  <c r="K22" i="1"/>
  <c r="L22" i="1"/>
  <c r="I23" i="1"/>
  <c r="J23" i="1"/>
  <c r="K23" i="1"/>
  <c r="L23" i="1"/>
  <c r="I24" i="1"/>
  <c r="J24" i="1"/>
  <c r="K24" i="1"/>
  <c r="L24" i="1"/>
  <c r="I25" i="1"/>
  <c r="J25" i="1"/>
  <c r="K25" i="1"/>
  <c r="L25" i="1"/>
  <c r="I26" i="1"/>
  <c r="J26" i="1"/>
  <c r="K26" i="1"/>
  <c r="L26" i="1"/>
  <c r="I27" i="1"/>
  <c r="J27" i="1"/>
  <c r="K27" i="1"/>
  <c r="L27" i="1"/>
  <c r="I28" i="1"/>
  <c r="J28" i="1"/>
  <c r="K28" i="1"/>
  <c r="L28" i="1"/>
  <c r="I29" i="1"/>
  <c r="J29" i="1"/>
  <c r="K29" i="1"/>
  <c r="L29" i="1"/>
  <c r="I30" i="1"/>
  <c r="J30" i="1"/>
  <c r="K30" i="1"/>
  <c r="L30" i="1"/>
  <c r="I31" i="1"/>
  <c r="J31" i="1"/>
  <c r="K31" i="1"/>
  <c r="L31" i="1"/>
  <c r="I32" i="1"/>
  <c r="J32" i="1"/>
  <c r="K32" i="1"/>
  <c r="L32" i="1"/>
  <c r="I33" i="1"/>
  <c r="J33" i="1"/>
  <c r="K33" i="1"/>
  <c r="L33" i="1"/>
  <c r="I34" i="1"/>
  <c r="J34" i="1"/>
  <c r="K34" i="1"/>
  <c r="L34" i="1"/>
  <c r="I35" i="1"/>
  <c r="J35" i="1"/>
  <c r="K35" i="1"/>
  <c r="L35" i="1"/>
  <c r="I36" i="1"/>
  <c r="J36" i="1"/>
  <c r="K36" i="1"/>
  <c r="L36" i="1"/>
  <c r="I37" i="1"/>
  <c r="J37" i="1"/>
  <c r="K37" i="1"/>
  <c r="L37" i="1"/>
  <c r="I38" i="1"/>
  <c r="J38" i="1"/>
  <c r="K38" i="1"/>
  <c r="L38" i="1"/>
  <c r="I39" i="1"/>
  <c r="J39" i="1"/>
  <c r="K39" i="1"/>
  <c r="L39" i="1"/>
  <c r="I40" i="1"/>
  <c r="J40" i="1"/>
  <c r="K40" i="1"/>
  <c r="L40" i="1"/>
  <c r="I41" i="1"/>
  <c r="J41" i="1"/>
  <c r="K41" i="1"/>
  <c r="L41" i="1"/>
  <c r="I42" i="1"/>
  <c r="J42" i="1"/>
  <c r="K42" i="1"/>
  <c r="L42" i="1"/>
  <c r="I43" i="1"/>
  <c r="J43" i="1"/>
  <c r="K43" i="1"/>
  <c r="L43" i="1"/>
  <c r="I44" i="1"/>
  <c r="J44" i="1"/>
  <c r="K44" i="1"/>
  <c r="L44" i="1"/>
  <c r="I45" i="1"/>
  <c r="J45" i="1"/>
  <c r="K45" i="1"/>
  <c r="L45" i="1"/>
  <c r="I46" i="1"/>
  <c r="J46" i="1"/>
  <c r="K46" i="1"/>
  <c r="L46" i="1"/>
  <c r="I47" i="1"/>
  <c r="J47" i="1"/>
  <c r="K47" i="1"/>
  <c r="L47" i="1"/>
  <c r="I48" i="1"/>
  <c r="J48" i="1"/>
  <c r="K48" i="1"/>
  <c r="L48" i="1"/>
  <c r="I49" i="1"/>
  <c r="J49" i="1"/>
  <c r="K49" i="1"/>
  <c r="L49" i="1"/>
  <c r="I50" i="1"/>
  <c r="J50" i="1"/>
  <c r="K50" i="1"/>
  <c r="L50" i="1"/>
  <c r="I51" i="1"/>
  <c r="J51" i="1"/>
  <c r="K51" i="1"/>
  <c r="L51" i="1"/>
  <c r="I52" i="1"/>
  <c r="J52" i="1"/>
  <c r="K52" i="1"/>
  <c r="L52" i="1"/>
  <c r="I53" i="1"/>
  <c r="J53" i="1"/>
  <c r="K53" i="1"/>
  <c r="L53" i="1"/>
  <c r="I54" i="1"/>
  <c r="J54" i="1"/>
  <c r="K54" i="1"/>
  <c r="L54" i="1"/>
  <c r="I55" i="1"/>
  <c r="J55" i="1"/>
  <c r="K55" i="1"/>
  <c r="L55" i="1"/>
  <c r="I56" i="1"/>
  <c r="J56" i="1"/>
  <c r="K56" i="1"/>
  <c r="L56" i="1"/>
  <c r="I57" i="1"/>
  <c r="J57" i="1"/>
  <c r="K57" i="1"/>
  <c r="L57" i="1"/>
  <c r="I58" i="1"/>
  <c r="J58" i="1"/>
  <c r="K58" i="1"/>
  <c r="L58" i="1"/>
  <c r="I59" i="1"/>
  <c r="J59" i="1"/>
  <c r="K59" i="1"/>
  <c r="L59" i="1"/>
  <c r="I60" i="1"/>
  <c r="J60" i="1"/>
  <c r="K60" i="1"/>
  <c r="L60" i="1"/>
  <c r="I61" i="1"/>
  <c r="J61" i="1"/>
  <c r="K61" i="1"/>
  <c r="L61" i="1"/>
  <c r="I62" i="1"/>
  <c r="J62" i="1"/>
  <c r="K62" i="1"/>
  <c r="L62" i="1"/>
  <c r="I63" i="1"/>
  <c r="J63" i="1"/>
  <c r="K63" i="1"/>
  <c r="L63" i="1"/>
  <c r="I64" i="1"/>
  <c r="J64" i="1"/>
  <c r="K64" i="1"/>
  <c r="L64" i="1"/>
  <c r="I65" i="1"/>
  <c r="J65" i="1"/>
  <c r="K65" i="1"/>
  <c r="L65" i="1"/>
  <c r="I66" i="1"/>
  <c r="J66" i="1"/>
  <c r="K66" i="1"/>
  <c r="L66" i="1"/>
  <c r="I67" i="1"/>
  <c r="J67" i="1"/>
  <c r="K67" i="1"/>
  <c r="L67" i="1"/>
  <c r="I68" i="1"/>
  <c r="J68" i="1"/>
  <c r="K68" i="1"/>
  <c r="L68" i="1"/>
  <c r="I69" i="1"/>
  <c r="J69" i="1"/>
  <c r="K69" i="1"/>
  <c r="L69" i="1"/>
  <c r="I70" i="1"/>
  <c r="J70" i="1"/>
  <c r="K70" i="1"/>
  <c r="L70" i="1"/>
  <c r="I71" i="1"/>
  <c r="J71" i="1"/>
  <c r="K71" i="1"/>
  <c r="L71" i="1"/>
  <c r="I72" i="1"/>
  <c r="J72" i="1"/>
  <c r="K72" i="1"/>
  <c r="L72" i="1"/>
  <c r="I73" i="1"/>
  <c r="J73" i="1"/>
  <c r="K73" i="1"/>
  <c r="L73" i="1"/>
  <c r="I74" i="1"/>
  <c r="J74" i="1"/>
  <c r="K74" i="1"/>
  <c r="L74" i="1"/>
  <c r="I75" i="1"/>
  <c r="J75" i="1"/>
  <c r="K75" i="1"/>
  <c r="L75" i="1"/>
  <c r="I76" i="1"/>
  <c r="J76" i="1"/>
  <c r="K76" i="1"/>
  <c r="L76" i="1"/>
  <c r="I77" i="1"/>
  <c r="J77" i="1"/>
  <c r="K77" i="1"/>
  <c r="L77" i="1"/>
  <c r="I78" i="1"/>
  <c r="J78" i="1"/>
  <c r="K78" i="1"/>
  <c r="L78" i="1"/>
  <c r="I79" i="1"/>
  <c r="J79" i="1"/>
  <c r="K79" i="1"/>
  <c r="L79" i="1"/>
  <c r="I80" i="1"/>
  <c r="J80" i="1"/>
  <c r="K80" i="1"/>
  <c r="L80" i="1"/>
  <c r="I81" i="1"/>
  <c r="J81" i="1"/>
  <c r="K81" i="1"/>
  <c r="L81" i="1"/>
  <c r="I82" i="1"/>
  <c r="J82" i="1"/>
  <c r="K82" i="1"/>
  <c r="L82" i="1"/>
  <c r="I83" i="1"/>
  <c r="J83" i="1"/>
  <c r="K83" i="1"/>
  <c r="L83" i="1"/>
  <c r="I84" i="1"/>
  <c r="J84" i="1"/>
  <c r="K84" i="1"/>
  <c r="L84" i="1"/>
  <c r="I85" i="1"/>
  <c r="J85" i="1"/>
  <c r="K85" i="1"/>
  <c r="L85" i="1"/>
  <c r="I86" i="1"/>
  <c r="J86" i="1"/>
  <c r="K86" i="1"/>
  <c r="L86" i="1"/>
  <c r="I87" i="1"/>
  <c r="J87" i="1"/>
  <c r="K87" i="1"/>
  <c r="L87" i="1"/>
  <c r="I88" i="1"/>
  <c r="J88" i="1"/>
  <c r="K88" i="1"/>
  <c r="L88" i="1"/>
  <c r="I89" i="1"/>
  <c r="J89" i="1"/>
  <c r="K89" i="1"/>
  <c r="L89" i="1"/>
  <c r="I90" i="1"/>
  <c r="J90" i="1"/>
  <c r="K90" i="1"/>
  <c r="L90" i="1"/>
  <c r="I91" i="1"/>
  <c r="J91" i="1"/>
  <c r="K91" i="1"/>
  <c r="L91" i="1"/>
  <c r="I92" i="1"/>
  <c r="J92" i="1"/>
  <c r="K92" i="1"/>
  <c r="L92" i="1"/>
  <c r="I93" i="1"/>
  <c r="J93" i="1"/>
  <c r="K93" i="1"/>
  <c r="L93" i="1"/>
  <c r="I94" i="1"/>
  <c r="J94" i="1"/>
  <c r="K94" i="1"/>
  <c r="L94" i="1"/>
  <c r="I95" i="1"/>
  <c r="J95" i="1"/>
  <c r="K95" i="1"/>
  <c r="L95" i="1"/>
  <c r="I96" i="1"/>
  <c r="J96" i="1"/>
  <c r="K96" i="1"/>
  <c r="L96" i="1"/>
  <c r="I97" i="1"/>
  <c r="J97" i="1"/>
  <c r="K97" i="1"/>
  <c r="L97" i="1"/>
  <c r="I98" i="1"/>
  <c r="J98" i="1"/>
  <c r="K98" i="1"/>
  <c r="L98" i="1"/>
  <c r="I99" i="1"/>
  <c r="J99" i="1"/>
  <c r="K99" i="1"/>
  <c r="L99" i="1"/>
  <c r="I100" i="1"/>
  <c r="J100" i="1"/>
  <c r="K100" i="1"/>
  <c r="L100" i="1"/>
  <c r="I101" i="1"/>
  <c r="J101" i="1"/>
  <c r="K101" i="1"/>
  <c r="L101" i="1"/>
  <c r="I102" i="1"/>
  <c r="J102" i="1"/>
  <c r="K102" i="1"/>
  <c r="L102" i="1"/>
  <c r="I103" i="1"/>
  <c r="J103" i="1"/>
  <c r="K103" i="1"/>
  <c r="L103" i="1"/>
  <c r="I104" i="1"/>
  <c r="J104" i="1"/>
  <c r="K104" i="1"/>
  <c r="L104" i="1"/>
  <c r="I105" i="1"/>
  <c r="J105" i="1"/>
  <c r="K105" i="1"/>
  <c r="L105" i="1"/>
  <c r="I106" i="1"/>
  <c r="J106" i="1"/>
  <c r="K106" i="1"/>
  <c r="L106" i="1"/>
  <c r="I107" i="1"/>
  <c r="J107" i="1"/>
  <c r="K107" i="1"/>
  <c r="L107" i="1"/>
  <c r="I108" i="1"/>
  <c r="J108" i="1"/>
  <c r="K108" i="1"/>
  <c r="L108" i="1"/>
  <c r="I109" i="1"/>
  <c r="J109" i="1"/>
  <c r="K109" i="1"/>
  <c r="L109" i="1"/>
  <c r="I110" i="1"/>
  <c r="J110" i="1"/>
  <c r="K110" i="1"/>
  <c r="L110" i="1"/>
  <c r="I111" i="1"/>
  <c r="J111" i="1"/>
  <c r="K111" i="1"/>
  <c r="L111" i="1"/>
  <c r="I112" i="1"/>
  <c r="J112" i="1"/>
  <c r="K112" i="1"/>
  <c r="L112" i="1"/>
  <c r="I113" i="1"/>
  <c r="J113" i="1"/>
  <c r="K113" i="1"/>
  <c r="L113" i="1"/>
  <c r="I114" i="1"/>
  <c r="J114" i="1"/>
  <c r="K114" i="1"/>
  <c r="L114" i="1"/>
  <c r="I115" i="1"/>
  <c r="J115" i="1"/>
  <c r="K115" i="1"/>
  <c r="L115" i="1"/>
  <c r="I116" i="1"/>
  <c r="J116" i="1"/>
  <c r="K116" i="1"/>
  <c r="L116" i="1"/>
  <c r="I117" i="1"/>
  <c r="J117" i="1"/>
  <c r="K117" i="1"/>
  <c r="L117" i="1"/>
  <c r="I118" i="1"/>
  <c r="J118" i="1"/>
  <c r="K118" i="1"/>
  <c r="L118" i="1"/>
  <c r="I119" i="1"/>
  <c r="J119" i="1"/>
  <c r="K119" i="1"/>
  <c r="L119" i="1"/>
  <c r="I120" i="1"/>
  <c r="J120" i="1"/>
  <c r="K120" i="1"/>
  <c r="L120" i="1"/>
  <c r="I121" i="1"/>
  <c r="J121" i="1"/>
  <c r="K121" i="1"/>
  <c r="L121" i="1"/>
  <c r="I122" i="1"/>
  <c r="J122" i="1"/>
  <c r="K122" i="1"/>
  <c r="L122" i="1"/>
  <c r="I123" i="1"/>
  <c r="J123" i="1"/>
  <c r="K123" i="1"/>
  <c r="L123" i="1"/>
  <c r="I124" i="1"/>
  <c r="J124" i="1"/>
  <c r="K124" i="1"/>
  <c r="L124" i="1"/>
  <c r="I125" i="1"/>
  <c r="J125" i="1"/>
  <c r="K125" i="1"/>
  <c r="L125" i="1"/>
  <c r="I126" i="1"/>
  <c r="J126" i="1"/>
  <c r="K126" i="1"/>
  <c r="L126" i="1"/>
  <c r="I127" i="1"/>
  <c r="J127" i="1"/>
  <c r="K127" i="1"/>
  <c r="L127" i="1"/>
  <c r="I128" i="1"/>
  <c r="J128" i="1"/>
  <c r="K128" i="1"/>
  <c r="L128" i="1"/>
  <c r="I129" i="1"/>
  <c r="J129" i="1"/>
  <c r="K129" i="1"/>
  <c r="L129" i="1"/>
  <c r="I130" i="1"/>
  <c r="J130" i="1"/>
  <c r="K130" i="1"/>
  <c r="L130" i="1"/>
  <c r="I131" i="1"/>
  <c r="J131" i="1"/>
  <c r="K131" i="1"/>
  <c r="L131" i="1"/>
  <c r="I132" i="1"/>
  <c r="J132" i="1"/>
  <c r="K132" i="1"/>
  <c r="L132" i="1"/>
  <c r="I133" i="1"/>
  <c r="J133" i="1"/>
  <c r="K133" i="1"/>
  <c r="L133" i="1"/>
  <c r="I134" i="1"/>
  <c r="J134" i="1"/>
  <c r="K134" i="1"/>
  <c r="L134" i="1"/>
  <c r="I135" i="1"/>
  <c r="J135" i="1"/>
  <c r="K135" i="1"/>
  <c r="L135" i="1"/>
  <c r="I136" i="1"/>
  <c r="J136" i="1"/>
  <c r="K136" i="1"/>
  <c r="L136" i="1"/>
  <c r="I137" i="1"/>
  <c r="J137" i="1"/>
  <c r="K137" i="1"/>
  <c r="L137" i="1"/>
  <c r="I138" i="1"/>
  <c r="J138" i="1"/>
  <c r="K138" i="1"/>
  <c r="L138" i="1"/>
  <c r="I139" i="1"/>
  <c r="J139" i="1"/>
  <c r="K139" i="1"/>
  <c r="L139" i="1"/>
  <c r="I140" i="1"/>
  <c r="J140" i="1"/>
  <c r="K140" i="1"/>
  <c r="L140" i="1"/>
  <c r="I141" i="1"/>
  <c r="J141" i="1"/>
  <c r="K141" i="1"/>
  <c r="L141" i="1"/>
  <c r="I142" i="1"/>
  <c r="J142" i="1"/>
  <c r="K142" i="1"/>
  <c r="L142" i="1"/>
  <c r="I143" i="1"/>
  <c r="J143" i="1"/>
  <c r="K143" i="1"/>
  <c r="L143" i="1"/>
  <c r="I144" i="1"/>
  <c r="J144" i="1"/>
  <c r="K144" i="1"/>
  <c r="L144" i="1"/>
  <c r="I145" i="1"/>
  <c r="J145" i="1"/>
  <c r="K145" i="1"/>
  <c r="L145" i="1"/>
  <c r="I146" i="1"/>
  <c r="J146" i="1"/>
  <c r="K146" i="1"/>
  <c r="L146" i="1"/>
  <c r="I147" i="1"/>
  <c r="J147" i="1"/>
  <c r="K147" i="1"/>
  <c r="L147" i="1"/>
  <c r="I148" i="1"/>
  <c r="J148" i="1"/>
  <c r="K148" i="1"/>
  <c r="L148" i="1"/>
  <c r="I149" i="1"/>
  <c r="J149" i="1"/>
  <c r="K149" i="1"/>
  <c r="L149" i="1"/>
  <c r="I150" i="1"/>
  <c r="J150" i="1"/>
  <c r="K150" i="1"/>
  <c r="L150" i="1"/>
  <c r="I151" i="1"/>
  <c r="J151" i="1"/>
  <c r="K151" i="1"/>
  <c r="L151" i="1"/>
  <c r="I152" i="1"/>
  <c r="J152" i="1"/>
  <c r="K152" i="1"/>
  <c r="L152" i="1"/>
  <c r="I153" i="1"/>
  <c r="J153" i="1"/>
  <c r="K153" i="1"/>
  <c r="L153" i="1"/>
  <c r="I154" i="1"/>
  <c r="J154" i="1"/>
  <c r="K154" i="1"/>
  <c r="L154" i="1"/>
  <c r="I155" i="1"/>
  <c r="J155" i="1"/>
  <c r="K155" i="1"/>
  <c r="L155" i="1"/>
  <c r="I156" i="1"/>
  <c r="J156" i="1"/>
  <c r="K156" i="1"/>
  <c r="L156" i="1"/>
  <c r="I157" i="1"/>
  <c r="J157" i="1"/>
  <c r="K157" i="1"/>
  <c r="L157" i="1"/>
  <c r="I158" i="1"/>
  <c r="J158" i="1"/>
  <c r="K158" i="1"/>
  <c r="L158" i="1"/>
  <c r="I159" i="1"/>
  <c r="J159" i="1"/>
  <c r="K159" i="1"/>
  <c r="L159" i="1"/>
  <c r="I160" i="1"/>
  <c r="J160" i="1"/>
  <c r="K160" i="1"/>
  <c r="L160" i="1"/>
  <c r="I161" i="1"/>
  <c r="J161" i="1"/>
  <c r="K161" i="1"/>
  <c r="L161" i="1"/>
  <c r="I162" i="1"/>
  <c r="J162" i="1"/>
  <c r="K162" i="1"/>
  <c r="L162" i="1"/>
  <c r="I163" i="1"/>
  <c r="J163" i="1"/>
  <c r="K163" i="1"/>
  <c r="L163" i="1"/>
  <c r="I164" i="1"/>
  <c r="J164" i="1"/>
  <c r="K164" i="1"/>
  <c r="L164" i="1"/>
  <c r="I165" i="1"/>
  <c r="J165" i="1"/>
  <c r="K165" i="1"/>
  <c r="L165" i="1"/>
  <c r="I166" i="1"/>
  <c r="J166" i="1"/>
  <c r="K166" i="1"/>
  <c r="L166" i="1"/>
  <c r="I167" i="1"/>
  <c r="J167" i="1"/>
  <c r="K167" i="1"/>
  <c r="L167" i="1"/>
  <c r="I168" i="1"/>
  <c r="J168" i="1"/>
  <c r="K168" i="1"/>
  <c r="L168" i="1"/>
  <c r="I169" i="1"/>
  <c r="J169" i="1"/>
  <c r="K169" i="1"/>
  <c r="L169" i="1"/>
  <c r="I170" i="1"/>
  <c r="J170" i="1"/>
  <c r="K170" i="1"/>
  <c r="L170" i="1"/>
  <c r="I171" i="1"/>
  <c r="J171" i="1"/>
  <c r="K171" i="1"/>
  <c r="L171" i="1"/>
  <c r="I172" i="1"/>
  <c r="J172" i="1"/>
  <c r="K172" i="1"/>
  <c r="L172" i="1"/>
  <c r="I173" i="1"/>
  <c r="J173" i="1"/>
  <c r="K173" i="1"/>
  <c r="L173" i="1"/>
  <c r="I174" i="1"/>
  <c r="J174" i="1"/>
  <c r="K174" i="1"/>
  <c r="L174" i="1"/>
  <c r="I175" i="1"/>
  <c r="J175" i="1"/>
  <c r="K175" i="1"/>
  <c r="L175" i="1"/>
  <c r="I176" i="1"/>
  <c r="J176" i="1"/>
  <c r="K176" i="1"/>
  <c r="L176" i="1"/>
  <c r="I177" i="1"/>
  <c r="J177" i="1"/>
  <c r="K177" i="1"/>
  <c r="L177" i="1"/>
  <c r="I178" i="1"/>
  <c r="J178" i="1"/>
  <c r="K178" i="1"/>
  <c r="L178" i="1"/>
  <c r="I179" i="1"/>
  <c r="J179" i="1"/>
  <c r="K179" i="1"/>
  <c r="L179" i="1"/>
  <c r="I180" i="1"/>
  <c r="J180" i="1"/>
  <c r="K180" i="1"/>
  <c r="L180" i="1"/>
  <c r="I181" i="1"/>
  <c r="J181" i="1"/>
  <c r="K181" i="1"/>
  <c r="L181" i="1"/>
  <c r="I182" i="1"/>
  <c r="J182" i="1"/>
  <c r="K182" i="1"/>
  <c r="L182" i="1"/>
  <c r="I183" i="1"/>
  <c r="J183" i="1"/>
  <c r="K183" i="1"/>
  <c r="L183" i="1"/>
  <c r="I184" i="1"/>
  <c r="J184" i="1"/>
  <c r="K184" i="1"/>
  <c r="L184" i="1"/>
  <c r="I185" i="1"/>
  <c r="J185" i="1"/>
  <c r="K185" i="1"/>
  <c r="L185" i="1"/>
  <c r="I186" i="1"/>
  <c r="J186" i="1"/>
  <c r="K186" i="1"/>
  <c r="L186" i="1"/>
  <c r="I187" i="1"/>
  <c r="J187" i="1"/>
  <c r="K187" i="1"/>
  <c r="L187" i="1"/>
  <c r="I188" i="1"/>
  <c r="J188" i="1"/>
  <c r="K188" i="1"/>
  <c r="L188" i="1"/>
  <c r="I189" i="1"/>
  <c r="J189" i="1"/>
  <c r="K189" i="1"/>
  <c r="L189" i="1"/>
  <c r="I190" i="1"/>
  <c r="J190" i="1"/>
  <c r="K190" i="1"/>
  <c r="L190" i="1"/>
  <c r="I191" i="1"/>
  <c r="J191" i="1"/>
  <c r="K191" i="1"/>
  <c r="L191" i="1"/>
  <c r="I192" i="1"/>
  <c r="J192" i="1"/>
  <c r="K192" i="1"/>
  <c r="L192" i="1"/>
  <c r="I193" i="1"/>
  <c r="J193" i="1"/>
  <c r="K193" i="1"/>
  <c r="L193" i="1"/>
  <c r="I194" i="1"/>
  <c r="J194" i="1"/>
  <c r="K194" i="1"/>
  <c r="L194" i="1"/>
  <c r="I195" i="1"/>
  <c r="J195" i="1"/>
  <c r="K195" i="1"/>
  <c r="L195" i="1"/>
  <c r="I196" i="1"/>
  <c r="J196" i="1"/>
  <c r="K196" i="1"/>
  <c r="L196" i="1"/>
  <c r="I197" i="1"/>
  <c r="J197" i="1"/>
  <c r="K197" i="1"/>
  <c r="L197" i="1"/>
  <c r="I198" i="1"/>
  <c r="J198" i="1"/>
  <c r="K198" i="1"/>
  <c r="L198" i="1"/>
  <c r="I199" i="1"/>
  <c r="J199" i="1"/>
  <c r="K199" i="1"/>
  <c r="L199" i="1"/>
  <c r="I200" i="1"/>
  <c r="J200" i="1"/>
  <c r="K200" i="1"/>
  <c r="L200" i="1"/>
  <c r="I201" i="1"/>
  <c r="J201" i="1"/>
  <c r="K201" i="1"/>
  <c r="L201" i="1"/>
  <c r="I202" i="1"/>
  <c r="J202" i="1"/>
  <c r="K202" i="1"/>
  <c r="L202" i="1"/>
  <c r="I203" i="1"/>
  <c r="J203" i="1"/>
  <c r="K203" i="1"/>
  <c r="L203" i="1"/>
  <c r="I204" i="1"/>
  <c r="J204" i="1"/>
  <c r="K204" i="1"/>
  <c r="L204" i="1"/>
  <c r="I205" i="1"/>
  <c r="J205" i="1"/>
  <c r="K205" i="1"/>
  <c r="L205" i="1"/>
  <c r="I206" i="1"/>
  <c r="J206" i="1"/>
  <c r="K206" i="1"/>
  <c r="L206" i="1"/>
  <c r="I207" i="1"/>
  <c r="J207" i="1"/>
  <c r="K207" i="1"/>
  <c r="L207" i="1"/>
  <c r="I208" i="1"/>
  <c r="J208" i="1"/>
  <c r="K208" i="1"/>
  <c r="L208" i="1"/>
  <c r="I209" i="1"/>
  <c r="J209" i="1"/>
  <c r="K209" i="1"/>
  <c r="L209" i="1"/>
  <c r="I210" i="1"/>
  <c r="J210" i="1"/>
  <c r="K210" i="1"/>
  <c r="L210" i="1"/>
  <c r="I211" i="1"/>
  <c r="J211" i="1"/>
  <c r="K211" i="1"/>
  <c r="L211" i="1"/>
  <c r="I212" i="1"/>
  <c r="J212" i="1"/>
  <c r="K212" i="1"/>
  <c r="L212" i="1"/>
  <c r="I213" i="1"/>
  <c r="J213" i="1"/>
  <c r="K213" i="1"/>
  <c r="L213" i="1"/>
  <c r="I214" i="1"/>
  <c r="J214" i="1"/>
  <c r="K214" i="1"/>
  <c r="L214" i="1"/>
  <c r="I215" i="1"/>
  <c r="J215" i="1"/>
  <c r="K215" i="1"/>
  <c r="L215" i="1"/>
  <c r="I216" i="1"/>
  <c r="J216" i="1"/>
  <c r="K216" i="1"/>
  <c r="L216" i="1"/>
  <c r="I217" i="1"/>
  <c r="J217" i="1"/>
  <c r="K217" i="1"/>
  <c r="L217" i="1"/>
  <c r="I218" i="1"/>
  <c r="J218" i="1"/>
  <c r="K218" i="1"/>
  <c r="L218" i="1"/>
  <c r="I219" i="1"/>
  <c r="J219" i="1"/>
  <c r="K219" i="1"/>
  <c r="L219" i="1"/>
  <c r="I220" i="1"/>
  <c r="J220" i="1"/>
  <c r="K220" i="1"/>
  <c r="L220" i="1"/>
  <c r="I221" i="1"/>
  <c r="J221" i="1"/>
  <c r="K221" i="1"/>
  <c r="L221" i="1"/>
  <c r="I222" i="1"/>
  <c r="J222" i="1"/>
  <c r="K222" i="1"/>
  <c r="L222" i="1"/>
  <c r="I223" i="1"/>
  <c r="J223" i="1"/>
  <c r="K223" i="1"/>
  <c r="L223" i="1"/>
  <c r="I224" i="1"/>
  <c r="J224" i="1"/>
  <c r="K224" i="1"/>
  <c r="L224" i="1"/>
  <c r="I225" i="1"/>
  <c r="J225" i="1"/>
  <c r="K225" i="1"/>
  <c r="L225" i="1"/>
  <c r="I226" i="1"/>
  <c r="J226" i="1"/>
  <c r="K226" i="1"/>
  <c r="L226" i="1"/>
  <c r="I227" i="1"/>
  <c r="J227" i="1"/>
  <c r="K227" i="1"/>
  <c r="L227" i="1"/>
  <c r="I228" i="1"/>
  <c r="J228" i="1"/>
  <c r="K228" i="1"/>
  <c r="L228" i="1"/>
  <c r="I229" i="1"/>
  <c r="J229" i="1"/>
  <c r="K229" i="1"/>
  <c r="L229" i="1"/>
  <c r="I230" i="1"/>
  <c r="J230" i="1"/>
  <c r="K230" i="1"/>
  <c r="L230" i="1"/>
  <c r="I231" i="1"/>
  <c r="J231" i="1"/>
  <c r="K231" i="1"/>
  <c r="L231" i="1"/>
  <c r="I232" i="1"/>
  <c r="J232" i="1"/>
  <c r="K232" i="1"/>
  <c r="L232" i="1"/>
  <c r="I233" i="1"/>
  <c r="J233" i="1"/>
  <c r="K233" i="1"/>
  <c r="L233" i="1"/>
  <c r="I234" i="1"/>
  <c r="J234" i="1"/>
  <c r="K234" i="1"/>
  <c r="L234" i="1"/>
  <c r="I235" i="1"/>
  <c r="J235" i="1"/>
  <c r="K235" i="1"/>
  <c r="L235" i="1"/>
  <c r="I236" i="1"/>
  <c r="J236" i="1"/>
  <c r="K236" i="1"/>
  <c r="L236" i="1"/>
  <c r="I237" i="1"/>
  <c r="J237" i="1"/>
  <c r="K237" i="1"/>
  <c r="L237" i="1"/>
  <c r="I238" i="1"/>
  <c r="J238" i="1"/>
  <c r="K238" i="1"/>
  <c r="L238" i="1"/>
  <c r="I239" i="1"/>
  <c r="J239" i="1"/>
  <c r="K239" i="1"/>
  <c r="L239" i="1"/>
  <c r="I240" i="1"/>
  <c r="J240" i="1"/>
  <c r="K240" i="1"/>
  <c r="L240" i="1"/>
  <c r="I241" i="1"/>
  <c r="J241" i="1"/>
  <c r="K241" i="1"/>
  <c r="L241" i="1"/>
  <c r="I242" i="1"/>
  <c r="J242" i="1"/>
  <c r="K242" i="1"/>
  <c r="L242" i="1"/>
  <c r="I243" i="1"/>
  <c r="J243" i="1"/>
  <c r="K243" i="1"/>
  <c r="L243" i="1"/>
  <c r="I244" i="1"/>
  <c r="J244" i="1"/>
  <c r="K244" i="1"/>
  <c r="L244" i="1"/>
  <c r="I245" i="1"/>
  <c r="J245" i="1"/>
  <c r="K245" i="1"/>
  <c r="L245" i="1"/>
  <c r="I246" i="1"/>
  <c r="J246" i="1"/>
  <c r="K246" i="1"/>
  <c r="L246" i="1"/>
  <c r="I247" i="1"/>
  <c r="J247" i="1"/>
  <c r="K247" i="1"/>
  <c r="L247" i="1"/>
  <c r="I248" i="1"/>
  <c r="J248" i="1"/>
  <c r="K248" i="1"/>
  <c r="L248" i="1"/>
  <c r="I249" i="1"/>
  <c r="J249" i="1"/>
  <c r="K249" i="1"/>
  <c r="L249" i="1"/>
  <c r="I250" i="1"/>
  <c r="J250" i="1"/>
  <c r="K250" i="1"/>
  <c r="L250" i="1"/>
  <c r="I251" i="1"/>
  <c r="J251" i="1"/>
  <c r="K251" i="1"/>
  <c r="L251" i="1"/>
  <c r="I252" i="1"/>
  <c r="J252" i="1"/>
  <c r="K252" i="1"/>
  <c r="L252" i="1"/>
  <c r="I253" i="1"/>
  <c r="J253" i="1"/>
  <c r="K253" i="1"/>
  <c r="L253" i="1"/>
  <c r="I254" i="1"/>
  <c r="J254" i="1"/>
  <c r="K254" i="1"/>
  <c r="L254" i="1"/>
  <c r="L3" i="1"/>
  <c r="K3" i="1"/>
  <c r="J3" i="1"/>
  <c r="I3" i="1"/>
  <c r="E5" i="1"/>
  <c r="F5" i="1"/>
  <c r="G5" i="1"/>
  <c r="H5" i="1"/>
  <c r="E6" i="1"/>
  <c r="F6" i="1"/>
  <c r="G6" i="1"/>
  <c r="H6" i="1"/>
  <c r="E7" i="1"/>
  <c r="F7" i="1"/>
  <c r="G7" i="1"/>
  <c r="H7" i="1"/>
  <c r="E8" i="1"/>
  <c r="F8" i="1"/>
  <c r="G8" i="1"/>
  <c r="H8" i="1"/>
  <c r="E9" i="1"/>
  <c r="F9" i="1"/>
  <c r="G9" i="1"/>
  <c r="H9" i="1"/>
  <c r="E10" i="1"/>
  <c r="F10" i="1"/>
  <c r="G10" i="1"/>
  <c r="H10" i="1"/>
  <c r="E11" i="1"/>
  <c r="F11" i="1"/>
  <c r="G11" i="1"/>
  <c r="H11" i="1"/>
  <c r="E12" i="1"/>
  <c r="F12" i="1"/>
  <c r="G12" i="1"/>
  <c r="H12" i="1"/>
  <c r="E13" i="1"/>
  <c r="F13" i="1"/>
  <c r="G13" i="1"/>
  <c r="H13" i="1"/>
  <c r="E14" i="1"/>
  <c r="F14" i="1"/>
  <c r="G14" i="1"/>
  <c r="H14" i="1"/>
  <c r="E15" i="1"/>
  <c r="F15" i="1"/>
  <c r="G15" i="1"/>
  <c r="H15" i="1"/>
  <c r="E16" i="1"/>
  <c r="F16" i="1"/>
  <c r="G16" i="1"/>
  <c r="H16" i="1"/>
  <c r="E17" i="1"/>
  <c r="F17" i="1"/>
  <c r="G17" i="1"/>
  <c r="H17" i="1"/>
  <c r="E18" i="1"/>
  <c r="F18" i="1"/>
  <c r="G18" i="1"/>
  <c r="H18" i="1"/>
  <c r="E19" i="1"/>
  <c r="F19" i="1"/>
  <c r="G19" i="1"/>
  <c r="H19" i="1"/>
  <c r="E20" i="1"/>
  <c r="F20" i="1"/>
  <c r="G20" i="1"/>
  <c r="H20" i="1"/>
  <c r="E21" i="1"/>
  <c r="F21" i="1"/>
  <c r="G21" i="1"/>
  <c r="H21" i="1"/>
  <c r="E22" i="1"/>
  <c r="F22" i="1"/>
  <c r="G22" i="1"/>
  <c r="H22" i="1"/>
  <c r="E23" i="1"/>
  <c r="F23" i="1"/>
  <c r="G23" i="1"/>
  <c r="H23" i="1"/>
  <c r="E24" i="1"/>
  <c r="F24" i="1"/>
  <c r="G24" i="1"/>
  <c r="H24" i="1"/>
  <c r="E25" i="1"/>
  <c r="F25" i="1"/>
  <c r="G25" i="1"/>
  <c r="H25" i="1"/>
  <c r="E26" i="1"/>
  <c r="F26" i="1"/>
  <c r="G26" i="1"/>
  <c r="H26" i="1"/>
  <c r="E27" i="1"/>
  <c r="F27" i="1"/>
  <c r="G27" i="1"/>
  <c r="H27" i="1"/>
  <c r="E28" i="1"/>
  <c r="F28" i="1"/>
  <c r="G28" i="1"/>
  <c r="H28" i="1"/>
  <c r="E29" i="1"/>
  <c r="F29" i="1"/>
  <c r="G29" i="1"/>
  <c r="H29" i="1"/>
  <c r="E30" i="1"/>
  <c r="F30" i="1"/>
  <c r="G30" i="1"/>
  <c r="H30" i="1"/>
  <c r="E31" i="1"/>
  <c r="F31" i="1"/>
  <c r="G31" i="1"/>
  <c r="H31" i="1"/>
  <c r="E32" i="1"/>
  <c r="F32" i="1"/>
  <c r="G32" i="1"/>
  <c r="H32" i="1"/>
  <c r="E33" i="1"/>
  <c r="F33" i="1"/>
  <c r="G33" i="1"/>
  <c r="H33" i="1"/>
  <c r="E34" i="1"/>
  <c r="F34" i="1"/>
  <c r="G34" i="1"/>
  <c r="H34" i="1"/>
  <c r="E35" i="1"/>
  <c r="F35" i="1"/>
  <c r="G35" i="1"/>
  <c r="H35" i="1"/>
  <c r="E36" i="1"/>
  <c r="F36" i="1"/>
  <c r="G36" i="1"/>
  <c r="H36" i="1"/>
  <c r="E37" i="1"/>
  <c r="F37" i="1"/>
  <c r="G37" i="1"/>
  <c r="H37" i="1"/>
  <c r="E38" i="1"/>
  <c r="F38" i="1"/>
  <c r="G38" i="1"/>
  <c r="H38" i="1"/>
  <c r="E39" i="1"/>
  <c r="F39" i="1"/>
  <c r="G39" i="1"/>
  <c r="H39" i="1"/>
  <c r="E40" i="1"/>
  <c r="F40" i="1"/>
  <c r="G40" i="1"/>
  <c r="H40" i="1"/>
  <c r="E41" i="1"/>
  <c r="F41" i="1"/>
  <c r="G41" i="1"/>
  <c r="H41" i="1"/>
  <c r="E42" i="1"/>
  <c r="F42" i="1"/>
  <c r="G42" i="1"/>
  <c r="H42" i="1"/>
  <c r="E43" i="1"/>
  <c r="F43" i="1"/>
  <c r="G43" i="1"/>
  <c r="H43" i="1"/>
  <c r="E44" i="1"/>
  <c r="F44" i="1"/>
  <c r="G44" i="1"/>
  <c r="H44" i="1"/>
  <c r="E45" i="1"/>
  <c r="F45" i="1"/>
  <c r="G45" i="1"/>
  <c r="H45" i="1"/>
  <c r="E46" i="1"/>
  <c r="F46" i="1"/>
  <c r="G46" i="1"/>
  <c r="H46" i="1"/>
  <c r="E47" i="1"/>
  <c r="F47" i="1"/>
  <c r="G47" i="1"/>
  <c r="H47" i="1"/>
  <c r="E48" i="1"/>
  <c r="F48" i="1"/>
  <c r="G48" i="1"/>
  <c r="H48" i="1"/>
  <c r="E49" i="1"/>
  <c r="F49" i="1"/>
  <c r="G49" i="1"/>
  <c r="H49" i="1"/>
  <c r="E50" i="1"/>
  <c r="F50" i="1"/>
  <c r="G50" i="1"/>
  <c r="H50" i="1"/>
  <c r="E51" i="1"/>
  <c r="F51" i="1"/>
  <c r="G51" i="1"/>
  <c r="H51" i="1"/>
  <c r="E52" i="1"/>
  <c r="F52" i="1"/>
  <c r="G52" i="1"/>
  <c r="H52" i="1"/>
  <c r="E53" i="1"/>
  <c r="F53" i="1"/>
  <c r="G53" i="1"/>
  <c r="H53" i="1"/>
  <c r="E54" i="1"/>
  <c r="F54" i="1"/>
  <c r="G54" i="1"/>
  <c r="H54" i="1"/>
  <c r="E55" i="1"/>
  <c r="F55" i="1"/>
  <c r="G55" i="1"/>
  <c r="H55" i="1"/>
  <c r="E56" i="1"/>
  <c r="F56" i="1"/>
  <c r="G56" i="1"/>
  <c r="H56" i="1"/>
  <c r="E57" i="1"/>
  <c r="F57" i="1"/>
  <c r="G57" i="1"/>
  <c r="H57" i="1"/>
  <c r="E58" i="1"/>
  <c r="F58" i="1"/>
  <c r="G58" i="1"/>
  <c r="H58" i="1"/>
  <c r="E59" i="1"/>
  <c r="F59" i="1"/>
  <c r="G59" i="1"/>
  <c r="H59" i="1"/>
  <c r="E60" i="1"/>
  <c r="F60" i="1"/>
  <c r="G60" i="1"/>
  <c r="H60" i="1"/>
  <c r="E61" i="1"/>
  <c r="F61" i="1"/>
  <c r="G61" i="1"/>
  <c r="H61" i="1"/>
  <c r="E62" i="1"/>
  <c r="F62" i="1"/>
  <c r="G62" i="1"/>
  <c r="H62" i="1"/>
  <c r="E63" i="1"/>
  <c r="F63" i="1"/>
  <c r="G63" i="1"/>
  <c r="H63" i="1"/>
  <c r="E64" i="1"/>
  <c r="F64" i="1"/>
  <c r="G64" i="1"/>
  <c r="H64" i="1"/>
  <c r="E65" i="1"/>
  <c r="F65" i="1"/>
  <c r="G65" i="1"/>
  <c r="H65" i="1"/>
  <c r="E66" i="1"/>
  <c r="F66" i="1"/>
  <c r="G66" i="1"/>
  <c r="H66" i="1"/>
  <c r="E67" i="1"/>
  <c r="F67" i="1"/>
  <c r="G67" i="1"/>
  <c r="H67" i="1"/>
  <c r="E68" i="1"/>
  <c r="F68" i="1"/>
  <c r="G68" i="1"/>
  <c r="H68" i="1"/>
  <c r="E69" i="1"/>
  <c r="F69" i="1"/>
  <c r="G69" i="1"/>
  <c r="H69" i="1"/>
  <c r="E70" i="1"/>
  <c r="F70" i="1"/>
  <c r="G70" i="1"/>
  <c r="H70" i="1"/>
  <c r="E71" i="1"/>
  <c r="F71" i="1"/>
  <c r="G71" i="1"/>
  <c r="H71" i="1"/>
  <c r="E72" i="1"/>
  <c r="F72" i="1"/>
  <c r="G72" i="1"/>
  <c r="H72" i="1"/>
  <c r="E73" i="1"/>
  <c r="F73" i="1"/>
  <c r="G73" i="1"/>
  <c r="H73" i="1"/>
  <c r="E74" i="1"/>
  <c r="F74" i="1"/>
  <c r="G74" i="1"/>
  <c r="H74" i="1"/>
  <c r="E75" i="1"/>
  <c r="F75" i="1"/>
  <c r="G75" i="1"/>
  <c r="H75" i="1"/>
  <c r="E76" i="1"/>
  <c r="F76" i="1"/>
  <c r="G76" i="1"/>
  <c r="H76" i="1"/>
  <c r="E77" i="1"/>
  <c r="F77" i="1"/>
  <c r="G77" i="1"/>
  <c r="H77" i="1"/>
  <c r="E78" i="1"/>
  <c r="F78" i="1"/>
  <c r="G78" i="1"/>
  <c r="H78" i="1"/>
  <c r="E79" i="1"/>
  <c r="F79" i="1"/>
  <c r="G79" i="1"/>
  <c r="H79" i="1"/>
  <c r="E80" i="1"/>
  <c r="F80" i="1"/>
  <c r="G80" i="1"/>
  <c r="H80" i="1"/>
  <c r="E81" i="1"/>
  <c r="F81" i="1"/>
  <c r="G81" i="1"/>
  <c r="H81" i="1"/>
  <c r="E82" i="1"/>
  <c r="F82" i="1"/>
  <c r="G82" i="1"/>
  <c r="H82" i="1"/>
  <c r="E83" i="1"/>
  <c r="F83" i="1"/>
  <c r="G83" i="1"/>
  <c r="H83" i="1"/>
  <c r="E84" i="1"/>
  <c r="F84" i="1"/>
  <c r="G84" i="1"/>
  <c r="H84" i="1"/>
  <c r="E85" i="1"/>
  <c r="F85" i="1"/>
  <c r="G85" i="1"/>
  <c r="H85" i="1"/>
  <c r="E86" i="1"/>
  <c r="F86" i="1"/>
  <c r="G86" i="1"/>
  <c r="H86" i="1"/>
  <c r="E87" i="1"/>
  <c r="F87" i="1"/>
  <c r="G87" i="1"/>
  <c r="H87" i="1"/>
  <c r="E88" i="1"/>
  <c r="F88" i="1"/>
  <c r="G88" i="1"/>
  <c r="H88" i="1"/>
  <c r="E89" i="1"/>
  <c r="F89" i="1"/>
  <c r="G89" i="1"/>
  <c r="H89" i="1"/>
  <c r="E90" i="1"/>
  <c r="F90" i="1"/>
  <c r="G90" i="1"/>
  <c r="H90" i="1"/>
  <c r="E91" i="1"/>
  <c r="F91" i="1"/>
  <c r="G91" i="1"/>
  <c r="H91" i="1"/>
  <c r="E92" i="1"/>
  <c r="F92" i="1"/>
  <c r="G92" i="1"/>
  <c r="H92" i="1"/>
  <c r="E93" i="1"/>
  <c r="F93" i="1"/>
  <c r="G93" i="1"/>
  <c r="H93" i="1"/>
  <c r="E94" i="1"/>
  <c r="F94" i="1"/>
  <c r="G94" i="1"/>
  <c r="H94" i="1"/>
  <c r="E95" i="1"/>
  <c r="F95" i="1"/>
  <c r="G95" i="1"/>
  <c r="H95" i="1"/>
  <c r="E96" i="1"/>
  <c r="F96" i="1"/>
  <c r="G96" i="1"/>
  <c r="H96" i="1"/>
  <c r="E97" i="1"/>
  <c r="F97" i="1"/>
  <c r="G97" i="1"/>
  <c r="H97" i="1"/>
  <c r="E98" i="1"/>
  <c r="F98" i="1"/>
  <c r="G98" i="1"/>
  <c r="H98" i="1"/>
  <c r="E99" i="1"/>
  <c r="F99" i="1"/>
  <c r="G99" i="1"/>
  <c r="H99" i="1"/>
  <c r="E100" i="1"/>
  <c r="F100" i="1"/>
  <c r="G100" i="1"/>
  <c r="H100" i="1"/>
  <c r="E101" i="1"/>
  <c r="F101" i="1"/>
  <c r="G101" i="1"/>
  <c r="H101" i="1"/>
  <c r="E102" i="1"/>
  <c r="F102" i="1"/>
  <c r="G102" i="1"/>
  <c r="H102" i="1"/>
  <c r="E103" i="1"/>
  <c r="F103" i="1"/>
  <c r="G103" i="1"/>
  <c r="H103" i="1"/>
  <c r="E104" i="1"/>
  <c r="F104" i="1"/>
  <c r="G104" i="1"/>
  <c r="H104" i="1"/>
  <c r="E105" i="1"/>
  <c r="F105" i="1"/>
  <c r="G105" i="1"/>
  <c r="H105" i="1"/>
  <c r="E106" i="1"/>
  <c r="F106" i="1"/>
  <c r="G106" i="1"/>
  <c r="H106" i="1"/>
  <c r="E107" i="1"/>
  <c r="F107" i="1"/>
  <c r="G107" i="1"/>
  <c r="H107" i="1"/>
  <c r="E108" i="1"/>
  <c r="F108" i="1"/>
  <c r="G108" i="1"/>
  <c r="H108" i="1"/>
  <c r="E109" i="1"/>
  <c r="F109" i="1"/>
  <c r="G109" i="1"/>
  <c r="H109" i="1"/>
  <c r="E110" i="1"/>
  <c r="F110" i="1"/>
  <c r="G110" i="1"/>
  <c r="H110" i="1"/>
  <c r="E111" i="1"/>
  <c r="F111" i="1"/>
  <c r="G111" i="1"/>
  <c r="H111" i="1"/>
  <c r="E112" i="1"/>
  <c r="F112" i="1"/>
  <c r="G112" i="1"/>
  <c r="H112" i="1"/>
  <c r="E113" i="1"/>
  <c r="F113" i="1"/>
  <c r="G113" i="1"/>
  <c r="H113" i="1"/>
  <c r="E114" i="1"/>
  <c r="F114" i="1"/>
  <c r="G114" i="1"/>
  <c r="H114" i="1"/>
  <c r="E115" i="1"/>
  <c r="F115" i="1"/>
  <c r="G115" i="1"/>
  <c r="H115" i="1"/>
  <c r="E116" i="1"/>
  <c r="F116" i="1"/>
  <c r="G116" i="1"/>
  <c r="H116" i="1"/>
  <c r="E117" i="1"/>
  <c r="F117" i="1"/>
  <c r="G117" i="1"/>
  <c r="H117" i="1"/>
  <c r="E118" i="1"/>
  <c r="F118" i="1"/>
  <c r="G118" i="1"/>
  <c r="H118" i="1"/>
  <c r="E119" i="1"/>
  <c r="F119" i="1"/>
  <c r="G119" i="1"/>
  <c r="H119" i="1"/>
  <c r="E120" i="1"/>
  <c r="F120" i="1"/>
  <c r="G120" i="1"/>
  <c r="H120" i="1"/>
  <c r="E121" i="1"/>
  <c r="F121" i="1"/>
  <c r="G121" i="1"/>
  <c r="H121" i="1"/>
  <c r="E122" i="1"/>
  <c r="F122" i="1"/>
  <c r="G122" i="1"/>
  <c r="H122" i="1"/>
  <c r="E123" i="1"/>
  <c r="F123" i="1"/>
  <c r="G123" i="1"/>
  <c r="H123" i="1"/>
  <c r="E124" i="1"/>
  <c r="F124" i="1"/>
  <c r="G124" i="1"/>
  <c r="H124" i="1"/>
  <c r="E125" i="1"/>
  <c r="F125" i="1"/>
  <c r="G125" i="1"/>
  <c r="H125" i="1"/>
  <c r="E126" i="1"/>
  <c r="F126" i="1"/>
  <c r="G126" i="1"/>
  <c r="H126" i="1"/>
  <c r="E127" i="1"/>
  <c r="F127" i="1"/>
  <c r="G127" i="1"/>
  <c r="H127" i="1"/>
  <c r="E128" i="1"/>
  <c r="F128" i="1"/>
  <c r="G128" i="1"/>
  <c r="H128" i="1"/>
  <c r="E129" i="1"/>
  <c r="F129" i="1"/>
  <c r="G129" i="1"/>
  <c r="H129" i="1"/>
  <c r="E130" i="1"/>
  <c r="F130" i="1"/>
  <c r="G130" i="1"/>
  <c r="H130" i="1"/>
  <c r="E131" i="1"/>
  <c r="F131" i="1"/>
  <c r="G131" i="1"/>
  <c r="H131" i="1"/>
  <c r="E132" i="1"/>
  <c r="F132" i="1"/>
  <c r="G132" i="1"/>
  <c r="H132" i="1"/>
  <c r="E133" i="1"/>
  <c r="F133" i="1"/>
  <c r="G133" i="1"/>
  <c r="H133" i="1"/>
  <c r="E134" i="1"/>
  <c r="F134" i="1"/>
  <c r="G134" i="1"/>
  <c r="H134" i="1"/>
  <c r="E135" i="1"/>
  <c r="F135" i="1"/>
  <c r="G135" i="1"/>
  <c r="H135" i="1"/>
  <c r="E136" i="1"/>
  <c r="F136" i="1"/>
  <c r="G136" i="1"/>
  <c r="H136" i="1"/>
  <c r="E137" i="1"/>
  <c r="F137" i="1"/>
  <c r="G137" i="1"/>
  <c r="H137" i="1"/>
  <c r="E138" i="1"/>
  <c r="F138" i="1"/>
  <c r="G138" i="1"/>
  <c r="H138" i="1"/>
  <c r="E139" i="1"/>
  <c r="F139" i="1"/>
  <c r="G139" i="1"/>
  <c r="H139" i="1"/>
  <c r="E140" i="1"/>
  <c r="F140" i="1"/>
  <c r="G140" i="1"/>
  <c r="H140" i="1"/>
  <c r="E141" i="1"/>
  <c r="F141" i="1"/>
  <c r="G141" i="1"/>
  <c r="H141" i="1"/>
  <c r="E142" i="1"/>
  <c r="F142" i="1"/>
  <c r="G142" i="1"/>
  <c r="H142" i="1"/>
  <c r="E143" i="1"/>
  <c r="F143" i="1"/>
  <c r="G143" i="1"/>
  <c r="H143" i="1"/>
  <c r="E144" i="1"/>
  <c r="F144" i="1"/>
  <c r="G144" i="1"/>
  <c r="H144" i="1"/>
  <c r="E145" i="1"/>
  <c r="F145" i="1"/>
  <c r="G145" i="1"/>
  <c r="H145" i="1"/>
  <c r="E146" i="1"/>
  <c r="F146" i="1"/>
  <c r="G146" i="1"/>
  <c r="H146" i="1"/>
  <c r="E147" i="1"/>
  <c r="F147" i="1"/>
  <c r="G147" i="1"/>
  <c r="H147" i="1"/>
  <c r="E148" i="1"/>
  <c r="F148" i="1"/>
  <c r="G148" i="1"/>
  <c r="H148" i="1"/>
  <c r="E149" i="1"/>
  <c r="F149" i="1"/>
  <c r="G149" i="1"/>
  <c r="H149" i="1"/>
  <c r="E150" i="1"/>
  <c r="F150" i="1"/>
  <c r="G150" i="1"/>
  <c r="H150" i="1"/>
  <c r="E151" i="1"/>
  <c r="F151" i="1"/>
  <c r="G151" i="1"/>
  <c r="H151" i="1"/>
  <c r="E152" i="1"/>
  <c r="F152" i="1"/>
  <c r="G152" i="1"/>
  <c r="H152" i="1"/>
  <c r="E153" i="1"/>
  <c r="F153" i="1"/>
  <c r="G153" i="1"/>
  <c r="H153" i="1"/>
  <c r="E154" i="1"/>
  <c r="F154" i="1"/>
  <c r="G154" i="1"/>
  <c r="H154" i="1"/>
  <c r="E155" i="1"/>
  <c r="F155" i="1"/>
  <c r="G155" i="1"/>
  <c r="H155" i="1"/>
  <c r="E156" i="1"/>
  <c r="F156" i="1"/>
  <c r="G156" i="1"/>
  <c r="H156" i="1"/>
  <c r="E157" i="1"/>
  <c r="F157" i="1"/>
  <c r="G157" i="1"/>
  <c r="H157" i="1"/>
  <c r="E158" i="1"/>
  <c r="F158" i="1"/>
  <c r="G158" i="1"/>
  <c r="H158" i="1"/>
  <c r="E159" i="1"/>
  <c r="F159" i="1"/>
  <c r="G159" i="1"/>
  <c r="H159" i="1"/>
  <c r="E160" i="1"/>
  <c r="F160" i="1"/>
  <c r="G160" i="1"/>
  <c r="H160" i="1"/>
  <c r="E161" i="1"/>
  <c r="F161" i="1"/>
  <c r="G161" i="1"/>
  <c r="H161" i="1"/>
  <c r="E162" i="1"/>
  <c r="F162" i="1"/>
  <c r="G162" i="1"/>
  <c r="H162" i="1"/>
  <c r="E163" i="1"/>
  <c r="F163" i="1"/>
  <c r="G163" i="1"/>
  <c r="H163" i="1"/>
  <c r="E164" i="1"/>
  <c r="F164" i="1"/>
  <c r="G164" i="1"/>
  <c r="H164" i="1"/>
  <c r="E165" i="1"/>
  <c r="F165" i="1"/>
  <c r="G165" i="1"/>
  <c r="H165" i="1"/>
  <c r="E166" i="1"/>
  <c r="F166" i="1"/>
  <c r="G166" i="1"/>
  <c r="H166" i="1"/>
  <c r="E167" i="1"/>
  <c r="F167" i="1"/>
  <c r="G167" i="1"/>
  <c r="H167" i="1"/>
  <c r="E168" i="1"/>
  <c r="F168" i="1"/>
  <c r="G168" i="1"/>
  <c r="H168" i="1"/>
  <c r="E169" i="1"/>
  <c r="F169" i="1"/>
  <c r="G169" i="1"/>
  <c r="H169" i="1"/>
  <c r="E170" i="1"/>
  <c r="F170" i="1"/>
  <c r="G170" i="1"/>
  <c r="H170" i="1"/>
  <c r="E171" i="1"/>
  <c r="F171" i="1"/>
  <c r="G171" i="1"/>
  <c r="H171" i="1"/>
  <c r="E172" i="1"/>
  <c r="F172" i="1"/>
  <c r="G172" i="1"/>
  <c r="H172" i="1"/>
  <c r="E173" i="1"/>
  <c r="F173" i="1"/>
  <c r="G173" i="1"/>
  <c r="H173" i="1"/>
  <c r="E174" i="1"/>
  <c r="F174" i="1"/>
  <c r="G174" i="1"/>
  <c r="H174" i="1"/>
  <c r="E175" i="1"/>
  <c r="F175" i="1"/>
  <c r="G175" i="1"/>
  <c r="H175" i="1"/>
  <c r="E176" i="1"/>
  <c r="F176" i="1"/>
  <c r="G176" i="1"/>
  <c r="H176" i="1"/>
  <c r="E177" i="1"/>
  <c r="F177" i="1"/>
  <c r="G177" i="1"/>
  <c r="H177" i="1"/>
  <c r="E178" i="1"/>
  <c r="F178" i="1"/>
  <c r="G178" i="1"/>
  <c r="H178" i="1"/>
  <c r="E179" i="1"/>
  <c r="F179" i="1"/>
  <c r="G179" i="1"/>
  <c r="H179" i="1"/>
  <c r="E180" i="1"/>
  <c r="F180" i="1"/>
  <c r="G180" i="1"/>
  <c r="H180" i="1"/>
  <c r="E181" i="1"/>
  <c r="F181" i="1"/>
  <c r="G181" i="1"/>
  <c r="H181" i="1"/>
  <c r="E182" i="1"/>
  <c r="F182" i="1"/>
  <c r="G182" i="1"/>
  <c r="H182" i="1"/>
  <c r="E183" i="1"/>
  <c r="F183" i="1"/>
  <c r="G183" i="1"/>
  <c r="H183" i="1"/>
  <c r="E184" i="1"/>
  <c r="F184" i="1"/>
  <c r="G184" i="1"/>
  <c r="H184" i="1"/>
  <c r="E185" i="1"/>
  <c r="F185" i="1"/>
  <c r="G185" i="1"/>
  <c r="H185" i="1"/>
  <c r="E186" i="1"/>
  <c r="F186" i="1"/>
  <c r="G186" i="1"/>
  <c r="H186" i="1"/>
  <c r="E187" i="1"/>
  <c r="F187" i="1"/>
  <c r="G187" i="1"/>
  <c r="H187" i="1"/>
  <c r="E188" i="1"/>
  <c r="F188" i="1"/>
  <c r="G188" i="1"/>
  <c r="H188" i="1"/>
  <c r="E189" i="1"/>
  <c r="F189" i="1"/>
  <c r="G189" i="1"/>
  <c r="H189" i="1"/>
  <c r="E190" i="1"/>
  <c r="F190" i="1"/>
  <c r="G190" i="1"/>
  <c r="H190" i="1"/>
  <c r="E191" i="1"/>
  <c r="F191" i="1"/>
  <c r="G191" i="1"/>
  <c r="H191" i="1"/>
  <c r="E192" i="1"/>
  <c r="F192" i="1"/>
  <c r="G192" i="1"/>
  <c r="H192" i="1"/>
  <c r="E193" i="1"/>
  <c r="F193" i="1"/>
  <c r="G193" i="1"/>
  <c r="H193" i="1"/>
  <c r="E194" i="1"/>
  <c r="F194" i="1"/>
  <c r="G194" i="1"/>
  <c r="H194" i="1"/>
  <c r="E195" i="1"/>
  <c r="F195" i="1"/>
  <c r="G195" i="1"/>
  <c r="H195" i="1"/>
  <c r="E196" i="1"/>
  <c r="F196" i="1"/>
  <c r="G196" i="1"/>
  <c r="H196" i="1"/>
  <c r="E197" i="1"/>
  <c r="F197" i="1"/>
  <c r="G197" i="1"/>
  <c r="H197" i="1"/>
  <c r="E198" i="1"/>
  <c r="F198" i="1"/>
  <c r="G198" i="1"/>
  <c r="H198" i="1"/>
  <c r="E199" i="1"/>
  <c r="F199" i="1"/>
  <c r="G199" i="1"/>
  <c r="H199" i="1"/>
  <c r="E200" i="1"/>
  <c r="F200" i="1"/>
  <c r="G200" i="1"/>
  <c r="H200" i="1"/>
  <c r="E201" i="1"/>
  <c r="F201" i="1"/>
  <c r="G201" i="1"/>
  <c r="H201" i="1"/>
  <c r="E202" i="1"/>
  <c r="F202" i="1"/>
  <c r="G202" i="1"/>
  <c r="H202" i="1"/>
  <c r="E203" i="1"/>
  <c r="F203" i="1"/>
  <c r="G203" i="1"/>
  <c r="H203" i="1"/>
  <c r="E204" i="1"/>
  <c r="F204" i="1"/>
  <c r="G204" i="1"/>
  <c r="H204" i="1"/>
  <c r="E205" i="1"/>
  <c r="F205" i="1"/>
  <c r="G205" i="1"/>
  <c r="H205" i="1"/>
  <c r="E206" i="1"/>
  <c r="F206" i="1"/>
  <c r="G206" i="1"/>
  <c r="H206" i="1"/>
  <c r="E207" i="1"/>
  <c r="F207" i="1"/>
  <c r="G207" i="1"/>
  <c r="H207" i="1"/>
  <c r="E208" i="1"/>
  <c r="F208" i="1"/>
  <c r="G208" i="1"/>
  <c r="H208" i="1"/>
  <c r="E209" i="1"/>
  <c r="F209" i="1"/>
  <c r="G209" i="1"/>
  <c r="H209" i="1"/>
  <c r="E210" i="1"/>
  <c r="F210" i="1"/>
  <c r="G210" i="1"/>
  <c r="H210" i="1"/>
  <c r="E211" i="1"/>
  <c r="F211" i="1"/>
  <c r="G211" i="1"/>
  <c r="H211" i="1"/>
  <c r="E212" i="1"/>
  <c r="F212" i="1"/>
  <c r="G212" i="1"/>
  <c r="H212" i="1"/>
  <c r="E213" i="1"/>
  <c r="F213" i="1"/>
  <c r="G213" i="1"/>
  <c r="H213" i="1"/>
  <c r="E214" i="1"/>
  <c r="F214" i="1"/>
  <c r="G214" i="1"/>
  <c r="H214" i="1"/>
  <c r="E215" i="1"/>
  <c r="F215" i="1"/>
  <c r="G215" i="1"/>
  <c r="H215" i="1"/>
  <c r="E216" i="1"/>
  <c r="F216" i="1"/>
  <c r="G216" i="1"/>
  <c r="H216" i="1"/>
  <c r="E217" i="1"/>
  <c r="F217" i="1"/>
  <c r="G217" i="1"/>
  <c r="H217" i="1"/>
  <c r="E218" i="1"/>
  <c r="F218" i="1"/>
  <c r="G218" i="1"/>
  <c r="H218" i="1"/>
  <c r="E219" i="1"/>
  <c r="F219" i="1"/>
  <c r="G219" i="1"/>
  <c r="H219" i="1"/>
  <c r="E220" i="1"/>
  <c r="F220" i="1"/>
  <c r="G220" i="1"/>
  <c r="H220" i="1"/>
  <c r="E221" i="1"/>
  <c r="F221" i="1"/>
  <c r="G221" i="1"/>
  <c r="H221" i="1"/>
  <c r="E222" i="1"/>
  <c r="F222" i="1"/>
  <c r="G222" i="1"/>
  <c r="H222" i="1"/>
  <c r="E223" i="1"/>
  <c r="F223" i="1"/>
  <c r="G223" i="1"/>
  <c r="H223" i="1"/>
  <c r="E224" i="1"/>
  <c r="F224" i="1"/>
  <c r="G224" i="1"/>
  <c r="H224" i="1"/>
  <c r="E225" i="1"/>
  <c r="F225" i="1"/>
  <c r="G225" i="1"/>
  <c r="H225" i="1"/>
  <c r="E226" i="1"/>
  <c r="F226" i="1"/>
  <c r="G226" i="1"/>
  <c r="H226" i="1"/>
  <c r="E227" i="1"/>
  <c r="F227" i="1"/>
  <c r="G227" i="1"/>
  <c r="H227" i="1"/>
  <c r="E228" i="1"/>
  <c r="F228" i="1"/>
  <c r="G228" i="1"/>
  <c r="H228" i="1"/>
  <c r="E229" i="1"/>
  <c r="F229" i="1"/>
  <c r="G229" i="1"/>
  <c r="H229" i="1"/>
  <c r="E230" i="1"/>
  <c r="F230" i="1"/>
  <c r="G230" i="1"/>
  <c r="H230" i="1"/>
  <c r="E231" i="1"/>
  <c r="F231" i="1"/>
  <c r="G231" i="1"/>
  <c r="H231" i="1"/>
  <c r="E232" i="1"/>
  <c r="F232" i="1"/>
  <c r="G232" i="1"/>
  <c r="H232" i="1"/>
  <c r="E233" i="1"/>
  <c r="F233" i="1"/>
  <c r="G233" i="1"/>
  <c r="H233" i="1"/>
  <c r="E234" i="1"/>
  <c r="F234" i="1"/>
  <c r="G234" i="1"/>
  <c r="H234" i="1"/>
  <c r="E235" i="1"/>
  <c r="F235" i="1"/>
  <c r="G235" i="1"/>
  <c r="H235" i="1"/>
  <c r="E236" i="1"/>
  <c r="F236" i="1"/>
  <c r="G236" i="1"/>
  <c r="H236" i="1"/>
  <c r="E237" i="1"/>
  <c r="F237" i="1"/>
  <c r="G237" i="1"/>
  <c r="H237" i="1"/>
  <c r="E238" i="1"/>
  <c r="F238" i="1"/>
  <c r="G238" i="1"/>
  <c r="H238" i="1"/>
  <c r="E239" i="1"/>
  <c r="F239" i="1"/>
  <c r="G239" i="1"/>
  <c r="H239" i="1"/>
  <c r="E240" i="1"/>
  <c r="F240" i="1"/>
  <c r="G240" i="1"/>
  <c r="H240" i="1"/>
  <c r="E241" i="1"/>
  <c r="F241" i="1"/>
  <c r="G241" i="1"/>
  <c r="H241" i="1"/>
  <c r="E242" i="1"/>
  <c r="F242" i="1"/>
  <c r="G242" i="1"/>
  <c r="H242" i="1"/>
  <c r="E243" i="1"/>
  <c r="F243" i="1"/>
  <c r="G243" i="1"/>
  <c r="H243" i="1"/>
  <c r="E244" i="1"/>
  <c r="F244" i="1"/>
  <c r="G244" i="1"/>
  <c r="H244" i="1"/>
  <c r="E245" i="1"/>
  <c r="F245" i="1"/>
  <c r="G245" i="1"/>
  <c r="H245" i="1"/>
  <c r="E246" i="1"/>
  <c r="F246" i="1"/>
  <c r="G246" i="1"/>
  <c r="H246" i="1"/>
  <c r="E247" i="1"/>
  <c r="F247" i="1"/>
  <c r="G247" i="1"/>
  <c r="H247" i="1"/>
  <c r="E248" i="1"/>
  <c r="F248" i="1"/>
  <c r="G248" i="1"/>
  <c r="H248" i="1"/>
  <c r="E249" i="1"/>
  <c r="F249" i="1"/>
  <c r="G249" i="1"/>
  <c r="H249" i="1"/>
  <c r="E250" i="1"/>
  <c r="F250" i="1"/>
  <c r="G250" i="1"/>
  <c r="H250" i="1"/>
  <c r="E251" i="1"/>
  <c r="F251" i="1"/>
  <c r="G251" i="1"/>
  <c r="H251" i="1"/>
  <c r="E252" i="1"/>
  <c r="F252" i="1"/>
  <c r="G252" i="1"/>
  <c r="H252" i="1"/>
  <c r="E253" i="1"/>
  <c r="F253" i="1"/>
  <c r="G253" i="1"/>
  <c r="H253" i="1"/>
  <c r="E254" i="1"/>
  <c r="F254" i="1"/>
  <c r="G254" i="1"/>
  <c r="H254" i="1"/>
  <c r="H4" i="1"/>
  <c r="G4" i="1"/>
  <c r="F4" i="1"/>
  <c r="E4" i="1"/>
  <c r="H3" i="1"/>
  <c r="G3" i="1"/>
  <c r="F3" i="1"/>
  <c r="E3" i="1"/>
</calcChain>
</file>

<file path=xl/sharedStrings.xml><?xml version="1.0" encoding="utf-8"?>
<sst xmlns="http://schemas.openxmlformats.org/spreadsheetml/2006/main" count="19" uniqueCount="11">
  <si>
    <t>goog</t>
  </si>
  <si>
    <t>aapl</t>
  </si>
  <si>
    <t>gld</t>
  </si>
  <si>
    <t>xom</t>
  </si>
  <si>
    <t>Normalised</t>
  </si>
  <si>
    <t>With Allocations</t>
  </si>
  <si>
    <t>DR</t>
  </si>
  <si>
    <t>Portfolio Value</t>
  </si>
  <si>
    <t xml:space="preserve">ADR </t>
  </si>
  <si>
    <t>Vol</t>
  </si>
  <si>
    <t>Sharpe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</si>
</sst>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6">
    <xf numFmtId="0" fontId="0" fillId="0" borderId="0" xfId="0"/>
    <xf numFmtId="164" fontId="0" fillId="0" borderId="0" xfId="0" applyNumberFormat="1"/>
    <xf numFmtId="164" fontId="0" fillId="0" borderId="10" xfId="0" applyNumberFormat="1" applyBorder="1"/>
    <xf numFmtId="164" fontId="0" fillId="0" borderId="11" xfId="0" applyNumberFormat="1" applyBorder="1"/>
    <xf numFmtId="164" fontId="0" fillId="0" borderId="12" xfId="0" applyNumberFormat="1" applyBorder="1"/>
    <xf numFmtId="164" fontId="0" fillId="0" borderId="13" xfId="0" applyNumberFormat="1" applyBorder="1"/>
    <xf numFmtId="164" fontId="0" fillId="0" borderId="15" xfId="0" applyNumberFormat="1" applyBorder="1"/>
    <xf numFmtId="165" fontId="0" fillId="0" borderId="10" xfId="0" applyNumberFormat="1" applyBorder="1"/>
    <xf numFmtId="165" fontId="0" fillId="0" borderId="11" xfId="0" applyNumberFormat="1" applyBorder="1"/>
    <xf numFmtId="165" fontId="0" fillId="0" borderId="11" xfId="0" applyNumberFormat="1" applyBorder="1" applyAlignment="1">
      <alignment horizontal="center"/>
    </xf>
    <xf numFmtId="165" fontId="0" fillId="0" borderId="12" xfId="0" applyNumberFormat="1" applyBorder="1" applyAlignment="1">
      <alignment horizontal="center"/>
    </xf>
    <xf numFmtId="165" fontId="0" fillId="0" borderId="13" xfId="0" applyNumberFormat="1" applyBorder="1" applyAlignment="1">
      <alignment horizontal="center"/>
    </xf>
    <xf numFmtId="165" fontId="0" fillId="0" borderId="16" xfId="0" applyNumberFormat="1" applyBorder="1"/>
    <xf numFmtId="165" fontId="0" fillId="0" borderId="15" xfId="0" applyNumberFormat="1" applyBorder="1"/>
    <xf numFmtId="165" fontId="0" fillId="0" borderId="14" xfId="0" applyNumberFormat="1" applyBorder="1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54"/>
  <sheetViews>
    <sheetView tabSelected="1" topLeftCell="G1" workbookViewId="0">
      <selection activeCell="P9" sqref="P9"/>
    </sheetView>
  </sheetViews>
  <sheetFormatPr defaultRowHeight="15" x14ac:dyDescent="0.25"/>
  <cols>
    <col min="1" max="3" width="8.5703125" style="1" bestFit="1" customWidth="1"/>
    <col min="4" max="4" width="9.140625" style="1"/>
    <col min="5" max="5" width="10.5703125" style="7" bestFit="1" customWidth="1"/>
    <col min="6" max="8" width="10.5703125" style="15" bestFit="1" customWidth="1"/>
    <col min="9" max="9" width="10.5703125" style="7" bestFit="1" customWidth="1"/>
    <col min="10" max="12" width="10.5703125" style="15" bestFit="1" customWidth="1"/>
    <col min="13" max="13" width="13.28515625" style="7" customWidth="1"/>
    <col min="14" max="14" width="11.28515625" style="7" bestFit="1" customWidth="1"/>
    <col min="15" max="15" width="10.5703125" style="2" bestFit="1" customWidth="1"/>
    <col min="16" max="16" width="9.140625" style="1"/>
    <col min="17" max="20" width="11.28515625" style="1" bestFit="1" customWidth="1"/>
    <col min="21" max="22" width="11.28515625" style="15" bestFit="1" customWidth="1"/>
    <col min="23" max="16384" width="9.140625" style="1"/>
  </cols>
  <sheetData>
    <row r="1" spans="1:20" x14ac:dyDescent="0.25">
      <c r="A1" s="4">
        <v>0</v>
      </c>
      <c r="B1" s="4">
        <v>0.4</v>
      </c>
      <c r="C1" s="4">
        <v>0.4</v>
      </c>
      <c r="D1" s="5">
        <v>0.2</v>
      </c>
      <c r="E1" s="9" t="s">
        <v>4</v>
      </c>
      <c r="F1" s="10"/>
      <c r="G1" s="10"/>
      <c r="H1" s="11"/>
      <c r="I1" s="9" t="s">
        <v>5</v>
      </c>
      <c r="J1" s="10"/>
      <c r="K1" s="10"/>
      <c r="L1" s="10"/>
      <c r="M1" s="8" t="s">
        <v>7</v>
      </c>
      <c r="N1" s="8" t="s">
        <v>6</v>
      </c>
      <c r="O1" s="3" t="s">
        <v>8</v>
      </c>
    </row>
    <row r="2" spans="1:20" x14ac:dyDescent="0.25">
      <c r="A2" s="6" t="s">
        <v>0</v>
      </c>
      <c r="B2" s="6" t="s">
        <v>1</v>
      </c>
      <c r="C2" s="6" t="s">
        <v>2</v>
      </c>
      <c r="D2" s="6" t="s">
        <v>3</v>
      </c>
      <c r="E2" s="12" t="s">
        <v>0</v>
      </c>
      <c r="F2" s="13" t="s">
        <v>1</v>
      </c>
      <c r="G2" s="13" t="s">
        <v>2</v>
      </c>
      <c r="H2" s="13" t="s">
        <v>3</v>
      </c>
      <c r="I2" s="12" t="s">
        <v>0</v>
      </c>
      <c r="J2" s="13" t="s">
        <v>1</v>
      </c>
      <c r="K2" s="13" t="s">
        <v>2</v>
      </c>
      <c r="L2" s="14" t="s">
        <v>3</v>
      </c>
      <c r="O2" s="7">
        <f>AVERAGE(N3:N254)</f>
        <v>6.5726110200142566E-4</v>
      </c>
    </row>
    <row r="3" spans="1:20" x14ac:dyDescent="0.25">
      <c r="A3" s="1">
        <v>604.35</v>
      </c>
      <c r="B3" s="1">
        <v>328.16</v>
      </c>
      <c r="C3" s="1">
        <v>138</v>
      </c>
      <c r="D3" s="1">
        <v>71.469999999999899</v>
      </c>
      <c r="E3" s="7">
        <f>A3/A$3</f>
        <v>1</v>
      </c>
      <c r="F3" s="15">
        <f>B3/B$3</f>
        <v>1</v>
      </c>
      <c r="G3" s="15">
        <f>C3/C$3</f>
        <v>1</v>
      </c>
      <c r="H3" s="15">
        <f>D3/D$3</f>
        <v>1</v>
      </c>
      <c r="I3" s="7">
        <f>E3*A$1</f>
        <v>0</v>
      </c>
      <c r="J3" s="15">
        <f>F3*B$1</f>
        <v>0.4</v>
      </c>
      <c r="K3" s="15">
        <f>G3*C$1</f>
        <v>0.4</v>
      </c>
      <c r="L3" s="15">
        <f>H3*D$1</f>
        <v>0.2</v>
      </c>
      <c r="M3" s="7">
        <f>SUM(I3:L3)</f>
        <v>1</v>
      </c>
      <c r="N3" s="7">
        <f>M3/M3-1</f>
        <v>0</v>
      </c>
      <c r="O3" s="2" t="s">
        <v>9</v>
      </c>
      <c r="Q3" s="15"/>
      <c r="R3" s="15"/>
      <c r="S3" s="15"/>
      <c r="T3" s="15"/>
    </row>
    <row r="4" spans="1:20" x14ac:dyDescent="0.25">
      <c r="A4" s="1">
        <v>602.12</v>
      </c>
      <c r="B4" s="1">
        <v>329.87</v>
      </c>
      <c r="C4" s="1">
        <v>134.75</v>
      </c>
      <c r="D4" s="1">
        <v>71.799999999999898</v>
      </c>
      <c r="E4" s="7">
        <f>A4/A$3</f>
        <v>0.99631008521552078</v>
      </c>
      <c r="F4" s="15">
        <f>B4/B$3</f>
        <v>1.0052108727450024</v>
      </c>
      <c r="G4" s="15">
        <f>C4/C$3</f>
        <v>0.97644927536231885</v>
      </c>
      <c r="H4" s="15">
        <f>D4/D$3</f>
        <v>1.004617321953267</v>
      </c>
      <c r="I4" s="7">
        <f t="shared" ref="I4:I67" si="0">E4*A$1</f>
        <v>0</v>
      </c>
      <c r="J4" s="15">
        <f t="shared" ref="J4:J67" si="1">F4*B$1</f>
        <v>0.402084349098001</v>
      </c>
      <c r="K4" s="15">
        <f t="shared" ref="K4:K67" si="2">G4*C$1</f>
        <v>0.39057971014492754</v>
      </c>
      <c r="L4" s="15">
        <f t="shared" ref="L4:L67" si="3">H4*D$1</f>
        <v>0.20092346439065342</v>
      </c>
      <c r="M4" s="7">
        <f t="shared" ref="M4:M67" si="4">SUM(I4:L4)</f>
        <v>0.99358752363358205</v>
      </c>
      <c r="N4" s="7">
        <f>M4/M3-1</f>
        <v>-6.4124763664179518E-3</v>
      </c>
      <c r="O4" s="7">
        <f>STDEV(N3:N254)</f>
        <v>1.0166899236598912E-2</v>
      </c>
      <c r="Q4" s="15"/>
      <c r="R4" s="15"/>
      <c r="S4" s="15"/>
      <c r="T4" s="15"/>
    </row>
    <row r="5" spans="1:20" x14ac:dyDescent="0.25">
      <c r="A5" s="1">
        <v>609.07000000000005</v>
      </c>
      <c r="B5" s="1">
        <v>332.56999999999903</v>
      </c>
      <c r="C5" s="1">
        <v>134.37</v>
      </c>
      <c r="D5" s="1">
        <v>71.6099999999999</v>
      </c>
      <c r="E5" s="7">
        <f t="shared" ref="E5:E68" si="5">A5/A$3</f>
        <v>1.0078100438487632</v>
      </c>
      <c r="F5" s="15">
        <f t="shared" ref="F5:F68" si="6">B5/B$3</f>
        <v>1.013438566552898</v>
      </c>
      <c r="G5" s="15">
        <f t="shared" ref="G5:G68" si="7">C5/C$3</f>
        <v>0.97369565217391307</v>
      </c>
      <c r="H5" s="15">
        <f t="shared" ref="H5:H68" si="8">D5/D$3</f>
        <v>1.0019588638589618</v>
      </c>
      <c r="I5" s="7">
        <f t="shared" si="0"/>
        <v>0</v>
      </c>
      <c r="J5" s="15">
        <f t="shared" si="1"/>
        <v>0.40537542662115922</v>
      </c>
      <c r="K5" s="15">
        <f t="shared" si="2"/>
        <v>0.38947826086956527</v>
      </c>
      <c r="L5" s="15">
        <f t="shared" si="3"/>
        <v>0.20039177277179238</v>
      </c>
      <c r="M5" s="7">
        <f t="shared" si="4"/>
        <v>0.99524546026251692</v>
      </c>
      <c r="N5" s="7">
        <f>M5/M4-1</f>
        <v>1.6686367224818532E-3</v>
      </c>
      <c r="O5" s="2" t="s">
        <v>10</v>
      </c>
      <c r="Q5" s="15"/>
      <c r="R5" s="15"/>
      <c r="S5" s="15"/>
      <c r="T5" s="15"/>
    </row>
    <row r="6" spans="1:20" x14ac:dyDescent="0.25">
      <c r="A6" s="1">
        <v>613.5</v>
      </c>
      <c r="B6" s="1">
        <v>332.3</v>
      </c>
      <c r="C6" s="1">
        <v>133.83000000000001</v>
      </c>
      <c r="D6" s="1">
        <v>72.069999999999894</v>
      </c>
      <c r="E6" s="7">
        <f t="shared" si="5"/>
        <v>1.0151402333085133</v>
      </c>
      <c r="F6" s="15">
        <f t="shared" si="6"/>
        <v>1.012615797172111</v>
      </c>
      <c r="G6" s="15">
        <f t="shared" si="7"/>
        <v>0.96978260869565225</v>
      </c>
      <c r="H6" s="15">
        <f t="shared" si="8"/>
        <v>1.0083951308241219</v>
      </c>
      <c r="I6" s="7">
        <f t="shared" si="0"/>
        <v>0</v>
      </c>
      <c r="J6" s="15">
        <f t="shared" si="1"/>
        <v>0.40504631886884446</v>
      </c>
      <c r="K6" s="15">
        <f t="shared" si="2"/>
        <v>0.38791304347826094</v>
      </c>
      <c r="L6" s="15">
        <f t="shared" si="3"/>
        <v>0.20167902616482439</v>
      </c>
      <c r="M6" s="7">
        <f t="shared" si="4"/>
        <v>0.99463838851192976</v>
      </c>
      <c r="N6" s="7">
        <f>M6/M5-1</f>
        <v>-6.099718861586334E-4</v>
      </c>
      <c r="O6" s="7">
        <f>SQRT(252)*O2/O4</f>
        <v>1.0262417568212781</v>
      </c>
      <c r="Q6" s="15"/>
      <c r="R6" s="15"/>
      <c r="S6" s="15"/>
      <c r="T6" s="15"/>
    </row>
    <row r="7" spans="1:20" x14ac:dyDescent="0.25">
      <c r="A7" s="1">
        <v>616.44000000000005</v>
      </c>
      <c r="B7" s="1">
        <v>334.68</v>
      </c>
      <c r="C7" s="1">
        <v>133.58000000000001</v>
      </c>
      <c r="D7" s="1">
        <v>72.459999999999894</v>
      </c>
      <c r="E7" s="7">
        <f t="shared" si="5"/>
        <v>1.0200049640109208</v>
      </c>
      <c r="F7" s="15">
        <f t="shared" si="6"/>
        <v>1.0198683568990736</v>
      </c>
      <c r="G7" s="15">
        <f t="shared" si="7"/>
        <v>0.96797101449275369</v>
      </c>
      <c r="H7" s="15">
        <f t="shared" si="8"/>
        <v>1.0138519658598013</v>
      </c>
      <c r="I7" s="7">
        <f t="shared" si="0"/>
        <v>0</v>
      </c>
      <c r="J7" s="15">
        <f t="shared" si="1"/>
        <v>0.40794734275962946</v>
      </c>
      <c r="K7" s="15">
        <f t="shared" si="2"/>
        <v>0.38718840579710151</v>
      </c>
      <c r="L7" s="15">
        <f t="shared" si="3"/>
        <v>0.20277039317196027</v>
      </c>
      <c r="M7" s="7">
        <f t="shared" si="4"/>
        <v>0.99790614172869119</v>
      </c>
      <c r="N7" s="7">
        <f>M7/M6-1</f>
        <v>3.2853680840232435E-3</v>
      </c>
      <c r="Q7" s="15"/>
      <c r="R7" s="15"/>
      <c r="S7" s="15"/>
      <c r="T7" s="15"/>
    </row>
    <row r="8" spans="1:20" x14ac:dyDescent="0.25">
      <c r="A8" s="1">
        <v>614.21</v>
      </c>
      <c r="B8" s="1">
        <v>340.99</v>
      </c>
      <c r="C8" s="1">
        <v>134.12</v>
      </c>
      <c r="D8" s="1">
        <v>72.019999999999897</v>
      </c>
      <c r="E8" s="7">
        <f t="shared" si="5"/>
        <v>1.0163150492264417</v>
      </c>
      <c r="F8" s="15">
        <f t="shared" si="6"/>
        <v>1.0390967820575328</v>
      </c>
      <c r="G8" s="15">
        <f t="shared" si="7"/>
        <v>0.97188405797101451</v>
      </c>
      <c r="H8" s="15">
        <f t="shared" si="8"/>
        <v>1.0076955365887785</v>
      </c>
      <c r="I8" s="7">
        <f t="shared" si="0"/>
        <v>0</v>
      </c>
      <c r="J8" s="15">
        <f t="shared" si="1"/>
        <v>0.41563871282301312</v>
      </c>
      <c r="K8" s="15">
        <f t="shared" si="2"/>
        <v>0.38875362318840584</v>
      </c>
      <c r="L8" s="15">
        <f t="shared" si="3"/>
        <v>0.20153910731775571</v>
      </c>
      <c r="M8" s="7">
        <f t="shared" si="4"/>
        <v>1.0059314433291746</v>
      </c>
      <c r="N8" s="7">
        <f>M8/M7-1</f>
        <v>8.0421407033139936E-3</v>
      </c>
      <c r="Q8" s="15"/>
      <c r="R8" s="15"/>
      <c r="S8" s="15"/>
      <c r="T8" s="15"/>
    </row>
    <row r="9" spans="1:20" x14ac:dyDescent="0.25">
      <c r="A9" s="1">
        <v>616.00999999999897</v>
      </c>
      <c r="B9" s="1">
        <v>340.18</v>
      </c>
      <c r="C9" s="1">
        <v>134.909999999999</v>
      </c>
      <c r="D9" s="1">
        <v>72.56</v>
      </c>
      <c r="E9" s="7">
        <f t="shared" si="5"/>
        <v>1.0192934557789344</v>
      </c>
      <c r="F9" s="15">
        <f t="shared" si="6"/>
        <v>1.0366284739151632</v>
      </c>
      <c r="G9" s="15">
        <f t="shared" si="7"/>
        <v>0.97760869565216668</v>
      </c>
      <c r="H9" s="15">
        <f t="shared" si="8"/>
        <v>1.0152511543304898</v>
      </c>
      <c r="I9" s="7">
        <f t="shared" si="0"/>
        <v>0</v>
      </c>
      <c r="J9" s="15">
        <f t="shared" si="1"/>
        <v>0.41465138956606529</v>
      </c>
      <c r="K9" s="15">
        <f t="shared" si="2"/>
        <v>0.39104347826086672</v>
      </c>
      <c r="L9" s="15">
        <f t="shared" si="3"/>
        <v>0.20305023086609797</v>
      </c>
      <c r="M9" s="7">
        <f t="shared" si="4"/>
        <v>1.00874509869303</v>
      </c>
      <c r="N9" s="7">
        <f t="shared" ref="N9:N72" si="9">M9/M8-1</f>
        <v>2.7970647329040865E-3</v>
      </c>
      <c r="Q9" s="15"/>
      <c r="R9" s="15"/>
      <c r="S9" s="15"/>
      <c r="T9" s="15"/>
    </row>
    <row r="10" spans="1:20" x14ac:dyDescent="0.25">
      <c r="A10" s="1">
        <v>616.87</v>
      </c>
      <c r="B10" s="1">
        <v>342.94999999999902</v>
      </c>
      <c r="C10" s="1">
        <v>135.46</v>
      </c>
      <c r="D10" s="1">
        <v>73.409999999999897</v>
      </c>
      <c r="E10" s="7">
        <f t="shared" si="5"/>
        <v>1.0207164722429056</v>
      </c>
      <c r="F10" s="15">
        <f t="shared" si="6"/>
        <v>1.0450694783032637</v>
      </c>
      <c r="G10" s="15">
        <f t="shared" si="7"/>
        <v>0.98159420289855082</v>
      </c>
      <c r="H10" s="15">
        <f t="shared" si="8"/>
        <v>1.0271442563313278</v>
      </c>
      <c r="I10" s="7">
        <f t="shared" si="0"/>
        <v>0</v>
      </c>
      <c r="J10" s="15">
        <f t="shared" si="1"/>
        <v>0.41802779132130552</v>
      </c>
      <c r="K10" s="15">
        <f t="shared" si="2"/>
        <v>0.39263768115942033</v>
      </c>
      <c r="L10" s="15">
        <f t="shared" si="3"/>
        <v>0.20542885126626556</v>
      </c>
      <c r="M10" s="7">
        <f t="shared" si="4"/>
        <v>1.0160943237469915</v>
      </c>
      <c r="N10" s="7">
        <f t="shared" si="9"/>
        <v>7.2855125278759036E-3</v>
      </c>
      <c r="Q10" s="15"/>
      <c r="R10" s="15"/>
      <c r="S10" s="15"/>
      <c r="T10" s="15"/>
    </row>
    <row r="11" spans="1:20" x14ac:dyDescent="0.25">
      <c r="A11" s="1">
        <v>616.69000000000005</v>
      </c>
      <c r="B11" s="1">
        <v>344.19999999999902</v>
      </c>
      <c r="C11" s="1">
        <v>134.05000000000001</v>
      </c>
      <c r="D11" s="1">
        <v>73.540000000000006</v>
      </c>
      <c r="E11" s="7">
        <f t="shared" si="5"/>
        <v>1.0204186315876562</v>
      </c>
      <c r="F11" s="15">
        <f t="shared" si="6"/>
        <v>1.0488785958069204</v>
      </c>
      <c r="G11" s="15">
        <f t="shared" si="7"/>
        <v>0.97137681159420297</v>
      </c>
      <c r="H11" s="15">
        <f t="shared" si="8"/>
        <v>1.0289632013432224</v>
      </c>
      <c r="I11" s="7">
        <f t="shared" si="0"/>
        <v>0</v>
      </c>
      <c r="J11" s="15">
        <f t="shared" si="1"/>
        <v>0.4195514383227682</v>
      </c>
      <c r="K11" s="15">
        <f t="shared" si="2"/>
        <v>0.3885507246376812</v>
      </c>
      <c r="L11" s="15">
        <f t="shared" si="3"/>
        <v>0.20579264026864449</v>
      </c>
      <c r="M11" s="7">
        <f t="shared" si="4"/>
        <v>1.013894803229094</v>
      </c>
      <c r="N11" s="7">
        <f t="shared" si="9"/>
        <v>-2.1646814340882115E-3</v>
      </c>
      <c r="Q11" s="15"/>
      <c r="R11" s="15"/>
      <c r="S11" s="15"/>
      <c r="T11" s="15"/>
    </row>
    <row r="12" spans="1:20" x14ac:dyDescent="0.25">
      <c r="A12" s="1">
        <v>624.17999999999904</v>
      </c>
      <c r="B12" s="1">
        <v>346.99</v>
      </c>
      <c r="C12" s="1">
        <v>132.689999999999</v>
      </c>
      <c r="D12" s="1">
        <v>74.62</v>
      </c>
      <c r="E12" s="7">
        <f t="shared" si="5"/>
        <v>1.0328121121866451</v>
      </c>
      <c r="F12" s="15">
        <f t="shared" si="6"/>
        <v>1.0573805460750854</v>
      </c>
      <c r="G12" s="15">
        <f t="shared" si="7"/>
        <v>0.9615217391304276</v>
      </c>
      <c r="H12" s="15">
        <f t="shared" si="8"/>
        <v>1.0440744368266421</v>
      </c>
      <c r="I12" s="7">
        <f t="shared" si="0"/>
        <v>0</v>
      </c>
      <c r="J12" s="15">
        <f t="shared" si="1"/>
        <v>0.42295221843003417</v>
      </c>
      <c r="K12" s="15">
        <f t="shared" si="2"/>
        <v>0.38460869565217104</v>
      </c>
      <c r="L12" s="15">
        <f t="shared" si="3"/>
        <v>0.20881488736532844</v>
      </c>
      <c r="M12" s="7">
        <f t="shared" si="4"/>
        <v>1.0163758014475337</v>
      </c>
      <c r="N12" s="7">
        <f t="shared" si="9"/>
        <v>2.4469976673497928E-3</v>
      </c>
      <c r="Q12" s="15"/>
      <c r="R12" s="15"/>
      <c r="S12" s="15"/>
      <c r="T12" s="15"/>
    </row>
    <row r="13" spans="1:20" x14ac:dyDescent="0.25">
      <c r="A13" s="1">
        <v>639.62999999999897</v>
      </c>
      <c r="B13" s="1">
        <v>339.18999999999897</v>
      </c>
      <c r="C13" s="1">
        <v>133.43</v>
      </c>
      <c r="D13" s="1">
        <v>75.45</v>
      </c>
      <c r="E13" s="7">
        <f t="shared" si="5"/>
        <v>1.0583767684288887</v>
      </c>
      <c r="F13" s="15">
        <f t="shared" si="6"/>
        <v>1.0336116528522641</v>
      </c>
      <c r="G13" s="15">
        <f t="shared" si="7"/>
        <v>0.96688405797101451</v>
      </c>
      <c r="H13" s="15">
        <f t="shared" si="8"/>
        <v>1.0556877011333441</v>
      </c>
      <c r="I13" s="7">
        <f t="shared" si="0"/>
        <v>0</v>
      </c>
      <c r="J13" s="15">
        <f t="shared" si="1"/>
        <v>0.41344466114090567</v>
      </c>
      <c r="K13" s="15">
        <f t="shared" si="2"/>
        <v>0.38675362318840584</v>
      </c>
      <c r="L13" s="15">
        <f t="shared" si="3"/>
        <v>0.21113754022666884</v>
      </c>
      <c r="M13" s="7">
        <f t="shared" si="4"/>
        <v>1.0113358245559803</v>
      </c>
      <c r="N13" s="7">
        <f t="shared" si="9"/>
        <v>-4.9587730093292315E-3</v>
      </c>
      <c r="Q13" s="15"/>
      <c r="R13" s="15"/>
      <c r="S13" s="15"/>
      <c r="T13" s="15"/>
    </row>
    <row r="14" spans="1:20" x14ac:dyDescent="0.25">
      <c r="A14" s="1">
        <v>631.75</v>
      </c>
      <c r="B14" s="1">
        <v>337.38999999999902</v>
      </c>
      <c r="C14" s="1">
        <v>133.719999999999</v>
      </c>
      <c r="D14" s="1">
        <v>75</v>
      </c>
      <c r="E14" s="7">
        <f t="shared" si="5"/>
        <v>1.0453379664101927</v>
      </c>
      <c r="F14" s="15">
        <f t="shared" si="6"/>
        <v>1.0281265236469983</v>
      </c>
      <c r="G14" s="15">
        <f t="shared" si="7"/>
        <v>0.96898550724636956</v>
      </c>
      <c r="H14" s="15">
        <f t="shared" si="8"/>
        <v>1.0493913530152525</v>
      </c>
      <c r="I14" s="7">
        <f t="shared" si="0"/>
        <v>0</v>
      </c>
      <c r="J14" s="15">
        <f t="shared" si="1"/>
        <v>0.41125060945879932</v>
      </c>
      <c r="K14" s="15">
        <f t="shared" si="2"/>
        <v>0.38759420289854785</v>
      </c>
      <c r="L14" s="15">
        <f t="shared" si="3"/>
        <v>0.20987827060305053</v>
      </c>
      <c r="M14" s="7">
        <f t="shared" si="4"/>
        <v>1.0087230829603977</v>
      </c>
      <c r="N14" s="7">
        <f t="shared" si="9"/>
        <v>-2.5834559917123912E-3</v>
      </c>
      <c r="Q14" s="15"/>
      <c r="R14" s="15"/>
      <c r="S14" s="15"/>
      <c r="T14" s="15"/>
    </row>
    <row r="15" spans="1:20" x14ac:dyDescent="0.25">
      <c r="A15" s="1">
        <v>626.76999999999896</v>
      </c>
      <c r="B15" s="1">
        <v>331.25999999999902</v>
      </c>
      <c r="C15" s="1">
        <v>131.19999999999899</v>
      </c>
      <c r="D15" s="1">
        <v>74.53</v>
      </c>
      <c r="E15" s="7">
        <f t="shared" si="5"/>
        <v>1.0370977082816231</v>
      </c>
      <c r="F15" s="15">
        <f t="shared" si="6"/>
        <v>1.0094466114090657</v>
      </c>
      <c r="G15" s="15">
        <f t="shared" si="7"/>
        <v>0.95072463768115212</v>
      </c>
      <c r="H15" s="15">
        <f t="shared" si="8"/>
        <v>1.0428151672030237</v>
      </c>
      <c r="I15" s="7">
        <f t="shared" si="0"/>
        <v>0</v>
      </c>
      <c r="J15" s="15">
        <f t="shared" si="1"/>
        <v>0.40377864456362628</v>
      </c>
      <c r="K15" s="15">
        <f t="shared" si="2"/>
        <v>0.38028985507246088</v>
      </c>
      <c r="L15" s="15">
        <f t="shared" si="3"/>
        <v>0.20856303344060476</v>
      </c>
      <c r="M15" s="7">
        <f t="shared" si="4"/>
        <v>0.99263153307669194</v>
      </c>
      <c r="N15" s="7">
        <f t="shared" si="9"/>
        <v>-1.5952395811623887E-2</v>
      </c>
      <c r="Q15" s="15"/>
      <c r="R15" s="15"/>
      <c r="S15" s="15"/>
      <c r="T15" s="15"/>
    </row>
    <row r="16" spans="1:20" x14ac:dyDescent="0.25">
      <c r="A16" s="1">
        <v>611.83000000000004</v>
      </c>
      <c r="B16" s="1">
        <v>325.31999999999903</v>
      </c>
      <c r="C16" s="1">
        <v>131.03</v>
      </c>
      <c r="D16" s="1">
        <v>75.709999999999894</v>
      </c>
      <c r="E16" s="7">
        <f t="shared" si="5"/>
        <v>1.0123769338959212</v>
      </c>
      <c r="F16" s="15">
        <f t="shared" si="6"/>
        <v>0.99134568503168885</v>
      </c>
      <c r="G16" s="15">
        <f t="shared" si="7"/>
        <v>0.94949275362318841</v>
      </c>
      <c r="H16" s="15">
        <f t="shared" si="8"/>
        <v>1.0593255911571289</v>
      </c>
      <c r="I16" s="7">
        <f t="shared" si="0"/>
        <v>0</v>
      </c>
      <c r="J16" s="15">
        <f t="shared" si="1"/>
        <v>0.39653827401267555</v>
      </c>
      <c r="K16" s="15">
        <f t="shared" si="2"/>
        <v>0.37979710144927536</v>
      </c>
      <c r="L16" s="15">
        <f t="shared" si="3"/>
        <v>0.21186511823142579</v>
      </c>
      <c r="M16" s="7">
        <f t="shared" si="4"/>
        <v>0.98820049369337659</v>
      </c>
      <c r="N16" s="7">
        <f t="shared" si="9"/>
        <v>-4.4639317165163783E-3</v>
      </c>
      <c r="Q16" s="15"/>
      <c r="R16" s="15"/>
      <c r="S16" s="15"/>
      <c r="T16" s="15"/>
    </row>
    <row r="17" spans="1:20" x14ac:dyDescent="0.25">
      <c r="A17" s="1">
        <v>611.08000000000004</v>
      </c>
      <c r="B17" s="1">
        <v>336.00999999999902</v>
      </c>
      <c r="C17" s="1">
        <v>130.36000000000001</v>
      </c>
      <c r="D17" s="1">
        <v>75.34</v>
      </c>
      <c r="E17" s="7">
        <f t="shared" si="5"/>
        <v>1.0111359311657153</v>
      </c>
      <c r="F17" s="15">
        <f t="shared" si="6"/>
        <v>1.0239212579229613</v>
      </c>
      <c r="G17" s="15">
        <f t="shared" si="7"/>
        <v>0.94463768115942037</v>
      </c>
      <c r="H17" s="15">
        <f t="shared" si="8"/>
        <v>1.0541485938155886</v>
      </c>
      <c r="I17" s="7">
        <f t="shared" si="0"/>
        <v>0</v>
      </c>
      <c r="J17" s="15">
        <f t="shared" si="1"/>
        <v>0.40956850316918453</v>
      </c>
      <c r="K17" s="15">
        <f t="shared" si="2"/>
        <v>0.37785507246376815</v>
      </c>
      <c r="L17" s="15">
        <f t="shared" si="3"/>
        <v>0.21082971876311773</v>
      </c>
      <c r="M17" s="7">
        <f t="shared" si="4"/>
        <v>0.99825329439607036</v>
      </c>
      <c r="N17" s="7">
        <f t="shared" si="9"/>
        <v>1.0172835135025649E-2</v>
      </c>
      <c r="Q17" s="15"/>
      <c r="R17" s="15"/>
      <c r="S17" s="15"/>
      <c r="T17" s="15"/>
    </row>
    <row r="18" spans="1:20" x14ac:dyDescent="0.25">
      <c r="A18" s="1">
        <v>619.90999999999894</v>
      </c>
      <c r="B18" s="1">
        <v>339.93999999999897</v>
      </c>
      <c r="C18" s="1">
        <v>130.099999999999</v>
      </c>
      <c r="D18" s="1">
        <v>75.430000000000007</v>
      </c>
      <c r="E18" s="7">
        <f t="shared" si="5"/>
        <v>1.0257466699760054</v>
      </c>
      <c r="F18" s="15">
        <f t="shared" si="6"/>
        <v>1.035897123354458</v>
      </c>
      <c r="G18" s="15">
        <f t="shared" si="7"/>
        <v>0.9427536231883985</v>
      </c>
      <c r="H18" s="15">
        <f t="shared" si="8"/>
        <v>1.0554078634392068</v>
      </c>
      <c r="I18" s="7">
        <f t="shared" si="0"/>
        <v>0</v>
      </c>
      <c r="J18" s="15">
        <f t="shared" si="1"/>
        <v>0.41435884934178324</v>
      </c>
      <c r="K18" s="15">
        <f t="shared" si="2"/>
        <v>0.37710144927535943</v>
      </c>
      <c r="L18" s="15">
        <f t="shared" si="3"/>
        <v>0.21108157268784136</v>
      </c>
      <c r="M18" s="7">
        <f t="shared" si="4"/>
        <v>1.0025418713049841</v>
      </c>
      <c r="N18" s="7">
        <f t="shared" si="9"/>
        <v>4.2960808974923381E-3</v>
      </c>
      <c r="Q18" s="15"/>
      <c r="R18" s="15"/>
      <c r="S18" s="15"/>
      <c r="T18" s="15"/>
    </row>
    <row r="19" spans="1:20" x14ac:dyDescent="0.25">
      <c r="A19" s="1">
        <v>616.5</v>
      </c>
      <c r="B19" s="1">
        <v>342.37999999999897</v>
      </c>
      <c r="C19" s="1">
        <v>131.159999999999</v>
      </c>
      <c r="D19" s="1">
        <v>76.37</v>
      </c>
      <c r="E19" s="7">
        <f t="shared" si="5"/>
        <v>1.0201042442293373</v>
      </c>
      <c r="F19" s="15">
        <f t="shared" si="6"/>
        <v>1.043332520721596</v>
      </c>
      <c r="G19" s="15">
        <f t="shared" si="7"/>
        <v>0.95043478260868841</v>
      </c>
      <c r="H19" s="15">
        <f t="shared" si="8"/>
        <v>1.0685602350636647</v>
      </c>
      <c r="I19" s="7">
        <f t="shared" si="0"/>
        <v>0</v>
      </c>
      <c r="J19" s="15">
        <f t="shared" si="1"/>
        <v>0.4173330082886384</v>
      </c>
      <c r="K19" s="15">
        <f t="shared" si="2"/>
        <v>0.38017391304347536</v>
      </c>
      <c r="L19" s="15">
        <f t="shared" si="3"/>
        <v>0.21371204701273294</v>
      </c>
      <c r="M19" s="7">
        <f t="shared" si="4"/>
        <v>1.0112189683448467</v>
      </c>
      <c r="N19" s="7">
        <f t="shared" si="9"/>
        <v>8.6550968974172804E-3</v>
      </c>
      <c r="Q19" s="15"/>
      <c r="R19" s="15"/>
      <c r="S19" s="15"/>
      <c r="T19" s="15"/>
    </row>
    <row r="20" spans="1:20" x14ac:dyDescent="0.25">
      <c r="A20" s="1">
        <v>616.78999999999905</v>
      </c>
      <c r="B20" s="1">
        <v>341.74</v>
      </c>
      <c r="C20" s="1">
        <v>127.93</v>
      </c>
      <c r="D20" s="1">
        <v>76.579999999999899</v>
      </c>
      <c r="E20" s="7">
        <f t="shared" si="5"/>
        <v>1.0205840986183488</v>
      </c>
      <c r="F20" s="15">
        <f t="shared" si="6"/>
        <v>1.0413822525597269</v>
      </c>
      <c r="G20" s="15">
        <f t="shared" si="7"/>
        <v>0.92702898550724644</v>
      </c>
      <c r="H20" s="15">
        <f t="shared" si="8"/>
        <v>1.0714985308521059</v>
      </c>
      <c r="I20" s="7">
        <f t="shared" si="0"/>
        <v>0</v>
      </c>
      <c r="J20" s="15">
        <f t="shared" si="1"/>
        <v>0.41655290102389081</v>
      </c>
      <c r="K20" s="15">
        <f t="shared" si="2"/>
        <v>0.37081159420289861</v>
      </c>
      <c r="L20" s="15">
        <f t="shared" si="3"/>
        <v>0.21429970617042118</v>
      </c>
      <c r="M20" s="7">
        <f t="shared" si="4"/>
        <v>1.0016642013972106</v>
      </c>
      <c r="N20" s="7">
        <f t="shared" si="9"/>
        <v>-9.4487615904548239E-3</v>
      </c>
      <c r="Q20" s="15"/>
      <c r="R20" s="15"/>
      <c r="S20" s="15"/>
      <c r="T20" s="15"/>
    </row>
    <row r="21" spans="1:20" x14ac:dyDescent="0.25">
      <c r="A21" s="1">
        <v>600.99</v>
      </c>
      <c r="B21" s="1">
        <v>334.66</v>
      </c>
      <c r="C21" s="1">
        <v>130.28</v>
      </c>
      <c r="D21" s="1">
        <v>75.719999999999899</v>
      </c>
      <c r="E21" s="7">
        <f t="shared" si="5"/>
        <v>0.99444030776867709</v>
      </c>
      <c r="F21" s="15">
        <f t="shared" si="6"/>
        <v>1.0198074110190152</v>
      </c>
      <c r="G21" s="15">
        <f t="shared" si="7"/>
        <v>0.94405797101449274</v>
      </c>
      <c r="H21" s="15">
        <f t="shared" si="8"/>
        <v>1.0594655100041976</v>
      </c>
      <c r="I21" s="7">
        <f t="shared" si="0"/>
        <v>0</v>
      </c>
      <c r="J21" s="15">
        <f t="shared" si="1"/>
        <v>0.40792296440760611</v>
      </c>
      <c r="K21" s="15">
        <f t="shared" si="2"/>
        <v>0.37762318840579712</v>
      </c>
      <c r="L21" s="15">
        <f t="shared" si="3"/>
        <v>0.21189310200083955</v>
      </c>
      <c r="M21" s="7">
        <f t="shared" si="4"/>
        <v>0.99743925481424278</v>
      </c>
      <c r="N21" s="7">
        <f t="shared" si="9"/>
        <v>-4.2179271027900089E-3</v>
      </c>
      <c r="Q21" s="15"/>
      <c r="R21" s="15"/>
      <c r="S21" s="15"/>
      <c r="T21" s="15"/>
    </row>
    <row r="22" spans="1:20" x14ac:dyDescent="0.25">
      <c r="A22" s="1">
        <v>600.36</v>
      </c>
      <c r="B22" s="1">
        <v>337.87</v>
      </c>
      <c r="C22" s="1">
        <v>129.87</v>
      </c>
      <c r="D22" s="1">
        <v>77.34</v>
      </c>
      <c r="E22" s="7">
        <f t="shared" si="5"/>
        <v>0.99339786547530406</v>
      </c>
      <c r="F22" s="15">
        <f t="shared" si="6"/>
        <v>1.0295892247684055</v>
      </c>
      <c r="G22" s="15">
        <f t="shared" si="7"/>
        <v>0.94108695652173913</v>
      </c>
      <c r="H22" s="15">
        <f t="shared" si="8"/>
        <v>1.0821323632293285</v>
      </c>
      <c r="I22" s="7">
        <f t="shared" si="0"/>
        <v>0</v>
      </c>
      <c r="J22" s="15">
        <f t="shared" si="1"/>
        <v>0.41183568990736225</v>
      </c>
      <c r="K22" s="15">
        <f t="shared" si="2"/>
        <v>0.37643478260869567</v>
      </c>
      <c r="L22" s="15">
        <f t="shared" si="3"/>
        <v>0.2164264726458657</v>
      </c>
      <c r="M22" s="7">
        <f t="shared" si="4"/>
        <v>1.0046969451619236</v>
      </c>
      <c r="N22" s="7">
        <f t="shared" si="9"/>
        <v>7.2763231571755238E-3</v>
      </c>
      <c r="Q22" s="15"/>
      <c r="R22" s="15"/>
      <c r="S22" s="15"/>
      <c r="T22" s="15"/>
    </row>
    <row r="23" spans="1:20" x14ac:dyDescent="0.25">
      <c r="A23" s="1">
        <v>611.03999999999905</v>
      </c>
      <c r="B23" s="1">
        <v>343.55</v>
      </c>
      <c r="C23" s="1">
        <v>130.80000000000001</v>
      </c>
      <c r="D23" s="1">
        <v>80.439999999999898</v>
      </c>
      <c r="E23" s="7">
        <f t="shared" si="5"/>
        <v>1.011069744353436</v>
      </c>
      <c r="F23" s="15">
        <f t="shared" si="6"/>
        <v>1.0468978547050218</v>
      </c>
      <c r="G23" s="15">
        <f t="shared" si="7"/>
        <v>0.94782608695652182</v>
      </c>
      <c r="H23" s="15">
        <f t="shared" si="8"/>
        <v>1.1255072058206241</v>
      </c>
      <c r="I23" s="7">
        <f t="shared" si="0"/>
        <v>0</v>
      </c>
      <c r="J23" s="15">
        <f t="shared" si="1"/>
        <v>0.41875914188200875</v>
      </c>
      <c r="K23" s="15">
        <f t="shared" si="2"/>
        <v>0.37913043478260877</v>
      </c>
      <c r="L23" s="15">
        <f t="shared" si="3"/>
        <v>0.22510144116412484</v>
      </c>
      <c r="M23" s="7">
        <f t="shared" si="4"/>
        <v>1.0229910178287422</v>
      </c>
      <c r="N23" s="7">
        <f t="shared" si="9"/>
        <v>1.8208548114844847E-2</v>
      </c>
      <c r="Q23" s="15"/>
      <c r="R23" s="15"/>
      <c r="S23" s="15"/>
      <c r="T23" s="15"/>
    </row>
    <row r="24" spans="1:20" x14ac:dyDescent="0.25">
      <c r="A24" s="1">
        <v>612</v>
      </c>
      <c r="B24" s="1">
        <v>342.85</v>
      </c>
      <c r="C24" s="1">
        <v>130.44999999999899</v>
      </c>
      <c r="D24" s="1">
        <v>79.959999999999894</v>
      </c>
      <c r="E24" s="7">
        <f t="shared" si="5"/>
        <v>1.0126582278481013</v>
      </c>
      <c r="F24" s="15">
        <f t="shared" si="6"/>
        <v>1.0447647489029741</v>
      </c>
      <c r="G24" s="15">
        <f t="shared" si="7"/>
        <v>0.94528985507245644</v>
      </c>
      <c r="H24" s="15">
        <f t="shared" si="8"/>
        <v>1.1187911011613265</v>
      </c>
      <c r="I24" s="7">
        <f t="shared" si="0"/>
        <v>0</v>
      </c>
      <c r="J24" s="15">
        <f t="shared" si="1"/>
        <v>0.41790589956118968</v>
      </c>
      <c r="K24" s="15">
        <f t="shared" si="2"/>
        <v>0.37811594202898258</v>
      </c>
      <c r="L24" s="15">
        <f t="shared" si="3"/>
        <v>0.22375822023226533</v>
      </c>
      <c r="M24" s="7">
        <f t="shared" si="4"/>
        <v>1.0197800618224377</v>
      </c>
      <c r="N24" s="7">
        <f t="shared" si="9"/>
        <v>-3.1387919838432587E-3</v>
      </c>
      <c r="Q24" s="15"/>
      <c r="R24" s="15"/>
      <c r="S24" s="15"/>
      <c r="T24" s="15"/>
    </row>
    <row r="25" spans="1:20" x14ac:dyDescent="0.25">
      <c r="A25" s="1">
        <v>610.14999999999895</v>
      </c>
      <c r="B25" s="1">
        <v>341.97</v>
      </c>
      <c r="C25" s="1">
        <v>132.19999999999899</v>
      </c>
      <c r="D25" s="1">
        <v>79.989999999999895</v>
      </c>
      <c r="E25" s="7">
        <f t="shared" si="5"/>
        <v>1.009597087780258</v>
      </c>
      <c r="F25" s="15">
        <f t="shared" si="6"/>
        <v>1.0420831301803999</v>
      </c>
      <c r="G25" s="15">
        <f t="shared" si="7"/>
        <v>0.95797101449274635</v>
      </c>
      <c r="H25" s="15">
        <f t="shared" si="8"/>
        <v>1.1192108577025326</v>
      </c>
      <c r="I25" s="7">
        <f t="shared" si="0"/>
        <v>0</v>
      </c>
      <c r="J25" s="15">
        <f t="shared" si="1"/>
        <v>0.41683325207215999</v>
      </c>
      <c r="K25" s="15">
        <f t="shared" si="2"/>
        <v>0.38318840579709856</v>
      </c>
      <c r="L25" s="15">
        <f t="shared" si="3"/>
        <v>0.22384217154050653</v>
      </c>
      <c r="M25" s="7">
        <f t="shared" si="4"/>
        <v>1.0238638294097651</v>
      </c>
      <c r="N25" s="7">
        <f t="shared" si="9"/>
        <v>4.0045571983720052E-3</v>
      </c>
      <c r="Q25" s="15"/>
      <c r="R25" s="15"/>
      <c r="S25" s="15"/>
      <c r="T25" s="15"/>
    </row>
    <row r="26" spans="1:20" x14ac:dyDescent="0.25">
      <c r="A26" s="1">
        <v>610.98</v>
      </c>
      <c r="B26" s="1">
        <v>345.01999999999902</v>
      </c>
      <c r="C26" s="1">
        <v>131.659999999999</v>
      </c>
      <c r="D26" s="1">
        <v>79.84</v>
      </c>
      <c r="E26" s="7">
        <f t="shared" si="5"/>
        <v>1.010970464135021</v>
      </c>
      <c r="F26" s="15">
        <f t="shared" si="6"/>
        <v>1.0513773768893191</v>
      </c>
      <c r="G26" s="15">
        <f t="shared" si="7"/>
        <v>0.95405797101448553</v>
      </c>
      <c r="H26" s="15">
        <f t="shared" si="8"/>
        <v>1.1171120749965036</v>
      </c>
      <c r="I26" s="7">
        <f t="shared" si="0"/>
        <v>0</v>
      </c>
      <c r="J26" s="15">
        <f t="shared" si="1"/>
        <v>0.42055095075572768</v>
      </c>
      <c r="K26" s="15">
        <f t="shared" si="2"/>
        <v>0.38162318840579423</v>
      </c>
      <c r="L26" s="15">
        <f t="shared" si="3"/>
        <v>0.22342241499930071</v>
      </c>
      <c r="M26" s="7">
        <f t="shared" si="4"/>
        <v>1.0255965541608227</v>
      </c>
      <c r="N26" s="7">
        <f t="shared" si="9"/>
        <v>1.6923390604164368E-3</v>
      </c>
      <c r="Q26" s="15"/>
      <c r="R26" s="15"/>
      <c r="S26" s="15"/>
      <c r="T26" s="15"/>
    </row>
    <row r="27" spans="1:20" x14ac:dyDescent="0.25">
      <c r="A27" s="1">
        <v>614.28999999999905</v>
      </c>
      <c r="B27" s="1">
        <v>350.37999999999897</v>
      </c>
      <c r="C27" s="1">
        <v>131.68</v>
      </c>
      <c r="D27" s="1">
        <v>80.459999999999894</v>
      </c>
      <c r="E27" s="7">
        <f t="shared" si="5"/>
        <v>1.0164474228509954</v>
      </c>
      <c r="F27" s="15">
        <f t="shared" si="6"/>
        <v>1.0677108727449993</v>
      </c>
      <c r="G27" s="15">
        <f t="shared" si="7"/>
        <v>0.95420289855072471</v>
      </c>
      <c r="H27" s="15">
        <f t="shared" si="8"/>
        <v>1.1257870435147614</v>
      </c>
      <c r="I27" s="7">
        <f t="shared" si="0"/>
        <v>0</v>
      </c>
      <c r="J27" s="15">
        <f t="shared" si="1"/>
        <v>0.42708434909799975</v>
      </c>
      <c r="K27" s="15">
        <f t="shared" si="2"/>
        <v>0.38168115942028991</v>
      </c>
      <c r="L27" s="15">
        <f t="shared" si="3"/>
        <v>0.22515740870295231</v>
      </c>
      <c r="M27" s="7">
        <f t="shared" si="4"/>
        <v>1.0339229172212421</v>
      </c>
      <c r="N27" s="7">
        <f t="shared" si="9"/>
        <v>8.118556002006283E-3</v>
      </c>
      <c r="Q27" s="15"/>
      <c r="R27" s="15"/>
      <c r="S27" s="15"/>
      <c r="T27" s="15"/>
    </row>
    <row r="28" spans="1:20" x14ac:dyDescent="0.25">
      <c r="A28" s="1">
        <v>618.37999999999897</v>
      </c>
      <c r="B28" s="1">
        <v>353.68</v>
      </c>
      <c r="C28" s="1">
        <v>133.13999999999899</v>
      </c>
      <c r="D28" s="1">
        <v>79.969999999999899</v>
      </c>
      <c r="E28" s="7">
        <f t="shared" si="5"/>
        <v>1.0232150244063853</v>
      </c>
      <c r="F28" s="15">
        <f t="shared" si="6"/>
        <v>1.0777669429546561</v>
      </c>
      <c r="G28" s="15">
        <f t="shared" si="7"/>
        <v>0.96478260869564492</v>
      </c>
      <c r="H28" s="15">
        <f t="shared" si="8"/>
        <v>1.1189310200083953</v>
      </c>
      <c r="I28" s="7">
        <f t="shared" si="0"/>
        <v>0</v>
      </c>
      <c r="J28" s="15">
        <f t="shared" si="1"/>
        <v>0.43110677718186247</v>
      </c>
      <c r="K28" s="15">
        <f t="shared" si="2"/>
        <v>0.385913043478258</v>
      </c>
      <c r="L28" s="15">
        <f t="shared" si="3"/>
        <v>0.22378620400167906</v>
      </c>
      <c r="M28" s="7">
        <f t="shared" si="4"/>
        <v>1.0408060246617996</v>
      </c>
      <c r="N28" s="7">
        <f t="shared" si="9"/>
        <v>6.6572733091714298E-3</v>
      </c>
      <c r="Q28" s="15"/>
      <c r="R28" s="15"/>
      <c r="S28" s="15"/>
      <c r="T28" s="15"/>
    </row>
    <row r="29" spans="1:20" x14ac:dyDescent="0.25">
      <c r="A29" s="1">
        <v>616.5</v>
      </c>
      <c r="B29" s="1">
        <v>356.62999999999897</v>
      </c>
      <c r="C29" s="1">
        <v>133.069999999999</v>
      </c>
      <c r="D29" s="1">
        <v>79.549999999999898</v>
      </c>
      <c r="E29" s="7">
        <f t="shared" si="5"/>
        <v>1.0201042442293373</v>
      </c>
      <c r="F29" s="15">
        <f t="shared" si="6"/>
        <v>1.0867564602632831</v>
      </c>
      <c r="G29" s="15">
        <f t="shared" si="7"/>
        <v>0.96427536231883337</v>
      </c>
      <c r="H29" s="15">
        <f t="shared" si="8"/>
        <v>1.1130544284315098</v>
      </c>
      <c r="I29" s="7">
        <f t="shared" si="0"/>
        <v>0</v>
      </c>
      <c r="J29" s="15">
        <f t="shared" si="1"/>
        <v>0.43470258410531326</v>
      </c>
      <c r="K29" s="15">
        <f t="shared" si="2"/>
        <v>0.38571014492753336</v>
      </c>
      <c r="L29" s="15">
        <f t="shared" si="3"/>
        <v>0.22261088568630197</v>
      </c>
      <c r="M29" s="7">
        <f t="shared" si="4"/>
        <v>1.0430236147191487</v>
      </c>
      <c r="N29" s="7">
        <f t="shared" si="9"/>
        <v>2.1306468302484394E-3</v>
      </c>
      <c r="Q29" s="15"/>
      <c r="R29" s="15"/>
      <c r="S29" s="15"/>
      <c r="T29" s="15"/>
    </row>
    <row r="30" spans="1:20" x14ac:dyDescent="0.25">
      <c r="A30" s="1">
        <v>616.44000000000005</v>
      </c>
      <c r="B30" s="1">
        <v>353.01999999999902</v>
      </c>
      <c r="C30" s="1">
        <v>132.849999999999</v>
      </c>
      <c r="D30" s="1">
        <v>80.180000000000007</v>
      </c>
      <c r="E30" s="7">
        <f t="shared" si="5"/>
        <v>1.0200049640109208</v>
      </c>
      <c r="F30" s="15">
        <f t="shared" si="6"/>
        <v>1.0757557289127224</v>
      </c>
      <c r="G30" s="15">
        <f t="shared" si="7"/>
        <v>0.96268115942028265</v>
      </c>
      <c r="H30" s="15">
        <f t="shared" si="8"/>
        <v>1.1218693157968396</v>
      </c>
      <c r="I30" s="7">
        <f t="shared" si="0"/>
        <v>0</v>
      </c>
      <c r="J30" s="15">
        <f t="shared" si="1"/>
        <v>0.43030229156508898</v>
      </c>
      <c r="K30" s="15">
        <f t="shared" si="2"/>
        <v>0.3850724637681131</v>
      </c>
      <c r="L30" s="15">
        <f t="shared" si="3"/>
        <v>0.22437386315936791</v>
      </c>
      <c r="M30" s="7">
        <f t="shared" si="4"/>
        <v>1.0397486184925699</v>
      </c>
      <c r="N30" s="7">
        <f t="shared" si="9"/>
        <v>-3.139906115606661E-3</v>
      </c>
      <c r="Q30" s="15"/>
      <c r="R30" s="15"/>
      <c r="S30" s="15"/>
      <c r="T30" s="15"/>
    </row>
    <row r="31" spans="1:20" x14ac:dyDescent="0.25">
      <c r="A31" s="1">
        <v>624.5</v>
      </c>
      <c r="B31" s="1">
        <v>355.31999999999903</v>
      </c>
      <c r="C31" s="1">
        <v>132.319999999999</v>
      </c>
      <c r="D31" s="1">
        <v>79.81</v>
      </c>
      <c r="E31" s="7">
        <f t="shared" si="5"/>
        <v>1.033341606684868</v>
      </c>
      <c r="F31" s="15">
        <f t="shared" si="6"/>
        <v>1.0827645051194508</v>
      </c>
      <c r="G31" s="15">
        <f t="shared" si="7"/>
        <v>0.9588405797101377</v>
      </c>
      <c r="H31" s="15">
        <f t="shared" si="8"/>
        <v>1.1166923184552975</v>
      </c>
      <c r="I31" s="7">
        <f t="shared" si="0"/>
        <v>0</v>
      </c>
      <c r="J31" s="15">
        <f t="shared" si="1"/>
        <v>0.43310580204778032</v>
      </c>
      <c r="K31" s="15">
        <f t="shared" si="2"/>
        <v>0.38353623188405511</v>
      </c>
      <c r="L31" s="15">
        <f t="shared" si="3"/>
        <v>0.2233384636910595</v>
      </c>
      <c r="M31" s="7">
        <f t="shared" si="4"/>
        <v>1.039980497622895</v>
      </c>
      <c r="N31" s="7">
        <f t="shared" si="9"/>
        <v>2.2301460776286142E-4</v>
      </c>
      <c r="Q31" s="15"/>
      <c r="R31" s="15"/>
      <c r="S31" s="15"/>
      <c r="T31" s="15"/>
    </row>
    <row r="32" spans="1:20" x14ac:dyDescent="0.25">
      <c r="A32" s="1">
        <v>628.14999999999895</v>
      </c>
      <c r="B32" s="1">
        <v>357.63999999999902</v>
      </c>
      <c r="C32" s="1">
        <v>132.94999999999899</v>
      </c>
      <c r="D32" s="1">
        <v>81.829999999999899</v>
      </c>
      <c r="E32" s="7">
        <f t="shared" si="5"/>
        <v>1.0393811533052022</v>
      </c>
      <c r="F32" s="15">
        <f t="shared" si="6"/>
        <v>1.0898342272062378</v>
      </c>
      <c r="G32" s="15">
        <f t="shared" si="7"/>
        <v>0.96340579710144203</v>
      </c>
      <c r="H32" s="15">
        <f t="shared" si="8"/>
        <v>1.1449559255631736</v>
      </c>
      <c r="I32" s="7">
        <f t="shared" si="0"/>
        <v>0</v>
      </c>
      <c r="J32" s="15">
        <f t="shared" si="1"/>
        <v>0.43593369088249512</v>
      </c>
      <c r="K32" s="15">
        <f t="shared" si="2"/>
        <v>0.38536231884057681</v>
      </c>
      <c r="L32" s="15">
        <f t="shared" si="3"/>
        <v>0.22899118511263472</v>
      </c>
      <c r="M32" s="7">
        <f t="shared" si="4"/>
        <v>1.0502871948357067</v>
      </c>
      <c r="N32" s="7">
        <f t="shared" si="9"/>
        <v>9.9104716255447034E-3</v>
      </c>
      <c r="Q32" s="15"/>
      <c r="R32" s="15"/>
      <c r="S32" s="15"/>
      <c r="T32" s="15"/>
    </row>
    <row r="33" spans="1:20" x14ac:dyDescent="0.25">
      <c r="A33" s="1">
        <v>624.14999999999895</v>
      </c>
      <c r="B33" s="1">
        <v>358.36</v>
      </c>
      <c r="C33" s="1">
        <v>133.969999999999</v>
      </c>
      <c r="D33" s="1">
        <v>79.959999999999894</v>
      </c>
      <c r="E33" s="7">
        <f t="shared" si="5"/>
        <v>1.0327624720774369</v>
      </c>
      <c r="F33" s="15">
        <f t="shared" si="6"/>
        <v>1.0920282788883471</v>
      </c>
      <c r="G33" s="15">
        <f t="shared" si="7"/>
        <v>0.97079710144926812</v>
      </c>
      <c r="H33" s="15">
        <f t="shared" si="8"/>
        <v>1.1187911011613265</v>
      </c>
      <c r="I33" s="7">
        <f t="shared" si="0"/>
        <v>0</v>
      </c>
      <c r="J33" s="15">
        <f t="shared" si="1"/>
        <v>0.43681131155533887</v>
      </c>
      <c r="K33" s="15">
        <f t="shared" si="2"/>
        <v>0.38831884057970728</v>
      </c>
      <c r="L33" s="15">
        <f t="shared" si="3"/>
        <v>0.22375822023226533</v>
      </c>
      <c r="M33" s="7">
        <f t="shared" si="4"/>
        <v>1.0488883723673115</v>
      </c>
      <c r="N33" s="7">
        <f t="shared" si="9"/>
        <v>-1.3318475891862525E-3</v>
      </c>
      <c r="Q33" s="15"/>
      <c r="R33" s="15"/>
      <c r="S33" s="15"/>
      <c r="T33" s="15"/>
    </row>
    <row r="34" spans="1:20" x14ac:dyDescent="0.25">
      <c r="A34" s="1">
        <v>624.22</v>
      </c>
      <c r="B34" s="1">
        <v>361.57999999999902</v>
      </c>
      <c r="C34" s="1">
        <v>134.099999999999</v>
      </c>
      <c r="D34" s="1">
        <v>80.650000000000006</v>
      </c>
      <c r="E34" s="7">
        <f t="shared" si="5"/>
        <v>1.0328782989989245</v>
      </c>
      <c r="F34" s="15">
        <f t="shared" si="6"/>
        <v>1.1018405655777639</v>
      </c>
      <c r="G34" s="15">
        <f t="shared" si="7"/>
        <v>0.97173913043477533</v>
      </c>
      <c r="H34" s="15">
        <f t="shared" si="8"/>
        <v>1.1284455016090684</v>
      </c>
      <c r="I34" s="7">
        <f t="shared" si="0"/>
        <v>0</v>
      </c>
      <c r="J34" s="15">
        <f t="shared" si="1"/>
        <v>0.44073622623110559</v>
      </c>
      <c r="K34" s="15">
        <f t="shared" si="2"/>
        <v>0.38869565217391017</v>
      </c>
      <c r="L34" s="15">
        <f t="shared" si="3"/>
        <v>0.22568910032181369</v>
      </c>
      <c r="M34" s="7">
        <f t="shared" si="4"/>
        <v>1.0551209787268294</v>
      </c>
      <c r="N34" s="7">
        <f t="shared" si="9"/>
        <v>5.9421064468958562E-3</v>
      </c>
      <c r="Q34" s="15"/>
      <c r="R34" s="15"/>
      <c r="S34" s="15"/>
      <c r="T34" s="15"/>
    </row>
    <row r="35" spans="1:20" x14ac:dyDescent="0.25">
      <c r="A35" s="1">
        <v>625.25999999999897</v>
      </c>
      <c r="B35" s="1">
        <v>356.76999999999902</v>
      </c>
      <c r="C35" s="1">
        <v>135.039999999999</v>
      </c>
      <c r="D35" s="1">
        <v>80.829999999999899</v>
      </c>
      <c r="E35" s="7">
        <f t="shared" si="5"/>
        <v>1.0345991561181418</v>
      </c>
      <c r="F35" s="15">
        <f t="shared" si="6"/>
        <v>1.0871830814236927</v>
      </c>
      <c r="G35" s="15">
        <f t="shared" si="7"/>
        <v>0.9785507246376739</v>
      </c>
      <c r="H35" s="15">
        <f t="shared" si="8"/>
        <v>1.1309640408563035</v>
      </c>
      <c r="I35" s="7">
        <f t="shared" si="0"/>
        <v>0</v>
      </c>
      <c r="J35" s="15">
        <f t="shared" si="1"/>
        <v>0.43487323256947708</v>
      </c>
      <c r="K35" s="15">
        <f t="shared" si="2"/>
        <v>0.3914202898550696</v>
      </c>
      <c r="L35" s="15">
        <f t="shared" si="3"/>
        <v>0.22619280817126072</v>
      </c>
      <c r="M35" s="7">
        <f t="shared" si="4"/>
        <v>1.0524863305958074</v>
      </c>
      <c r="N35" s="7">
        <f t="shared" si="9"/>
        <v>-2.4970104700231532E-3</v>
      </c>
      <c r="Q35" s="15"/>
      <c r="R35" s="15"/>
      <c r="S35" s="15"/>
      <c r="T35" s="15"/>
    </row>
    <row r="36" spans="1:20" x14ac:dyDescent="0.25">
      <c r="A36" s="1">
        <v>630.08000000000004</v>
      </c>
      <c r="B36" s="1">
        <v>349.06</v>
      </c>
      <c r="C36" s="1">
        <v>135.409999999999</v>
      </c>
      <c r="D36" s="1">
        <v>81.430000000000007</v>
      </c>
      <c r="E36" s="7">
        <f t="shared" si="5"/>
        <v>1.0425746669976008</v>
      </c>
      <c r="F36" s="15">
        <f t="shared" si="6"/>
        <v>1.0636884446611408</v>
      </c>
      <c r="G36" s="15">
        <f t="shared" si="7"/>
        <v>0.9812318840579638</v>
      </c>
      <c r="H36" s="15">
        <f t="shared" si="8"/>
        <v>1.139359171680427</v>
      </c>
      <c r="I36" s="7">
        <f t="shared" si="0"/>
        <v>0</v>
      </c>
      <c r="J36" s="15">
        <f t="shared" si="1"/>
        <v>0.42547537786445633</v>
      </c>
      <c r="K36" s="15">
        <f t="shared" si="2"/>
        <v>0.39249275362318553</v>
      </c>
      <c r="L36" s="15">
        <f t="shared" si="3"/>
        <v>0.2278718343360854</v>
      </c>
      <c r="M36" s="7">
        <f t="shared" si="4"/>
        <v>1.0458399658237274</v>
      </c>
      <c r="N36" s="7">
        <f t="shared" si="9"/>
        <v>-6.314917903320949E-3</v>
      </c>
      <c r="Q36" s="15"/>
      <c r="R36" s="15"/>
      <c r="S36" s="15"/>
      <c r="T36" s="15"/>
    </row>
    <row r="37" spans="1:20" x14ac:dyDescent="0.25">
      <c r="A37" s="1">
        <v>610.21</v>
      </c>
      <c r="B37" s="1">
        <v>337.16</v>
      </c>
      <c r="C37" s="1">
        <v>136.289999999999</v>
      </c>
      <c r="D37" s="1">
        <v>82.34</v>
      </c>
      <c r="E37" s="7">
        <f t="shared" si="5"/>
        <v>1.0096963679986763</v>
      </c>
      <c r="F37" s="15">
        <f t="shared" si="6"/>
        <v>1.0274256460263287</v>
      </c>
      <c r="G37" s="15">
        <f t="shared" si="7"/>
        <v>0.98760869565216669</v>
      </c>
      <c r="H37" s="15">
        <f t="shared" si="8"/>
        <v>1.1520917867636786</v>
      </c>
      <c r="I37" s="7">
        <f t="shared" si="0"/>
        <v>0</v>
      </c>
      <c r="J37" s="15">
        <f t="shared" si="1"/>
        <v>0.41097025841053147</v>
      </c>
      <c r="K37" s="15">
        <f t="shared" si="2"/>
        <v>0.39504347826086672</v>
      </c>
      <c r="L37" s="15">
        <f t="shared" si="3"/>
        <v>0.23041835735273575</v>
      </c>
      <c r="M37" s="7">
        <f t="shared" si="4"/>
        <v>1.0364320940241338</v>
      </c>
      <c r="N37" s="7">
        <f t="shared" si="9"/>
        <v>-8.9955175811088361E-3</v>
      </c>
      <c r="Q37" s="15"/>
      <c r="R37" s="15"/>
      <c r="S37" s="15"/>
      <c r="T37" s="15"/>
    </row>
    <row r="38" spans="1:20" x14ac:dyDescent="0.25">
      <c r="A38" s="1">
        <v>611.32000000000005</v>
      </c>
      <c r="B38" s="1">
        <v>341.16</v>
      </c>
      <c r="C38" s="1">
        <v>137.509999999999</v>
      </c>
      <c r="D38" s="1">
        <v>83.909999999999897</v>
      </c>
      <c r="E38" s="7">
        <f t="shared" si="5"/>
        <v>1.0115330520393813</v>
      </c>
      <c r="F38" s="15">
        <f t="shared" si="6"/>
        <v>1.0396148220380301</v>
      </c>
      <c r="G38" s="15">
        <f t="shared" si="7"/>
        <v>0.99644927536231154</v>
      </c>
      <c r="H38" s="15">
        <f t="shared" si="8"/>
        <v>1.1740590457534632</v>
      </c>
      <c r="I38" s="7">
        <f t="shared" si="0"/>
        <v>0</v>
      </c>
      <c r="J38" s="15">
        <f t="shared" si="1"/>
        <v>0.4158459288152121</v>
      </c>
      <c r="K38" s="15">
        <f t="shared" si="2"/>
        <v>0.39857971014492466</v>
      </c>
      <c r="L38" s="15">
        <f t="shared" si="3"/>
        <v>0.23481180915069266</v>
      </c>
      <c r="M38" s="7">
        <f t="shared" si="4"/>
        <v>1.0492374481108295</v>
      </c>
      <c r="N38" s="7">
        <f t="shared" si="9"/>
        <v>1.235522728457461E-2</v>
      </c>
      <c r="Q38" s="15"/>
      <c r="R38" s="15"/>
      <c r="S38" s="15"/>
      <c r="T38" s="15"/>
    </row>
    <row r="39" spans="1:20" x14ac:dyDescent="0.25">
      <c r="A39" s="1">
        <v>608.82000000000005</v>
      </c>
      <c r="B39" s="1">
        <v>341.41</v>
      </c>
      <c r="C39" s="1">
        <v>136.479999999999</v>
      </c>
      <c r="D39" s="1">
        <v>82.849999999999895</v>
      </c>
      <c r="E39" s="7">
        <f t="shared" si="5"/>
        <v>1.0073963762720279</v>
      </c>
      <c r="F39" s="15">
        <f t="shared" si="6"/>
        <v>1.0403766455387615</v>
      </c>
      <c r="G39" s="15">
        <f t="shared" si="7"/>
        <v>0.98898550724636958</v>
      </c>
      <c r="H39" s="15">
        <f t="shared" si="8"/>
        <v>1.159227647964181</v>
      </c>
      <c r="I39" s="7">
        <f t="shared" si="0"/>
        <v>0</v>
      </c>
      <c r="J39" s="15">
        <f t="shared" si="1"/>
        <v>0.41615065821550462</v>
      </c>
      <c r="K39" s="15">
        <f t="shared" si="2"/>
        <v>0.39559420289854785</v>
      </c>
      <c r="L39" s="15">
        <f t="shared" si="3"/>
        <v>0.23184552959283622</v>
      </c>
      <c r="M39" s="7">
        <f t="shared" si="4"/>
        <v>1.0435903907068886</v>
      </c>
      <c r="N39" s="7">
        <f t="shared" si="9"/>
        <v>-5.3820585741659599E-3</v>
      </c>
      <c r="Q39" s="15"/>
      <c r="R39" s="15"/>
      <c r="S39" s="15"/>
      <c r="T39" s="15"/>
    </row>
    <row r="40" spans="1:20" x14ac:dyDescent="0.25">
      <c r="A40" s="1">
        <v>610.03999999999905</v>
      </c>
      <c r="B40" s="1">
        <v>346.67</v>
      </c>
      <c r="C40" s="1">
        <v>137.379999999999</v>
      </c>
      <c r="D40" s="1">
        <v>82.239999999999895</v>
      </c>
      <c r="E40" s="7">
        <f t="shared" si="5"/>
        <v>1.0094150740464947</v>
      </c>
      <c r="F40" s="15">
        <f t="shared" si="6"/>
        <v>1.0564054119941491</v>
      </c>
      <c r="G40" s="15">
        <f t="shared" si="7"/>
        <v>0.99550724637680432</v>
      </c>
      <c r="H40" s="15">
        <f t="shared" si="8"/>
        <v>1.1506925982929903</v>
      </c>
      <c r="I40" s="7">
        <f t="shared" si="0"/>
        <v>0</v>
      </c>
      <c r="J40" s="15">
        <f t="shared" si="1"/>
        <v>0.42256216479765962</v>
      </c>
      <c r="K40" s="15">
        <f t="shared" si="2"/>
        <v>0.39820289855072177</v>
      </c>
      <c r="L40" s="15">
        <f t="shared" si="3"/>
        <v>0.23013851965859808</v>
      </c>
      <c r="M40" s="7">
        <f t="shared" si="4"/>
        <v>1.0509035830069795</v>
      </c>
      <c r="N40" s="7">
        <f t="shared" si="9"/>
        <v>7.0077229200407043E-3</v>
      </c>
      <c r="Q40" s="15"/>
      <c r="R40" s="15"/>
      <c r="S40" s="15"/>
      <c r="T40" s="15"/>
    </row>
    <row r="41" spans="1:20" x14ac:dyDescent="0.25">
      <c r="A41" s="1">
        <v>613.39999999999895</v>
      </c>
      <c r="B41" s="1">
        <v>351.69999999999902</v>
      </c>
      <c r="C41" s="1">
        <v>137.659999999999</v>
      </c>
      <c r="D41" s="1">
        <v>82.42</v>
      </c>
      <c r="E41" s="7">
        <f t="shared" si="5"/>
        <v>1.0149747662778175</v>
      </c>
      <c r="F41" s="15">
        <f t="shared" si="6"/>
        <v>1.071733300828861</v>
      </c>
      <c r="G41" s="15">
        <f t="shared" si="7"/>
        <v>0.99753623188405072</v>
      </c>
      <c r="H41" s="15">
        <f t="shared" si="8"/>
        <v>1.1532111375402283</v>
      </c>
      <c r="I41" s="7">
        <f t="shared" si="0"/>
        <v>0</v>
      </c>
      <c r="J41" s="15">
        <f t="shared" si="1"/>
        <v>0.42869332033154439</v>
      </c>
      <c r="K41" s="15">
        <f t="shared" si="2"/>
        <v>0.39901449275362033</v>
      </c>
      <c r="L41" s="15">
        <f t="shared" si="3"/>
        <v>0.23064222750804567</v>
      </c>
      <c r="M41" s="7">
        <f t="shared" si="4"/>
        <v>1.0583500405932105</v>
      </c>
      <c r="N41" s="7">
        <f t="shared" si="9"/>
        <v>7.0857666741646064E-3</v>
      </c>
      <c r="Q41" s="15"/>
      <c r="R41" s="15"/>
      <c r="S41" s="15"/>
      <c r="T41" s="15"/>
    </row>
    <row r="42" spans="1:20" x14ac:dyDescent="0.25">
      <c r="A42" s="1">
        <v>600.75999999999897</v>
      </c>
      <c r="B42" s="1">
        <v>347.81999999999903</v>
      </c>
      <c r="C42" s="1">
        <v>140.03</v>
      </c>
      <c r="D42" s="1">
        <v>81.719999999999899</v>
      </c>
      <c r="E42" s="7">
        <f t="shared" si="5"/>
        <v>0.99405973359807887</v>
      </c>
      <c r="F42" s="15">
        <f t="shared" si="6"/>
        <v>1.0599098000975105</v>
      </c>
      <c r="G42" s="15">
        <f t="shared" si="7"/>
        <v>1.0147101449275362</v>
      </c>
      <c r="H42" s="15">
        <f t="shared" si="8"/>
        <v>1.1434168182454179</v>
      </c>
      <c r="I42" s="7">
        <f t="shared" si="0"/>
        <v>0</v>
      </c>
      <c r="J42" s="15">
        <f t="shared" si="1"/>
        <v>0.42396392003900418</v>
      </c>
      <c r="K42" s="15">
        <f t="shared" si="2"/>
        <v>0.40588405797101451</v>
      </c>
      <c r="L42" s="15">
        <f t="shared" si="3"/>
        <v>0.22868336364908359</v>
      </c>
      <c r="M42" s="7">
        <f t="shared" si="4"/>
        <v>1.0585313416591022</v>
      </c>
      <c r="N42" s="7">
        <f t="shared" si="9"/>
        <v>1.7130538946275031E-4</v>
      </c>
      <c r="Q42" s="15"/>
      <c r="R42" s="15"/>
      <c r="S42" s="15"/>
      <c r="T42" s="15"/>
    </row>
    <row r="43" spans="1:20" x14ac:dyDescent="0.25">
      <c r="A43" s="1">
        <v>600.78999999999905</v>
      </c>
      <c r="B43" s="1">
        <v>350.61</v>
      </c>
      <c r="C43" s="1">
        <v>139.91999999999899</v>
      </c>
      <c r="D43" s="1">
        <v>81.989999999999895</v>
      </c>
      <c r="E43" s="7">
        <f t="shared" si="5"/>
        <v>0.99410937370728725</v>
      </c>
      <c r="F43" s="15">
        <f t="shared" si="6"/>
        <v>1.0684117503656752</v>
      </c>
      <c r="G43" s="15">
        <f t="shared" si="7"/>
        <v>1.0139130434782535</v>
      </c>
      <c r="H43" s="15">
        <f t="shared" si="8"/>
        <v>1.1471946271162727</v>
      </c>
      <c r="I43" s="7">
        <f t="shared" si="0"/>
        <v>0</v>
      </c>
      <c r="J43" s="15">
        <f t="shared" si="1"/>
        <v>0.42736470014627009</v>
      </c>
      <c r="K43" s="15">
        <f t="shared" si="2"/>
        <v>0.40556521739130141</v>
      </c>
      <c r="L43" s="15">
        <f t="shared" si="3"/>
        <v>0.22943892542325456</v>
      </c>
      <c r="M43" s="7">
        <f t="shared" si="4"/>
        <v>1.062368842960826</v>
      </c>
      <c r="N43" s="7">
        <f t="shared" si="9"/>
        <v>3.6253072069731829E-3</v>
      </c>
      <c r="Q43" s="15"/>
      <c r="R43" s="15"/>
      <c r="S43" s="15"/>
      <c r="T43" s="15"/>
    </row>
    <row r="44" spans="1:20" x14ac:dyDescent="0.25">
      <c r="A44" s="1">
        <v>609.55999999999904</v>
      </c>
      <c r="B44" s="1">
        <v>358.01999999999902</v>
      </c>
      <c r="C44" s="1">
        <v>138.09</v>
      </c>
      <c r="D44" s="1">
        <v>82.7</v>
      </c>
      <c r="E44" s="7">
        <f t="shared" si="5"/>
        <v>1.0086208322991628</v>
      </c>
      <c r="F44" s="15">
        <f t="shared" si="6"/>
        <v>1.0909921989273494</v>
      </c>
      <c r="G44" s="15">
        <f t="shared" si="7"/>
        <v>1.0006521739130434</v>
      </c>
      <c r="H44" s="15">
        <f t="shared" si="8"/>
        <v>1.157128865258152</v>
      </c>
      <c r="I44" s="7">
        <f t="shared" si="0"/>
        <v>0</v>
      </c>
      <c r="J44" s="15">
        <f t="shared" si="1"/>
        <v>0.43639687957093981</v>
      </c>
      <c r="K44" s="15">
        <f t="shared" si="2"/>
        <v>0.40026086956521739</v>
      </c>
      <c r="L44" s="15">
        <f t="shared" si="3"/>
        <v>0.2314257730516304</v>
      </c>
      <c r="M44" s="7">
        <f t="shared" si="4"/>
        <v>1.0680835221877876</v>
      </c>
      <c r="N44" s="7">
        <f t="shared" si="9"/>
        <v>5.3791856423750506E-3</v>
      </c>
      <c r="Q44" s="15"/>
      <c r="R44" s="15"/>
      <c r="S44" s="15"/>
      <c r="T44" s="15"/>
    </row>
    <row r="45" spans="1:20" x14ac:dyDescent="0.25">
      <c r="A45" s="1">
        <v>600.62</v>
      </c>
      <c r="B45" s="1">
        <v>358.45999999999901</v>
      </c>
      <c r="C45" s="1">
        <v>139.349999999999</v>
      </c>
      <c r="D45" s="1">
        <v>81.989999999999895</v>
      </c>
      <c r="E45" s="7">
        <f t="shared" si="5"/>
        <v>0.99382807975510878</v>
      </c>
      <c r="F45" s="15">
        <f t="shared" si="6"/>
        <v>1.0923330082886367</v>
      </c>
      <c r="G45" s="15">
        <f t="shared" si="7"/>
        <v>1.009782608695645</v>
      </c>
      <c r="H45" s="15">
        <f t="shared" si="8"/>
        <v>1.1471946271162727</v>
      </c>
      <c r="I45" s="7">
        <f t="shared" si="0"/>
        <v>0</v>
      </c>
      <c r="J45" s="15">
        <f t="shared" si="1"/>
        <v>0.43693320331545471</v>
      </c>
      <c r="K45" s="15">
        <f t="shared" si="2"/>
        <v>0.40391304347825802</v>
      </c>
      <c r="L45" s="15">
        <f t="shared" si="3"/>
        <v>0.22943892542325456</v>
      </c>
      <c r="M45" s="7">
        <f t="shared" si="4"/>
        <v>1.0702851722169673</v>
      </c>
      <c r="N45" s="7">
        <f t="shared" si="9"/>
        <v>2.0613088615673014E-3</v>
      </c>
      <c r="Q45" s="15"/>
      <c r="R45" s="15"/>
      <c r="S45" s="15"/>
      <c r="T45" s="15"/>
    </row>
    <row r="46" spans="1:20" x14ac:dyDescent="0.25">
      <c r="A46" s="1">
        <v>591.65999999999894</v>
      </c>
      <c r="B46" s="1">
        <v>353.83999999999901</v>
      </c>
      <c r="C46" s="1">
        <v>139.719999999999</v>
      </c>
      <c r="D46" s="1">
        <v>81.64</v>
      </c>
      <c r="E46" s="7">
        <f t="shared" si="5"/>
        <v>0.97900223380491258</v>
      </c>
      <c r="F46" s="15">
        <f t="shared" si="6"/>
        <v>1.0782545099951213</v>
      </c>
      <c r="G46" s="15">
        <f t="shared" si="7"/>
        <v>1.0124637681159347</v>
      </c>
      <c r="H46" s="15">
        <f t="shared" si="8"/>
        <v>1.1422974674688697</v>
      </c>
      <c r="I46" s="7">
        <f t="shared" si="0"/>
        <v>0</v>
      </c>
      <c r="J46" s="15">
        <f t="shared" si="1"/>
        <v>0.43130180399804852</v>
      </c>
      <c r="K46" s="15">
        <f t="shared" si="2"/>
        <v>0.40498550724637394</v>
      </c>
      <c r="L46" s="15">
        <f t="shared" si="3"/>
        <v>0.22845949349377395</v>
      </c>
      <c r="M46" s="7">
        <f t="shared" si="4"/>
        <v>1.0647468047381965</v>
      </c>
      <c r="N46" s="7">
        <f t="shared" si="9"/>
        <v>-5.1746652411326366E-3</v>
      </c>
      <c r="Q46" s="15"/>
      <c r="R46" s="15"/>
      <c r="S46" s="15"/>
      <c r="T46" s="15"/>
    </row>
    <row r="47" spans="1:20" x14ac:dyDescent="0.25">
      <c r="A47" s="1">
        <v>592.30999999999904</v>
      </c>
      <c r="B47" s="1">
        <v>354.24</v>
      </c>
      <c r="C47" s="1">
        <v>139.36000000000001</v>
      </c>
      <c r="D47" s="1">
        <v>81.53</v>
      </c>
      <c r="E47" s="7">
        <f t="shared" si="5"/>
        <v>0.9800777695044246</v>
      </c>
      <c r="F47" s="15">
        <f t="shared" si="6"/>
        <v>1.0794734275962945</v>
      </c>
      <c r="G47" s="15">
        <f t="shared" si="7"/>
        <v>1.0098550724637683</v>
      </c>
      <c r="H47" s="15">
        <f t="shared" si="8"/>
        <v>1.140758360151114</v>
      </c>
      <c r="I47" s="7">
        <f t="shared" si="0"/>
        <v>0</v>
      </c>
      <c r="J47" s="15">
        <f t="shared" si="1"/>
        <v>0.43178937103851783</v>
      </c>
      <c r="K47" s="15">
        <f t="shared" si="2"/>
        <v>0.40394202898550735</v>
      </c>
      <c r="L47" s="15">
        <f t="shared" si="3"/>
        <v>0.2281516720302228</v>
      </c>
      <c r="M47" s="7">
        <f t="shared" si="4"/>
        <v>1.063883072054248</v>
      </c>
      <c r="N47" s="7">
        <f t="shared" si="9"/>
        <v>-8.112094632308775E-4</v>
      </c>
      <c r="Q47" s="15"/>
      <c r="R47" s="15"/>
      <c r="S47" s="15"/>
      <c r="T47" s="15"/>
    </row>
    <row r="48" spans="1:20" x14ac:dyDescent="0.25">
      <c r="A48" s="1">
        <v>591.76999999999896</v>
      </c>
      <c r="B48" s="1">
        <v>350.95999999999901</v>
      </c>
      <c r="C48" s="1">
        <v>139.409999999999</v>
      </c>
      <c r="D48" s="1">
        <v>81.319999999999894</v>
      </c>
      <c r="E48" s="7">
        <f t="shared" si="5"/>
        <v>0.97918424753867617</v>
      </c>
      <c r="F48" s="15">
        <f t="shared" si="6"/>
        <v>1.0694783032666961</v>
      </c>
      <c r="G48" s="15">
        <f t="shared" si="7"/>
        <v>1.0102173913043406</v>
      </c>
      <c r="H48" s="15">
        <f t="shared" si="8"/>
        <v>1.1378200643626697</v>
      </c>
      <c r="I48" s="7">
        <f t="shared" si="0"/>
        <v>0</v>
      </c>
      <c r="J48" s="15">
        <f t="shared" si="1"/>
        <v>0.42779132130667846</v>
      </c>
      <c r="K48" s="15">
        <f t="shared" si="2"/>
        <v>0.40408695652173626</v>
      </c>
      <c r="L48" s="15">
        <f t="shared" si="3"/>
        <v>0.22756401287253394</v>
      </c>
      <c r="M48" s="7">
        <f t="shared" si="4"/>
        <v>1.0594422907009486</v>
      </c>
      <c r="N48" s="7">
        <f t="shared" si="9"/>
        <v>-4.1741253996312455E-3</v>
      </c>
      <c r="Q48" s="15"/>
      <c r="R48" s="15"/>
      <c r="S48" s="15"/>
      <c r="T48" s="15"/>
    </row>
    <row r="49" spans="1:20" x14ac:dyDescent="0.25">
      <c r="A49" s="1">
        <v>580.29999999999905</v>
      </c>
      <c r="B49" s="1">
        <v>345.18999999999897</v>
      </c>
      <c r="C49" s="1">
        <v>137.77000000000001</v>
      </c>
      <c r="D49" s="1">
        <v>78.430000000000007</v>
      </c>
      <c r="E49" s="7">
        <f t="shared" si="5"/>
        <v>0.96020517911805914</v>
      </c>
      <c r="F49" s="15">
        <f t="shared" si="6"/>
        <v>1.0518954168698165</v>
      </c>
      <c r="G49" s="15">
        <f t="shared" si="7"/>
        <v>0.99833333333333341</v>
      </c>
      <c r="H49" s="15">
        <f t="shared" si="8"/>
        <v>1.097383517559817</v>
      </c>
      <c r="I49" s="7">
        <f t="shared" si="0"/>
        <v>0</v>
      </c>
      <c r="J49" s="15">
        <f t="shared" si="1"/>
        <v>0.4207581667479266</v>
      </c>
      <c r="K49" s="15">
        <f t="shared" si="2"/>
        <v>0.39933333333333337</v>
      </c>
      <c r="L49" s="15">
        <f t="shared" si="3"/>
        <v>0.21947670351196341</v>
      </c>
      <c r="M49" s="7">
        <f t="shared" si="4"/>
        <v>1.0395682035932234</v>
      </c>
      <c r="N49" s="7">
        <f t="shared" si="9"/>
        <v>-1.875900866160074E-2</v>
      </c>
      <c r="Q49" s="15"/>
      <c r="R49" s="15"/>
      <c r="S49" s="15"/>
      <c r="T49" s="15"/>
    </row>
    <row r="50" spans="1:20" x14ac:dyDescent="0.25">
      <c r="A50" s="1">
        <v>576.71</v>
      </c>
      <c r="B50" s="1">
        <v>350.49</v>
      </c>
      <c r="C50" s="1">
        <v>138.219999999999</v>
      </c>
      <c r="D50" s="1">
        <v>79.14</v>
      </c>
      <c r="E50" s="7">
        <f t="shared" si="5"/>
        <v>0.95426491271614133</v>
      </c>
      <c r="F50" s="15">
        <f t="shared" si="6"/>
        <v>1.0680460750853242</v>
      </c>
      <c r="G50" s="15">
        <f t="shared" si="7"/>
        <v>1.0015942028985436</v>
      </c>
      <c r="H50" s="15">
        <f t="shared" si="8"/>
        <v>1.1073177557016947</v>
      </c>
      <c r="I50" s="7">
        <f t="shared" si="0"/>
        <v>0</v>
      </c>
      <c r="J50" s="15">
        <f t="shared" si="1"/>
        <v>0.42721843003412974</v>
      </c>
      <c r="K50" s="15">
        <f t="shared" si="2"/>
        <v>0.40063768115941745</v>
      </c>
      <c r="L50" s="15">
        <f t="shared" si="3"/>
        <v>0.22146355114033894</v>
      </c>
      <c r="M50" s="7">
        <f t="shared" si="4"/>
        <v>1.0493196623338861</v>
      </c>
      <c r="N50" s="7">
        <f t="shared" si="9"/>
        <v>9.3802972300971454E-3</v>
      </c>
      <c r="Q50" s="15"/>
      <c r="R50" s="15"/>
      <c r="S50" s="15"/>
      <c r="T50" s="15"/>
    </row>
    <row r="51" spans="1:20" x14ac:dyDescent="0.25">
      <c r="A51" s="1">
        <v>569.99</v>
      </c>
      <c r="B51" s="1">
        <v>352.05</v>
      </c>
      <c r="C51" s="1">
        <v>138.86000000000001</v>
      </c>
      <c r="D51" s="1">
        <v>79.39</v>
      </c>
      <c r="E51" s="7">
        <f t="shared" si="5"/>
        <v>0.94314552825349551</v>
      </c>
      <c r="F51" s="15">
        <f t="shared" si="6"/>
        <v>1.0727998537298877</v>
      </c>
      <c r="G51" s="15">
        <f t="shared" si="7"/>
        <v>1.0062318840579711</v>
      </c>
      <c r="H51" s="15">
        <f t="shared" si="8"/>
        <v>1.110815726878412</v>
      </c>
      <c r="I51" s="7">
        <f t="shared" si="0"/>
        <v>0</v>
      </c>
      <c r="J51" s="15">
        <f t="shared" si="1"/>
        <v>0.42911994149195509</v>
      </c>
      <c r="K51" s="15">
        <f t="shared" si="2"/>
        <v>0.40249275362318848</v>
      </c>
      <c r="L51" s="15">
        <f t="shared" si="3"/>
        <v>0.22216314537568241</v>
      </c>
      <c r="M51" s="7">
        <f t="shared" si="4"/>
        <v>1.053775840490826</v>
      </c>
      <c r="N51" s="7">
        <f t="shared" si="9"/>
        <v>4.2467308265514703E-3</v>
      </c>
      <c r="Q51" s="15"/>
      <c r="R51" s="15"/>
      <c r="S51" s="15"/>
      <c r="T51" s="15"/>
    </row>
    <row r="52" spans="1:20" x14ac:dyDescent="0.25">
      <c r="A52" s="1">
        <v>569.55999999999904</v>
      </c>
      <c r="B52" s="1">
        <v>343.94999999999902</v>
      </c>
      <c r="C52" s="1">
        <v>136.27000000000001</v>
      </c>
      <c r="D52" s="1">
        <v>78.439999999999898</v>
      </c>
      <c r="E52" s="7">
        <f t="shared" si="5"/>
        <v>0.94243402002150911</v>
      </c>
      <c r="F52" s="15">
        <f t="shared" si="6"/>
        <v>1.048116772306189</v>
      </c>
      <c r="G52" s="15">
        <f t="shared" si="7"/>
        <v>0.98746376811594205</v>
      </c>
      <c r="H52" s="15">
        <f t="shared" si="8"/>
        <v>1.0975234364068842</v>
      </c>
      <c r="I52" s="7">
        <f t="shared" si="0"/>
        <v>0</v>
      </c>
      <c r="J52" s="15">
        <f t="shared" si="1"/>
        <v>0.41924670892247562</v>
      </c>
      <c r="K52" s="15">
        <f t="shared" si="2"/>
        <v>0.39498550724637682</v>
      </c>
      <c r="L52" s="15">
        <f t="shared" si="3"/>
        <v>0.21950468728137684</v>
      </c>
      <c r="M52" s="7">
        <f t="shared" si="4"/>
        <v>1.0337369034502293</v>
      </c>
      <c r="N52" s="7">
        <f t="shared" si="9"/>
        <v>-1.9016318528675913E-2</v>
      </c>
      <c r="Q52" s="15"/>
      <c r="R52" s="15"/>
      <c r="S52" s="15"/>
      <c r="T52" s="15"/>
    </row>
    <row r="53" spans="1:20" x14ac:dyDescent="0.25">
      <c r="A53" s="1">
        <v>557.1</v>
      </c>
      <c r="B53" s="1">
        <v>328.6</v>
      </c>
      <c r="C53" s="1">
        <v>136.24</v>
      </c>
      <c r="D53" s="1">
        <v>76.430000000000007</v>
      </c>
      <c r="E53" s="7">
        <f t="shared" si="5"/>
        <v>0.92181682799702158</v>
      </c>
      <c r="F53" s="15">
        <f t="shared" si="6"/>
        <v>1.0013408093612872</v>
      </c>
      <c r="G53" s="15">
        <f t="shared" si="7"/>
        <v>0.98724637681159422</v>
      </c>
      <c r="H53" s="15">
        <f t="shared" si="8"/>
        <v>1.0693997481460769</v>
      </c>
      <c r="I53" s="7">
        <f t="shared" si="0"/>
        <v>0</v>
      </c>
      <c r="J53" s="15">
        <f t="shared" si="1"/>
        <v>0.40053632374451492</v>
      </c>
      <c r="K53" s="15">
        <f t="shared" si="2"/>
        <v>0.3948985507246377</v>
      </c>
      <c r="L53" s="15">
        <f t="shared" si="3"/>
        <v>0.21387994962921539</v>
      </c>
      <c r="M53" s="7">
        <f t="shared" si="4"/>
        <v>1.009314824098368</v>
      </c>
      <c r="N53" s="7">
        <f t="shared" si="9"/>
        <v>-2.3625043538979207E-2</v>
      </c>
      <c r="Q53" s="15"/>
      <c r="R53" s="15"/>
      <c r="S53" s="15"/>
      <c r="T53" s="15"/>
    </row>
    <row r="54" spans="1:20" x14ac:dyDescent="0.25">
      <c r="A54" s="1">
        <v>561.36</v>
      </c>
      <c r="B54" s="1">
        <v>333.20999999999901</v>
      </c>
      <c r="C54" s="1">
        <v>136.969999999999</v>
      </c>
      <c r="D54" s="1">
        <v>78.209999999999894</v>
      </c>
      <c r="E54" s="7">
        <f t="shared" si="5"/>
        <v>0.92886572350459173</v>
      </c>
      <c r="F54" s="15">
        <f t="shared" si="6"/>
        <v>1.0153888347147701</v>
      </c>
      <c r="G54" s="15">
        <f t="shared" si="7"/>
        <v>0.99253623188405071</v>
      </c>
      <c r="H54" s="15">
        <f t="shared" si="8"/>
        <v>1.0943053029243039</v>
      </c>
      <c r="I54" s="7">
        <f t="shared" si="0"/>
        <v>0</v>
      </c>
      <c r="J54" s="15">
        <f t="shared" si="1"/>
        <v>0.40615553388590808</v>
      </c>
      <c r="K54" s="15">
        <f t="shared" si="2"/>
        <v>0.39701449275362033</v>
      </c>
      <c r="L54" s="15">
        <f t="shared" si="3"/>
        <v>0.21886106058486079</v>
      </c>
      <c r="M54" s="7">
        <f t="shared" si="4"/>
        <v>1.0220310872243892</v>
      </c>
      <c r="N54" s="7">
        <f t="shared" si="9"/>
        <v>1.2598906527882203E-2</v>
      </c>
      <c r="Q54" s="15"/>
      <c r="R54" s="15"/>
      <c r="S54" s="15"/>
      <c r="T54" s="15"/>
    </row>
    <row r="55" spans="1:20" x14ac:dyDescent="0.25">
      <c r="A55" s="1">
        <v>561.05999999999904</v>
      </c>
      <c r="B55" s="1">
        <v>329.25999999999902</v>
      </c>
      <c r="C55" s="1">
        <v>138.37</v>
      </c>
      <c r="D55" s="1">
        <v>77.909999999999897</v>
      </c>
      <c r="E55" s="7">
        <f t="shared" si="5"/>
        <v>0.92836932241250769</v>
      </c>
      <c r="F55" s="15">
        <f t="shared" si="6"/>
        <v>1.0033520234032149</v>
      </c>
      <c r="G55" s="15">
        <f t="shared" si="7"/>
        <v>1.0026811594202898</v>
      </c>
      <c r="H55" s="15">
        <f t="shared" si="8"/>
        <v>1.090107737512243</v>
      </c>
      <c r="I55" s="7">
        <f t="shared" si="0"/>
        <v>0</v>
      </c>
      <c r="J55" s="15">
        <f t="shared" si="1"/>
        <v>0.40134080936128602</v>
      </c>
      <c r="K55" s="15">
        <f t="shared" si="2"/>
        <v>0.40107246376811595</v>
      </c>
      <c r="L55" s="15">
        <f t="shared" si="3"/>
        <v>0.21802154750244862</v>
      </c>
      <c r="M55" s="7">
        <f t="shared" si="4"/>
        <v>1.0204348206318508</v>
      </c>
      <c r="N55" s="7">
        <f t="shared" si="9"/>
        <v>-1.5618571807570758E-3</v>
      </c>
      <c r="Q55" s="15"/>
      <c r="R55" s="15"/>
      <c r="S55" s="15"/>
      <c r="T55" s="15"/>
    </row>
    <row r="56" spans="1:20" x14ac:dyDescent="0.25">
      <c r="A56" s="1">
        <v>576.5</v>
      </c>
      <c r="B56" s="1">
        <v>337.85</v>
      </c>
      <c r="C56" s="1">
        <v>139.13999999999899</v>
      </c>
      <c r="D56" s="1">
        <v>79.829999999999899</v>
      </c>
      <c r="E56" s="7">
        <f t="shared" si="5"/>
        <v>0.95391743195168355</v>
      </c>
      <c r="F56" s="15">
        <f t="shared" si="6"/>
        <v>1.0295282788883471</v>
      </c>
      <c r="G56" s="15">
        <f t="shared" si="7"/>
        <v>1.00826086956521</v>
      </c>
      <c r="H56" s="15">
        <f t="shared" si="8"/>
        <v>1.1169721561494335</v>
      </c>
      <c r="I56" s="7">
        <f t="shared" si="0"/>
        <v>0</v>
      </c>
      <c r="J56" s="15">
        <f t="shared" si="1"/>
        <v>0.41181131155533884</v>
      </c>
      <c r="K56" s="15">
        <f t="shared" si="2"/>
        <v>0.40330434782608404</v>
      </c>
      <c r="L56" s="15">
        <f t="shared" si="3"/>
        <v>0.2233944312298867</v>
      </c>
      <c r="M56" s="7">
        <f t="shared" si="4"/>
        <v>1.0385100906113096</v>
      </c>
      <c r="N56" s="7">
        <f t="shared" si="9"/>
        <v>1.7713301833689465E-2</v>
      </c>
      <c r="Q56" s="15"/>
      <c r="R56" s="15"/>
      <c r="S56" s="15"/>
      <c r="T56" s="15"/>
    </row>
    <row r="57" spans="1:20" x14ac:dyDescent="0.25">
      <c r="A57" s="1">
        <v>577.32000000000005</v>
      </c>
      <c r="B57" s="1">
        <v>339.74</v>
      </c>
      <c r="C57" s="1">
        <v>139.05000000000001</v>
      </c>
      <c r="D57" s="1">
        <v>79.56</v>
      </c>
      <c r="E57" s="7">
        <f t="shared" si="5"/>
        <v>0.95527426160337559</v>
      </c>
      <c r="F57" s="15">
        <f t="shared" si="6"/>
        <v>1.035287664553876</v>
      </c>
      <c r="G57" s="15">
        <f t="shared" si="7"/>
        <v>1.0076086956521739</v>
      </c>
      <c r="H57" s="15">
        <f t="shared" si="8"/>
        <v>1.1131943472785801</v>
      </c>
      <c r="I57" s="7">
        <f t="shared" si="0"/>
        <v>0</v>
      </c>
      <c r="J57" s="15">
        <f t="shared" si="1"/>
        <v>0.41411506582155044</v>
      </c>
      <c r="K57" s="15">
        <f t="shared" si="2"/>
        <v>0.40304347826086961</v>
      </c>
      <c r="L57" s="15">
        <f t="shared" si="3"/>
        <v>0.22263886945571604</v>
      </c>
      <c r="M57" s="7">
        <f t="shared" si="4"/>
        <v>1.039797413538136</v>
      </c>
      <c r="N57" s="7">
        <f t="shared" si="9"/>
        <v>1.239586344383703E-3</v>
      </c>
      <c r="Q57" s="15"/>
      <c r="R57" s="15"/>
      <c r="S57" s="15"/>
      <c r="T57" s="15"/>
    </row>
    <row r="58" spans="1:20" x14ac:dyDescent="0.25">
      <c r="A58" s="1">
        <v>582.15999999999894</v>
      </c>
      <c r="B58" s="1">
        <v>337.74</v>
      </c>
      <c r="C58" s="1">
        <v>140.34</v>
      </c>
      <c r="D58" s="1">
        <v>79.599999999999895</v>
      </c>
      <c r="E58" s="7">
        <f t="shared" si="5"/>
        <v>0.96328286588896983</v>
      </c>
      <c r="F58" s="15">
        <f t="shared" si="6"/>
        <v>1.0291930765480253</v>
      </c>
      <c r="G58" s="15">
        <f t="shared" si="7"/>
        <v>1.0169565217391305</v>
      </c>
      <c r="H58" s="15">
        <f t="shared" si="8"/>
        <v>1.1137540226668534</v>
      </c>
      <c r="I58" s="7">
        <f t="shared" si="0"/>
        <v>0</v>
      </c>
      <c r="J58" s="15">
        <f t="shared" si="1"/>
        <v>0.41167723061921013</v>
      </c>
      <c r="K58" s="15">
        <f t="shared" si="2"/>
        <v>0.40678260869565225</v>
      </c>
      <c r="L58" s="15">
        <f t="shared" si="3"/>
        <v>0.22275080453337071</v>
      </c>
      <c r="M58" s="7">
        <f t="shared" si="4"/>
        <v>1.0412106438482329</v>
      </c>
      <c r="N58" s="7">
        <f t="shared" si="9"/>
        <v>1.3591400514145757E-3</v>
      </c>
      <c r="Q58" s="15"/>
      <c r="R58" s="15"/>
      <c r="S58" s="15"/>
      <c r="T58" s="15"/>
    </row>
    <row r="59" spans="1:20" x14ac:dyDescent="0.25">
      <c r="A59" s="1">
        <v>586.88999999999896</v>
      </c>
      <c r="B59" s="1">
        <v>343.5</v>
      </c>
      <c r="C59" s="1">
        <v>139.219999999999</v>
      </c>
      <c r="D59" s="1">
        <v>79.73</v>
      </c>
      <c r="E59" s="7">
        <f t="shared" si="5"/>
        <v>0.97110945644080238</v>
      </c>
      <c r="F59" s="15">
        <f t="shared" si="6"/>
        <v>1.0467454900048756</v>
      </c>
      <c r="G59" s="15">
        <f t="shared" si="7"/>
        <v>1.0088405797101376</v>
      </c>
      <c r="H59" s="15">
        <f t="shared" si="8"/>
        <v>1.115572967678748</v>
      </c>
      <c r="I59" s="7">
        <f t="shared" si="0"/>
        <v>0</v>
      </c>
      <c r="J59" s="15">
        <f t="shared" si="1"/>
        <v>0.41869819600195024</v>
      </c>
      <c r="K59" s="15">
        <f t="shared" si="2"/>
        <v>0.40353623188405507</v>
      </c>
      <c r="L59" s="15">
        <f t="shared" si="3"/>
        <v>0.22311459353574961</v>
      </c>
      <c r="M59" s="7">
        <f t="shared" si="4"/>
        <v>1.0453490214217549</v>
      </c>
      <c r="N59" s="7">
        <f t="shared" si="9"/>
        <v>3.9745824708694588E-3</v>
      </c>
      <c r="Q59" s="15"/>
      <c r="R59" s="15"/>
      <c r="S59" s="15"/>
      <c r="T59" s="15"/>
    </row>
    <row r="60" spans="1:20" x14ac:dyDescent="0.25">
      <c r="A60" s="1">
        <v>579.74</v>
      </c>
      <c r="B60" s="1">
        <v>350.04</v>
      </c>
      <c r="C60" s="1">
        <v>139.259999999999</v>
      </c>
      <c r="D60" s="1">
        <v>80.579999999999899</v>
      </c>
      <c r="E60" s="7">
        <f t="shared" si="5"/>
        <v>0.9592785637461736</v>
      </c>
      <c r="F60" s="15">
        <f t="shared" si="6"/>
        <v>1.0666747927840077</v>
      </c>
      <c r="G60" s="15">
        <f t="shared" si="7"/>
        <v>1.0091304347826013</v>
      </c>
      <c r="H60" s="15">
        <f t="shared" si="8"/>
        <v>1.127466069679586</v>
      </c>
      <c r="I60" s="7">
        <f t="shared" si="0"/>
        <v>0</v>
      </c>
      <c r="J60" s="15">
        <f t="shared" si="1"/>
        <v>0.42666991711360308</v>
      </c>
      <c r="K60" s="15">
        <f t="shared" si="2"/>
        <v>0.40365217391304054</v>
      </c>
      <c r="L60" s="15">
        <f t="shared" si="3"/>
        <v>0.2254932139359172</v>
      </c>
      <c r="M60" s="7">
        <f t="shared" si="4"/>
        <v>1.0558153049625607</v>
      </c>
      <c r="N60" s="7">
        <f t="shared" si="9"/>
        <v>1.0012238330285861E-2</v>
      </c>
      <c r="Q60" s="15"/>
      <c r="R60" s="15"/>
      <c r="S60" s="15"/>
      <c r="T60" s="15"/>
    </row>
    <row r="61" spans="1:20" x14ac:dyDescent="0.25">
      <c r="A61" s="1">
        <v>575.36</v>
      </c>
      <c r="B61" s="1">
        <v>348.93999999999897</v>
      </c>
      <c r="C61" s="1">
        <v>138.539999999999</v>
      </c>
      <c r="D61" s="1">
        <v>80.439999999999898</v>
      </c>
      <c r="E61" s="7">
        <f t="shared" si="5"/>
        <v>0.95203110780177047</v>
      </c>
      <c r="F61" s="15">
        <f t="shared" si="6"/>
        <v>1.0633227693807867</v>
      </c>
      <c r="G61" s="15">
        <f t="shared" si="7"/>
        <v>1.0039130434782535</v>
      </c>
      <c r="H61" s="15">
        <f t="shared" si="8"/>
        <v>1.1255072058206241</v>
      </c>
      <c r="I61" s="7">
        <f t="shared" si="0"/>
        <v>0</v>
      </c>
      <c r="J61" s="15">
        <f t="shared" si="1"/>
        <v>0.42532910775231469</v>
      </c>
      <c r="K61" s="15">
        <f t="shared" si="2"/>
        <v>0.40156521739130141</v>
      </c>
      <c r="L61" s="15">
        <f t="shared" si="3"/>
        <v>0.22510144116412484</v>
      </c>
      <c r="M61" s="7">
        <f t="shared" si="4"/>
        <v>1.0519957663077408</v>
      </c>
      <c r="N61" s="7">
        <f t="shared" si="9"/>
        <v>-3.6176200864557195E-3</v>
      </c>
      <c r="Q61" s="15"/>
      <c r="R61" s="15"/>
      <c r="S61" s="15"/>
      <c r="T61" s="15"/>
    </row>
    <row r="62" spans="1:20" x14ac:dyDescent="0.25">
      <c r="A62" s="1">
        <v>581.73</v>
      </c>
      <c r="B62" s="1">
        <v>349.45999999999901</v>
      </c>
      <c r="C62" s="1">
        <v>138.21</v>
      </c>
      <c r="D62" s="1">
        <v>80.23</v>
      </c>
      <c r="E62" s="7">
        <f t="shared" si="5"/>
        <v>0.96257135765698687</v>
      </c>
      <c r="F62" s="15">
        <f t="shared" si="6"/>
        <v>1.064907362262308</v>
      </c>
      <c r="G62" s="15">
        <f t="shared" si="7"/>
        <v>1.0015217391304347</v>
      </c>
      <c r="H62" s="15">
        <f t="shared" si="8"/>
        <v>1.122568910032183</v>
      </c>
      <c r="I62" s="7">
        <f t="shared" si="0"/>
        <v>0</v>
      </c>
      <c r="J62" s="15">
        <f t="shared" si="1"/>
        <v>0.4259629449049232</v>
      </c>
      <c r="K62" s="15">
        <f t="shared" si="2"/>
        <v>0.40060869565217394</v>
      </c>
      <c r="L62" s="15">
        <f t="shared" si="3"/>
        <v>0.2245137820064366</v>
      </c>
      <c r="M62" s="7">
        <f t="shared" si="4"/>
        <v>1.0510854225635338</v>
      </c>
      <c r="N62" s="7">
        <f t="shared" si="9"/>
        <v>-8.6534924698622451E-4</v>
      </c>
      <c r="Q62" s="15"/>
      <c r="R62" s="15"/>
      <c r="S62" s="15"/>
      <c r="T62" s="15"/>
    </row>
    <row r="63" spans="1:20" x14ac:dyDescent="0.25">
      <c r="A63" s="1">
        <v>581.84</v>
      </c>
      <c r="B63" s="1">
        <v>347.13999999999902</v>
      </c>
      <c r="C63" s="1">
        <v>138.66999999999899</v>
      </c>
      <c r="D63" s="1">
        <v>81.42</v>
      </c>
      <c r="E63" s="7">
        <f t="shared" si="5"/>
        <v>0.96275337139075046</v>
      </c>
      <c r="F63" s="15">
        <f t="shared" si="6"/>
        <v>1.0578376401755212</v>
      </c>
      <c r="G63" s="15">
        <f t="shared" si="7"/>
        <v>1.0048550724637608</v>
      </c>
      <c r="H63" s="15">
        <f t="shared" si="8"/>
        <v>1.1392192528333582</v>
      </c>
      <c r="I63" s="7">
        <f t="shared" si="0"/>
        <v>0</v>
      </c>
      <c r="J63" s="15">
        <f t="shared" si="1"/>
        <v>0.42313505607020852</v>
      </c>
      <c r="K63" s="15">
        <f t="shared" si="2"/>
        <v>0.40194202898550435</v>
      </c>
      <c r="L63" s="15">
        <f t="shared" si="3"/>
        <v>0.22784385056667167</v>
      </c>
      <c r="M63" s="7">
        <f t="shared" si="4"/>
        <v>1.0529209356223845</v>
      </c>
      <c r="N63" s="7">
        <f t="shared" si="9"/>
        <v>1.7463024597696997E-3</v>
      </c>
      <c r="Q63" s="15"/>
      <c r="R63" s="15"/>
      <c r="S63" s="15"/>
      <c r="T63" s="15"/>
    </row>
    <row r="64" spans="1:20" x14ac:dyDescent="0.25">
      <c r="A64" s="1">
        <v>586.75999999999897</v>
      </c>
      <c r="B64" s="1">
        <v>347.01999999999902</v>
      </c>
      <c r="C64" s="1">
        <v>139.86000000000001</v>
      </c>
      <c r="D64" s="1">
        <v>81.079999999999899</v>
      </c>
      <c r="E64" s="7">
        <f t="shared" si="5"/>
        <v>0.97089434930090002</v>
      </c>
      <c r="F64" s="15">
        <f t="shared" si="6"/>
        <v>1.05747196489517</v>
      </c>
      <c r="G64" s="15">
        <f t="shared" si="7"/>
        <v>1.0134782608695654</v>
      </c>
      <c r="H64" s="15">
        <f t="shared" si="8"/>
        <v>1.1344620120330211</v>
      </c>
      <c r="I64" s="7">
        <f t="shared" si="0"/>
        <v>0</v>
      </c>
      <c r="J64" s="15">
        <f t="shared" si="1"/>
        <v>0.42298878595806805</v>
      </c>
      <c r="K64" s="15">
        <f t="shared" si="2"/>
        <v>0.40539130434782616</v>
      </c>
      <c r="L64" s="15">
        <f t="shared" si="3"/>
        <v>0.22689240240660424</v>
      </c>
      <c r="M64" s="7">
        <f t="shared" si="4"/>
        <v>1.0552724927124983</v>
      </c>
      <c r="N64" s="7">
        <f t="shared" si="9"/>
        <v>2.2333653084063432E-3</v>
      </c>
      <c r="Q64" s="15"/>
      <c r="R64" s="15"/>
      <c r="S64" s="15"/>
      <c r="T64" s="15"/>
    </row>
    <row r="65" spans="1:20" x14ac:dyDescent="0.25">
      <c r="A65" s="1">
        <v>591.79999999999905</v>
      </c>
      <c r="B65" s="1">
        <v>343.08999999999901</v>
      </c>
      <c r="C65" s="1">
        <v>139.19999999999899</v>
      </c>
      <c r="D65" s="1">
        <v>81.6099999999999</v>
      </c>
      <c r="E65" s="7">
        <f t="shared" si="5"/>
        <v>0.97923388764788455</v>
      </c>
      <c r="F65" s="15">
        <f t="shared" si="6"/>
        <v>1.0454960994636731</v>
      </c>
      <c r="G65" s="15">
        <f t="shared" si="7"/>
        <v>1.0086956521739057</v>
      </c>
      <c r="H65" s="15">
        <f t="shared" si="8"/>
        <v>1.1418777109276621</v>
      </c>
      <c r="I65" s="7">
        <f t="shared" si="0"/>
        <v>0</v>
      </c>
      <c r="J65" s="15">
        <f t="shared" si="1"/>
        <v>0.41819843978546922</v>
      </c>
      <c r="K65" s="15">
        <f t="shared" si="2"/>
        <v>0.40347826086956229</v>
      </c>
      <c r="L65" s="15">
        <f t="shared" si="3"/>
        <v>0.22837554218553244</v>
      </c>
      <c r="M65" s="7">
        <f t="shared" si="4"/>
        <v>1.0500522428405639</v>
      </c>
      <c r="N65" s="7">
        <f t="shared" si="9"/>
        <v>-4.9468264433920606E-3</v>
      </c>
      <c r="Q65" s="15"/>
      <c r="R65" s="15"/>
      <c r="S65" s="15"/>
      <c r="T65" s="15"/>
    </row>
    <row r="66" spans="1:20" x14ac:dyDescent="0.25">
      <c r="A66" s="1">
        <v>587.67999999999904</v>
      </c>
      <c r="B66" s="1">
        <v>339.73</v>
      </c>
      <c r="C66" s="1">
        <v>139.84</v>
      </c>
      <c r="D66" s="1">
        <v>81.790000000000006</v>
      </c>
      <c r="E66" s="7">
        <f t="shared" si="5"/>
        <v>0.97241664598328625</v>
      </c>
      <c r="F66" s="15">
        <f t="shared" si="6"/>
        <v>1.0352571916138469</v>
      </c>
      <c r="G66" s="15">
        <f t="shared" si="7"/>
        <v>1.0133333333333334</v>
      </c>
      <c r="H66" s="15">
        <f t="shared" si="8"/>
        <v>1.1443962501749003</v>
      </c>
      <c r="I66" s="7">
        <f t="shared" si="0"/>
        <v>0</v>
      </c>
      <c r="J66" s="15">
        <f t="shared" si="1"/>
        <v>0.4141028766455388</v>
      </c>
      <c r="K66" s="15">
        <f t="shared" si="2"/>
        <v>0.40533333333333338</v>
      </c>
      <c r="L66" s="15">
        <f t="shared" si="3"/>
        <v>0.22887925003498008</v>
      </c>
      <c r="M66" s="7">
        <f t="shared" si="4"/>
        <v>1.0483154600138522</v>
      </c>
      <c r="N66" s="7">
        <f t="shared" si="9"/>
        <v>-1.6539965878396012E-3</v>
      </c>
      <c r="Q66" s="15"/>
      <c r="R66" s="15"/>
      <c r="S66" s="15"/>
      <c r="T66" s="15"/>
    </row>
    <row r="67" spans="1:20" x14ac:dyDescent="0.25">
      <c r="A67" s="1">
        <v>569.09</v>
      </c>
      <c r="B67" s="1">
        <v>337.43999999999897</v>
      </c>
      <c r="C67" s="1">
        <v>142.05000000000001</v>
      </c>
      <c r="D67" s="1">
        <v>82.319999999999894</v>
      </c>
      <c r="E67" s="7">
        <f t="shared" si="5"/>
        <v>0.94165632497724827</v>
      </c>
      <c r="F67" s="15">
        <f t="shared" si="6"/>
        <v>1.0282788883471445</v>
      </c>
      <c r="G67" s="15">
        <f t="shared" si="7"/>
        <v>1.0293478260869566</v>
      </c>
      <c r="H67" s="15">
        <f t="shared" si="8"/>
        <v>1.1518119490695398</v>
      </c>
      <c r="I67" s="7">
        <f t="shared" si="0"/>
        <v>0</v>
      </c>
      <c r="J67" s="15">
        <f t="shared" si="1"/>
        <v>0.41131155533885783</v>
      </c>
      <c r="K67" s="15">
        <f t="shared" si="2"/>
        <v>0.41173913043478266</v>
      </c>
      <c r="L67" s="15">
        <f t="shared" si="3"/>
        <v>0.23036238981390797</v>
      </c>
      <c r="M67" s="7">
        <f t="shared" si="4"/>
        <v>1.0534130755875484</v>
      </c>
      <c r="N67" s="7">
        <f t="shared" si="9"/>
        <v>4.8626732774015302E-3</v>
      </c>
      <c r="Q67" s="15"/>
      <c r="R67" s="15"/>
      <c r="S67" s="15"/>
      <c r="T67" s="15"/>
    </row>
    <row r="68" spans="1:20" x14ac:dyDescent="0.25">
      <c r="A68" s="1">
        <v>574.17999999999904</v>
      </c>
      <c r="B68" s="1">
        <v>336.58999999999901</v>
      </c>
      <c r="C68" s="1">
        <v>142.379999999999</v>
      </c>
      <c r="D68" s="1">
        <v>82.09</v>
      </c>
      <c r="E68" s="7">
        <f t="shared" si="5"/>
        <v>0.95007859683957807</v>
      </c>
      <c r="F68" s="15">
        <f t="shared" si="6"/>
        <v>1.0256886884446581</v>
      </c>
      <c r="G68" s="15">
        <f t="shared" si="7"/>
        <v>1.0317391304347754</v>
      </c>
      <c r="H68" s="15">
        <f t="shared" si="8"/>
        <v>1.1485938155869613</v>
      </c>
      <c r="I68" s="7">
        <f t="shared" ref="I68:I131" si="10">E68*A$1</f>
        <v>0</v>
      </c>
      <c r="J68" s="15">
        <f t="shared" ref="J68:J131" si="11">F68*B$1</f>
        <v>0.41027547537786324</v>
      </c>
      <c r="K68" s="15">
        <f t="shared" ref="K68:K131" si="12">G68*C$1</f>
        <v>0.41269565217391019</v>
      </c>
      <c r="L68" s="15">
        <f t="shared" ref="L68:L131" si="13">H68*D$1</f>
        <v>0.22971876311739226</v>
      </c>
      <c r="M68" s="7">
        <f t="shared" ref="M68:M131" si="14">SUM(I68:L68)</f>
        <v>1.0526898906691657</v>
      </c>
      <c r="N68" s="7">
        <f t="shared" si="9"/>
        <v>-6.8651598802238478E-4</v>
      </c>
      <c r="Q68" s="15"/>
      <c r="R68" s="15"/>
      <c r="S68" s="15"/>
      <c r="T68" s="15"/>
    </row>
    <row r="69" spans="1:20" x14ac:dyDescent="0.25">
      <c r="A69" s="1">
        <v>580</v>
      </c>
      <c r="B69" s="1">
        <v>336.62999999999897</v>
      </c>
      <c r="C69" s="1">
        <v>142.509999999999</v>
      </c>
      <c r="D69" s="1">
        <v>82.65</v>
      </c>
      <c r="E69" s="7">
        <f t="shared" ref="E69:E132" si="15">A69/A$3</f>
        <v>0.95970877802597832</v>
      </c>
      <c r="F69" s="15">
        <f t="shared" ref="F69:F132" si="16">B69/B$3</f>
        <v>1.025810580204775</v>
      </c>
      <c r="G69" s="15">
        <f t="shared" ref="G69:G132" si="17">C69/C$3</f>
        <v>1.0326811594202825</v>
      </c>
      <c r="H69" s="15">
        <f t="shared" ref="H69:H132" si="18">D69/D$3</f>
        <v>1.1564292710228086</v>
      </c>
      <c r="I69" s="7">
        <f t="shared" si="10"/>
        <v>0</v>
      </c>
      <c r="J69" s="15">
        <f t="shared" si="11"/>
        <v>0.41032423208191005</v>
      </c>
      <c r="K69" s="15">
        <f t="shared" si="12"/>
        <v>0.41307246376811302</v>
      </c>
      <c r="L69" s="15">
        <f t="shared" si="13"/>
        <v>0.23128585420456171</v>
      </c>
      <c r="M69" s="7">
        <f t="shared" si="14"/>
        <v>1.0546825500545847</v>
      </c>
      <c r="N69" s="7">
        <f t="shared" si="9"/>
        <v>1.8929215556084955E-3</v>
      </c>
      <c r="Q69" s="15"/>
      <c r="R69" s="15"/>
      <c r="S69" s="15"/>
      <c r="T69" s="15"/>
    </row>
    <row r="70" spans="1:20" x14ac:dyDescent="0.25">
      <c r="A70" s="1">
        <v>578.15999999999894</v>
      </c>
      <c r="B70" s="1">
        <v>333.62999999999897</v>
      </c>
      <c r="C70" s="1">
        <v>143.659999999999</v>
      </c>
      <c r="D70" s="1">
        <v>82.829999999999899</v>
      </c>
      <c r="E70" s="7">
        <f t="shared" si="15"/>
        <v>0.95666418466120451</v>
      </c>
      <c r="F70" s="15">
        <f t="shared" si="16"/>
        <v>1.0166686981959987</v>
      </c>
      <c r="G70" s="15">
        <f t="shared" si="17"/>
        <v>1.041014492753616</v>
      </c>
      <c r="H70" s="15">
        <f t="shared" si="18"/>
        <v>1.1589478102700437</v>
      </c>
      <c r="I70" s="7">
        <f t="shared" si="10"/>
        <v>0</v>
      </c>
      <c r="J70" s="15">
        <f t="shared" si="11"/>
        <v>0.40666747927839952</v>
      </c>
      <c r="K70" s="15">
        <f t="shared" si="12"/>
        <v>0.41640579710144643</v>
      </c>
      <c r="L70" s="15">
        <f t="shared" si="13"/>
        <v>0.23178956205400875</v>
      </c>
      <c r="M70" s="7">
        <f t="shared" si="14"/>
        <v>1.0548628384338548</v>
      </c>
      <c r="N70" s="7">
        <f t="shared" si="9"/>
        <v>1.7094089521130229E-4</v>
      </c>
      <c r="Q70" s="15"/>
      <c r="R70" s="15"/>
      <c r="S70" s="15"/>
      <c r="T70" s="15"/>
    </row>
    <row r="71" spans="1:20" x14ac:dyDescent="0.25">
      <c r="A71" s="1">
        <v>577.37</v>
      </c>
      <c r="B71" s="1">
        <v>329.38999999999902</v>
      </c>
      <c r="C71" s="1">
        <v>142.63999999999899</v>
      </c>
      <c r="D71" s="1">
        <v>82.069999999999894</v>
      </c>
      <c r="E71" s="7">
        <f t="shared" si="15"/>
        <v>0.95535699511872252</v>
      </c>
      <c r="F71" s="15">
        <f t="shared" si="16"/>
        <v>1.0037481716235952</v>
      </c>
      <c r="G71" s="15">
        <f t="shared" si="17"/>
        <v>1.0336231884057898</v>
      </c>
      <c r="H71" s="15">
        <f t="shared" si="18"/>
        <v>1.1483139778928222</v>
      </c>
      <c r="I71" s="7">
        <f t="shared" si="10"/>
        <v>0</v>
      </c>
      <c r="J71" s="15">
        <f t="shared" si="11"/>
        <v>0.40149926864943808</v>
      </c>
      <c r="K71" s="15">
        <f t="shared" si="12"/>
        <v>0.41344927536231596</v>
      </c>
      <c r="L71" s="15">
        <f t="shared" si="13"/>
        <v>0.22966279557856445</v>
      </c>
      <c r="M71" s="7">
        <f t="shared" si="14"/>
        <v>1.0446113395903185</v>
      </c>
      <c r="N71" s="7">
        <f t="shared" si="9"/>
        <v>-9.7183240038644092E-3</v>
      </c>
      <c r="Q71" s="15"/>
      <c r="R71" s="15"/>
      <c r="S71" s="15"/>
      <c r="T71" s="15"/>
    </row>
    <row r="72" spans="1:20" x14ac:dyDescent="0.25">
      <c r="A72" s="1">
        <v>570.61</v>
      </c>
      <c r="B72" s="1">
        <v>330.98</v>
      </c>
      <c r="C72" s="1">
        <v>141.61000000000001</v>
      </c>
      <c r="D72" s="1">
        <v>80.159999999999897</v>
      </c>
      <c r="E72" s="7">
        <f t="shared" si="15"/>
        <v>0.94417142384379915</v>
      </c>
      <c r="F72" s="15">
        <f t="shared" si="16"/>
        <v>1.0085933690882496</v>
      </c>
      <c r="G72" s="15">
        <f t="shared" si="17"/>
        <v>1.0261594202898552</v>
      </c>
      <c r="H72" s="15">
        <f t="shared" si="18"/>
        <v>1.1215894781027005</v>
      </c>
      <c r="I72" s="7">
        <f t="shared" si="10"/>
        <v>0</v>
      </c>
      <c r="J72" s="15">
        <f t="shared" si="11"/>
        <v>0.40343734763529987</v>
      </c>
      <c r="K72" s="15">
        <f t="shared" si="12"/>
        <v>0.4104637681159421</v>
      </c>
      <c r="L72" s="15">
        <f t="shared" si="13"/>
        <v>0.22431789562054011</v>
      </c>
      <c r="M72" s="7">
        <f t="shared" si="14"/>
        <v>1.038219011371782</v>
      </c>
      <c r="N72" s="7">
        <f t="shared" si="9"/>
        <v>-6.1193364232897673E-3</v>
      </c>
      <c r="Q72" s="15"/>
      <c r="R72" s="15"/>
      <c r="S72" s="15"/>
      <c r="T72" s="15"/>
    </row>
    <row r="73" spans="1:20" x14ac:dyDescent="0.25">
      <c r="A73" s="1">
        <v>576.27999999999895</v>
      </c>
      <c r="B73" s="1">
        <v>334.68999999999897</v>
      </c>
      <c r="C73" s="1">
        <v>141.9</v>
      </c>
      <c r="D73" s="1">
        <v>80.14</v>
      </c>
      <c r="E73" s="7">
        <f t="shared" si="15"/>
        <v>0.95355340448415471</v>
      </c>
      <c r="F73" s="15">
        <f t="shared" si="16"/>
        <v>1.0198988298390996</v>
      </c>
      <c r="G73" s="15">
        <f t="shared" si="17"/>
        <v>1.0282608695652173</v>
      </c>
      <c r="H73" s="15">
        <f t="shared" si="18"/>
        <v>1.1213096404085645</v>
      </c>
      <c r="I73" s="7">
        <f t="shared" si="10"/>
        <v>0</v>
      </c>
      <c r="J73" s="15">
        <f t="shared" si="11"/>
        <v>0.40795953193563989</v>
      </c>
      <c r="K73" s="15">
        <f t="shared" si="12"/>
        <v>0.41130434782608694</v>
      </c>
      <c r="L73" s="15">
        <f t="shared" si="13"/>
        <v>0.22426192808171291</v>
      </c>
      <c r="M73" s="7">
        <f t="shared" si="14"/>
        <v>1.0435258078434397</v>
      </c>
      <c r="N73" s="7">
        <f t="shared" ref="N73:N136" si="19">M73/M72-1</f>
        <v>5.1114422039391094E-3</v>
      </c>
      <c r="Q73" s="15"/>
      <c r="R73" s="15"/>
      <c r="S73" s="15"/>
      <c r="T73" s="15"/>
    </row>
    <row r="74" spans="1:20" x14ac:dyDescent="0.25">
      <c r="A74" s="1">
        <v>578.50999999999897</v>
      </c>
      <c r="B74" s="1">
        <v>331</v>
      </c>
      <c r="C74" s="1">
        <v>143.81</v>
      </c>
      <c r="D74" s="1">
        <v>80.409999999999897</v>
      </c>
      <c r="E74" s="7">
        <f t="shared" si="15"/>
        <v>0.95724331926863393</v>
      </c>
      <c r="F74" s="15">
        <f t="shared" si="16"/>
        <v>1.008654314968308</v>
      </c>
      <c r="G74" s="15">
        <f t="shared" si="17"/>
        <v>1.0421014492753624</v>
      </c>
      <c r="H74" s="15">
        <f t="shared" si="18"/>
        <v>1.1250874492794181</v>
      </c>
      <c r="I74" s="7">
        <f t="shared" si="10"/>
        <v>0</v>
      </c>
      <c r="J74" s="15">
        <f t="shared" si="11"/>
        <v>0.40346172598732322</v>
      </c>
      <c r="K74" s="15">
        <f t="shared" si="12"/>
        <v>0.41684057971014499</v>
      </c>
      <c r="L74" s="15">
        <f t="shared" si="13"/>
        <v>0.22501748985588363</v>
      </c>
      <c r="M74" s="7">
        <f t="shared" si="14"/>
        <v>1.0453197955533517</v>
      </c>
      <c r="N74" s="7">
        <f t="shared" si="19"/>
        <v>1.7191598870174296E-3</v>
      </c>
      <c r="Q74" s="15"/>
      <c r="R74" s="15"/>
      <c r="S74" s="15"/>
      <c r="T74" s="15"/>
    </row>
    <row r="75" spans="1:20" x14ac:dyDescent="0.25">
      <c r="A75" s="1">
        <v>530.70000000000005</v>
      </c>
      <c r="B75" s="1">
        <v>326.06</v>
      </c>
      <c r="C75" s="1">
        <v>145.05000000000001</v>
      </c>
      <c r="D75" s="1">
        <v>81.23</v>
      </c>
      <c r="E75" s="7">
        <f t="shared" si="15"/>
        <v>0.87813353189377019</v>
      </c>
      <c r="F75" s="15">
        <f t="shared" si="16"/>
        <v>0.99360068259385659</v>
      </c>
      <c r="G75" s="15">
        <f t="shared" si="17"/>
        <v>1.0510869565217391</v>
      </c>
      <c r="H75" s="15">
        <f t="shared" si="18"/>
        <v>1.136560794739053</v>
      </c>
      <c r="I75" s="7">
        <f t="shared" si="10"/>
        <v>0</v>
      </c>
      <c r="J75" s="15">
        <f t="shared" si="11"/>
        <v>0.39744027303754265</v>
      </c>
      <c r="K75" s="15">
        <f t="shared" si="12"/>
        <v>0.42043478260869566</v>
      </c>
      <c r="L75" s="15">
        <f t="shared" si="13"/>
        <v>0.22731215894781062</v>
      </c>
      <c r="M75" s="7">
        <f t="shared" si="14"/>
        <v>1.0451872145940488</v>
      </c>
      <c r="N75" s="7">
        <f t="shared" si="19"/>
        <v>-1.2683291741621971E-4</v>
      </c>
      <c r="Q75" s="15"/>
      <c r="R75" s="15"/>
      <c r="S75" s="15"/>
      <c r="T75" s="15"/>
    </row>
    <row r="76" spans="1:20" x14ac:dyDescent="0.25">
      <c r="A76" s="1">
        <v>526.84</v>
      </c>
      <c r="B76" s="1">
        <v>330.43</v>
      </c>
      <c r="C76" s="1">
        <v>145.93</v>
      </c>
      <c r="D76" s="1">
        <v>80.079999999999899</v>
      </c>
      <c r="E76" s="7">
        <f t="shared" si="15"/>
        <v>0.87174650450897662</v>
      </c>
      <c r="F76" s="15">
        <f t="shared" si="16"/>
        <v>1.0069173573866406</v>
      </c>
      <c r="G76" s="15">
        <f t="shared" si="17"/>
        <v>1.057463768115942</v>
      </c>
      <c r="H76" s="15">
        <f t="shared" si="18"/>
        <v>1.120470127326151</v>
      </c>
      <c r="I76" s="7">
        <f t="shared" si="10"/>
        <v>0</v>
      </c>
      <c r="J76" s="15">
        <f t="shared" si="11"/>
        <v>0.40276694295465626</v>
      </c>
      <c r="K76" s="15">
        <f t="shared" si="12"/>
        <v>0.42298550724637685</v>
      </c>
      <c r="L76" s="15">
        <f t="shared" si="13"/>
        <v>0.22409402546523022</v>
      </c>
      <c r="M76" s="7">
        <f t="shared" si="14"/>
        <v>1.0498464756662633</v>
      </c>
      <c r="N76" s="7">
        <f t="shared" si="19"/>
        <v>4.457824404237698E-3</v>
      </c>
      <c r="Q76" s="15"/>
      <c r="R76" s="15"/>
      <c r="S76" s="15"/>
      <c r="T76" s="15"/>
    </row>
    <row r="77" spans="1:20" x14ac:dyDescent="0.25">
      <c r="A77" s="1">
        <v>521.52999999999895</v>
      </c>
      <c r="B77" s="1">
        <v>336.42</v>
      </c>
      <c r="C77" s="1">
        <v>145.93</v>
      </c>
      <c r="D77" s="1">
        <v>80.760000000000005</v>
      </c>
      <c r="E77" s="7">
        <f t="shared" si="15"/>
        <v>0.86296020517911631</v>
      </c>
      <c r="F77" s="15">
        <f t="shared" si="16"/>
        <v>1.0251706484641638</v>
      </c>
      <c r="G77" s="15">
        <f t="shared" si="17"/>
        <v>1.057463768115942</v>
      </c>
      <c r="H77" s="15">
        <f t="shared" si="18"/>
        <v>1.1299846089268242</v>
      </c>
      <c r="I77" s="7">
        <f t="shared" si="10"/>
        <v>0</v>
      </c>
      <c r="J77" s="15">
        <f t="shared" si="11"/>
        <v>0.41006825938566555</v>
      </c>
      <c r="K77" s="15">
        <f t="shared" si="12"/>
        <v>0.42298550724637685</v>
      </c>
      <c r="L77" s="15">
        <f t="shared" si="13"/>
        <v>0.22599692178536485</v>
      </c>
      <c r="M77" s="7">
        <f t="shared" si="14"/>
        <v>1.0590506884174071</v>
      </c>
      <c r="N77" s="7">
        <f t="shared" si="19"/>
        <v>8.7671987899968773E-3</v>
      </c>
      <c r="Q77" s="15"/>
      <c r="R77" s="15"/>
      <c r="S77" s="15"/>
      <c r="T77" s="15"/>
    </row>
    <row r="78" spans="1:20" x14ac:dyDescent="0.25">
      <c r="A78" s="1">
        <v>525.73</v>
      </c>
      <c r="B78" s="1">
        <v>340.94999999999902</v>
      </c>
      <c r="C78" s="1">
        <v>146.5</v>
      </c>
      <c r="D78" s="1">
        <v>82.54</v>
      </c>
      <c r="E78" s="7">
        <f t="shared" si="15"/>
        <v>0.8699098204682717</v>
      </c>
      <c r="F78" s="15">
        <f t="shared" si="16"/>
        <v>1.0389748902974127</v>
      </c>
      <c r="G78" s="15">
        <f t="shared" si="17"/>
        <v>1.0615942028985508</v>
      </c>
      <c r="H78" s="15">
        <f t="shared" si="18"/>
        <v>1.1548901637050528</v>
      </c>
      <c r="I78" s="7">
        <f t="shared" si="10"/>
        <v>0</v>
      </c>
      <c r="J78" s="15">
        <f t="shared" si="11"/>
        <v>0.4155899561189651</v>
      </c>
      <c r="K78" s="15">
        <f t="shared" si="12"/>
        <v>0.42463768115942035</v>
      </c>
      <c r="L78" s="15">
        <f t="shared" si="13"/>
        <v>0.23097803274101059</v>
      </c>
      <c r="M78" s="7">
        <f t="shared" si="14"/>
        <v>1.0712056700193959</v>
      </c>
      <c r="N78" s="7">
        <f t="shared" si="19"/>
        <v>1.1477242529488896E-2</v>
      </c>
      <c r="Q78" s="15"/>
      <c r="R78" s="15"/>
      <c r="S78" s="15"/>
      <c r="T78" s="15"/>
    </row>
    <row r="79" spans="1:20" x14ac:dyDescent="0.25">
      <c r="A79" s="1">
        <v>525.1</v>
      </c>
      <c r="B79" s="1">
        <v>349.19999999999902</v>
      </c>
      <c r="C79" s="1">
        <v>146.74</v>
      </c>
      <c r="D79" s="1">
        <v>83.219999999999899</v>
      </c>
      <c r="E79" s="7">
        <f t="shared" si="15"/>
        <v>0.86886737817489867</v>
      </c>
      <c r="F79" s="15">
        <f t="shared" si="16"/>
        <v>1.0641150658215475</v>
      </c>
      <c r="G79" s="15">
        <f t="shared" si="17"/>
        <v>1.0633333333333335</v>
      </c>
      <c r="H79" s="15">
        <f t="shared" si="18"/>
        <v>1.1644046453057229</v>
      </c>
      <c r="I79" s="7">
        <f t="shared" si="10"/>
        <v>0</v>
      </c>
      <c r="J79" s="15">
        <f t="shared" si="11"/>
        <v>0.42564602632861903</v>
      </c>
      <c r="K79" s="15">
        <f t="shared" si="12"/>
        <v>0.4253333333333334</v>
      </c>
      <c r="L79" s="15">
        <f t="shared" si="13"/>
        <v>0.23288092906114458</v>
      </c>
      <c r="M79" s="7">
        <f t="shared" si="14"/>
        <v>1.083860288723097</v>
      </c>
      <c r="N79" s="7">
        <f t="shared" si="19"/>
        <v>1.1813435139371498E-2</v>
      </c>
      <c r="Q79" s="15"/>
      <c r="R79" s="15"/>
      <c r="S79" s="15"/>
      <c r="T79" s="15"/>
    </row>
    <row r="80" spans="1:20" x14ac:dyDescent="0.25">
      <c r="A80" s="1">
        <v>525.04999999999905</v>
      </c>
      <c r="B80" s="1">
        <v>351.5</v>
      </c>
      <c r="C80" s="1">
        <v>146.87</v>
      </c>
      <c r="D80" s="1">
        <v>83.09</v>
      </c>
      <c r="E80" s="7">
        <f t="shared" si="15"/>
        <v>0.86878464465954996</v>
      </c>
      <c r="F80" s="15">
        <f t="shared" si="16"/>
        <v>1.0711238420282787</v>
      </c>
      <c r="G80" s="15">
        <f t="shared" si="17"/>
        <v>1.0642753623188406</v>
      </c>
      <c r="H80" s="15">
        <f t="shared" si="18"/>
        <v>1.1625857002938313</v>
      </c>
      <c r="I80" s="7">
        <f t="shared" si="10"/>
        <v>0</v>
      </c>
      <c r="J80" s="15">
        <f t="shared" si="11"/>
        <v>0.42844953681131148</v>
      </c>
      <c r="K80" s="15">
        <f t="shared" si="12"/>
        <v>0.42571014492753623</v>
      </c>
      <c r="L80" s="15">
        <f t="shared" si="13"/>
        <v>0.23251714005876628</v>
      </c>
      <c r="M80" s="7">
        <f t="shared" si="14"/>
        <v>1.0866768217976139</v>
      </c>
      <c r="N80" s="7">
        <f t="shared" si="19"/>
        <v>2.5986126660615394E-3</v>
      </c>
      <c r="Q80" s="15"/>
      <c r="R80" s="15"/>
      <c r="S80" s="15"/>
      <c r="T80" s="15"/>
    </row>
    <row r="81" spans="1:20" x14ac:dyDescent="0.25">
      <c r="A81" s="1">
        <v>532.82000000000005</v>
      </c>
      <c r="B81" s="1">
        <v>348.92</v>
      </c>
      <c r="C81" s="1">
        <v>146.379999999999</v>
      </c>
      <c r="D81" s="1">
        <v>84.25</v>
      </c>
      <c r="E81" s="7">
        <f t="shared" si="15"/>
        <v>0.88164143294448583</v>
      </c>
      <c r="F81" s="15">
        <f t="shared" si="16"/>
        <v>1.0632618235007314</v>
      </c>
      <c r="G81" s="15">
        <f t="shared" si="17"/>
        <v>1.0607246376811521</v>
      </c>
      <c r="H81" s="15">
        <f t="shared" si="18"/>
        <v>1.1788162865538006</v>
      </c>
      <c r="I81" s="7">
        <f t="shared" si="10"/>
        <v>0</v>
      </c>
      <c r="J81" s="15">
        <f t="shared" si="11"/>
        <v>0.42530472940029257</v>
      </c>
      <c r="K81" s="15">
        <f t="shared" si="12"/>
        <v>0.42428985507246086</v>
      </c>
      <c r="L81" s="15">
        <f t="shared" si="13"/>
        <v>0.23576325731076012</v>
      </c>
      <c r="M81" s="7">
        <f t="shared" si="14"/>
        <v>1.0853578417835137</v>
      </c>
      <c r="N81" s="7">
        <f t="shared" si="19"/>
        <v>-1.213773946073804E-3</v>
      </c>
      <c r="Q81" s="15"/>
      <c r="R81" s="15"/>
      <c r="S81" s="15"/>
      <c r="T81" s="15"/>
    </row>
    <row r="82" spans="1:20" x14ac:dyDescent="0.25">
      <c r="A82" s="1">
        <v>537.75999999999897</v>
      </c>
      <c r="B82" s="1">
        <v>348.64999999999901</v>
      </c>
      <c r="C82" s="1">
        <v>149.19999999999899</v>
      </c>
      <c r="D82" s="1">
        <v>84.59</v>
      </c>
      <c r="E82" s="7">
        <f t="shared" si="15"/>
        <v>0.88981550426077427</v>
      </c>
      <c r="F82" s="15">
        <f t="shared" si="16"/>
        <v>1.0624390541199384</v>
      </c>
      <c r="G82" s="15">
        <f t="shared" si="17"/>
        <v>1.0811594202898478</v>
      </c>
      <c r="H82" s="15">
        <f t="shared" si="18"/>
        <v>1.1835735273541363</v>
      </c>
      <c r="I82" s="7">
        <f t="shared" si="10"/>
        <v>0</v>
      </c>
      <c r="J82" s="15">
        <f t="shared" si="11"/>
        <v>0.42497562164797542</v>
      </c>
      <c r="K82" s="15">
        <f t="shared" si="12"/>
        <v>0.43246376811593912</v>
      </c>
      <c r="L82" s="15">
        <f t="shared" si="13"/>
        <v>0.23671470547082729</v>
      </c>
      <c r="M82" s="7">
        <f t="shared" si="14"/>
        <v>1.0941540952347419</v>
      </c>
      <c r="N82" s="7">
        <f t="shared" si="19"/>
        <v>8.1044731171553419E-3</v>
      </c>
      <c r="Q82" s="15"/>
      <c r="R82" s="15"/>
      <c r="S82" s="15"/>
      <c r="T82" s="15"/>
    </row>
    <row r="83" spans="1:20" x14ac:dyDescent="0.25">
      <c r="A83" s="1">
        <v>537.97</v>
      </c>
      <c r="B83" s="1">
        <v>345.26999999999902</v>
      </c>
      <c r="C83" s="1">
        <v>149.819999999999</v>
      </c>
      <c r="D83" s="1">
        <v>84.17</v>
      </c>
      <c r="E83" s="7">
        <f t="shared" si="15"/>
        <v>0.89016298502523372</v>
      </c>
      <c r="F83" s="15">
        <f t="shared" si="16"/>
        <v>1.0521392003900505</v>
      </c>
      <c r="G83" s="15">
        <f t="shared" si="17"/>
        <v>1.0856521739130363</v>
      </c>
      <c r="H83" s="15">
        <f t="shared" si="18"/>
        <v>1.1776969357772509</v>
      </c>
      <c r="I83" s="7">
        <f t="shared" si="10"/>
        <v>0</v>
      </c>
      <c r="J83" s="15">
        <f t="shared" si="11"/>
        <v>0.42085568015602021</v>
      </c>
      <c r="K83" s="15">
        <f t="shared" si="12"/>
        <v>0.43426086956521454</v>
      </c>
      <c r="L83" s="15">
        <f t="shared" si="13"/>
        <v>0.2355393871554502</v>
      </c>
      <c r="M83" s="7">
        <f t="shared" si="14"/>
        <v>1.0906559368766851</v>
      </c>
      <c r="N83" s="7">
        <f t="shared" si="19"/>
        <v>-3.1971350043764613E-3</v>
      </c>
      <c r="Q83" s="15"/>
      <c r="R83" s="15"/>
      <c r="S83" s="15"/>
      <c r="T83" s="15"/>
    </row>
    <row r="84" spans="1:20" x14ac:dyDescent="0.25">
      <c r="A84" s="1">
        <v>544.1</v>
      </c>
      <c r="B84" s="1">
        <v>348.62999999999897</v>
      </c>
      <c r="C84" s="1">
        <v>152.37</v>
      </c>
      <c r="D84" s="1">
        <v>84.79</v>
      </c>
      <c r="E84" s="7">
        <f t="shared" si="15"/>
        <v>0.90030611400678417</v>
      </c>
      <c r="F84" s="15">
        <f t="shared" si="16"/>
        <v>1.0623781082398798</v>
      </c>
      <c r="G84" s="15">
        <f t="shared" si="17"/>
        <v>1.1041304347826086</v>
      </c>
      <c r="H84" s="15">
        <f t="shared" si="18"/>
        <v>1.1863719042955103</v>
      </c>
      <c r="I84" s="7">
        <f t="shared" si="10"/>
        <v>0</v>
      </c>
      <c r="J84" s="15">
        <f t="shared" si="11"/>
        <v>0.42495124329595191</v>
      </c>
      <c r="K84" s="15">
        <f t="shared" si="12"/>
        <v>0.44165217391304346</v>
      </c>
      <c r="L84" s="15">
        <f t="shared" si="13"/>
        <v>0.23727438085910207</v>
      </c>
      <c r="M84" s="7">
        <f t="shared" si="14"/>
        <v>1.1038777980680974</v>
      </c>
      <c r="N84" s="7">
        <f t="shared" si="19"/>
        <v>1.2122852628736247E-2</v>
      </c>
      <c r="Q84" s="15"/>
      <c r="R84" s="15"/>
      <c r="S84" s="15"/>
      <c r="T84" s="15"/>
    </row>
    <row r="85" spans="1:20" x14ac:dyDescent="0.25">
      <c r="A85" s="1">
        <v>538.55999999999904</v>
      </c>
      <c r="B85" s="1">
        <v>344.8</v>
      </c>
      <c r="C85" s="1">
        <v>150.409999999999</v>
      </c>
      <c r="D85" s="1">
        <v>83.81</v>
      </c>
      <c r="E85" s="7">
        <f t="shared" si="15"/>
        <v>0.89113924050632753</v>
      </c>
      <c r="F85" s="15">
        <f t="shared" si="16"/>
        <v>1.0507069722086786</v>
      </c>
      <c r="G85" s="15">
        <f t="shared" si="17"/>
        <v>1.0899275362318768</v>
      </c>
      <c r="H85" s="15">
        <f t="shared" si="18"/>
        <v>1.1726598572827778</v>
      </c>
      <c r="I85" s="7">
        <f t="shared" si="10"/>
        <v>0</v>
      </c>
      <c r="J85" s="15">
        <f t="shared" si="11"/>
        <v>0.42028278888347148</v>
      </c>
      <c r="K85" s="15">
        <f t="shared" si="12"/>
        <v>0.43597101449275072</v>
      </c>
      <c r="L85" s="15">
        <f t="shared" si="13"/>
        <v>0.23453197145655558</v>
      </c>
      <c r="M85" s="7">
        <f t="shared" si="14"/>
        <v>1.0907857748327778</v>
      </c>
      <c r="N85" s="7">
        <f t="shared" si="19"/>
        <v>-1.1860029487169688E-2</v>
      </c>
      <c r="Q85" s="15"/>
      <c r="R85" s="15"/>
      <c r="S85" s="15"/>
      <c r="T85" s="15"/>
    </row>
    <row r="86" spans="1:20" x14ac:dyDescent="0.25">
      <c r="A86" s="1">
        <v>533.88999999999896</v>
      </c>
      <c r="B86" s="1">
        <v>346.70999999999901</v>
      </c>
      <c r="C86" s="1">
        <v>149.879999999999</v>
      </c>
      <c r="D86" s="1">
        <v>82.51</v>
      </c>
      <c r="E86" s="7">
        <f t="shared" si="15"/>
        <v>0.88341193017291131</v>
      </c>
      <c r="F86" s="15">
        <f t="shared" si="16"/>
        <v>1.0565273037542631</v>
      </c>
      <c r="G86" s="15">
        <f t="shared" si="17"/>
        <v>1.0860869565217319</v>
      </c>
      <c r="H86" s="15">
        <f t="shared" si="18"/>
        <v>1.1544704071638467</v>
      </c>
      <c r="I86" s="7">
        <f t="shared" si="10"/>
        <v>0</v>
      </c>
      <c r="J86" s="15">
        <f t="shared" si="11"/>
        <v>0.42261092150170526</v>
      </c>
      <c r="K86" s="15">
        <f t="shared" si="12"/>
        <v>0.43443478260869278</v>
      </c>
      <c r="L86" s="15">
        <f t="shared" si="13"/>
        <v>0.23089408143276935</v>
      </c>
      <c r="M86" s="7">
        <f t="shared" si="14"/>
        <v>1.0879397855431674</v>
      </c>
      <c r="N86" s="7">
        <f t="shared" si="19"/>
        <v>-2.6091184495385944E-3</v>
      </c>
      <c r="Q86" s="15"/>
      <c r="R86" s="15"/>
      <c r="S86" s="15"/>
      <c r="T86" s="15"/>
    </row>
    <row r="87" spans="1:20" x14ac:dyDescent="0.25">
      <c r="A87" s="1">
        <v>535.78999999999905</v>
      </c>
      <c r="B87" s="1">
        <v>348.07999999999902</v>
      </c>
      <c r="C87" s="1">
        <v>147.729999999999</v>
      </c>
      <c r="D87" s="1">
        <v>81.73</v>
      </c>
      <c r="E87" s="7">
        <f t="shared" si="15"/>
        <v>0.88655580375609999</v>
      </c>
      <c r="F87" s="15">
        <f t="shared" si="16"/>
        <v>1.060702096538271</v>
      </c>
      <c r="G87" s="15">
        <f t="shared" si="17"/>
        <v>1.0705072463768044</v>
      </c>
      <c r="H87" s="15">
        <f t="shared" si="18"/>
        <v>1.143556737092488</v>
      </c>
      <c r="I87" s="7">
        <f t="shared" si="10"/>
        <v>0</v>
      </c>
      <c r="J87" s="15">
        <f t="shared" si="11"/>
        <v>0.42428083861530841</v>
      </c>
      <c r="K87" s="15">
        <f t="shared" si="12"/>
        <v>0.4282028985507218</v>
      </c>
      <c r="L87" s="15">
        <f t="shared" si="13"/>
        <v>0.22871134741849761</v>
      </c>
      <c r="M87" s="7">
        <f t="shared" si="14"/>
        <v>1.0811950845845277</v>
      </c>
      <c r="N87" s="7">
        <f t="shared" si="19"/>
        <v>-6.1995167823302166E-3</v>
      </c>
      <c r="Q87" s="15"/>
      <c r="R87" s="15"/>
      <c r="S87" s="15"/>
      <c r="T87" s="15"/>
    </row>
    <row r="88" spans="1:20" x14ac:dyDescent="0.25">
      <c r="A88" s="1">
        <v>534.26999999999896</v>
      </c>
      <c r="B88" s="1">
        <v>345.26999999999902</v>
      </c>
      <c r="C88" s="1">
        <v>143.469999999999</v>
      </c>
      <c r="D88" s="1">
        <v>79.62</v>
      </c>
      <c r="E88" s="7">
        <f t="shared" si="15"/>
        <v>0.884040704889549</v>
      </c>
      <c r="F88" s="15">
        <f t="shared" si="16"/>
        <v>1.0521392003900505</v>
      </c>
      <c r="G88" s="15">
        <f t="shared" si="17"/>
        <v>1.039637681159413</v>
      </c>
      <c r="H88" s="15">
        <f t="shared" si="18"/>
        <v>1.1140338603609923</v>
      </c>
      <c r="I88" s="7">
        <f t="shared" si="10"/>
        <v>0</v>
      </c>
      <c r="J88" s="15">
        <f t="shared" si="11"/>
        <v>0.42085568015602021</v>
      </c>
      <c r="K88" s="15">
        <f t="shared" si="12"/>
        <v>0.41585507246376524</v>
      </c>
      <c r="L88" s="15">
        <f t="shared" si="13"/>
        <v>0.22280677207219846</v>
      </c>
      <c r="M88" s="7">
        <f t="shared" si="14"/>
        <v>1.0595175246919839</v>
      </c>
      <c r="N88" s="7">
        <f t="shared" si="19"/>
        <v>-2.0049628602292313E-2</v>
      </c>
      <c r="Q88" s="15"/>
      <c r="R88" s="15"/>
      <c r="S88" s="15"/>
      <c r="T88" s="15"/>
    </row>
    <row r="89" spans="1:20" x14ac:dyDescent="0.25">
      <c r="A89" s="1">
        <v>535.29999999999905</v>
      </c>
      <c r="B89" s="1">
        <v>345.18</v>
      </c>
      <c r="C89" s="1">
        <v>145.30000000000001</v>
      </c>
      <c r="D89" s="1">
        <v>79.689999999999898</v>
      </c>
      <c r="E89" s="7">
        <f t="shared" si="15"/>
        <v>0.88574501530569871</v>
      </c>
      <c r="F89" s="15">
        <f t="shared" si="16"/>
        <v>1.0518649439297902</v>
      </c>
      <c r="G89" s="15">
        <f t="shared" si="17"/>
        <v>1.0528985507246378</v>
      </c>
      <c r="H89" s="15">
        <f t="shared" si="18"/>
        <v>1.1150132922904716</v>
      </c>
      <c r="I89" s="7">
        <f t="shared" si="10"/>
        <v>0</v>
      </c>
      <c r="J89" s="15">
        <f t="shared" si="11"/>
        <v>0.42074597757191612</v>
      </c>
      <c r="K89" s="15">
        <f t="shared" si="12"/>
        <v>0.42115942028985515</v>
      </c>
      <c r="L89" s="15">
        <f t="shared" si="13"/>
        <v>0.22300265845809433</v>
      </c>
      <c r="M89" s="7">
        <f t="shared" si="14"/>
        <v>1.0649080563198656</v>
      </c>
      <c r="N89" s="7">
        <f t="shared" si="19"/>
        <v>5.0877229514905142E-3</v>
      </c>
      <c r="Q89" s="15"/>
      <c r="R89" s="15"/>
      <c r="S89" s="15"/>
      <c r="T89" s="15"/>
    </row>
    <row r="90" spans="1:20" x14ac:dyDescent="0.25">
      <c r="A90" s="1">
        <v>537.67999999999904</v>
      </c>
      <c r="B90" s="1">
        <v>346.11</v>
      </c>
      <c r="C90" s="1">
        <v>147.379999999999</v>
      </c>
      <c r="D90" s="1">
        <v>80.159999999999897</v>
      </c>
      <c r="E90" s="7">
        <f t="shared" si="15"/>
        <v>0.88968313063621907</v>
      </c>
      <c r="F90" s="15">
        <f t="shared" si="16"/>
        <v>1.0546989273525109</v>
      </c>
      <c r="G90" s="15">
        <f t="shared" si="17"/>
        <v>1.0679710144927463</v>
      </c>
      <c r="H90" s="15">
        <f t="shared" si="18"/>
        <v>1.1215894781027005</v>
      </c>
      <c r="I90" s="7">
        <f t="shared" si="10"/>
        <v>0</v>
      </c>
      <c r="J90" s="15">
        <f t="shared" si="11"/>
        <v>0.42187957094100437</v>
      </c>
      <c r="K90" s="15">
        <f t="shared" si="12"/>
        <v>0.42718840579709855</v>
      </c>
      <c r="L90" s="15">
        <f t="shared" si="13"/>
        <v>0.22431789562054011</v>
      </c>
      <c r="M90" s="7">
        <f t="shared" si="14"/>
        <v>1.0733858723586429</v>
      </c>
      <c r="N90" s="7">
        <f t="shared" si="19"/>
        <v>7.961077943268835E-3</v>
      </c>
      <c r="Q90" s="15"/>
      <c r="R90" s="15"/>
      <c r="S90" s="15"/>
      <c r="T90" s="15"/>
    </row>
    <row r="91" spans="1:20" x14ac:dyDescent="0.25">
      <c r="A91" s="1">
        <v>542.65999999999894</v>
      </c>
      <c r="B91" s="1">
        <v>347.95999999999901</v>
      </c>
      <c r="C91" s="1">
        <v>147.9</v>
      </c>
      <c r="D91" s="1">
        <v>80.31</v>
      </c>
      <c r="E91" s="7">
        <f t="shared" si="15"/>
        <v>0.89792338876478683</v>
      </c>
      <c r="F91" s="15">
        <f t="shared" si="16"/>
        <v>1.0603364212579198</v>
      </c>
      <c r="G91" s="15">
        <f t="shared" si="17"/>
        <v>1.0717391304347827</v>
      </c>
      <c r="H91" s="15">
        <f t="shared" si="18"/>
        <v>1.1236882608087326</v>
      </c>
      <c r="I91" s="7">
        <f t="shared" si="10"/>
        <v>0</v>
      </c>
      <c r="J91" s="15">
        <f t="shared" si="11"/>
        <v>0.42413456850316794</v>
      </c>
      <c r="K91" s="15">
        <f t="shared" si="12"/>
        <v>0.42869565217391314</v>
      </c>
      <c r="L91" s="15">
        <f t="shared" si="13"/>
        <v>0.22473765216174654</v>
      </c>
      <c r="M91" s="7">
        <f t="shared" si="14"/>
        <v>1.0775678728388276</v>
      </c>
      <c r="N91" s="7">
        <f t="shared" si="19"/>
        <v>3.8960830283663039E-3</v>
      </c>
      <c r="Q91" s="15"/>
      <c r="R91" s="15"/>
      <c r="S91" s="15"/>
      <c r="T91" s="15"/>
    </row>
    <row r="92" spans="1:20" x14ac:dyDescent="0.25">
      <c r="A92" s="1">
        <v>535.45000000000005</v>
      </c>
      <c r="B92" s="1">
        <v>345.75</v>
      </c>
      <c r="C92" s="1">
        <v>146.539999999999</v>
      </c>
      <c r="D92" s="1">
        <v>78.62</v>
      </c>
      <c r="E92" s="7">
        <f t="shared" si="15"/>
        <v>0.88599321585174162</v>
      </c>
      <c r="F92" s="15">
        <f t="shared" si="16"/>
        <v>1.0536019015114577</v>
      </c>
      <c r="G92" s="15">
        <f t="shared" si="17"/>
        <v>1.0618840579710072</v>
      </c>
      <c r="H92" s="15">
        <f t="shared" si="18"/>
        <v>1.1000419756541222</v>
      </c>
      <c r="I92" s="7">
        <f t="shared" si="10"/>
        <v>0</v>
      </c>
      <c r="J92" s="15">
        <f t="shared" si="11"/>
        <v>0.42144076060458313</v>
      </c>
      <c r="K92" s="15">
        <f t="shared" si="12"/>
        <v>0.42475362318840287</v>
      </c>
      <c r="L92" s="15">
        <f t="shared" si="13"/>
        <v>0.22000839513082446</v>
      </c>
      <c r="M92" s="7">
        <f t="shared" si="14"/>
        <v>1.0662027789238104</v>
      </c>
      <c r="N92" s="7">
        <f t="shared" si="19"/>
        <v>-1.0546986599624608E-2</v>
      </c>
      <c r="Q92" s="15"/>
      <c r="R92" s="15"/>
      <c r="S92" s="15"/>
      <c r="T92" s="15"/>
    </row>
    <row r="93" spans="1:20" x14ac:dyDescent="0.25">
      <c r="A93" s="1">
        <v>535.04999999999905</v>
      </c>
      <c r="B93" s="1">
        <v>345.08999999999901</v>
      </c>
      <c r="C93" s="1">
        <v>146.59</v>
      </c>
      <c r="D93" s="1">
        <v>78.549999999999898</v>
      </c>
      <c r="E93" s="7">
        <f t="shared" si="15"/>
        <v>0.88533134772896338</v>
      </c>
      <c r="F93" s="15">
        <f t="shared" si="16"/>
        <v>1.051590687469524</v>
      </c>
      <c r="G93" s="15">
        <f t="shared" si="17"/>
        <v>1.0622463768115942</v>
      </c>
      <c r="H93" s="15">
        <f t="shared" si="18"/>
        <v>1.0990625437246397</v>
      </c>
      <c r="I93" s="7">
        <f t="shared" si="10"/>
        <v>0</v>
      </c>
      <c r="J93" s="15">
        <f t="shared" si="11"/>
        <v>0.42063627498780964</v>
      </c>
      <c r="K93" s="15">
        <f t="shared" si="12"/>
        <v>0.42489855072463767</v>
      </c>
      <c r="L93" s="15">
        <f t="shared" si="13"/>
        <v>0.21981250874492797</v>
      </c>
      <c r="M93" s="7">
        <f t="shared" si="14"/>
        <v>1.0653473344573752</v>
      </c>
      <c r="N93" s="7">
        <f t="shared" si="19"/>
        <v>-8.0232811557545691E-4</v>
      </c>
      <c r="Q93" s="15"/>
      <c r="R93" s="15"/>
      <c r="S93" s="15"/>
      <c r="T93" s="15"/>
    </row>
    <row r="94" spans="1:20" x14ac:dyDescent="0.25">
      <c r="A94" s="1">
        <v>529.54999999999905</v>
      </c>
      <c r="B94" s="1">
        <v>339.04</v>
      </c>
      <c r="C94" s="1">
        <v>145.629999999999</v>
      </c>
      <c r="D94" s="1">
        <v>78.379999999999896</v>
      </c>
      <c r="E94" s="7">
        <f t="shared" si="15"/>
        <v>0.87623066104078606</v>
      </c>
      <c r="F94" s="15">
        <f t="shared" si="16"/>
        <v>1.0331545587518283</v>
      </c>
      <c r="G94" s="15">
        <f t="shared" si="17"/>
        <v>1.0552898550724565</v>
      </c>
      <c r="H94" s="15">
        <f t="shared" si="18"/>
        <v>1.0966839233244718</v>
      </c>
      <c r="I94" s="7">
        <f t="shared" si="10"/>
        <v>0</v>
      </c>
      <c r="J94" s="15">
        <f t="shared" si="11"/>
        <v>0.41326182350073132</v>
      </c>
      <c r="K94" s="15">
        <f t="shared" si="12"/>
        <v>0.42211594202898262</v>
      </c>
      <c r="L94" s="15">
        <f t="shared" si="13"/>
        <v>0.21933678466489437</v>
      </c>
      <c r="M94" s="7">
        <f t="shared" si="14"/>
        <v>1.0547145501946082</v>
      </c>
      <c r="N94" s="7">
        <f t="shared" si="19"/>
        <v>-9.9805799656715877E-3</v>
      </c>
      <c r="Q94" s="15"/>
      <c r="R94" s="15"/>
      <c r="S94" s="15"/>
      <c r="T94" s="15"/>
    </row>
    <row r="95" spans="1:20" x14ac:dyDescent="0.25">
      <c r="A95" s="1">
        <v>518.41999999999905</v>
      </c>
      <c r="B95" s="1">
        <v>331.87999999999897</v>
      </c>
      <c r="C95" s="1">
        <v>145.37</v>
      </c>
      <c r="D95" s="1">
        <v>77.769999999999897</v>
      </c>
      <c r="E95" s="7">
        <f t="shared" si="15"/>
        <v>0.85781418052452885</v>
      </c>
      <c r="F95" s="15">
        <f t="shared" si="16"/>
        <v>1.0113359336908794</v>
      </c>
      <c r="G95" s="15">
        <f t="shared" si="17"/>
        <v>1.0534057971014492</v>
      </c>
      <c r="H95" s="15">
        <f t="shared" si="18"/>
        <v>1.0881488736532812</v>
      </c>
      <c r="I95" s="7">
        <f t="shared" si="10"/>
        <v>0</v>
      </c>
      <c r="J95" s="15">
        <f t="shared" si="11"/>
        <v>0.40453437347635179</v>
      </c>
      <c r="K95" s="15">
        <f t="shared" si="12"/>
        <v>0.42136231884057973</v>
      </c>
      <c r="L95" s="15">
        <f t="shared" si="13"/>
        <v>0.21762977473065626</v>
      </c>
      <c r="M95" s="7">
        <f t="shared" si="14"/>
        <v>1.0435264670475877</v>
      </c>
      <c r="N95" s="7">
        <f t="shared" si="19"/>
        <v>-1.0607688255515391E-2</v>
      </c>
      <c r="Q95" s="15"/>
      <c r="R95" s="15"/>
      <c r="S95" s="15"/>
      <c r="T95" s="15"/>
    </row>
    <row r="96" spans="1:20" x14ac:dyDescent="0.25">
      <c r="A96" s="1">
        <v>530.46</v>
      </c>
      <c r="B96" s="1">
        <v>334.69999999999902</v>
      </c>
      <c r="C96" s="1">
        <v>144.74</v>
      </c>
      <c r="D96" s="1">
        <v>77.930000000000007</v>
      </c>
      <c r="E96" s="7">
        <f t="shared" si="15"/>
        <v>0.87773641102010425</v>
      </c>
      <c r="F96" s="15">
        <f t="shared" si="16"/>
        <v>1.019929302779129</v>
      </c>
      <c r="G96" s="15">
        <f t="shared" si="17"/>
        <v>1.048840579710145</v>
      </c>
      <c r="H96" s="15">
        <f t="shared" si="18"/>
        <v>1.0903875752063819</v>
      </c>
      <c r="I96" s="7">
        <f t="shared" si="10"/>
        <v>0</v>
      </c>
      <c r="J96" s="15">
        <f t="shared" si="11"/>
        <v>0.40797172111165159</v>
      </c>
      <c r="K96" s="15">
        <f t="shared" si="12"/>
        <v>0.41953623188405803</v>
      </c>
      <c r="L96" s="15">
        <f t="shared" si="13"/>
        <v>0.21807751504127637</v>
      </c>
      <c r="M96" s="7">
        <f t="shared" si="14"/>
        <v>1.045585468036986</v>
      </c>
      <c r="N96" s="7">
        <f t="shared" si="19"/>
        <v>1.9731181282098831E-3</v>
      </c>
      <c r="Q96" s="15"/>
      <c r="R96" s="15"/>
      <c r="S96" s="15"/>
      <c r="T96" s="15"/>
    </row>
    <row r="97" spans="1:20" x14ac:dyDescent="0.25">
      <c r="A97" s="1">
        <v>529.80999999999904</v>
      </c>
      <c r="B97" s="1">
        <v>338.42</v>
      </c>
      <c r="C97" s="1">
        <v>145.599999999999</v>
      </c>
      <c r="D97" s="1">
        <v>79.219999999999899</v>
      </c>
      <c r="E97" s="7">
        <f t="shared" si="15"/>
        <v>0.87666087532059078</v>
      </c>
      <c r="F97" s="15">
        <f t="shared" si="16"/>
        <v>1.0312652364700146</v>
      </c>
      <c r="G97" s="15">
        <f t="shared" si="17"/>
        <v>1.0550724637681086</v>
      </c>
      <c r="H97" s="15">
        <f t="shared" si="18"/>
        <v>1.1084371064782428</v>
      </c>
      <c r="I97" s="7">
        <f t="shared" si="10"/>
        <v>0</v>
      </c>
      <c r="J97" s="15">
        <f t="shared" si="11"/>
        <v>0.41250609458800586</v>
      </c>
      <c r="K97" s="15">
        <f t="shared" si="12"/>
        <v>0.42202898550724344</v>
      </c>
      <c r="L97" s="15">
        <f t="shared" si="13"/>
        <v>0.22168742129564856</v>
      </c>
      <c r="M97" s="7">
        <f t="shared" si="14"/>
        <v>1.0562225013908979</v>
      </c>
      <c r="N97" s="7">
        <f t="shared" si="19"/>
        <v>1.0173279640049104E-2</v>
      </c>
      <c r="Q97" s="15"/>
      <c r="R97" s="15"/>
      <c r="S97" s="15"/>
      <c r="T97" s="15"/>
    </row>
    <row r="98" spans="1:20" x14ac:dyDescent="0.25">
      <c r="A98" s="1">
        <v>531.25</v>
      </c>
      <c r="B98" s="1">
        <v>339.06999999999903</v>
      </c>
      <c r="C98" s="1">
        <v>145.65</v>
      </c>
      <c r="D98" s="1">
        <v>79.790000000000006</v>
      </c>
      <c r="E98" s="7">
        <f t="shared" si="15"/>
        <v>0.8790436005625879</v>
      </c>
      <c r="F98" s="15">
        <f t="shared" si="16"/>
        <v>1.0332459775719132</v>
      </c>
      <c r="G98" s="15">
        <f t="shared" si="17"/>
        <v>1.0554347826086956</v>
      </c>
      <c r="H98" s="15">
        <f t="shared" si="18"/>
        <v>1.1164124807611602</v>
      </c>
      <c r="I98" s="7">
        <f t="shared" si="10"/>
        <v>0</v>
      </c>
      <c r="J98" s="15">
        <f t="shared" si="11"/>
        <v>0.41329839102876531</v>
      </c>
      <c r="K98" s="15">
        <f t="shared" si="12"/>
        <v>0.42217391304347829</v>
      </c>
      <c r="L98" s="15">
        <f t="shared" si="13"/>
        <v>0.22328249615223206</v>
      </c>
      <c r="M98" s="7">
        <f t="shared" si="14"/>
        <v>1.0587548002244755</v>
      </c>
      <c r="N98" s="7">
        <f t="shared" si="19"/>
        <v>2.3975050997711023E-3</v>
      </c>
      <c r="Q98" s="15"/>
      <c r="R98" s="15"/>
      <c r="S98" s="15"/>
      <c r="T98" s="15"/>
    </row>
    <row r="99" spans="1:20" x14ac:dyDescent="0.25">
      <c r="A99" s="1">
        <v>524.02999999999895</v>
      </c>
      <c r="B99" s="1">
        <v>333.79</v>
      </c>
      <c r="C99" s="1">
        <v>147.49</v>
      </c>
      <c r="D99" s="1">
        <v>79.049999999999898</v>
      </c>
      <c r="E99" s="7">
        <f t="shared" si="15"/>
        <v>0.86709688094646964</v>
      </c>
      <c r="F99" s="15">
        <f t="shared" si="16"/>
        <v>1.0171562652364701</v>
      </c>
      <c r="G99" s="15">
        <f t="shared" si="17"/>
        <v>1.068768115942029</v>
      </c>
      <c r="H99" s="15">
        <f t="shared" si="18"/>
        <v>1.1060584860780749</v>
      </c>
      <c r="I99" s="7">
        <f t="shared" si="10"/>
        <v>0</v>
      </c>
      <c r="J99" s="15">
        <f t="shared" si="11"/>
        <v>0.40686250609458807</v>
      </c>
      <c r="K99" s="15">
        <f t="shared" si="12"/>
        <v>0.42750724637681164</v>
      </c>
      <c r="L99" s="15">
        <f t="shared" si="13"/>
        <v>0.22121169721561498</v>
      </c>
      <c r="M99" s="7">
        <f t="shared" si="14"/>
        <v>1.0555814496870148</v>
      </c>
      <c r="N99" s="7">
        <f t="shared" si="19"/>
        <v>-2.9972478394316715E-3</v>
      </c>
      <c r="Q99" s="15"/>
      <c r="R99" s="15"/>
      <c r="S99" s="15"/>
      <c r="T99" s="15"/>
    </row>
    <row r="100" spans="1:20" x14ac:dyDescent="0.25">
      <c r="A100" s="1">
        <v>518.38999999999896</v>
      </c>
      <c r="B100" s="1">
        <v>332.97</v>
      </c>
      <c r="C100" s="1">
        <v>147.83000000000001</v>
      </c>
      <c r="D100" s="1">
        <v>78.180000000000007</v>
      </c>
      <c r="E100" s="7">
        <f t="shared" si="15"/>
        <v>0.85776454041532046</v>
      </c>
      <c r="F100" s="15">
        <f t="shared" si="16"/>
        <v>1.0146574841540712</v>
      </c>
      <c r="G100" s="15">
        <f t="shared" si="17"/>
        <v>1.0712318840579711</v>
      </c>
      <c r="H100" s="15">
        <f t="shared" si="18"/>
        <v>1.0938855463830994</v>
      </c>
      <c r="I100" s="7">
        <f t="shared" si="10"/>
        <v>0</v>
      </c>
      <c r="J100" s="15">
        <f t="shared" si="11"/>
        <v>0.40586299366162848</v>
      </c>
      <c r="K100" s="15">
        <f t="shared" si="12"/>
        <v>0.42849275362318845</v>
      </c>
      <c r="L100" s="15">
        <f t="shared" si="13"/>
        <v>0.21877710927661989</v>
      </c>
      <c r="M100" s="7">
        <f t="shared" si="14"/>
        <v>1.0531328565614368</v>
      </c>
      <c r="N100" s="7">
        <f t="shared" si="19"/>
        <v>-2.3196628988734203E-3</v>
      </c>
      <c r="Q100" s="15"/>
      <c r="R100" s="15"/>
      <c r="S100" s="15"/>
      <c r="T100" s="15"/>
    </row>
    <row r="101" spans="1:20" x14ac:dyDescent="0.25">
      <c r="A101" s="1">
        <v>518.25999999999897</v>
      </c>
      <c r="B101" s="1">
        <v>330.76999999999902</v>
      </c>
      <c r="C101" s="1">
        <v>148.59</v>
      </c>
      <c r="D101" s="1">
        <v>78.78</v>
      </c>
      <c r="E101" s="7">
        <f t="shared" si="15"/>
        <v>0.8575494332754181</v>
      </c>
      <c r="F101" s="15">
        <f t="shared" si="16"/>
        <v>1.0079534373476322</v>
      </c>
      <c r="G101" s="15">
        <f t="shared" si="17"/>
        <v>1.0767391304347826</v>
      </c>
      <c r="H101" s="15">
        <f t="shared" si="18"/>
        <v>1.1022806772072213</v>
      </c>
      <c r="I101" s="7">
        <f t="shared" si="10"/>
        <v>0</v>
      </c>
      <c r="J101" s="15">
        <f t="shared" si="11"/>
        <v>0.40318137493905293</v>
      </c>
      <c r="K101" s="15">
        <f t="shared" si="12"/>
        <v>0.43069565217391309</v>
      </c>
      <c r="L101" s="15">
        <f t="shared" si="13"/>
        <v>0.22045613544144427</v>
      </c>
      <c r="M101" s="7">
        <f t="shared" si="14"/>
        <v>1.0543331625544103</v>
      </c>
      <c r="N101" s="7">
        <f t="shared" si="19"/>
        <v>1.1397479297081681E-3</v>
      </c>
      <c r="Q101" s="15"/>
      <c r="R101" s="15"/>
      <c r="S101" s="15"/>
      <c r="T101" s="15"/>
    </row>
    <row r="102" spans="1:20" x14ac:dyDescent="0.25">
      <c r="A102" s="1">
        <v>519.66999999999905</v>
      </c>
      <c r="B102" s="1">
        <v>335.33999999999901</v>
      </c>
      <c r="C102" s="1">
        <v>148.58000000000001</v>
      </c>
      <c r="D102" s="1">
        <v>79.430000000000007</v>
      </c>
      <c r="E102" s="7">
        <f t="shared" si="15"/>
        <v>0.85988251840820551</v>
      </c>
      <c r="F102" s="15">
        <f t="shared" si="16"/>
        <v>1.0218795709410013</v>
      </c>
      <c r="G102" s="15">
        <f t="shared" si="17"/>
        <v>1.0766666666666667</v>
      </c>
      <c r="H102" s="15">
        <f t="shared" si="18"/>
        <v>1.1113754022666871</v>
      </c>
      <c r="I102" s="7">
        <f t="shared" si="10"/>
        <v>0</v>
      </c>
      <c r="J102" s="15">
        <f t="shared" si="11"/>
        <v>0.40875182837640056</v>
      </c>
      <c r="K102" s="15">
        <f t="shared" si="12"/>
        <v>0.4306666666666667</v>
      </c>
      <c r="L102" s="15">
        <f t="shared" si="13"/>
        <v>0.22227508045333744</v>
      </c>
      <c r="M102" s="7">
        <f t="shared" si="14"/>
        <v>1.0616935754964048</v>
      </c>
      <c r="N102" s="7">
        <f t="shared" si="19"/>
        <v>6.9811073040344507E-3</v>
      </c>
      <c r="Q102" s="15"/>
      <c r="R102" s="15"/>
      <c r="S102" s="15"/>
      <c r="T102" s="15"/>
    </row>
    <row r="103" spans="1:20" x14ac:dyDescent="0.25">
      <c r="A103" s="1">
        <v>518.12999999999897</v>
      </c>
      <c r="B103" s="1">
        <v>333.56999999999903</v>
      </c>
      <c r="C103" s="1">
        <v>148.219999999999</v>
      </c>
      <c r="D103" s="1">
        <v>79.849999999999895</v>
      </c>
      <c r="E103" s="7">
        <f t="shared" si="15"/>
        <v>0.85733432613551575</v>
      </c>
      <c r="F103" s="15">
        <f t="shared" si="16"/>
        <v>1.0164858605558234</v>
      </c>
      <c r="G103" s="15">
        <f t="shared" si="17"/>
        <v>1.0740579710144855</v>
      </c>
      <c r="H103" s="15">
        <f t="shared" si="18"/>
        <v>1.1172519938435708</v>
      </c>
      <c r="I103" s="7">
        <f t="shared" si="10"/>
        <v>0</v>
      </c>
      <c r="J103" s="15">
        <f t="shared" si="11"/>
        <v>0.40659434422232937</v>
      </c>
      <c r="K103" s="15">
        <f t="shared" si="12"/>
        <v>0.42962318840579422</v>
      </c>
      <c r="L103" s="15">
        <f t="shared" si="13"/>
        <v>0.22345039876871417</v>
      </c>
      <c r="M103" s="7">
        <f t="shared" si="14"/>
        <v>1.0596679313968378</v>
      </c>
      <c r="N103" s="7">
        <f t="shared" si="19"/>
        <v>-1.9079366648893092E-3</v>
      </c>
      <c r="Q103" s="15"/>
      <c r="R103" s="15"/>
      <c r="S103" s="15"/>
      <c r="T103" s="15"/>
    </row>
    <row r="104" spans="1:20" x14ac:dyDescent="0.25">
      <c r="A104" s="1">
        <v>520.89999999999895</v>
      </c>
      <c r="B104" s="1">
        <v>335.97</v>
      </c>
      <c r="C104" s="1">
        <v>149.69999999999899</v>
      </c>
      <c r="D104" s="1">
        <v>80.079999999999899</v>
      </c>
      <c r="E104" s="7">
        <f t="shared" si="15"/>
        <v>0.86191776288574329</v>
      </c>
      <c r="F104" s="15">
        <f t="shared" si="16"/>
        <v>1.0237993661628475</v>
      </c>
      <c r="G104" s="15">
        <f t="shared" si="17"/>
        <v>1.0847826086956449</v>
      </c>
      <c r="H104" s="15">
        <f t="shared" si="18"/>
        <v>1.120470127326151</v>
      </c>
      <c r="I104" s="7">
        <f t="shared" si="10"/>
        <v>0</v>
      </c>
      <c r="J104" s="15">
        <f t="shared" si="11"/>
        <v>0.409519746465139</v>
      </c>
      <c r="K104" s="15">
        <f t="shared" si="12"/>
        <v>0.43391304347825799</v>
      </c>
      <c r="L104" s="15">
        <f t="shared" si="13"/>
        <v>0.22409402546523022</v>
      </c>
      <c r="M104" s="7">
        <f t="shared" si="14"/>
        <v>1.0675268154086273</v>
      </c>
      <c r="N104" s="7">
        <f t="shared" si="19"/>
        <v>7.4163648619902656E-3</v>
      </c>
      <c r="Q104" s="15"/>
      <c r="R104" s="15"/>
      <c r="S104" s="15"/>
      <c r="T104" s="15"/>
    </row>
    <row r="105" spans="1:20" x14ac:dyDescent="0.25">
      <c r="A105" s="1">
        <v>529.01999999999896</v>
      </c>
      <c r="B105" s="1">
        <v>346.33999999999901</v>
      </c>
      <c r="C105" s="1">
        <v>149.63999999999899</v>
      </c>
      <c r="D105" s="1">
        <v>80.900000000000006</v>
      </c>
      <c r="E105" s="7">
        <f t="shared" si="15"/>
        <v>0.8753536857781069</v>
      </c>
      <c r="F105" s="15">
        <f t="shared" si="16"/>
        <v>1.0553998049731808</v>
      </c>
      <c r="G105" s="15">
        <f t="shared" si="17"/>
        <v>1.0843478260869492</v>
      </c>
      <c r="H105" s="15">
        <f t="shared" si="18"/>
        <v>1.131943472785786</v>
      </c>
      <c r="I105" s="7">
        <f t="shared" si="10"/>
        <v>0</v>
      </c>
      <c r="J105" s="15">
        <f t="shared" si="11"/>
        <v>0.42215992198927232</v>
      </c>
      <c r="K105" s="15">
        <f t="shared" si="12"/>
        <v>0.43373913043477974</v>
      </c>
      <c r="L105" s="15">
        <f t="shared" si="13"/>
        <v>0.22638869455715721</v>
      </c>
      <c r="M105" s="7">
        <f t="shared" si="14"/>
        <v>1.0822877469812093</v>
      </c>
      <c r="N105" s="7">
        <f t="shared" si="19"/>
        <v>1.3827223222427243E-2</v>
      </c>
      <c r="Q105" s="15"/>
      <c r="R105" s="15"/>
      <c r="S105" s="15"/>
      <c r="T105" s="15"/>
    </row>
    <row r="106" spans="1:20" x14ac:dyDescent="0.25">
      <c r="A106" s="1">
        <v>525.6</v>
      </c>
      <c r="B106" s="1">
        <v>344.02999999999901</v>
      </c>
      <c r="C106" s="1">
        <v>149.909999999999</v>
      </c>
      <c r="D106" s="1">
        <v>79.5</v>
      </c>
      <c r="E106" s="7">
        <f t="shared" si="15"/>
        <v>0.86969471332836934</v>
      </c>
      <c r="F106" s="15">
        <f t="shared" si="16"/>
        <v>1.0483605558264231</v>
      </c>
      <c r="G106" s="15">
        <f t="shared" si="17"/>
        <v>1.0863043478260797</v>
      </c>
      <c r="H106" s="15">
        <f t="shared" si="18"/>
        <v>1.1123548341961678</v>
      </c>
      <c r="I106" s="7">
        <f t="shared" si="10"/>
        <v>0</v>
      </c>
      <c r="J106" s="15">
        <f t="shared" si="11"/>
        <v>0.41934422233056923</v>
      </c>
      <c r="K106" s="15">
        <f t="shared" si="12"/>
        <v>0.43452173913043191</v>
      </c>
      <c r="L106" s="15">
        <f t="shared" si="13"/>
        <v>0.22247096683923356</v>
      </c>
      <c r="M106" s="7">
        <f t="shared" si="14"/>
        <v>1.0763369283002346</v>
      </c>
      <c r="N106" s="7">
        <f t="shared" si="19"/>
        <v>-5.4983701862773016E-3</v>
      </c>
      <c r="Q106" s="15"/>
      <c r="R106" s="15"/>
      <c r="S106" s="15"/>
      <c r="T106" s="15"/>
    </row>
    <row r="107" spans="1:20" x14ac:dyDescent="0.25">
      <c r="A107" s="1">
        <v>528.05999999999904</v>
      </c>
      <c r="B107" s="1">
        <v>344.62</v>
      </c>
      <c r="C107" s="1">
        <v>149.5</v>
      </c>
      <c r="D107" s="1">
        <v>78.819999999999894</v>
      </c>
      <c r="E107" s="7">
        <f t="shared" si="15"/>
        <v>0.87376520228344334</v>
      </c>
      <c r="F107" s="15">
        <f t="shared" si="16"/>
        <v>1.0501584592881521</v>
      </c>
      <c r="G107" s="15">
        <f t="shared" si="17"/>
        <v>1.0833333333333333</v>
      </c>
      <c r="H107" s="15">
        <f t="shared" si="18"/>
        <v>1.1028403525954946</v>
      </c>
      <c r="I107" s="7">
        <f t="shared" si="10"/>
        <v>0</v>
      </c>
      <c r="J107" s="15">
        <f t="shared" si="11"/>
        <v>0.42006338371526086</v>
      </c>
      <c r="K107" s="15">
        <f t="shared" si="12"/>
        <v>0.43333333333333335</v>
      </c>
      <c r="L107" s="15">
        <f t="shared" si="13"/>
        <v>0.22056807051909894</v>
      </c>
      <c r="M107" s="7">
        <f t="shared" si="14"/>
        <v>1.0739647875676932</v>
      </c>
      <c r="N107" s="7">
        <f t="shared" si="19"/>
        <v>-2.2039016502830577E-3</v>
      </c>
      <c r="Q107" s="15"/>
      <c r="R107" s="15"/>
      <c r="S107" s="15"/>
      <c r="T107" s="15"/>
    </row>
    <row r="108" spans="1:20" x14ac:dyDescent="0.25">
      <c r="A108" s="1">
        <v>523.08000000000004</v>
      </c>
      <c r="B108" s="1">
        <v>341.97</v>
      </c>
      <c r="C108" s="1">
        <v>150.219999999999</v>
      </c>
      <c r="D108" s="1">
        <v>78.680000000000007</v>
      </c>
      <c r="E108" s="7">
        <f t="shared" si="15"/>
        <v>0.86552494415487713</v>
      </c>
      <c r="F108" s="15">
        <f t="shared" si="16"/>
        <v>1.0420831301803999</v>
      </c>
      <c r="G108" s="15">
        <f t="shared" si="17"/>
        <v>1.088550724637674</v>
      </c>
      <c r="H108" s="15">
        <f t="shared" si="18"/>
        <v>1.1008814887365344</v>
      </c>
      <c r="I108" s="7">
        <f t="shared" si="10"/>
        <v>0</v>
      </c>
      <c r="J108" s="15">
        <f t="shared" si="11"/>
        <v>0.41683325207215999</v>
      </c>
      <c r="K108" s="15">
        <f t="shared" si="12"/>
        <v>0.43542028985506964</v>
      </c>
      <c r="L108" s="15">
        <f t="shared" si="13"/>
        <v>0.22017629774730688</v>
      </c>
      <c r="M108" s="7">
        <f t="shared" si="14"/>
        <v>1.0724298396745366</v>
      </c>
      <c r="N108" s="7">
        <f t="shared" si="19"/>
        <v>-1.429234841705429E-3</v>
      </c>
      <c r="Q108" s="15"/>
      <c r="R108" s="15"/>
      <c r="S108" s="15"/>
      <c r="T108" s="15"/>
    </row>
    <row r="109" spans="1:20" x14ac:dyDescent="0.25">
      <c r="A109" s="1">
        <v>521.05999999999904</v>
      </c>
      <c r="B109" s="1">
        <v>336.58999999999901</v>
      </c>
      <c r="C109" s="1">
        <v>150.479999999999</v>
      </c>
      <c r="D109" s="1">
        <v>77.81</v>
      </c>
      <c r="E109" s="7">
        <f t="shared" si="15"/>
        <v>0.86218251013485403</v>
      </c>
      <c r="F109" s="15">
        <f t="shared" si="16"/>
        <v>1.0256886884446581</v>
      </c>
      <c r="G109" s="15">
        <f t="shared" si="17"/>
        <v>1.0904347826086884</v>
      </c>
      <c r="H109" s="15">
        <f t="shared" si="18"/>
        <v>1.0887085490415576</v>
      </c>
      <c r="I109" s="7">
        <f t="shared" si="10"/>
        <v>0</v>
      </c>
      <c r="J109" s="15">
        <f t="shared" si="11"/>
        <v>0.41027547537786324</v>
      </c>
      <c r="K109" s="15">
        <f t="shared" si="12"/>
        <v>0.43617391304347541</v>
      </c>
      <c r="L109" s="15">
        <f t="shared" si="13"/>
        <v>0.21774170980831153</v>
      </c>
      <c r="M109" s="7">
        <f t="shared" si="14"/>
        <v>1.0641910982296503</v>
      </c>
      <c r="N109" s="7">
        <f t="shared" si="19"/>
        <v>-7.6823127631236998E-3</v>
      </c>
      <c r="Q109" s="15"/>
      <c r="R109" s="15"/>
      <c r="S109" s="15"/>
      <c r="T109" s="15"/>
    </row>
    <row r="110" spans="1:20" x14ac:dyDescent="0.25">
      <c r="A110" s="1">
        <v>519.02999999999895</v>
      </c>
      <c r="B110" s="1">
        <v>330.62</v>
      </c>
      <c r="C110" s="1">
        <v>150.41999999999899</v>
      </c>
      <c r="D110" s="1">
        <v>77.53</v>
      </c>
      <c r="E110" s="7">
        <f t="shared" si="15"/>
        <v>0.85882352941176299</v>
      </c>
      <c r="F110" s="15">
        <f t="shared" si="16"/>
        <v>1.0074963432471964</v>
      </c>
      <c r="G110" s="15">
        <f t="shared" si="17"/>
        <v>1.0899999999999928</v>
      </c>
      <c r="H110" s="15">
        <f t="shared" si="18"/>
        <v>1.0847908213236339</v>
      </c>
      <c r="I110" s="7">
        <f t="shared" si="10"/>
        <v>0</v>
      </c>
      <c r="J110" s="15">
        <f t="shared" si="11"/>
        <v>0.40299853729887858</v>
      </c>
      <c r="K110" s="15">
        <f t="shared" si="12"/>
        <v>0.43599999999999711</v>
      </c>
      <c r="L110" s="15">
        <f t="shared" si="13"/>
        <v>0.2169581642647268</v>
      </c>
      <c r="M110" s="7">
        <f t="shared" si="14"/>
        <v>1.0559567015636024</v>
      </c>
      <c r="N110" s="7">
        <f t="shared" si="19"/>
        <v>-7.7377048912984359E-3</v>
      </c>
      <c r="Q110" s="15"/>
      <c r="R110" s="15"/>
      <c r="S110" s="15"/>
      <c r="T110" s="15"/>
    </row>
    <row r="111" spans="1:20" x14ac:dyDescent="0.25">
      <c r="A111" s="1">
        <v>519.16999999999905</v>
      </c>
      <c r="B111" s="1">
        <v>330.81999999999903</v>
      </c>
      <c r="C111" s="1">
        <v>149.81</v>
      </c>
      <c r="D111" s="1">
        <v>78.269999999999897</v>
      </c>
      <c r="E111" s="7">
        <f t="shared" si="15"/>
        <v>0.85905518325473484</v>
      </c>
      <c r="F111" s="15">
        <f t="shared" si="16"/>
        <v>1.0081058020477784</v>
      </c>
      <c r="G111" s="15">
        <f t="shared" si="17"/>
        <v>1.0855797101449276</v>
      </c>
      <c r="H111" s="15">
        <f t="shared" si="18"/>
        <v>1.0951448160067161</v>
      </c>
      <c r="I111" s="7">
        <f t="shared" si="10"/>
        <v>0</v>
      </c>
      <c r="J111" s="15">
        <f t="shared" si="11"/>
        <v>0.40324232081911138</v>
      </c>
      <c r="K111" s="15">
        <f t="shared" si="12"/>
        <v>0.43423188405797108</v>
      </c>
      <c r="L111" s="15">
        <f t="shared" si="13"/>
        <v>0.21902896320134324</v>
      </c>
      <c r="M111" s="7">
        <f t="shared" si="14"/>
        <v>1.0565031680784256</v>
      </c>
      <c r="N111" s="7">
        <f t="shared" si="19"/>
        <v>5.1750844898657E-4</v>
      </c>
      <c r="Q111" s="15"/>
      <c r="R111" s="15"/>
      <c r="S111" s="15"/>
      <c r="T111" s="15"/>
    </row>
    <row r="112" spans="1:20" x14ac:dyDescent="0.25">
      <c r="A112" s="1">
        <v>516.73</v>
      </c>
      <c r="B112" s="1">
        <v>330.06999999999903</v>
      </c>
      <c r="C112" s="1">
        <v>150.56</v>
      </c>
      <c r="D112" s="1">
        <v>78.680000000000007</v>
      </c>
      <c r="E112" s="7">
        <f t="shared" si="15"/>
        <v>0.85501778770579961</v>
      </c>
      <c r="F112" s="15">
        <f t="shared" si="16"/>
        <v>1.0058203315455845</v>
      </c>
      <c r="G112" s="15">
        <f t="shared" si="17"/>
        <v>1.0910144927536232</v>
      </c>
      <c r="H112" s="15">
        <f t="shared" si="18"/>
        <v>1.1008814887365344</v>
      </c>
      <c r="I112" s="7">
        <f t="shared" si="10"/>
        <v>0</v>
      </c>
      <c r="J112" s="15">
        <f t="shared" si="11"/>
        <v>0.4023281326182338</v>
      </c>
      <c r="K112" s="15">
        <f t="shared" si="12"/>
        <v>0.43640579710144928</v>
      </c>
      <c r="L112" s="15">
        <f t="shared" si="13"/>
        <v>0.22017629774730688</v>
      </c>
      <c r="M112" s="7">
        <f t="shared" si="14"/>
        <v>1.0589102274669899</v>
      </c>
      <c r="N112" s="7">
        <f t="shared" si="19"/>
        <v>2.2783267114496741E-3</v>
      </c>
      <c r="Q112" s="15"/>
      <c r="R112" s="15"/>
      <c r="S112" s="15"/>
      <c r="T112" s="15"/>
    </row>
    <row r="113" spans="1:20" x14ac:dyDescent="0.25">
      <c r="A113" s="1">
        <v>509.50999999999902</v>
      </c>
      <c r="B113" s="1">
        <v>324.50999999999902</v>
      </c>
      <c r="C113" s="1">
        <v>149.24</v>
      </c>
      <c r="D113" s="1">
        <v>77.319999999999894</v>
      </c>
      <c r="E113" s="7">
        <f t="shared" si="15"/>
        <v>0.84307106808968146</v>
      </c>
      <c r="F113" s="15">
        <f t="shared" si="16"/>
        <v>0.9888773768893192</v>
      </c>
      <c r="G113" s="15">
        <f t="shared" si="17"/>
        <v>1.0814492753623188</v>
      </c>
      <c r="H113" s="15">
        <f t="shared" si="18"/>
        <v>1.0818525255351896</v>
      </c>
      <c r="I113" s="7">
        <f t="shared" si="10"/>
        <v>0</v>
      </c>
      <c r="J113" s="15">
        <f t="shared" si="11"/>
        <v>0.39555095075572771</v>
      </c>
      <c r="K113" s="15">
        <f t="shared" si="12"/>
        <v>0.43257971014492758</v>
      </c>
      <c r="L113" s="15">
        <f t="shared" si="13"/>
        <v>0.21637050510703792</v>
      </c>
      <c r="M113" s="7">
        <f t="shared" si="14"/>
        <v>1.0445011660076933</v>
      </c>
      <c r="N113" s="7">
        <f t="shared" si="19"/>
        <v>-1.360744384702417E-2</v>
      </c>
      <c r="Q113" s="15"/>
      <c r="R113" s="15"/>
      <c r="S113" s="15"/>
      <c r="T113" s="15"/>
    </row>
    <row r="114" spans="1:20" x14ac:dyDescent="0.25">
      <c r="A114" s="1">
        <v>504.73</v>
      </c>
      <c r="B114" s="1">
        <v>325.19999999999902</v>
      </c>
      <c r="C114" s="1">
        <v>147.77000000000001</v>
      </c>
      <c r="D114" s="1">
        <v>76.790000000000006</v>
      </c>
      <c r="E114" s="7">
        <f t="shared" si="15"/>
        <v>0.83516174402250354</v>
      </c>
      <c r="F114" s="15">
        <f t="shared" si="16"/>
        <v>0.99098000975133771</v>
      </c>
      <c r="G114" s="15">
        <f t="shared" si="17"/>
        <v>1.0707971014492754</v>
      </c>
      <c r="H114" s="15">
        <f t="shared" si="18"/>
        <v>1.0744368266405502</v>
      </c>
      <c r="I114" s="7">
        <f t="shared" si="10"/>
        <v>0</v>
      </c>
      <c r="J114" s="15">
        <f t="shared" si="11"/>
        <v>0.39639200390053508</v>
      </c>
      <c r="K114" s="15">
        <f t="shared" si="12"/>
        <v>0.4283188405797102</v>
      </c>
      <c r="L114" s="15">
        <f t="shared" si="13"/>
        <v>0.21488736532811004</v>
      </c>
      <c r="M114" s="7">
        <f t="shared" si="14"/>
        <v>1.0395982098083554</v>
      </c>
      <c r="N114" s="7">
        <f t="shared" si="19"/>
        <v>-4.6940648406148533E-3</v>
      </c>
      <c r="Q114" s="15"/>
      <c r="R114" s="15"/>
      <c r="S114" s="15"/>
      <c r="T114" s="15"/>
    </row>
    <row r="115" spans="1:20" x14ac:dyDescent="0.25">
      <c r="A115" s="1">
        <v>508.37</v>
      </c>
      <c r="B115" s="1">
        <v>331.01999999999902</v>
      </c>
      <c r="C115" s="1">
        <v>148.66999999999899</v>
      </c>
      <c r="D115" s="1">
        <v>77.900000000000006</v>
      </c>
      <c r="E115" s="7">
        <f t="shared" si="15"/>
        <v>0.84118474393976994</v>
      </c>
      <c r="F115" s="15">
        <f t="shared" si="16"/>
        <v>1.0087152608483636</v>
      </c>
      <c r="G115" s="15">
        <f t="shared" si="17"/>
        <v>1.077318840579703</v>
      </c>
      <c r="H115" s="15">
        <f t="shared" si="18"/>
        <v>1.0899678186651758</v>
      </c>
      <c r="I115" s="7">
        <f t="shared" si="10"/>
        <v>0</v>
      </c>
      <c r="J115" s="15">
        <f t="shared" si="11"/>
        <v>0.40348610433934545</v>
      </c>
      <c r="K115" s="15">
        <f t="shared" si="12"/>
        <v>0.43092753623188118</v>
      </c>
      <c r="L115" s="15">
        <f t="shared" si="13"/>
        <v>0.21799356373303516</v>
      </c>
      <c r="M115" s="7">
        <f t="shared" si="14"/>
        <v>1.0524072043042618</v>
      </c>
      <c r="N115" s="7">
        <f t="shared" si="19"/>
        <v>1.2321100955211994E-2</v>
      </c>
      <c r="Q115" s="15"/>
      <c r="R115" s="15"/>
      <c r="S115" s="15"/>
      <c r="T115" s="15"/>
    </row>
    <row r="116" spans="1:20" x14ac:dyDescent="0.25">
      <c r="A116" s="1">
        <v>502.94999999999902</v>
      </c>
      <c r="B116" s="1">
        <v>325.35000000000002</v>
      </c>
      <c r="C116" s="1">
        <v>149.12</v>
      </c>
      <c r="D116" s="1">
        <v>76.23</v>
      </c>
      <c r="E116" s="7">
        <f t="shared" si="15"/>
        <v>0.83221643087614627</v>
      </c>
      <c r="F116" s="15">
        <f t="shared" si="16"/>
        <v>0.99143710385177963</v>
      </c>
      <c r="G116" s="15">
        <f t="shared" si="17"/>
        <v>1.0805797101449275</v>
      </c>
      <c r="H116" s="15">
        <f t="shared" si="18"/>
        <v>1.0666013712047029</v>
      </c>
      <c r="I116" s="7">
        <f t="shared" si="10"/>
        <v>0</v>
      </c>
      <c r="J116" s="15">
        <f t="shared" si="11"/>
        <v>0.39657484154071188</v>
      </c>
      <c r="K116" s="15">
        <f t="shared" si="12"/>
        <v>0.43223188405797103</v>
      </c>
      <c r="L116" s="15">
        <f t="shared" si="13"/>
        <v>0.21332027424094058</v>
      </c>
      <c r="M116" s="7">
        <f t="shared" si="14"/>
        <v>1.0421269998396234</v>
      </c>
      <c r="N116" s="7">
        <f t="shared" si="19"/>
        <v>-9.7682764072625217E-3</v>
      </c>
      <c r="Q116" s="15"/>
      <c r="R116" s="15"/>
      <c r="S116" s="15"/>
      <c r="T116" s="15"/>
    </row>
    <row r="117" spans="1:20" x14ac:dyDescent="0.25">
      <c r="A117" s="1">
        <v>500.37</v>
      </c>
      <c r="B117" s="1">
        <v>323.76999999999902</v>
      </c>
      <c r="C117" s="1">
        <v>148.969999999999</v>
      </c>
      <c r="D117" s="1">
        <v>76.78</v>
      </c>
      <c r="E117" s="7">
        <f t="shared" si="15"/>
        <v>0.82794738148423919</v>
      </c>
      <c r="F117" s="15">
        <f t="shared" si="16"/>
        <v>0.98662237932715446</v>
      </c>
      <c r="G117" s="15">
        <f t="shared" si="17"/>
        <v>1.0794927536231811</v>
      </c>
      <c r="H117" s="15">
        <f t="shared" si="18"/>
        <v>1.0742969077934814</v>
      </c>
      <c r="I117" s="7">
        <f t="shared" si="10"/>
        <v>0</v>
      </c>
      <c r="J117" s="15">
        <f t="shared" si="11"/>
        <v>0.39464895173086179</v>
      </c>
      <c r="K117" s="15">
        <f t="shared" si="12"/>
        <v>0.43179710144927247</v>
      </c>
      <c r="L117" s="15">
        <f t="shared" si="13"/>
        <v>0.2148593815586963</v>
      </c>
      <c r="M117" s="7">
        <f t="shared" si="14"/>
        <v>1.0413054347388306</v>
      </c>
      <c r="N117" s="7">
        <f t="shared" si="19"/>
        <v>-7.8835410743527401E-4</v>
      </c>
      <c r="Q117" s="15"/>
      <c r="R117" s="15"/>
      <c r="S117" s="15"/>
      <c r="T117" s="15"/>
    </row>
    <row r="118" spans="1:20" x14ac:dyDescent="0.25">
      <c r="A118" s="1">
        <v>485.01999999999902</v>
      </c>
      <c r="B118" s="1">
        <v>318.88999999999902</v>
      </c>
      <c r="C118" s="1">
        <v>149.939999999999</v>
      </c>
      <c r="D118" s="1">
        <v>76.579999999999899</v>
      </c>
      <c r="E118" s="7">
        <f t="shared" si="15"/>
        <v>0.80254819227268803</v>
      </c>
      <c r="F118" s="15">
        <f t="shared" si="16"/>
        <v>0.97175158459287847</v>
      </c>
      <c r="G118" s="15">
        <f t="shared" si="17"/>
        <v>1.0865217391304276</v>
      </c>
      <c r="H118" s="15">
        <f t="shared" si="18"/>
        <v>1.0714985308521059</v>
      </c>
      <c r="I118" s="7">
        <f t="shared" si="10"/>
        <v>0</v>
      </c>
      <c r="J118" s="15">
        <f t="shared" si="11"/>
        <v>0.38870063383715142</v>
      </c>
      <c r="K118" s="15">
        <f t="shared" si="12"/>
        <v>0.43460869565217108</v>
      </c>
      <c r="L118" s="15">
        <f t="shared" si="13"/>
        <v>0.21429970617042118</v>
      </c>
      <c r="M118" s="7">
        <f t="shared" si="14"/>
        <v>1.0376090356597438</v>
      </c>
      <c r="N118" s="7">
        <f t="shared" si="19"/>
        <v>-3.5497741160007701E-3</v>
      </c>
      <c r="Q118" s="15"/>
      <c r="R118" s="15"/>
      <c r="S118" s="15"/>
      <c r="T118" s="15"/>
    </row>
    <row r="119" spans="1:20" x14ac:dyDescent="0.25">
      <c r="A119" s="1">
        <v>484.57999999999902</v>
      </c>
      <c r="B119" s="1">
        <v>313.97000000000003</v>
      </c>
      <c r="C119" s="1">
        <v>150.03</v>
      </c>
      <c r="D119" s="1">
        <v>77.25</v>
      </c>
      <c r="E119" s="7">
        <f t="shared" si="15"/>
        <v>0.8018201373376338</v>
      </c>
      <c r="F119" s="15">
        <f t="shared" si="16"/>
        <v>0.95675889809848857</v>
      </c>
      <c r="G119" s="15">
        <f t="shared" si="17"/>
        <v>1.0871739130434783</v>
      </c>
      <c r="H119" s="15">
        <f t="shared" si="18"/>
        <v>1.0808730936057103</v>
      </c>
      <c r="I119" s="7">
        <f t="shared" si="10"/>
        <v>0</v>
      </c>
      <c r="J119" s="15">
        <f t="shared" si="11"/>
        <v>0.38270355923939547</v>
      </c>
      <c r="K119" s="15">
        <f t="shared" si="12"/>
        <v>0.43486956521739134</v>
      </c>
      <c r="L119" s="15">
        <f t="shared" si="13"/>
        <v>0.21617461872114208</v>
      </c>
      <c r="M119" s="7">
        <f t="shared" si="14"/>
        <v>1.0337477431779289</v>
      </c>
      <c r="N119" s="7">
        <f t="shared" si="19"/>
        <v>-3.721336600890135E-3</v>
      </c>
      <c r="Q119" s="15"/>
      <c r="R119" s="15"/>
      <c r="S119" s="15"/>
      <c r="T119" s="15"/>
    </row>
    <row r="120" spans="1:20" x14ac:dyDescent="0.25">
      <c r="A120" s="1">
        <v>493</v>
      </c>
      <c r="B120" s="1">
        <v>323.91000000000003</v>
      </c>
      <c r="C120" s="1">
        <v>150.759999999999</v>
      </c>
      <c r="D120" s="1">
        <v>78.09</v>
      </c>
      <c r="E120" s="7">
        <f t="shared" si="15"/>
        <v>0.81575246132208157</v>
      </c>
      <c r="F120" s="15">
        <f t="shared" si="16"/>
        <v>0.98704900048756705</v>
      </c>
      <c r="G120" s="15">
        <f t="shared" si="17"/>
        <v>1.0924637681159348</v>
      </c>
      <c r="H120" s="15">
        <f t="shared" si="18"/>
        <v>1.092626276759481</v>
      </c>
      <c r="I120" s="7">
        <f t="shared" si="10"/>
        <v>0</v>
      </c>
      <c r="J120" s="15">
        <f t="shared" si="11"/>
        <v>0.39481960019502682</v>
      </c>
      <c r="K120" s="15">
        <f t="shared" si="12"/>
        <v>0.43698550724637397</v>
      </c>
      <c r="L120" s="15">
        <f t="shared" si="13"/>
        <v>0.21852525535189621</v>
      </c>
      <c r="M120" s="7">
        <f t="shared" si="14"/>
        <v>1.0503303627932969</v>
      </c>
      <c r="N120" s="7">
        <f t="shared" si="19"/>
        <v>1.6041263185146093E-2</v>
      </c>
      <c r="Q120" s="15"/>
      <c r="R120" s="15"/>
      <c r="S120" s="15"/>
      <c r="T120" s="15"/>
    </row>
    <row r="121" spans="1:20" x14ac:dyDescent="0.25">
      <c r="A121" s="1">
        <v>487.00999999999902</v>
      </c>
      <c r="B121" s="1">
        <v>321.23</v>
      </c>
      <c r="C121" s="1">
        <v>150.99</v>
      </c>
      <c r="D121" s="1">
        <v>77.3599999999999</v>
      </c>
      <c r="E121" s="7">
        <f t="shared" si="15"/>
        <v>0.80584098618350131</v>
      </c>
      <c r="F121" s="15">
        <f t="shared" si="16"/>
        <v>0.97888225255972694</v>
      </c>
      <c r="G121" s="15">
        <f t="shared" si="17"/>
        <v>1.0941304347826089</v>
      </c>
      <c r="H121" s="15">
        <f t="shared" si="18"/>
        <v>1.0824122009234645</v>
      </c>
      <c r="I121" s="7">
        <f t="shared" si="10"/>
        <v>0</v>
      </c>
      <c r="J121" s="15">
        <f t="shared" si="11"/>
        <v>0.39155290102389079</v>
      </c>
      <c r="K121" s="15">
        <f t="shared" si="12"/>
        <v>0.43765217391304356</v>
      </c>
      <c r="L121" s="15">
        <f t="shared" si="13"/>
        <v>0.2164824401846929</v>
      </c>
      <c r="M121" s="7">
        <f t="shared" si="14"/>
        <v>1.0456875151216274</v>
      </c>
      <c r="N121" s="7">
        <f t="shared" si="19"/>
        <v>-4.4203689011923508E-3</v>
      </c>
      <c r="Q121" s="15"/>
      <c r="R121" s="15"/>
      <c r="S121" s="15"/>
      <c r="T121" s="15"/>
    </row>
    <row r="122" spans="1:20" x14ac:dyDescent="0.25">
      <c r="A122" s="1">
        <v>480.22</v>
      </c>
      <c r="B122" s="1">
        <v>329.81</v>
      </c>
      <c r="C122" s="1">
        <v>148.34</v>
      </c>
      <c r="D122" s="1">
        <v>76.019999999999897</v>
      </c>
      <c r="E122" s="7">
        <f t="shared" si="15"/>
        <v>0.79460577479937122</v>
      </c>
      <c r="F122" s="15">
        <f t="shared" si="16"/>
        <v>1.0050280351048269</v>
      </c>
      <c r="G122" s="15">
        <f t="shared" si="17"/>
        <v>1.074927536231884</v>
      </c>
      <c r="H122" s="15">
        <f t="shared" si="18"/>
        <v>1.0636630754162586</v>
      </c>
      <c r="I122" s="7">
        <f t="shared" si="10"/>
        <v>0</v>
      </c>
      <c r="J122" s="15">
        <f t="shared" si="11"/>
        <v>0.40201121404193074</v>
      </c>
      <c r="K122" s="15">
        <f t="shared" si="12"/>
        <v>0.4299710144927536</v>
      </c>
      <c r="L122" s="15">
        <f t="shared" si="13"/>
        <v>0.21273261508325172</v>
      </c>
      <c r="M122" s="7">
        <f t="shared" si="14"/>
        <v>1.0447148436179361</v>
      </c>
      <c r="N122" s="7">
        <f t="shared" si="19"/>
        <v>-9.3017415779139689E-4</v>
      </c>
      <c r="Q122" s="15"/>
      <c r="R122" s="15"/>
      <c r="S122" s="15"/>
      <c r="T122" s="15"/>
    </row>
    <row r="123" spans="1:20" x14ac:dyDescent="0.25">
      <c r="A123" s="1">
        <v>474.87999999999897</v>
      </c>
      <c r="B123" s="1">
        <v>324.94999999999902</v>
      </c>
      <c r="C123" s="1">
        <v>146.259999999999</v>
      </c>
      <c r="D123" s="1">
        <v>74.409999999999897</v>
      </c>
      <c r="E123" s="7">
        <f t="shared" si="15"/>
        <v>0.78576983536030276</v>
      </c>
      <c r="F123" s="15">
        <f t="shared" si="16"/>
        <v>0.99021818625060642</v>
      </c>
      <c r="G123" s="15">
        <f t="shared" si="17"/>
        <v>1.0598550724637608</v>
      </c>
      <c r="H123" s="15">
        <f t="shared" si="18"/>
        <v>1.0411361410381978</v>
      </c>
      <c r="I123" s="7">
        <f t="shared" si="10"/>
        <v>0</v>
      </c>
      <c r="J123" s="15">
        <f t="shared" si="11"/>
        <v>0.39608727450024261</v>
      </c>
      <c r="K123" s="15">
        <f t="shared" si="12"/>
        <v>0.42394202898550432</v>
      </c>
      <c r="L123" s="15">
        <f t="shared" si="13"/>
        <v>0.20822722820763959</v>
      </c>
      <c r="M123" s="7">
        <f t="shared" si="14"/>
        <v>1.0282565316933865</v>
      </c>
      <c r="N123" s="7">
        <f t="shared" si="19"/>
        <v>-1.5753879659212155E-2</v>
      </c>
      <c r="Q123" s="15"/>
      <c r="R123" s="15"/>
      <c r="S123" s="15"/>
      <c r="T123" s="15"/>
    </row>
    <row r="124" spans="1:20" x14ac:dyDescent="0.25">
      <c r="A124" s="1">
        <v>482.8</v>
      </c>
      <c r="B124" s="1">
        <v>330.62</v>
      </c>
      <c r="C124" s="1">
        <v>145.729999999999</v>
      </c>
      <c r="D124" s="1">
        <v>75.519999999999897</v>
      </c>
      <c r="E124" s="7">
        <f t="shared" si="15"/>
        <v>0.79887482419127986</v>
      </c>
      <c r="F124" s="15">
        <f t="shared" si="16"/>
        <v>1.0074963432471964</v>
      </c>
      <c r="G124" s="15">
        <f t="shared" si="17"/>
        <v>1.0560144927536159</v>
      </c>
      <c r="H124" s="15">
        <f t="shared" si="18"/>
        <v>1.0566671330628237</v>
      </c>
      <c r="I124" s="7">
        <f t="shared" si="10"/>
        <v>0</v>
      </c>
      <c r="J124" s="15">
        <f t="shared" si="11"/>
        <v>0.40299853729887858</v>
      </c>
      <c r="K124" s="15">
        <f t="shared" si="12"/>
        <v>0.42240579710144638</v>
      </c>
      <c r="L124" s="15">
        <f t="shared" si="13"/>
        <v>0.21133342661256474</v>
      </c>
      <c r="M124" s="7">
        <f t="shared" si="14"/>
        <v>1.0367377610128898</v>
      </c>
      <c r="N124" s="7">
        <f t="shared" si="19"/>
        <v>8.248164789710577E-3</v>
      </c>
      <c r="Q124" s="15"/>
      <c r="R124" s="15"/>
      <c r="S124" s="15"/>
      <c r="T124" s="15"/>
    </row>
    <row r="125" spans="1:20" x14ac:dyDescent="0.25">
      <c r="A125" s="1">
        <v>493.64999999999901</v>
      </c>
      <c r="B125" s="1">
        <v>333.82999999999902</v>
      </c>
      <c r="C125" s="1">
        <v>146.24</v>
      </c>
      <c r="D125" s="1">
        <v>77.17</v>
      </c>
      <c r="E125" s="7">
        <f t="shared" si="15"/>
        <v>0.81682799702159181</v>
      </c>
      <c r="F125" s="15">
        <f t="shared" si="16"/>
        <v>1.0172781569965839</v>
      </c>
      <c r="G125" s="15">
        <f t="shared" si="17"/>
        <v>1.0597101449275363</v>
      </c>
      <c r="H125" s="15">
        <f t="shared" si="18"/>
        <v>1.0797537428291606</v>
      </c>
      <c r="I125" s="7">
        <f t="shared" si="10"/>
        <v>0</v>
      </c>
      <c r="J125" s="15">
        <f t="shared" si="11"/>
        <v>0.40691126279863354</v>
      </c>
      <c r="K125" s="15">
        <f t="shared" si="12"/>
        <v>0.42388405797101458</v>
      </c>
      <c r="L125" s="15">
        <f t="shared" si="13"/>
        <v>0.21595074856583213</v>
      </c>
      <c r="M125" s="7">
        <f t="shared" si="14"/>
        <v>1.0467460693354802</v>
      </c>
      <c r="N125" s="7">
        <f t="shared" si="19"/>
        <v>9.6536546646206478E-3</v>
      </c>
      <c r="Q125" s="15"/>
      <c r="R125" s="15"/>
      <c r="S125" s="15"/>
      <c r="T125" s="15"/>
    </row>
    <row r="126" spans="1:20" x14ac:dyDescent="0.25">
      <c r="A126" s="1">
        <v>497.56999999999903</v>
      </c>
      <c r="B126" s="1">
        <v>332.61</v>
      </c>
      <c r="C126" s="1">
        <v>147.18</v>
      </c>
      <c r="D126" s="1">
        <v>77.78</v>
      </c>
      <c r="E126" s="7">
        <f t="shared" si="15"/>
        <v>0.82331430462480182</v>
      </c>
      <c r="F126" s="15">
        <f t="shared" si="16"/>
        <v>1.013560458313018</v>
      </c>
      <c r="G126" s="15">
        <f t="shared" si="17"/>
        <v>1.0665217391304349</v>
      </c>
      <c r="H126" s="15">
        <f t="shared" si="18"/>
        <v>1.0882887925003513</v>
      </c>
      <c r="I126" s="7">
        <f t="shared" si="10"/>
        <v>0</v>
      </c>
      <c r="J126" s="15">
        <f t="shared" si="11"/>
        <v>0.40542418332520724</v>
      </c>
      <c r="K126" s="15">
        <f t="shared" si="12"/>
        <v>0.42660869565217396</v>
      </c>
      <c r="L126" s="15">
        <f t="shared" si="13"/>
        <v>0.21765775850007027</v>
      </c>
      <c r="M126" s="7">
        <f t="shared" si="14"/>
        <v>1.0496906374774515</v>
      </c>
      <c r="N126" s="7">
        <f t="shared" si="19"/>
        <v>2.8130682581313238E-3</v>
      </c>
      <c r="Q126" s="15"/>
      <c r="R126" s="15"/>
      <c r="S126" s="15"/>
      <c r="T126" s="15"/>
    </row>
    <row r="127" spans="1:20" x14ac:dyDescent="0.25">
      <c r="A127" s="1">
        <v>506.37999999999897</v>
      </c>
      <c r="B127" s="1">
        <v>334.23</v>
      </c>
      <c r="C127" s="1">
        <v>146</v>
      </c>
      <c r="D127" s="1">
        <v>78.87</v>
      </c>
      <c r="E127" s="7">
        <f t="shared" si="15"/>
        <v>0.837891950028955</v>
      </c>
      <c r="F127" s="15">
        <f t="shared" si="16"/>
        <v>1.0184970745977571</v>
      </c>
      <c r="G127" s="15">
        <f t="shared" si="17"/>
        <v>1.0579710144927537</v>
      </c>
      <c r="H127" s="15">
        <f t="shared" si="18"/>
        <v>1.1035399468308398</v>
      </c>
      <c r="I127" s="7">
        <f t="shared" si="10"/>
        <v>0</v>
      </c>
      <c r="J127" s="15">
        <f t="shared" si="11"/>
        <v>0.40739882983910286</v>
      </c>
      <c r="K127" s="15">
        <f t="shared" si="12"/>
        <v>0.42318840579710149</v>
      </c>
      <c r="L127" s="15">
        <f t="shared" si="13"/>
        <v>0.22070798936616798</v>
      </c>
      <c r="M127" s="7">
        <f t="shared" si="14"/>
        <v>1.0512952250023724</v>
      </c>
      <c r="N127" s="7">
        <f t="shared" si="19"/>
        <v>1.5286289766067718E-3</v>
      </c>
      <c r="Q127" s="15"/>
      <c r="R127" s="15"/>
      <c r="S127" s="15"/>
      <c r="T127" s="15"/>
    </row>
    <row r="128" spans="1:20" x14ac:dyDescent="0.25">
      <c r="A128" s="1">
        <v>521.02999999999895</v>
      </c>
      <c r="B128" s="1">
        <v>341.79</v>
      </c>
      <c r="C128" s="1">
        <v>144.93</v>
      </c>
      <c r="D128" s="1">
        <v>79.48</v>
      </c>
      <c r="E128" s="7">
        <f t="shared" si="15"/>
        <v>0.86213287002564565</v>
      </c>
      <c r="F128" s="15">
        <f t="shared" si="16"/>
        <v>1.0415346172598732</v>
      </c>
      <c r="G128" s="15">
        <f t="shared" si="17"/>
        <v>1.0502173913043478</v>
      </c>
      <c r="H128" s="15">
        <f t="shared" si="18"/>
        <v>1.1120749965020305</v>
      </c>
      <c r="I128" s="7">
        <f t="shared" si="10"/>
        <v>0</v>
      </c>
      <c r="J128" s="15">
        <f t="shared" si="11"/>
        <v>0.41661384690394931</v>
      </c>
      <c r="K128" s="15">
        <f t="shared" si="12"/>
        <v>0.42008695652173911</v>
      </c>
      <c r="L128" s="15">
        <f t="shared" si="13"/>
        <v>0.22241499930040609</v>
      </c>
      <c r="M128" s="7">
        <f t="shared" si="14"/>
        <v>1.0591158027260945</v>
      </c>
      <c r="N128" s="7">
        <f t="shared" si="19"/>
        <v>7.4389929086802198E-3</v>
      </c>
      <c r="Q128" s="15"/>
      <c r="R128" s="15"/>
      <c r="S128" s="15"/>
      <c r="T128" s="15"/>
    </row>
    <row r="129" spans="1:20" x14ac:dyDescent="0.25">
      <c r="A129" s="1">
        <v>532.44000000000005</v>
      </c>
      <c r="B129" s="1">
        <v>347.93999999999897</v>
      </c>
      <c r="C129" s="1">
        <v>147.629999999999</v>
      </c>
      <c r="D129" s="1">
        <v>79.079999999999899</v>
      </c>
      <c r="E129" s="7">
        <f t="shared" si="15"/>
        <v>0.88101265822784813</v>
      </c>
      <c r="F129" s="15">
        <f t="shared" si="16"/>
        <v>1.0602754753778612</v>
      </c>
      <c r="G129" s="15">
        <f t="shared" si="17"/>
        <v>1.069782608695645</v>
      </c>
      <c r="H129" s="15">
        <f t="shared" si="18"/>
        <v>1.106478242619281</v>
      </c>
      <c r="I129" s="7">
        <f t="shared" si="10"/>
        <v>0</v>
      </c>
      <c r="J129" s="15">
        <f t="shared" si="11"/>
        <v>0.42411019015114448</v>
      </c>
      <c r="K129" s="15">
        <f t="shared" si="12"/>
        <v>0.42791304347825804</v>
      </c>
      <c r="L129" s="15">
        <f t="shared" si="13"/>
        <v>0.22129564852385619</v>
      </c>
      <c r="M129" s="7">
        <f t="shared" si="14"/>
        <v>1.0733188821532587</v>
      </c>
      <c r="N129" s="7">
        <f t="shared" si="19"/>
        <v>1.3410317729757537E-2</v>
      </c>
      <c r="Q129" s="15"/>
      <c r="R129" s="15"/>
      <c r="S129" s="15"/>
      <c r="T129" s="15"/>
    </row>
    <row r="130" spans="1:20" x14ac:dyDescent="0.25">
      <c r="A130" s="1">
        <v>535.36</v>
      </c>
      <c r="B130" s="1">
        <v>350.25999999999902</v>
      </c>
      <c r="C130" s="1">
        <v>148.909999999999</v>
      </c>
      <c r="D130" s="1">
        <v>79.049999999999898</v>
      </c>
      <c r="E130" s="7">
        <f t="shared" si="15"/>
        <v>0.88584429552411681</v>
      </c>
      <c r="F130" s="15">
        <f t="shared" si="16"/>
        <v>1.0673451974646484</v>
      </c>
      <c r="G130" s="15">
        <f t="shared" si="17"/>
        <v>1.0790579710144854</v>
      </c>
      <c r="H130" s="15">
        <f t="shared" si="18"/>
        <v>1.1060584860780749</v>
      </c>
      <c r="I130" s="7">
        <f t="shared" si="10"/>
        <v>0</v>
      </c>
      <c r="J130" s="15">
        <f t="shared" si="11"/>
        <v>0.42693807898585939</v>
      </c>
      <c r="K130" s="15">
        <f t="shared" si="12"/>
        <v>0.43162318840579417</v>
      </c>
      <c r="L130" s="15">
        <f t="shared" si="13"/>
        <v>0.22121169721561498</v>
      </c>
      <c r="M130" s="7">
        <f t="shared" si="14"/>
        <v>1.0797729646072687</v>
      </c>
      <c r="N130" s="7">
        <f t="shared" si="19"/>
        <v>6.0132012595008888E-3</v>
      </c>
      <c r="Q130" s="15"/>
      <c r="R130" s="15"/>
      <c r="S130" s="15"/>
      <c r="T130" s="15"/>
    </row>
    <row r="131" spans="1:20" x14ac:dyDescent="0.25">
      <c r="A131" s="1">
        <v>546.6</v>
      </c>
      <c r="B131" s="1">
        <v>355.67</v>
      </c>
      <c r="C131" s="1">
        <v>149.15</v>
      </c>
      <c r="D131" s="1">
        <v>79.819999999999894</v>
      </c>
      <c r="E131" s="7">
        <f t="shared" si="15"/>
        <v>0.9044427897741375</v>
      </c>
      <c r="F131" s="15">
        <f t="shared" si="16"/>
        <v>1.0838310580204777</v>
      </c>
      <c r="G131" s="15">
        <f t="shared" si="17"/>
        <v>1.0807971014492754</v>
      </c>
      <c r="H131" s="15">
        <f t="shared" si="18"/>
        <v>1.1168322373023647</v>
      </c>
      <c r="I131" s="7">
        <f t="shared" si="10"/>
        <v>0</v>
      </c>
      <c r="J131" s="15">
        <f t="shared" si="11"/>
        <v>0.43353242320819113</v>
      </c>
      <c r="K131" s="15">
        <f t="shared" si="12"/>
        <v>0.43231884057971021</v>
      </c>
      <c r="L131" s="15">
        <f t="shared" si="13"/>
        <v>0.22336644746047296</v>
      </c>
      <c r="M131" s="7">
        <f t="shared" si="14"/>
        <v>1.0892177112483743</v>
      </c>
      <c r="N131" s="7">
        <f t="shared" si="19"/>
        <v>8.7469745499146878E-3</v>
      </c>
      <c r="Q131" s="15"/>
      <c r="R131" s="15"/>
      <c r="S131" s="15"/>
      <c r="T131" s="15"/>
    </row>
    <row r="132" spans="1:20" x14ac:dyDescent="0.25">
      <c r="A132" s="1">
        <v>531.99</v>
      </c>
      <c r="B132" s="1">
        <v>358.17</v>
      </c>
      <c r="C132" s="1">
        <v>150.25</v>
      </c>
      <c r="D132" s="1">
        <v>79.879999999999896</v>
      </c>
      <c r="E132" s="7">
        <f t="shared" si="15"/>
        <v>0.88026805658972451</v>
      </c>
      <c r="F132" s="15">
        <f t="shared" si="16"/>
        <v>1.0914492930277913</v>
      </c>
      <c r="G132" s="15">
        <f t="shared" si="17"/>
        <v>1.088768115942029</v>
      </c>
      <c r="H132" s="15">
        <f t="shared" si="18"/>
        <v>1.1176717503847768</v>
      </c>
      <c r="I132" s="7">
        <f t="shared" ref="I132:I195" si="20">E132*A$1</f>
        <v>0</v>
      </c>
      <c r="J132" s="15">
        <f t="shared" ref="J132:J195" si="21">F132*B$1</f>
        <v>0.43657971721111655</v>
      </c>
      <c r="K132" s="15">
        <f t="shared" ref="K132:K195" si="22">G132*C$1</f>
        <v>0.43550724637681165</v>
      </c>
      <c r="L132" s="15">
        <f t="shared" ref="L132:L195" si="23">H132*D$1</f>
        <v>0.22353435007695538</v>
      </c>
      <c r="M132" s="7">
        <f t="shared" ref="M132:M195" si="24">SUM(I132:L132)</f>
        <v>1.0956213136648836</v>
      </c>
      <c r="N132" s="7">
        <f t="shared" si="19"/>
        <v>5.8790839979732112E-3</v>
      </c>
      <c r="Q132" s="15"/>
      <c r="R132" s="15"/>
      <c r="S132" s="15"/>
      <c r="T132" s="15"/>
    </row>
    <row r="133" spans="1:20" x14ac:dyDescent="0.25">
      <c r="A133" s="1">
        <v>527.27999999999895</v>
      </c>
      <c r="B133" s="1">
        <v>352.49</v>
      </c>
      <c r="C133" s="1">
        <v>151.59</v>
      </c>
      <c r="D133" s="1">
        <v>79.37</v>
      </c>
      <c r="E133" s="7">
        <f t="shared" ref="E133:E196" si="25">A133/A$3</f>
        <v>0.87247455944402896</v>
      </c>
      <c r="F133" s="15">
        <f t="shared" ref="F133:F196" si="26">B133/B$3</f>
        <v>1.074140663091175</v>
      </c>
      <c r="G133" s="15">
        <f t="shared" ref="G133:G196" si="27">C133/C$3</f>
        <v>1.0984782608695653</v>
      </c>
      <c r="H133" s="15">
        <f t="shared" ref="H133:H196" si="28">D133/D$3</f>
        <v>1.1105358891842747</v>
      </c>
      <c r="I133" s="7">
        <f t="shared" si="20"/>
        <v>0</v>
      </c>
      <c r="J133" s="15">
        <f t="shared" si="21"/>
        <v>0.42965626523646999</v>
      </c>
      <c r="K133" s="15">
        <f t="shared" si="22"/>
        <v>0.43939130434782614</v>
      </c>
      <c r="L133" s="15">
        <f t="shared" si="23"/>
        <v>0.22210717783685496</v>
      </c>
      <c r="M133" s="7">
        <f t="shared" si="24"/>
        <v>1.0911547474211511</v>
      </c>
      <c r="N133" s="7">
        <f t="shared" si="19"/>
        <v>-4.0767427468088036E-3</v>
      </c>
      <c r="Q133" s="15"/>
      <c r="R133" s="15"/>
      <c r="S133" s="15"/>
      <c r="T133" s="15"/>
    </row>
    <row r="134" spans="1:20" x14ac:dyDescent="0.25">
      <c r="A134" s="1">
        <v>534.00999999999897</v>
      </c>
      <c r="B134" s="1">
        <v>352.24</v>
      </c>
      <c r="C134" s="1">
        <v>152.77000000000001</v>
      </c>
      <c r="D134" s="1">
        <v>79.3599999999999</v>
      </c>
      <c r="E134" s="7">
        <f t="shared" si="25"/>
        <v>0.88361049060974428</v>
      </c>
      <c r="F134" s="15">
        <f t="shared" si="26"/>
        <v>1.0733788395904436</v>
      </c>
      <c r="G134" s="15">
        <f t="shared" si="27"/>
        <v>1.1070289855072464</v>
      </c>
      <c r="H134" s="15">
        <f t="shared" si="28"/>
        <v>1.1103959703372046</v>
      </c>
      <c r="I134" s="7">
        <f t="shared" si="20"/>
        <v>0</v>
      </c>
      <c r="J134" s="15">
        <f t="shared" si="21"/>
        <v>0.42935153583617747</v>
      </c>
      <c r="K134" s="15">
        <f t="shared" si="22"/>
        <v>0.44281159420289856</v>
      </c>
      <c r="L134" s="15">
        <f t="shared" si="23"/>
        <v>0.22207919406744092</v>
      </c>
      <c r="M134" s="7">
        <f t="shared" si="24"/>
        <v>1.0942423241065169</v>
      </c>
      <c r="N134" s="7">
        <f t="shared" si="19"/>
        <v>2.8296414350603705E-3</v>
      </c>
      <c r="Q134" s="15"/>
      <c r="R134" s="15"/>
      <c r="S134" s="15"/>
      <c r="T134" s="15"/>
    </row>
    <row r="135" spans="1:20" x14ac:dyDescent="0.25">
      <c r="A135" s="1">
        <v>538.25999999999897</v>
      </c>
      <c r="B135" s="1">
        <v>356.49</v>
      </c>
      <c r="C135" s="1">
        <v>154.13999999999899</v>
      </c>
      <c r="D135" s="1">
        <v>79.939999999999898</v>
      </c>
      <c r="E135" s="7">
        <f t="shared" si="25"/>
        <v>0.89064283941424494</v>
      </c>
      <c r="F135" s="15">
        <f t="shared" si="26"/>
        <v>1.0863298391028766</v>
      </c>
      <c r="G135" s="15">
        <f t="shared" si="27"/>
        <v>1.1169565217391231</v>
      </c>
      <c r="H135" s="15">
        <f t="shared" si="28"/>
        <v>1.1185112634671892</v>
      </c>
      <c r="I135" s="7">
        <f t="shared" si="20"/>
        <v>0</v>
      </c>
      <c r="J135" s="15">
        <f t="shared" si="21"/>
        <v>0.43453193564115067</v>
      </c>
      <c r="K135" s="15">
        <f t="shared" si="22"/>
        <v>0.44678260869564923</v>
      </c>
      <c r="L135" s="15">
        <f t="shared" si="23"/>
        <v>0.22370225269343785</v>
      </c>
      <c r="M135" s="7">
        <f t="shared" si="24"/>
        <v>1.1050167970302378</v>
      </c>
      <c r="N135" s="7">
        <f t="shared" si="19"/>
        <v>9.8465145117820896E-3</v>
      </c>
      <c r="Q135" s="15"/>
      <c r="R135" s="15"/>
      <c r="S135" s="15"/>
      <c r="T135" s="15"/>
    </row>
    <row r="136" spans="1:20" x14ac:dyDescent="0.25">
      <c r="A136" s="1">
        <v>528.94000000000005</v>
      </c>
      <c r="B136" s="1">
        <v>356.24</v>
      </c>
      <c r="C136" s="1">
        <v>154.539999999999</v>
      </c>
      <c r="D136" s="1">
        <v>79.7</v>
      </c>
      <c r="E136" s="7">
        <f t="shared" si="25"/>
        <v>0.87522131215355348</v>
      </c>
      <c r="F136" s="15">
        <f t="shared" si="26"/>
        <v>1.0855680156021452</v>
      </c>
      <c r="G136" s="15">
        <f t="shared" si="27"/>
        <v>1.1198550724637608</v>
      </c>
      <c r="H136" s="15">
        <f t="shared" si="28"/>
        <v>1.1151532111375417</v>
      </c>
      <c r="I136" s="7">
        <f t="shared" si="20"/>
        <v>0</v>
      </c>
      <c r="J136" s="15">
        <f t="shared" si="21"/>
        <v>0.43422720624085809</v>
      </c>
      <c r="K136" s="15">
        <f t="shared" si="22"/>
        <v>0.44794202898550434</v>
      </c>
      <c r="L136" s="15">
        <f t="shared" si="23"/>
        <v>0.22303064222750835</v>
      </c>
      <c r="M136" s="7">
        <f t="shared" si="24"/>
        <v>1.1051998774538707</v>
      </c>
      <c r="N136" s="7">
        <f t="shared" si="19"/>
        <v>1.6568112278925184E-4</v>
      </c>
      <c r="Q136" s="15"/>
      <c r="R136" s="15"/>
      <c r="S136" s="15"/>
      <c r="T136" s="15"/>
    </row>
    <row r="137" spans="1:20" x14ac:dyDescent="0.25">
      <c r="A137" s="1">
        <v>597.62</v>
      </c>
      <c r="B137" s="1">
        <v>363.36</v>
      </c>
      <c r="C137" s="1">
        <v>155.19999999999899</v>
      </c>
      <c r="D137" s="1">
        <v>80.439999999999898</v>
      </c>
      <c r="E137" s="7">
        <f t="shared" si="25"/>
        <v>0.98886406883428479</v>
      </c>
      <c r="F137" s="15">
        <f t="shared" si="26"/>
        <v>1.1072647489029741</v>
      </c>
      <c r="G137" s="15">
        <f t="shared" si="27"/>
        <v>1.124637681159413</v>
      </c>
      <c r="H137" s="15">
        <f t="shared" si="28"/>
        <v>1.1255072058206241</v>
      </c>
      <c r="I137" s="7">
        <f t="shared" si="20"/>
        <v>0</v>
      </c>
      <c r="J137" s="15">
        <f t="shared" si="21"/>
        <v>0.44290589956118964</v>
      </c>
      <c r="K137" s="15">
        <f t="shared" si="22"/>
        <v>0.44985507246376522</v>
      </c>
      <c r="L137" s="15">
        <f t="shared" si="23"/>
        <v>0.22510144116412484</v>
      </c>
      <c r="M137" s="7">
        <f t="shared" si="24"/>
        <v>1.1178624131890798</v>
      </c>
      <c r="N137" s="7">
        <f t="shared" ref="N137:N200" si="29">M137/M136-1</f>
        <v>1.1457235920420583E-2</v>
      </c>
      <c r="Q137" s="15"/>
      <c r="R137" s="15"/>
      <c r="S137" s="15"/>
      <c r="T137" s="15"/>
    </row>
    <row r="138" spans="1:20" x14ac:dyDescent="0.25">
      <c r="A138" s="1">
        <v>594.94000000000005</v>
      </c>
      <c r="B138" s="1">
        <v>372.19999999999902</v>
      </c>
      <c r="C138" s="1">
        <v>156.569999999999</v>
      </c>
      <c r="D138" s="1">
        <v>80.099999999999895</v>
      </c>
      <c r="E138" s="7">
        <f t="shared" si="25"/>
        <v>0.98442955241168206</v>
      </c>
      <c r="F138" s="15">
        <f t="shared" si="26"/>
        <v>1.1342028278888316</v>
      </c>
      <c r="G138" s="15">
        <f t="shared" si="27"/>
        <v>1.134565217391297</v>
      </c>
      <c r="H138" s="15">
        <f t="shared" si="28"/>
        <v>1.1207499650202883</v>
      </c>
      <c r="I138" s="7">
        <f t="shared" si="20"/>
        <v>0</v>
      </c>
      <c r="J138" s="15">
        <f t="shared" si="21"/>
        <v>0.45368113115553266</v>
      </c>
      <c r="K138" s="15">
        <f t="shared" si="22"/>
        <v>0.45382608695651883</v>
      </c>
      <c r="L138" s="15">
        <f t="shared" si="23"/>
        <v>0.22414999300405769</v>
      </c>
      <c r="M138" s="7">
        <f t="shared" si="24"/>
        <v>1.1316572111161092</v>
      </c>
      <c r="N138" s="7">
        <f t="shared" si="29"/>
        <v>1.234033613105856E-2</v>
      </c>
      <c r="Q138" s="15"/>
      <c r="R138" s="15"/>
      <c r="S138" s="15"/>
      <c r="T138" s="15"/>
    </row>
    <row r="139" spans="1:20" x14ac:dyDescent="0.25">
      <c r="A139" s="1">
        <v>602.54999999999905</v>
      </c>
      <c r="B139" s="1">
        <v>375.24</v>
      </c>
      <c r="C139" s="1">
        <v>154.659999999999</v>
      </c>
      <c r="D139" s="1">
        <v>81.049999999999898</v>
      </c>
      <c r="E139" s="7">
        <f t="shared" si="25"/>
        <v>0.99702159344750396</v>
      </c>
      <c r="F139" s="15">
        <f t="shared" si="26"/>
        <v>1.143466601657728</v>
      </c>
      <c r="G139" s="15">
        <f t="shared" si="27"/>
        <v>1.1207246376811522</v>
      </c>
      <c r="H139" s="15">
        <f t="shared" si="28"/>
        <v>1.1340422554918148</v>
      </c>
      <c r="I139" s="7">
        <f t="shared" si="20"/>
        <v>0</v>
      </c>
      <c r="J139" s="15">
        <f t="shared" si="21"/>
        <v>0.4573866406630912</v>
      </c>
      <c r="K139" s="15">
        <f t="shared" si="22"/>
        <v>0.44828985507246089</v>
      </c>
      <c r="L139" s="15">
        <f t="shared" si="23"/>
        <v>0.22680845109836298</v>
      </c>
      <c r="M139" s="7">
        <f t="shared" si="24"/>
        <v>1.1324849468339151</v>
      </c>
      <c r="N139" s="7">
        <f t="shared" si="29"/>
        <v>7.3143678993536909E-4</v>
      </c>
      <c r="Q139" s="15"/>
      <c r="R139" s="15"/>
      <c r="S139" s="15"/>
      <c r="T139" s="15"/>
    </row>
    <row r="140" spans="1:20" x14ac:dyDescent="0.25">
      <c r="A140" s="1">
        <v>595.35</v>
      </c>
      <c r="B140" s="1">
        <v>385.25</v>
      </c>
      <c r="C140" s="1">
        <v>156.02000000000001</v>
      </c>
      <c r="D140" s="1">
        <v>80.73</v>
      </c>
      <c r="E140" s="7">
        <f t="shared" si="25"/>
        <v>0.98510796723752792</v>
      </c>
      <c r="F140" s="15">
        <f t="shared" si="26"/>
        <v>1.1739700146270111</v>
      </c>
      <c r="G140" s="15">
        <f t="shared" si="27"/>
        <v>1.1305797101449275</v>
      </c>
      <c r="H140" s="15">
        <f t="shared" si="28"/>
        <v>1.1295648523856179</v>
      </c>
      <c r="I140" s="7">
        <f t="shared" si="20"/>
        <v>0</v>
      </c>
      <c r="J140" s="15">
        <f t="shared" si="21"/>
        <v>0.46958800585080446</v>
      </c>
      <c r="K140" s="15">
        <f t="shared" si="22"/>
        <v>0.45223188405797105</v>
      </c>
      <c r="L140" s="15">
        <f t="shared" si="23"/>
        <v>0.22591297047712358</v>
      </c>
      <c r="M140" s="7">
        <f t="shared" si="24"/>
        <v>1.1477328603858992</v>
      </c>
      <c r="N140" s="7">
        <f t="shared" si="29"/>
        <v>1.3464120291057924E-2</v>
      </c>
      <c r="Q140" s="15"/>
      <c r="R140" s="15"/>
      <c r="S140" s="15"/>
      <c r="T140" s="15"/>
    </row>
    <row r="141" spans="1:20" x14ac:dyDescent="0.25">
      <c r="A141" s="1">
        <v>606.99</v>
      </c>
      <c r="B141" s="1">
        <v>385.62999999999897</v>
      </c>
      <c r="C141" s="1">
        <v>154.83000000000001</v>
      </c>
      <c r="D141" s="1">
        <v>82.4</v>
      </c>
      <c r="E141" s="7">
        <f t="shared" si="25"/>
        <v>1.0043683296103252</v>
      </c>
      <c r="F141" s="15">
        <f t="shared" si="26"/>
        <v>1.1751279863481197</v>
      </c>
      <c r="G141" s="15">
        <f t="shared" si="27"/>
        <v>1.1219565217391305</v>
      </c>
      <c r="H141" s="15">
        <f t="shared" si="28"/>
        <v>1.152931299846091</v>
      </c>
      <c r="I141" s="7">
        <f t="shared" si="20"/>
        <v>0</v>
      </c>
      <c r="J141" s="15">
        <f t="shared" si="21"/>
        <v>0.47005119453924787</v>
      </c>
      <c r="K141" s="15">
        <f t="shared" si="22"/>
        <v>0.44878260869565223</v>
      </c>
      <c r="L141" s="15">
        <f t="shared" si="23"/>
        <v>0.23058625996921822</v>
      </c>
      <c r="M141" s="7">
        <f t="shared" si="24"/>
        <v>1.1494200632041185</v>
      </c>
      <c r="N141" s="7">
        <f t="shared" si="29"/>
        <v>1.4700309422630564E-3</v>
      </c>
      <c r="Q141" s="15"/>
      <c r="R141" s="15"/>
      <c r="S141" s="15"/>
      <c r="T141" s="15"/>
    </row>
    <row r="142" spans="1:20" x14ac:dyDescent="0.25">
      <c r="A142" s="1">
        <v>618.23</v>
      </c>
      <c r="B142" s="1">
        <v>391.62</v>
      </c>
      <c r="C142" s="1">
        <v>156.12</v>
      </c>
      <c r="D142" s="1">
        <v>82.59</v>
      </c>
      <c r="E142" s="7">
        <f t="shared" si="25"/>
        <v>1.0229668238603458</v>
      </c>
      <c r="F142" s="15">
        <f t="shared" si="26"/>
        <v>1.193381277425646</v>
      </c>
      <c r="G142" s="15">
        <f t="shared" si="27"/>
        <v>1.1313043478260869</v>
      </c>
      <c r="H142" s="15">
        <f t="shared" si="28"/>
        <v>1.1555897579403962</v>
      </c>
      <c r="I142" s="7">
        <f t="shared" si="20"/>
        <v>0</v>
      </c>
      <c r="J142" s="15">
        <f t="shared" si="21"/>
        <v>0.47735251097025844</v>
      </c>
      <c r="K142" s="15">
        <f t="shared" si="22"/>
        <v>0.45252173913043481</v>
      </c>
      <c r="L142" s="15">
        <f t="shared" si="23"/>
        <v>0.23111795158807924</v>
      </c>
      <c r="M142" s="7">
        <f t="shared" si="24"/>
        <v>1.1609922016887726</v>
      </c>
      <c r="N142" s="7">
        <f t="shared" si="29"/>
        <v>1.0067806239953514E-2</v>
      </c>
      <c r="Q142" s="15"/>
      <c r="R142" s="15"/>
      <c r="S142" s="15"/>
      <c r="T142" s="15"/>
    </row>
    <row r="143" spans="1:20" x14ac:dyDescent="0.25">
      <c r="A143" s="1">
        <v>618.98</v>
      </c>
      <c r="B143" s="1">
        <v>396.8</v>
      </c>
      <c r="C143" s="1">
        <v>157.34</v>
      </c>
      <c r="D143" s="1">
        <v>81.959999999999894</v>
      </c>
      <c r="E143" s="7">
        <f t="shared" si="25"/>
        <v>1.0242078265905519</v>
      </c>
      <c r="F143" s="15">
        <f t="shared" si="26"/>
        <v>1.2091662603607995</v>
      </c>
      <c r="G143" s="15">
        <f t="shared" si="27"/>
        <v>1.1401449275362319</v>
      </c>
      <c r="H143" s="15">
        <f t="shared" si="28"/>
        <v>1.1467748705750667</v>
      </c>
      <c r="I143" s="7">
        <f t="shared" si="20"/>
        <v>0</v>
      </c>
      <c r="J143" s="15">
        <f t="shared" si="21"/>
        <v>0.48366650414431983</v>
      </c>
      <c r="K143" s="15">
        <f t="shared" si="22"/>
        <v>0.45605797101449275</v>
      </c>
      <c r="L143" s="15">
        <f t="shared" si="23"/>
        <v>0.22935497411501335</v>
      </c>
      <c r="M143" s="7">
        <f t="shared" si="24"/>
        <v>1.1690794492738259</v>
      </c>
      <c r="N143" s="7">
        <f t="shared" si="29"/>
        <v>6.9658069824152236E-3</v>
      </c>
      <c r="Q143" s="15"/>
      <c r="R143" s="15"/>
      <c r="S143" s="15"/>
      <c r="T143" s="15"/>
    </row>
    <row r="144" spans="1:20" x14ac:dyDescent="0.25">
      <c r="A144" s="1">
        <v>622.51999999999896</v>
      </c>
      <c r="B144" s="1">
        <v>401.68999999999897</v>
      </c>
      <c r="C144" s="1">
        <v>157.77000000000001</v>
      </c>
      <c r="D144" s="1">
        <v>81.769999999999897</v>
      </c>
      <c r="E144" s="7">
        <f t="shared" si="25"/>
        <v>1.0300653594771225</v>
      </c>
      <c r="F144" s="15">
        <f t="shared" si="26"/>
        <v>1.2240675280351017</v>
      </c>
      <c r="G144" s="15">
        <f t="shared" si="27"/>
        <v>1.1432608695652176</v>
      </c>
      <c r="H144" s="15">
        <f t="shared" si="28"/>
        <v>1.1441164124807612</v>
      </c>
      <c r="I144" s="7">
        <f t="shared" si="20"/>
        <v>0</v>
      </c>
      <c r="J144" s="15">
        <f t="shared" si="21"/>
        <v>0.48962701121404067</v>
      </c>
      <c r="K144" s="15">
        <f t="shared" si="22"/>
        <v>0.45730434782608703</v>
      </c>
      <c r="L144" s="15">
        <f t="shared" si="23"/>
        <v>0.22882328249615225</v>
      </c>
      <c r="M144" s="7">
        <f t="shared" si="24"/>
        <v>1.1757546415362801</v>
      </c>
      <c r="N144" s="7">
        <f t="shared" si="29"/>
        <v>5.7097849650855625E-3</v>
      </c>
      <c r="Q144" s="15"/>
      <c r="R144" s="15"/>
      <c r="S144" s="15"/>
      <c r="T144" s="15"/>
    </row>
    <row r="145" spans="1:20" x14ac:dyDescent="0.25">
      <c r="A145" s="1">
        <v>607.22</v>
      </c>
      <c r="B145" s="1">
        <v>390.91</v>
      </c>
      <c r="C145" s="1">
        <v>157.189999999999</v>
      </c>
      <c r="D145" s="1">
        <v>80.739999999999895</v>
      </c>
      <c r="E145" s="7">
        <f t="shared" si="25"/>
        <v>1.0047489037809216</v>
      </c>
      <c r="F145" s="15">
        <f t="shared" si="26"/>
        <v>1.191217698683569</v>
      </c>
      <c r="G145" s="15">
        <f t="shared" si="27"/>
        <v>1.1390579710144855</v>
      </c>
      <c r="H145" s="15">
        <f t="shared" si="28"/>
        <v>1.1297047712326851</v>
      </c>
      <c r="I145" s="7">
        <f t="shared" si="20"/>
        <v>0</v>
      </c>
      <c r="J145" s="15">
        <f t="shared" si="21"/>
        <v>0.47648707947342761</v>
      </c>
      <c r="K145" s="15">
        <f t="shared" si="22"/>
        <v>0.45562318840579419</v>
      </c>
      <c r="L145" s="15">
        <f t="shared" si="23"/>
        <v>0.22594095424653704</v>
      </c>
      <c r="M145" s="7">
        <f t="shared" si="24"/>
        <v>1.1580512221257588</v>
      </c>
      <c r="N145" s="7">
        <f t="shared" si="29"/>
        <v>-1.5057069549297641E-2</v>
      </c>
      <c r="Q145" s="15"/>
      <c r="R145" s="15"/>
      <c r="S145" s="15"/>
      <c r="T145" s="15"/>
    </row>
    <row r="146" spans="1:20" x14ac:dyDescent="0.25">
      <c r="A146" s="1">
        <v>610.94000000000005</v>
      </c>
      <c r="B146" s="1">
        <v>390.13999999999902</v>
      </c>
      <c r="C146" s="1">
        <v>157.319999999999</v>
      </c>
      <c r="D146" s="1">
        <v>78.95</v>
      </c>
      <c r="E146" s="7">
        <f t="shared" si="25"/>
        <v>1.0109042773227435</v>
      </c>
      <c r="F146" s="15">
        <f t="shared" si="26"/>
        <v>1.1888712823013134</v>
      </c>
      <c r="G146" s="15">
        <f t="shared" si="27"/>
        <v>1.1399999999999928</v>
      </c>
      <c r="H146" s="15">
        <f t="shared" si="28"/>
        <v>1.1046592976073892</v>
      </c>
      <c r="I146" s="7">
        <f t="shared" si="20"/>
        <v>0</v>
      </c>
      <c r="J146" s="15">
        <f t="shared" si="21"/>
        <v>0.47554851292052541</v>
      </c>
      <c r="K146" s="15">
        <f t="shared" si="22"/>
        <v>0.45599999999999713</v>
      </c>
      <c r="L146" s="15">
        <f t="shared" si="23"/>
        <v>0.22093185952147787</v>
      </c>
      <c r="M146" s="7">
        <f t="shared" si="24"/>
        <v>1.1524803724420005</v>
      </c>
      <c r="N146" s="7">
        <f t="shared" si="29"/>
        <v>-4.8105382364108662E-3</v>
      </c>
      <c r="Q146" s="15"/>
      <c r="R146" s="15"/>
      <c r="S146" s="15"/>
      <c r="T146" s="15"/>
    </row>
    <row r="147" spans="1:20" x14ac:dyDescent="0.25">
      <c r="A147" s="1">
        <v>603.69000000000005</v>
      </c>
      <c r="B147" s="1">
        <v>388.81</v>
      </c>
      <c r="C147" s="1">
        <v>158.289999999999</v>
      </c>
      <c r="D147" s="1">
        <v>77.329999999999899</v>
      </c>
      <c r="E147" s="7">
        <f t="shared" si="25"/>
        <v>0.99890791759741882</v>
      </c>
      <c r="F147" s="15">
        <f t="shared" si="26"/>
        <v>1.1848183812774256</v>
      </c>
      <c r="G147" s="15">
        <f t="shared" si="27"/>
        <v>1.1470289855072391</v>
      </c>
      <c r="H147" s="15">
        <f t="shared" si="28"/>
        <v>1.0819924443822584</v>
      </c>
      <c r="I147" s="7">
        <f t="shared" si="20"/>
        <v>0</v>
      </c>
      <c r="J147" s="15">
        <f t="shared" si="21"/>
        <v>0.47392735251097023</v>
      </c>
      <c r="K147" s="15">
        <f t="shared" si="22"/>
        <v>0.45881159420289563</v>
      </c>
      <c r="L147" s="15">
        <f t="shared" si="23"/>
        <v>0.21639848887645169</v>
      </c>
      <c r="M147" s="7">
        <f t="shared" si="24"/>
        <v>1.1491374355903174</v>
      </c>
      <c r="N147" s="7">
        <f t="shared" si="29"/>
        <v>-2.9006453659594644E-3</v>
      </c>
      <c r="Q147" s="15"/>
      <c r="R147" s="15"/>
      <c r="S147" s="15"/>
      <c r="T147" s="15"/>
    </row>
    <row r="148" spans="1:20" x14ac:dyDescent="0.25">
      <c r="A148" s="1">
        <v>606.76999999999896</v>
      </c>
      <c r="B148" s="1">
        <v>395.05</v>
      </c>
      <c r="C148" s="1">
        <v>157.719999999999</v>
      </c>
      <c r="D148" s="1">
        <v>77.150000000000006</v>
      </c>
      <c r="E148" s="7">
        <f t="shared" si="25"/>
        <v>1.0040043021427962</v>
      </c>
      <c r="F148" s="15">
        <f t="shared" si="26"/>
        <v>1.20383349585568</v>
      </c>
      <c r="G148" s="15">
        <f t="shared" si="27"/>
        <v>1.1428985507246305</v>
      </c>
      <c r="H148" s="15">
        <f t="shared" si="28"/>
        <v>1.0794739051350233</v>
      </c>
      <c r="I148" s="7">
        <f t="shared" si="20"/>
        <v>0</v>
      </c>
      <c r="J148" s="15">
        <f t="shared" si="21"/>
        <v>0.48153339834227205</v>
      </c>
      <c r="K148" s="15">
        <f t="shared" si="22"/>
        <v>0.45715942028985224</v>
      </c>
      <c r="L148" s="15">
        <f t="shared" si="23"/>
        <v>0.21589478102700466</v>
      </c>
      <c r="M148" s="7">
        <f t="shared" si="24"/>
        <v>1.1545875996591288</v>
      </c>
      <c r="N148" s="7">
        <f t="shared" si="29"/>
        <v>4.7428304918215591E-3</v>
      </c>
      <c r="Q148" s="15"/>
      <c r="R148" s="15"/>
      <c r="S148" s="15"/>
      <c r="T148" s="15"/>
    </row>
    <row r="149" spans="1:20" x14ac:dyDescent="0.25">
      <c r="A149" s="1">
        <v>592.39999999999895</v>
      </c>
      <c r="B149" s="1">
        <v>387.25</v>
      </c>
      <c r="C149" s="1">
        <v>161.52000000000001</v>
      </c>
      <c r="D149" s="1">
        <v>75.439999999999898</v>
      </c>
      <c r="E149" s="7">
        <f t="shared" si="25"/>
        <v>0.98022668983204919</v>
      </c>
      <c r="F149" s="15">
        <f t="shared" si="26"/>
        <v>1.1800646026328618</v>
      </c>
      <c r="G149" s="15">
        <f t="shared" si="27"/>
        <v>1.1704347826086958</v>
      </c>
      <c r="H149" s="15">
        <f t="shared" si="28"/>
        <v>1.055547782286274</v>
      </c>
      <c r="I149" s="7">
        <f t="shared" si="20"/>
        <v>0</v>
      </c>
      <c r="J149" s="15">
        <f t="shared" si="21"/>
        <v>0.47202584105314477</v>
      </c>
      <c r="K149" s="15">
        <f t="shared" si="22"/>
        <v>0.46817391304347833</v>
      </c>
      <c r="L149" s="15">
        <f t="shared" si="23"/>
        <v>0.21110955645725482</v>
      </c>
      <c r="M149" s="7">
        <f t="shared" si="24"/>
        <v>1.1513093105538781</v>
      </c>
      <c r="N149" s="7">
        <f t="shared" si="29"/>
        <v>-2.8393593575910536E-3</v>
      </c>
      <c r="Q149" s="15"/>
      <c r="R149" s="15"/>
      <c r="S149" s="15"/>
      <c r="T149" s="15"/>
    </row>
    <row r="150" spans="1:20" x14ac:dyDescent="0.25">
      <c r="A150" s="1">
        <v>601.16999999999905</v>
      </c>
      <c r="B150" s="1">
        <v>390.88999999999902</v>
      </c>
      <c r="C150" s="1">
        <v>161.49</v>
      </c>
      <c r="D150" s="1">
        <v>75.319999999999894</v>
      </c>
      <c r="E150" s="7">
        <f t="shared" si="25"/>
        <v>0.99473814842392494</v>
      </c>
      <c r="F150" s="15">
        <f t="shared" si="26"/>
        <v>1.1911567528035074</v>
      </c>
      <c r="G150" s="15">
        <f t="shared" si="27"/>
        <v>1.1702173913043479</v>
      </c>
      <c r="H150" s="15">
        <f t="shared" si="28"/>
        <v>1.0538687561214495</v>
      </c>
      <c r="I150" s="7">
        <f t="shared" si="20"/>
        <v>0</v>
      </c>
      <c r="J150" s="15">
        <f t="shared" si="21"/>
        <v>0.47646270112140299</v>
      </c>
      <c r="K150" s="15">
        <f t="shared" si="22"/>
        <v>0.46808695652173915</v>
      </c>
      <c r="L150" s="15">
        <f t="shared" si="23"/>
        <v>0.2107737512242899</v>
      </c>
      <c r="M150" s="7">
        <f t="shared" si="24"/>
        <v>1.155323408867432</v>
      </c>
      <c r="N150" s="7">
        <f t="shared" si="29"/>
        <v>3.4865507268613261E-3</v>
      </c>
      <c r="Q150" s="15"/>
      <c r="R150" s="15"/>
      <c r="S150" s="15"/>
      <c r="T150" s="15"/>
    </row>
    <row r="151" spans="1:20" x14ac:dyDescent="0.25">
      <c r="A151" s="1">
        <v>577.51999999999896</v>
      </c>
      <c r="B151" s="1">
        <v>375.75999999999902</v>
      </c>
      <c r="C151" s="1">
        <v>160.63999999999899</v>
      </c>
      <c r="D151" s="1">
        <v>71.56</v>
      </c>
      <c r="E151" s="7">
        <f t="shared" si="25"/>
        <v>0.95560519566476199</v>
      </c>
      <c r="F151" s="15">
        <f t="shared" si="26"/>
        <v>1.1450511945392461</v>
      </c>
      <c r="G151" s="15">
        <f t="shared" si="27"/>
        <v>1.1640579710144854</v>
      </c>
      <c r="H151" s="15">
        <f t="shared" si="28"/>
        <v>1.0012592696236198</v>
      </c>
      <c r="I151" s="7">
        <f t="shared" si="20"/>
        <v>0</v>
      </c>
      <c r="J151" s="15">
        <f t="shared" si="21"/>
        <v>0.45802047781569843</v>
      </c>
      <c r="K151" s="15">
        <f t="shared" si="22"/>
        <v>0.4656231884057942</v>
      </c>
      <c r="L151" s="15">
        <f t="shared" si="23"/>
        <v>0.20025185392472397</v>
      </c>
      <c r="M151" s="7">
        <f t="shared" si="24"/>
        <v>1.1238955201462166</v>
      </c>
      <c r="N151" s="7">
        <f t="shared" si="29"/>
        <v>-2.7202676306908979E-2</v>
      </c>
      <c r="Q151" s="15"/>
      <c r="R151" s="15"/>
      <c r="S151" s="15"/>
      <c r="T151" s="15"/>
    </row>
    <row r="152" spans="1:20" x14ac:dyDescent="0.25">
      <c r="A152" s="1">
        <v>579.03999999999905</v>
      </c>
      <c r="B152" s="1">
        <v>372.01999999999902</v>
      </c>
      <c r="C152" s="1">
        <v>161.75</v>
      </c>
      <c r="D152" s="1">
        <v>72.510000000000005</v>
      </c>
      <c r="E152" s="7">
        <f t="shared" si="25"/>
        <v>0.95812029453131309</v>
      </c>
      <c r="F152" s="15">
        <f t="shared" si="26"/>
        <v>1.1336543149683052</v>
      </c>
      <c r="G152" s="15">
        <f t="shared" si="27"/>
        <v>1.1721014492753623</v>
      </c>
      <c r="H152" s="15">
        <f t="shared" si="28"/>
        <v>1.0145515600951462</v>
      </c>
      <c r="I152" s="7">
        <f t="shared" si="20"/>
        <v>0</v>
      </c>
      <c r="J152" s="15">
        <f t="shared" si="21"/>
        <v>0.4534617259873221</v>
      </c>
      <c r="K152" s="15">
        <f t="shared" si="22"/>
        <v>0.46884057971014492</v>
      </c>
      <c r="L152" s="15">
        <f t="shared" si="23"/>
        <v>0.20291031201902926</v>
      </c>
      <c r="M152" s="7">
        <f t="shared" si="24"/>
        <v>1.1252126177164963</v>
      </c>
      <c r="N152" s="7">
        <f t="shared" si="29"/>
        <v>1.171903924048312E-3</v>
      </c>
      <c r="Q152" s="15"/>
      <c r="R152" s="15"/>
      <c r="S152" s="15"/>
      <c r="T152" s="15"/>
    </row>
    <row r="153" spans="1:20" x14ac:dyDescent="0.25">
      <c r="A153" s="1">
        <v>546.01999999999896</v>
      </c>
      <c r="B153" s="1">
        <v>351.69999999999902</v>
      </c>
      <c r="C153" s="1">
        <v>167.12</v>
      </c>
      <c r="D153" s="1">
        <v>68.03</v>
      </c>
      <c r="E153" s="7">
        <f t="shared" si="25"/>
        <v>0.90348308099610974</v>
      </c>
      <c r="F153" s="15">
        <f t="shared" si="26"/>
        <v>1.071733300828861</v>
      </c>
      <c r="G153" s="15">
        <f t="shared" si="27"/>
        <v>1.2110144927536233</v>
      </c>
      <c r="H153" s="15">
        <f t="shared" si="28"/>
        <v>0.95186791660836856</v>
      </c>
      <c r="I153" s="7">
        <f t="shared" si="20"/>
        <v>0</v>
      </c>
      <c r="J153" s="15">
        <f t="shared" si="21"/>
        <v>0.42869332033154439</v>
      </c>
      <c r="K153" s="15">
        <f t="shared" si="22"/>
        <v>0.48440579710144932</v>
      </c>
      <c r="L153" s="15">
        <f t="shared" si="23"/>
        <v>0.19037358332167373</v>
      </c>
      <c r="M153" s="7">
        <f t="shared" si="24"/>
        <v>1.1034727007546674</v>
      </c>
      <c r="N153" s="7">
        <f t="shared" si="29"/>
        <v>-1.9320719141905696E-2</v>
      </c>
      <c r="Q153" s="15"/>
      <c r="R153" s="15"/>
      <c r="S153" s="15"/>
      <c r="T153" s="15"/>
    </row>
    <row r="154" spans="1:20" x14ac:dyDescent="0.25">
      <c r="A154" s="1">
        <v>573.40999999999894</v>
      </c>
      <c r="B154" s="1">
        <v>372.41</v>
      </c>
      <c r="C154" s="1">
        <v>168.61</v>
      </c>
      <c r="D154" s="1">
        <v>69.430000000000007</v>
      </c>
      <c r="E154" s="7">
        <f t="shared" si="25"/>
        <v>0.94880450070323308</v>
      </c>
      <c r="F154" s="15">
        <f t="shared" si="26"/>
        <v>1.134842759629449</v>
      </c>
      <c r="G154" s="15">
        <f t="shared" si="27"/>
        <v>1.2218115942028986</v>
      </c>
      <c r="H154" s="15">
        <f t="shared" si="28"/>
        <v>0.97145655519798668</v>
      </c>
      <c r="I154" s="7">
        <f t="shared" si="20"/>
        <v>0</v>
      </c>
      <c r="J154" s="15">
        <f t="shared" si="21"/>
        <v>0.45393710385177966</v>
      </c>
      <c r="K154" s="15">
        <f t="shared" si="22"/>
        <v>0.48872463768115948</v>
      </c>
      <c r="L154" s="15">
        <f t="shared" si="23"/>
        <v>0.19429131103959735</v>
      </c>
      <c r="M154" s="7">
        <f t="shared" si="24"/>
        <v>1.1369530525725364</v>
      </c>
      <c r="N154" s="7">
        <f t="shared" si="29"/>
        <v>3.0340897237395748E-2</v>
      </c>
      <c r="Q154" s="15"/>
      <c r="R154" s="15"/>
      <c r="S154" s="15"/>
      <c r="T154" s="15"/>
    </row>
    <row r="155" spans="1:20" x14ac:dyDescent="0.25">
      <c r="A155" s="1">
        <v>549.00999999999897</v>
      </c>
      <c r="B155" s="1">
        <v>362.13999999999902</v>
      </c>
      <c r="C155" s="1">
        <v>174.58</v>
      </c>
      <c r="D155" s="1">
        <v>66.37</v>
      </c>
      <c r="E155" s="7">
        <f t="shared" si="25"/>
        <v>0.90843054521386435</v>
      </c>
      <c r="F155" s="15">
        <f t="shared" si="26"/>
        <v>1.103547050219402</v>
      </c>
      <c r="G155" s="15">
        <f t="shared" si="27"/>
        <v>1.2650724637681161</v>
      </c>
      <c r="H155" s="15">
        <f t="shared" si="28"/>
        <v>0.92864138799496432</v>
      </c>
      <c r="I155" s="7">
        <f t="shared" si="20"/>
        <v>0</v>
      </c>
      <c r="J155" s="15">
        <f t="shared" si="21"/>
        <v>0.44141882008776084</v>
      </c>
      <c r="K155" s="15">
        <f t="shared" si="22"/>
        <v>0.50602898550724651</v>
      </c>
      <c r="L155" s="15">
        <f t="shared" si="23"/>
        <v>0.18572827759899288</v>
      </c>
      <c r="M155" s="7">
        <f t="shared" si="24"/>
        <v>1.1331760831940001</v>
      </c>
      <c r="N155" s="7">
        <f t="shared" si="29"/>
        <v>-3.322009972171136E-3</v>
      </c>
      <c r="Q155" s="15"/>
      <c r="R155" s="15"/>
      <c r="S155" s="15"/>
      <c r="T155" s="15"/>
    </row>
    <row r="156" spans="1:20" x14ac:dyDescent="0.25">
      <c r="A156" s="1">
        <v>562.12999999999897</v>
      </c>
      <c r="B156" s="1">
        <v>372.1</v>
      </c>
      <c r="C156" s="1">
        <v>170.75</v>
      </c>
      <c r="D156" s="1">
        <v>69.829999999999899</v>
      </c>
      <c r="E156" s="7">
        <f t="shared" si="25"/>
        <v>0.93013981964093484</v>
      </c>
      <c r="F156" s="15">
        <f t="shared" si="26"/>
        <v>1.1338980984885421</v>
      </c>
      <c r="G156" s="15">
        <f t="shared" si="27"/>
        <v>1.2373188405797102</v>
      </c>
      <c r="H156" s="15">
        <f t="shared" si="28"/>
        <v>0.97705330908073318</v>
      </c>
      <c r="I156" s="7">
        <f t="shared" si="20"/>
        <v>0</v>
      </c>
      <c r="J156" s="15">
        <f t="shared" si="21"/>
        <v>0.45355923939541687</v>
      </c>
      <c r="K156" s="15">
        <f t="shared" si="22"/>
        <v>0.49492753623188412</v>
      </c>
      <c r="L156" s="15">
        <f t="shared" si="23"/>
        <v>0.19541066181614664</v>
      </c>
      <c r="M156" s="7">
        <f t="shared" si="24"/>
        <v>1.1438974374434476</v>
      </c>
      <c r="N156" s="7">
        <f t="shared" si="29"/>
        <v>9.461331216264357E-3</v>
      </c>
      <c r="Q156" s="15"/>
      <c r="R156" s="15"/>
      <c r="S156" s="15"/>
      <c r="T156" s="15"/>
    </row>
    <row r="157" spans="1:20" x14ac:dyDescent="0.25">
      <c r="A157" s="1">
        <v>563.76999999999896</v>
      </c>
      <c r="B157" s="1">
        <v>375.37999999999897</v>
      </c>
      <c r="C157" s="1">
        <v>169.969999999999</v>
      </c>
      <c r="D157" s="1">
        <v>70.239999999999895</v>
      </c>
      <c r="E157" s="7">
        <f t="shared" si="25"/>
        <v>0.93285347894431858</v>
      </c>
      <c r="F157" s="15">
        <f t="shared" si="26"/>
        <v>1.1438932228181342</v>
      </c>
      <c r="G157" s="15">
        <f t="shared" si="27"/>
        <v>1.2316666666666594</v>
      </c>
      <c r="H157" s="15">
        <f t="shared" si="28"/>
        <v>0.98278998181054977</v>
      </c>
      <c r="I157" s="7">
        <f t="shared" si="20"/>
        <v>0</v>
      </c>
      <c r="J157" s="15">
        <f t="shared" si="21"/>
        <v>0.45755728912725369</v>
      </c>
      <c r="K157" s="15">
        <f t="shared" si="22"/>
        <v>0.49266666666666376</v>
      </c>
      <c r="L157" s="15">
        <f t="shared" si="23"/>
        <v>0.19655799636210997</v>
      </c>
      <c r="M157" s="7">
        <f t="shared" si="24"/>
        <v>1.1467819521560274</v>
      </c>
      <c r="N157" s="7">
        <f t="shared" si="29"/>
        <v>2.5216550174520513E-3</v>
      </c>
      <c r="Q157" s="15"/>
      <c r="R157" s="15"/>
      <c r="S157" s="15"/>
      <c r="T157" s="15"/>
    </row>
    <row r="158" spans="1:20" x14ac:dyDescent="0.25">
      <c r="A158" s="1">
        <v>557.23</v>
      </c>
      <c r="B158" s="1">
        <v>381.76999999999902</v>
      </c>
      <c r="C158" s="1">
        <v>171.8</v>
      </c>
      <c r="D158" s="1">
        <v>72.469999999999899</v>
      </c>
      <c r="E158" s="7">
        <f t="shared" si="25"/>
        <v>0.92203193513692394</v>
      </c>
      <c r="F158" s="15">
        <f t="shared" si="26"/>
        <v>1.1633654314968278</v>
      </c>
      <c r="G158" s="15">
        <f t="shared" si="27"/>
        <v>1.2449275362318841</v>
      </c>
      <c r="H158" s="15">
        <f t="shared" si="28"/>
        <v>1.0139918847068701</v>
      </c>
      <c r="I158" s="7">
        <f t="shared" si="20"/>
        <v>0</v>
      </c>
      <c r="J158" s="15">
        <f t="shared" si="21"/>
        <v>0.46534617259873112</v>
      </c>
      <c r="K158" s="15">
        <f t="shared" si="22"/>
        <v>0.49797101449275366</v>
      </c>
      <c r="L158" s="15">
        <f t="shared" si="23"/>
        <v>0.20279837694137404</v>
      </c>
      <c r="M158" s="7">
        <f t="shared" si="24"/>
        <v>1.1661155640328587</v>
      </c>
      <c r="N158" s="7">
        <f t="shared" si="29"/>
        <v>1.6859013032497483E-2</v>
      </c>
      <c r="Q158" s="15"/>
      <c r="R158" s="15"/>
      <c r="S158" s="15"/>
      <c r="T158" s="15"/>
    </row>
    <row r="159" spans="1:20" x14ac:dyDescent="0.25">
      <c r="A159" s="1">
        <v>539</v>
      </c>
      <c r="B159" s="1">
        <v>378.85</v>
      </c>
      <c r="C159" s="1">
        <v>173.91999999999899</v>
      </c>
      <c r="D159" s="1">
        <v>71.7</v>
      </c>
      <c r="E159" s="7">
        <f t="shared" si="25"/>
        <v>0.89186729544138332</v>
      </c>
      <c r="F159" s="15">
        <f t="shared" si="26"/>
        <v>1.1544673330082886</v>
      </c>
      <c r="G159" s="15">
        <f t="shared" si="27"/>
        <v>1.2602898550724564</v>
      </c>
      <c r="H159" s="15">
        <f t="shared" si="28"/>
        <v>1.0032181334825816</v>
      </c>
      <c r="I159" s="7">
        <f t="shared" si="20"/>
        <v>0</v>
      </c>
      <c r="J159" s="15">
        <f t="shared" si="21"/>
        <v>0.46178693320331549</v>
      </c>
      <c r="K159" s="15">
        <f t="shared" si="22"/>
        <v>0.50411594202898258</v>
      </c>
      <c r="L159" s="15">
        <f t="shared" si="23"/>
        <v>0.20064362669651634</v>
      </c>
      <c r="M159" s="7">
        <f t="shared" si="24"/>
        <v>1.1665465019288144</v>
      </c>
      <c r="N159" s="7">
        <f t="shared" si="29"/>
        <v>3.6954990504156626E-4</v>
      </c>
      <c r="Q159" s="15"/>
      <c r="R159" s="15"/>
      <c r="S159" s="15"/>
      <c r="T159" s="15"/>
    </row>
    <row r="160" spans="1:20" x14ac:dyDescent="0.25">
      <c r="A160" s="1">
        <v>533.14999999999895</v>
      </c>
      <c r="B160" s="1">
        <v>378.81</v>
      </c>
      <c r="C160" s="1">
        <v>174.41999999999899</v>
      </c>
      <c r="D160" s="1">
        <v>72.349999999999895</v>
      </c>
      <c r="E160" s="7">
        <f t="shared" si="25"/>
        <v>0.8821874741457747</v>
      </c>
      <c r="F160" s="15">
        <f t="shared" si="26"/>
        <v>1.1543454412481715</v>
      </c>
      <c r="G160" s="15">
        <f t="shared" si="27"/>
        <v>1.2639130434782535</v>
      </c>
      <c r="H160" s="15">
        <f t="shared" si="28"/>
        <v>1.0123128585420456</v>
      </c>
      <c r="I160" s="7">
        <f t="shared" si="20"/>
        <v>0</v>
      </c>
      <c r="J160" s="15">
        <f t="shared" si="21"/>
        <v>0.46173817649926863</v>
      </c>
      <c r="K160" s="15">
        <f t="shared" si="22"/>
        <v>0.50556521739130145</v>
      </c>
      <c r="L160" s="15">
        <f t="shared" si="23"/>
        <v>0.20246257170840912</v>
      </c>
      <c r="M160" s="7">
        <f t="shared" si="24"/>
        <v>1.1697659655989792</v>
      </c>
      <c r="N160" s="7">
        <f t="shared" si="29"/>
        <v>2.75982454607826E-3</v>
      </c>
      <c r="Q160" s="15"/>
      <c r="R160" s="15"/>
      <c r="S160" s="15"/>
      <c r="T160" s="15"/>
    </row>
    <row r="161" spans="1:20" x14ac:dyDescent="0.25">
      <c r="A161" s="1">
        <v>504.87999999999897</v>
      </c>
      <c r="B161" s="1">
        <v>364.49</v>
      </c>
      <c r="C161" s="1">
        <v>177.719999999999</v>
      </c>
      <c r="D161" s="1">
        <v>69.209999999999894</v>
      </c>
      <c r="E161" s="7">
        <f t="shared" si="25"/>
        <v>0.83540994456854301</v>
      </c>
      <c r="F161" s="15">
        <f t="shared" si="26"/>
        <v>1.1107081911262797</v>
      </c>
      <c r="G161" s="15">
        <f t="shared" si="27"/>
        <v>1.2878260869565146</v>
      </c>
      <c r="H161" s="15">
        <f t="shared" si="28"/>
        <v>0.96837834056247363</v>
      </c>
      <c r="I161" s="7">
        <f t="shared" si="20"/>
        <v>0</v>
      </c>
      <c r="J161" s="15">
        <f t="shared" si="21"/>
        <v>0.44428327645051191</v>
      </c>
      <c r="K161" s="15">
        <f t="shared" si="22"/>
        <v>0.51513043478260589</v>
      </c>
      <c r="L161" s="15">
        <f t="shared" si="23"/>
        <v>0.19367566811249473</v>
      </c>
      <c r="M161" s="7">
        <f t="shared" si="24"/>
        <v>1.1530893793456125</v>
      </c>
      <c r="N161" s="7">
        <f t="shared" si="29"/>
        <v>-1.4256344212260741E-2</v>
      </c>
      <c r="Q161" s="15"/>
      <c r="R161" s="15"/>
      <c r="S161" s="15"/>
      <c r="T161" s="15"/>
    </row>
    <row r="162" spans="1:20" x14ac:dyDescent="0.25">
      <c r="A162" s="1">
        <v>490.92</v>
      </c>
      <c r="B162" s="1">
        <v>354.50999999999902</v>
      </c>
      <c r="C162" s="1">
        <v>179.94999999999899</v>
      </c>
      <c r="D162" s="1">
        <v>68.09</v>
      </c>
      <c r="E162" s="7">
        <f t="shared" si="25"/>
        <v>0.81231074708364359</v>
      </c>
      <c r="F162" s="15">
        <f t="shared" si="26"/>
        <v>1.0802961969770812</v>
      </c>
      <c r="G162" s="15">
        <f t="shared" si="27"/>
        <v>1.3039855072463695</v>
      </c>
      <c r="H162" s="15">
        <f t="shared" si="28"/>
        <v>0.9527074296907807</v>
      </c>
      <c r="I162" s="7">
        <f t="shared" si="20"/>
        <v>0</v>
      </c>
      <c r="J162" s="15">
        <f t="shared" si="21"/>
        <v>0.43211847879083254</v>
      </c>
      <c r="K162" s="15">
        <f t="shared" si="22"/>
        <v>0.52159420289854785</v>
      </c>
      <c r="L162" s="15">
        <f t="shared" si="23"/>
        <v>0.19054148593815615</v>
      </c>
      <c r="M162" s="7">
        <f t="shared" si="24"/>
        <v>1.1442541676275366</v>
      </c>
      <c r="N162" s="7">
        <f t="shared" si="29"/>
        <v>-7.66220891141145E-3</v>
      </c>
      <c r="Q162" s="15"/>
      <c r="R162" s="15"/>
      <c r="S162" s="15"/>
      <c r="T162" s="15"/>
    </row>
    <row r="163" spans="1:20" x14ac:dyDescent="0.25">
      <c r="A163" s="1">
        <v>498.17</v>
      </c>
      <c r="B163" s="1">
        <v>354.92</v>
      </c>
      <c r="C163" s="1">
        <v>184.59</v>
      </c>
      <c r="D163" s="1">
        <v>68.459999999999894</v>
      </c>
      <c r="E163" s="7">
        <f t="shared" si="25"/>
        <v>0.82430710680896835</v>
      </c>
      <c r="F163" s="15">
        <f t="shared" si="26"/>
        <v>1.0815455875182838</v>
      </c>
      <c r="G163" s="15">
        <f t="shared" si="27"/>
        <v>1.337608695652174</v>
      </c>
      <c r="H163" s="15">
        <f t="shared" si="28"/>
        <v>0.95788442703232113</v>
      </c>
      <c r="I163" s="7">
        <f t="shared" si="20"/>
        <v>0</v>
      </c>
      <c r="J163" s="15">
        <f t="shared" si="21"/>
        <v>0.43261823500731356</v>
      </c>
      <c r="K163" s="15">
        <f t="shared" si="22"/>
        <v>0.53504347826086962</v>
      </c>
      <c r="L163" s="15">
        <f t="shared" si="23"/>
        <v>0.19157688540646423</v>
      </c>
      <c r="M163" s="7">
        <f t="shared" si="24"/>
        <v>1.1592385986746474</v>
      </c>
      <c r="N163" s="7">
        <f t="shared" si="29"/>
        <v>1.3095369430184522E-2</v>
      </c>
      <c r="Q163" s="15"/>
      <c r="R163" s="15"/>
      <c r="S163" s="15"/>
      <c r="T163" s="15"/>
    </row>
    <row r="164" spans="1:20" x14ac:dyDescent="0.25">
      <c r="A164" s="1">
        <v>518.82000000000005</v>
      </c>
      <c r="B164" s="1">
        <v>372</v>
      </c>
      <c r="C164" s="1">
        <v>177.66999999999899</v>
      </c>
      <c r="D164" s="1">
        <v>71.8599999999999</v>
      </c>
      <c r="E164" s="7">
        <f t="shared" si="25"/>
        <v>0.85847604864730709</v>
      </c>
      <c r="F164" s="15">
        <f t="shared" si="26"/>
        <v>1.1335933690882496</v>
      </c>
      <c r="G164" s="15">
        <f t="shared" si="27"/>
        <v>1.2874637681159347</v>
      </c>
      <c r="H164" s="15">
        <f t="shared" si="28"/>
        <v>1.0054568350356794</v>
      </c>
      <c r="I164" s="7">
        <f t="shared" si="20"/>
        <v>0</v>
      </c>
      <c r="J164" s="15">
        <f t="shared" si="21"/>
        <v>0.45343734763529986</v>
      </c>
      <c r="K164" s="15">
        <f t="shared" si="22"/>
        <v>0.51498550724637393</v>
      </c>
      <c r="L164" s="15">
        <f t="shared" si="23"/>
        <v>0.2010913670071359</v>
      </c>
      <c r="M164" s="7">
        <f t="shared" si="24"/>
        <v>1.1695142218888097</v>
      </c>
      <c r="N164" s="7">
        <f t="shared" si="29"/>
        <v>8.8641141055088024E-3</v>
      </c>
      <c r="Q164" s="15"/>
      <c r="R164" s="15"/>
      <c r="S164" s="15"/>
      <c r="T164" s="15"/>
    </row>
    <row r="165" spans="1:20" x14ac:dyDescent="0.25">
      <c r="A165" s="1">
        <v>523.28999999999905</v>
      </c>
      <c r="B165" s="1">
        <v>374.56999999999903</v>
      </c>
      <c r="C165" s="1">
        <v>171.65</v>
      </c>
      <c r="D165" s="1">
        <v>71.739999999999895</v>
      </c>
      <c r="E165" s="7">
        <f t="shared" si="25"/>
        <v>0.86587242491933325</v>
      </c>
      <c r="F165" s="15">
        <f t="shared" si="26"/>
        <v>1.1414249146757649</v>
      </c>
      <c r="G165" s="15">
        <f t="shared" si="27"/>
        <v>1.2438405797101451</v>
      </c>
      <c r="H165" s="15">
        <f t="shared" si="28"/>
        <v>1.0037778088708549</v>
      </c>
      <c r="I165" s="7">
        <f t="shared" si="20"/>
        <v>0</v>
      </c>
      <c r="J165" s="15">
        <f t="shared" si="21"/>
        <v>0.45656996587030596</v>
      </c>
      <c r="K165" s="15">
        <f t="shared" si="22"/>
        <v>0.49753623188405804</v>
      </c>
      <c r="L165" s="15">
        <f t="shared" si="23"/>
        <v>0.20075556177417098</v>
      </c>
      <c r="M165" s="7">
        <f t="shared" si="24"/>
        <v>1.1548617595285351</v>
      </c>
      <c r="N165" s="7">
        <f t="shared" si="29"/>
        <v>-1.2528673945161883E-2</v>
      </c>
      <c r="Q165" s="15"/>
      <c r="R165" s="15"/>
      <c r="S165" s="15"/>
      <c r="T165" s="15"/>
    </row>
    <row r="166" spans="1:20" x14ac:dyDescent="0.25">
      <c r="A166" s="1">
        <v>520.03999999999905</v>
      </c>
      <c r="B166" s="1">
        <v>372.12</v>
      </c>
      <c r="C166" s="1">
        <v>172.36</v>
      </c>
      <c r="D166" s="1">
        <v>70.019999999999897</v>
      </c>
      <c r="E166" s="7">
        <f t="shared" si="25"/>
        <v>0.86049474642177382</v>
      </c>
      <c r="F166" s="15">
        <f t="shared" si="26"/>
        <v>1.1339590443686005</v>
      </c>
      <c r="G166" s="15">
        <f t="shared" si="27"/>
        <v>1.2489855072463769</v>
      </c>
      <c r="H166" s="15">
        <f t="shared" si="28"/>
        <v>0.97971176717503838</v>
      </c>
      <c r="I166" s="7">
        <f t="shared" si="20"/>
        <v>0</v>
      </c>
      <c r="J166" s="15">
        <f t="shared" si="21"/>
        <v>0.45358361774744022</v>
      </c>
      <c r="K166" s="15">
        <f t="shared" si="22"/>
        <v>0.49959420289855078</v>
      </c>
      <c r="L166" s="15">
        <f t="shared" si="23"/>
        <v>0.19594235343500768</v>
      </c>
      <c r="M166" s="7">
        <f t="shared" si="24"/>
        <v>1.1491201740809986</v>
      </c>
      <c r="N166" s="7">
        <f t="shared" si="29"/>
        <v>-4.9716647037307826E-3</v>
      </c>
      <c r="Q166" s="15"/>
      <c r="R166" s="15"/>
      <c r="S166" s="15"/>
      <c r="T166" s="15"/>
    </row>
    <row r="167" spans="1:20" x14ac:dyDescent="0.25">
      <c r="A167" s="1">
        <v>526.86</v>
      </c>
      <c r="B167" s="1">
        <v>381.93999999999897</v>
      </c>
      <c r="C167" s="1">
        <v>177.469999999999</v>
      </c>
      <c r="D167" s="1">
        <v>70.8599999999999</v>
      </c>
      <c r="E167" s="7">
        <f t="shared" si="25"/>
        <v>0.87177959791511539</v>
      </c>
      <c r="F167" s="15">
        <f t="shared" si="26"/>
        <v>1.163883471477325</v>
      </c>
      <c r="G167" s="15">
        <f t="shared" si="27"/>
        <v>1.2860144927536159</v>
      </c>
      <c r="H167" s="15">
        <f t="shared" si="28"/>
        <v>0.99146495032880932</v>
      </c>
      <c r="I167" s="7">
        <f t="shared" si="20"/>
        <v>0</v>
      </c>
      <c r="J167" s="15">
        <f t="shared" si="21"/>
        <v>0.46555338859092998</v>
      </c>
      <c r="K167" s="15">
        <f t="shared" si="22"/>
        <v>0.5144057971014464</v>
      </c>
      <c r="L167" s="15">
        <f t="shared" si="23"/>
        <v>0.19829299006576187</v>
      </c>
      <c r="M167" s="7">
        <f t="shared" si="24"/>
        <v>1.1782521757581383</v>
      </c>
      <c r="N167" s="7">
        <f t="shared" si="29"/>
        <v>2.5351570996861028E-2</v>
      </c>
      <c r="Q167" s="15"/>
      <c r="R167" s="15"/>
      <c r="S167" s="15"/>
      <c r="T167" s="15"/>
    </row>
    <row r="168" spans="1:20" x14ac:dyDescent="0.25">
      <c r="A168" s="1">
        <v>539.08000000000004</v>
      </c>
      <c r="B168" s="1">
        <v>388.3</v>
      </c>
      <c r="C168" s="1">
        <v>173.88999999999899</v>
      </c>
      <c r="D168" s="1">
        <v>72.31</v>
      </c>
      <c r="E168" s="7">
        <f t="shared" si="25"/>
        <v>0.89199966906593864</v>
      </c>
      <c r="F168" s="15">
        <f t="shared" si="26"/>
        <v>1.1832642613359337</v>
      </c>
      <c r="G168" s="15">
        <f t="shared" si="27"/>
        <v>1.2600724637681087</v>
      </c>
      <c r="H168" s="15">
        <f t="shared" si="28"/>
        <v>1.0117531831537723</v>
      </c>
      <c r="I168" s="7">
        <f t="shared" si="20"/>
        <v>0</v>
      </c>
      <c r="J168" s="15">
        <f t="shared" si="21"/>
        <v>0.47330570453437348</v>
      </c>
      <c r="K168" s="15">
        <f t="shared" si="22"/>
        <v>0.50402898550724351</v>
      </c>
      <c r="L168" s="15">
        <f t="shared" si="23"/>
        <v>0.20235063663075448</v>
      </c>
      <c r="M168" s="7">
        <f t="shared" si="24"/>
        <v>1.1796853266723715</v>
      </c>
      <c r="N168" s="7">
        <f t="shared" si="29"/>
        <v>1.2163363189301446E-3</v>
      </c>
      <c r="Q168" s="15"/>
      <c r="R168" s="15"/>
      <c r="S168" s="15"/>
      <c r="T168" s="15"/>
    </row>
    <row r="169" spans="1:20" x14ac:dyDescent="0.25">
      <c r="A169" s="1">
        <v>540.70000000000005</v>
      </c>
      <c r="B169" s="1">
        <v>388.31999999999903</v>
      </c>
      <c r="C169" s="1">
        <v>179.099999999999</v>
      </c>
      <c r="D169" s="1">
        <v>72.099999999999895</v>
      </c>
      <c r="E169" s="7">
        <f t="shared" si="25"/>
        <v>0.89468023496318361</v>
      </c>
      <c r="F169" s="15">
        <f t="shared" si="26"/>
        <v>1.1833252072159892</v>
      </c>
      <c r="G169" s="15">
        <f t="shared" si="27"/>
        <v>1.2978260869565146</v>
      </c>
      <c r="H169" s="15">
        <f t="shared" si="28"/>
        <v>1.008814887365328</v>
      </c>
      <c r="I169" s="7">
        <f t="shared" si="20"/>
        <v>0</v>
      </c>
      <c r="J169" s="15">
        <f t="shared" si="21"/>
        <v>0.47333008288639572</v>
      </c>
      <c r="K169" s="15">
        <f t="shared" si="22"/>
        <v>0.5191304347826059</v>
      </c>
      <c r="L169" s="15">
        <f t="shared" si="23"/>
        <v>0.2017629774730656</v>
      </c>
      <c r="M169" s="7">
        <f t="shared" si="24"/>
        <v>1.1942234951420672</v>
      </c>
      <c r="N169" s="7">
        <f t="shared" si="29"/>
        <v>1.2323768161722093E-2</v>
      </c>
      <c r="Q169" s="15"/>
      <c r="R169" s="15"/>
      <c r="S169" s="15"/>
      <c r="T169" s="15"/>
    </row>
    <row r="170" spans="1:20" x14ac:dyDescent="0.25">
      <c r="A170" s="1">
        <v>540.96</v>
      </c>
      <c r="B170" s="1">
        <v>383.18</v>
      </c>
      <c r="C170" s="1">
        <v>177.719999999999</v>
      </c>
      <c r="D170" s="1">
        <v>72.209999999999894</v>
      </c>
      <c r="E170" s="7">
        <f t="shared" si="25"/>
        <v>0.89511044924298833</v>
      </c>
      <c r="F170" s="15">
        <f t="shared" si="26"/>
        <v>1.1676621160409555</v>
      </c>
      <c r="G170" s="15">
        <f t="shared" si="27"/>
        <v>1.2878260869565146</v>
      </c>
      <c r="H170" s="15">
        <f t="shared" si="28"/>
        <v>1.0103539946830837</v>
      </c>
      <c r="I170" s="7">
        <f t="shared" si="20"/>
        <v>0</v>
      </c>
      <c r="J170" s="15">
        <f t="shared" si="21"/>
        <v>0.46706484641638224</v>
      </c>
      <c r="K170" s="15">
        <f t="shared" si="22"/>
        <v>0.51513043478260589</v>
      </c>
      <c r="L170" s="15">
        <f t="shared" si="23"/>
        <v>0.20207079893661675</v>
      </c>
      <c r="M170" s="7">
        <f t="shared" si="24"/>
        <v>1.1842660801356049</v>
      </c>
      <c r="N170" s="7">
        <f t="shared" si="29"/>
        <v>-8.337982837356428E-3</v>
      </c>
      <c r="Q170" s="15"/>
      <c r="R170" s="15"/>
      <c r="S170" s="15"/>
      <c r="T170" s="15"/>
    </row>
    <row r="171" spans="1:20" x14ac:dyDescent="0.25">
      <c r="A171" s="1">
        <v>532.5</v>
      </c>
      <c r="B171" s="1">
        <v>379.39999999999901</v>
      </c>
      <c r="C171" s="1">
        <v>177.87</v>
      </c>
      <c r="D171" s="1">
        <v>71.689999999999898</v>
      </c>
      <c r="E171" s="7">
        <f t="shared" si="25"/>
        <v>0.88111193844626456</v>
      </c>
      <c r="F171" s="15">
        <f t="shared" si="26"/>
        <v>1.1561433447098945</v>
      </c>
      <c r="G171" s="15">
        <f t="shared" si="27"/>
        <v>1.288913043478261</v>
      </c>
      <c r="H171" s="15">
        <f t="shared" si="28"/>
        <v>1.0030782146355115</v>
      </c>
      <c r="I171" s="7">
        <f t="shared" si="20"/>
        <v>0</v>
      </c>
      <c r="J171" s="15">
        <f t="shared" si="21"/>
        <v>0.46245733788395782</v>
      </c>
      <c r="K171" s="15">
        <f t="shared" si="22"/>
        <v>0.51556521739130445</v>
      </c>
      <c r="L171" s="15">
        <f t="shared" si="23"/>
        <v>0.20061564292710232</v>
      </c>
      <c r="M171" s="7">
        <f t="shared" si="24"/>
        <v>1.1786381982023646</v>
      </c>
      <c r="N171" s="7">
        <f t="shared" si="29"/>
        <v>-4.7522106962616384E-3</v>
      </c>
      <c r="Q171" s="15"/>
      <c r="R171" s="15"/>
      <c r="S171" s="15"/>
      <c r="T171" s="15"/>
    </row>
    <row r="172" spans="1:20" x14ac:dyDescent="0.25">
      <c r="A172" s="1">
        <v>524.84</v>
      </c>
      <c r="B172" s="1">
        <v>372.44999999999902</v>
      </c>
      <c r="C172" s="1">
        <v>183.24</v>
      </c>
      <c r="D172" s="1">
        <v>70.379999999999896</v>
      </c>
      <c r="E172" s="7">
        <f t="shared" si="25"/>
        <v>0.86843716389509396</v>
      </c>
      <c r="F172" s="15">
        <f t="shared" si="26"/>
        <v>1.134964651389563</v>
      </c>
      <c r="G172" s="15">
        <f t="shared" si="27"/>
        <v>1.3278260869565217</v>
      </c>
      <c r="H172" s="15">
        <f t="shared" si="28"/>
        <v>0.9847488456695116</v>
      </c>
      <c r="I172" s="7">
        <f t="shared" si="20"/>
        <v>0</v>
      </c>
      <c r="J172" s="15">
        <f t="shared" si="21"/>
        <v>0.45398586055582524</v>
      </c>
      <c r="K172" s="15">
        <f t="shared" si="22"/>
        <v>0.53113043478260868</v>
      </c>
      <c r="L172" s="15">
        <f t="shared" si="23"/>
        <v>0.19694976913390233</v>
      </c>
      <c r="M172" s="7">
        <f t="shared" si="24"/>
        <v>1.1820660644723362</v>
      </c>
      <c r="N172" s="7">
        <f t="shared" si="29"/>
        <v>2.9083278271480051E-3</v>
      </c>
      <c r="Q172" s="15"/>
      <c r="R172" s="15"/>
      <c r="S172" s="15"/>
      <c r="T172" s="15"/>
    </row>
    <row r="173" spans="1:20" x14ac:dyDescent="0.25">
      <c r="A173" s="1">
        <v>522.17999999999904</v>
      </c>
      <c r="B173" s="1">
        <v>378.12</v>
      </c>
      <c r="C173" s="1">
        <v>182.9</v>
      </c>
      <c r="D173" s="1">
        <v>69.409999999999897</v>
      </c>
      <c r="E173" s="7">
        <f t="shared" si="25"/>
        <v>0.86403574087862833</v>
      </c>
      <c r="F173" s="15">
        <f t="shared" si="26"/>
        <v>1.1522428083861531</v>
      </c>
      <c r="G173" s="15">
        <f t="shared" si="27"/>
        <v>1.3253623188405796</v>
      </c>
      <c r="H173" s="15">
        <f t="shared" si="28"/>
        <v>0.97117671750384771</v>
      </c>
      <c r="I173" s="7">
        <f t="shared" si="20"/>
        <v>0</v>
      </c>
      <c r="J173" s="15">
        <f t="shared" si="21"/>
        <v>0.46089712335446126</v>
      </c>
      <c r="K173" s="15">
        <f t="shared" si="22"/>
        <v>0.53014492753623188</v>
      </c>
      <c r="L173" s="15">
        <f t="shared" si="23"/>
        <v>0.19423534350076954</v>
      </c>
      <c r="M173" s="7">
        <f t="shared" si="24"/>
        <v>1.1852773943914627</v>
      </c>
      <c r="N173" s="7">
        <f t="shared" si="29"/>
        <v>2.7167093410807031E-3</v>
      </c>
      <c r="Q173" s="15"/>
      <c r="R173" s="15"/>
      <c r="S173" s="15"/>
      <c r="T173" s="15"/>
    </row>
    <row r="174" spans="1:20" x14ac:dyDescent="0.25">
      <c r="A174" s="1">
        <v>534.02999999999895</v>
      </c>
      <c r="B174" s="1">
        <v>382.29</v>
      </c>
      <c r="C174" s="1">
        <v>177.08</v>
      </c>
      <c r="D174" s="1">
        <v>71.849999999999895</v>
      </c>
      <c r="E174" s="7">
        <f t="shared" si="25"/>
        <v>0.88364358401588305</v>
      </c>
      <c r="F174" s="15">
        <f t="shared" si="26"/>
        <v>1.1649500243783519</v>
      </c>
      <c r="G174" s="15">
        <f t="shared" si="27"/>
        <v>1.2831884057971015</v>
      </c>
      <c r="H174" s="15">
        <f t="shared" si="28"/>
        <v>1.0053169161886106</v>
      </c>
      <c r="I174" s="7">
        <f t="shared" si="20"/>
        <v>0</v>
      </c>
      <c r="J174" s="15">
        <f t="shared" si="21"/>
        <v>0.4659800097513408</v>
      </c>
      <c r="K174" s="15">
        <f t="shared" si="22"/>
        <v>0.51327536231884063</v>
      </c>
      <c r="L174" s="15">
        <f t="shared" si="23"/>
        <v>0.20106338323772213</v>
      </c>
      <c r="M174" s="7">
        <f t="shared" si="24"/>
        <v>1.1803187553079035</v>
      </c>
      <c r="N174" s="7">
        <f t="shared" si="29"/>
        <v>-4.1835262420617525E-3</v>
      </c>
      <c r="Q174" s="15"/>
      <c r="R174" s="15"/>
      <c r="S174" s="15"/>
      <c r="T174" s="15"/>
    </row>
    <row r="175" spans="1:20" x14ac:dyDescent="0.25">
      <c r="A175" s="1">
        <v>534.96</v>
      </c>
      <c r="B175" s="1">
        <v>382.5</v>
      </c>
      <c r="C175" s="1">
        <v>181.81</v>
      </c>
      <c r="D175" s="1">
        <v>71.040000000000006</v>
      </c>
      <c r="E175" s="7">
        <f t="shared" si="25"/>
        <v>0.88518242740134034</v>
      </c>
      <c r="F175" s="15">
        <f t="shared" si="26"/>
        <v>1.1655899561189662</v>
      </c>
      <c r="G175" s="15">
        <f t="shared" si="27"/>
        <v>1.317463768115942</v>
      </c>
      <c r="H175" s="15">
        <f t="shared" si="28"/>
        <v>0.99398348957604743</v>
      </c>
      <c r="I175" s="7">
        <f t="shared" si="20"/>
        <v>0</v>
      </c>
      <c r="J175" s="15">
        <f t="shared" si="21"/>
        <v>0.46623598244758652</v>
      </c>
      <c r="K175" s="15">
        <f t="shared" si="22"/>
        <v>0.52698550724637683</v>
      </c>
      <c r="L175" s="15">
        <f t="shared" si="23"/>
        <v>0.19879669791520949</v>
      </c>
      <c r="M175" s="7">
        <f t="shared" si="24"/>
        <v>1.1920181876091727</v>
      </c>
      <c r="N175" s="7">
        <f t="shared" si="29"/>
        <v>9.9120955662668209E-3</v>
      </c>
      <c r="Q175" s="15"/>
      <c r="R175" s="15"/>
      <c r="S175" s="15"/>
      <c r="T175" s="15"/>
    </row>
    <row r="176" spans="1:20" x14ac:dyDescent="0.25">
      <c r="A176" s="1">
        <v>524.85</v>
      </c>
      <c r="B176" s="1">
        <v>375.87</v>
      </c>
      <c r="C176" s="1">
        <v>180.69999999999899</v>
      </c>
      <c r="D176" s="1">
        <v>69.269999999999897</v>
      </c>
      <c r="E176" s="7">
        <f t="shared" si="25"/>
        <v>0.86845371059816334</v>
      </c>
      <c r="F176" s="15">
        <f t="shared" si="26"/>
        <v>1.1453863968795708</v>
      </c>
      <c r="G176" s="15">
        <f t="shared" si="27"/>
        <v>1.3094202898550651</v>
      </c>
      <c r="H176" s="15">
        <f t="shared" si="28"/>
        <v>0.96921785364488588</v>
      </c>
      <c r="I176" s="7">
        <f t="shared" si="20"/>
        <v>0</v>
      </c>
      <c r="J176" s="15">
        <f t="shared" si="21"/>
        <v>0.45815455875182831</v>
      </c>
      <c r="K176" s="15">
        <f t="shared" si="22"/>
        <v>0.5237681159420261</v>
      </c>
      <c r="L176" s="15">
        <f t="shared" si="23"/>
        <v>0.19384357072897718</v>
      </c>
      <c r="M176" s="7">
        <f t="shared" si="24"/>
        <v>1.1757662454228317</v>
      </c>
      <c r="N176" s="7">
        <f t="shared" si="29"/>
        <v>-1.3633971658551181E-2</v>
      </c>
      <c r="Q176" s="15"/>
      <c r="R176" s="15"/>
      <c r="S176" s="15"/>
      <c r="T176" s="15"/>
    </row>
    <row r="177" spans="1:20" x14ac:dyDescent="0.25">
      <c r="A177" s="1">
        <v>530.12</v>
      </c>
      <c r="B177" s="1">
        <v>378.31999999999903</v>
      </c>
      <c r="C177" s="1">
        <v>176.66999999999899</v>
      </c>
      <c r="D177" s="1">
        <v>70.079999999999899</v>
      </c>
      <c r="E177" s="7">
        <f t="shared" si="25"/>
        <v>0.87717382311574421</v>
      </c>
      <c r="F177" s="15">
        <f t="shared" si="26"/>
        <v>1.1528522671867352</v>
      </c>
      <c r="G177" s="15">
        <f t="shared" si="27"/>
        <v>1.2802173913043404</v>
      </c>
      <c r="H177" s="15">
        <f t="shared" si="28"/>
        <v>0.98055128025745064</v>
      </c>
      <c r="I177" s="7">
        <f t="shared" si="20"/>
        <v>0</v>
      </c>
      <c r="J177" s="15">
        <f t="shared" si="21"/>
        <v>0.46114090687469411</v>
      </c>
      <c r="K177" s="15">
        <f t="shared" si="22"/>
        <v>0.51208695652173619</v>
      </c>
      <c r="L177" s="15">
        <f t="shared" si="23"/>
        <v>0.19611025605149013</v>
      </c>
      <c r="M177" s="7">
        <f t="shared" si="24"/>
        <v>1.1693381194479204</v>
      </c>
      <c r="N177" s="7">
        <f t="shared" si="29"/>
        <v>-5.4671802324105512E-3</v>
      </c>
      <c r="Q177" s="15"/>
      <c r="R177" s="15"/>
      <c r="S177" s="15"/>
      <c r="T177" s="15"/>
    </row>
    <row r="178" spans="1:20" x14ac:dyDescent="0.25">
      <c r="A178" s="1">
        <v>529.51999999999896</v>
      </c>
      <c r="B178" s="1">
        <v>382.98</v>
      </c>
      <c r="C178" s="1">
        <v>178.539999999999</v>
      </c>
      <c r="D178" s="1">
        <v>69.900000000000006</v>
      </c>
      <c r="E178" s="7">
        <f t="shared" si="25"/>
        <v>0.87618102093157768</v>
      </c>
      <c r="F178" s="15">
        <f t="shared" si="26"/>
        <v>1.1670526572403706</v>
      </c>
      <c r="G178" s="15">
        <f t="shared" si="27"/>
        <v>1.2937681159420218</v>
      </c>
      <c r="H178" s="15">
        <f t="shared" si="28"/>
        <v>0.97803274101021553</v>
      </c>
      <c r="I178" s="7">
        <f t="shared" si="20"/>
        <v>0</v>
      </c>
      <c r="J178" s="15">
        <f t="shared" si="21"/>
        <v>0.46682106289614822</v>
      </c>
      <c r="K178" s="15">
        <f t="shared" si="22"/>
        <v>0.51750724637680878</v>
      </c>
      <c r="L178" s="15">
        <f t="shared" si="23"/>
        <v>0.19560654820204312</v>
      </c>
      <c r="M178" s="7">
        <f t="shared" si="24"/>
        <v>1.1799348574750002</v>
      </c>
      <c r="N178" s="7">
        <f t="shared" si="29"/>
        <v>9.0621676064770451E-3</v>
      </c>
      <c r="Q178" s="15"/>
      <c r="R178" s="15"/>
      <c r="S178" s="15"/>
      <c r="T178" s="15"/>
    </row>
    <row r="179" spans="1:20" x14ac:dyDescent="0.25">
      <c r="A179" s="1">
        <v>532.07000000000005</v>
      </c>
      <c r="B179" s="1">
        <v>387.63999999999902</v>
      </c>
      <c r="C179" s="1">
        <v>177.21</v>
      </c>
      <c r="D179" s="1">
        <v>70.8599999999999</v>
      </c>
      <c r="E179" s="7">
        <f t="shared" si="25"/>
        <v>0.88040043021427983</v>
      </c>
      <c r="F179" s="15">
        <f t="shared" si="26"/>
        <v>1.1812530472939999</v>
      </c>
      <c r="G179" s="15">
        <f t="shared" si="27"/>
        <v>1.2841304347826088</v>
      </c>
      <c r="H179" s="15">
        <f t="shared" si="28"/>
        <v>0.99146495032880932</v>
      </c>
      <c r="I179" s="7">
        <f t="shared" si="20"/>
        <v>0</v>
      </c>
      <c r="J179" s="15">
        <f t="shared" si="21"/>
        <v>0.4725012189176</v>
      </c>
      <c r="K179" s="15">
        <f t="shared" si="22"/>
        <v>0.51365217391304352</v>
      </c>
      <c r="L179" s="15">
        <f t="shared" si="23"/>
        <v>0.19829299006576187</v>
      </c>
      <c r="M179" s="7">
        <f t="shared" si="24"/>
        <v>1.1844463828964054</v>
      </c>
      <c r="N179" s="7">
        <f t="shared" si="29"/>
        <v>3.8235377087338929E-3</v>
      </c>
      <c r="Q179" s="15"/>
      <c r="R179" s="15"/>
      <c r="S179" s="15"/>
      <c r="T179" s="15"/>
    </row>
    <row r="180" spans="1:20" x14ac:dyDescent="0.25">
      <c r="A180" s="1">
        <v>542.55999999999904</v>
      </c>
      <c r="B180" s="1">
        <v>391.27999999999901</v>
      </c>
      <c r="C180" s="1">
        <v>174.4</v>
      </c>
      <c r="D180" s="1">
        <v>72.2</v>
      </c>
      <c r="E180" s="7">
        <f t="shared" si="25"/>
        <v>0.89775792173409286</v>
      </c>
      <c r="F180" s="15">
        <f t="shared" si="26"/>
        <v>1.1923451974646482</v>
      </c>
      <c r="G180" s="15">
        <f t="shared" si="27"/>
        <v>1.2637681159420291</v>
      </c>
      <c r="H180" s="15">
        <f t="shared" si="28"/>
        <v>1.0102140758360165</v>
      </c>
      <c r="I180" s="7">
        <f t="shared" si="20"/>
        <v>0</v>
      </c>
      <c r="J180" s="15">
        <f t="shared" si="21"/>
        <v>0.47693807898585927</v>
      </c>
      <c r="K180" s="15">
        <f t="shared" si="22"/>
        <v>0.50550724637681166</v>
      </c>
      <c r="L180" s="15">
        <f t="shared" si="23"/>
        <v>0.20204281516720332</v>
      </c>
      <c r="M180" s="7">
        <f t="shared" si="24"/>
        <v>1.1844881405298742</v>
      </c>
      <c r="N180" s="7">
        <f t="shared" si="29"/>
        <v>3.5254979939836062E-5</v>
      </c>
      <c r="Q180" s="15"/>
      <c r="R180" s="15"/>
      <c r="S180" s="15"/>
      <c r="T180" s="15"/>
    </row>
    <row r="181" spans="1:20" x14ac:dyDescent="0.25">
      <c r="A181" s="1">
        <v>546.67999999999904</v>
      </c>
      <c r="B181" s="1">
        <v>398.79</v>
      </c>
      <c r="C181" s="1">
        <v>176.03</v>
      </c>
      <c r="D181" s="1">
        <v>72.73</v>
      </c>
      <c r="E181" s="7">
        <f t="shared" si="25"/>
        <v>0.90457516339869115</v>
      </c>
      <c r="F181" s="15">
        <f t="shared" si="26"/>
        <v>1.2152303754266212</v>
      </c>
      <c r="G181" s="15">
        <f t="shared" si="27"/>
        <v>1.2755797101449275</v>
      </c>
      <c r="H181" s="15">
        <f t="shared" si="28"/>
        <v>1.0176297747306577</v>
      </c>
      <c r="I181" s="7">
        <f t="shared" si="20"/>
        <v>0</v>
      </c>
      <c r="J181" s="15">
        <f t="shared" si="21"/>
        <v>0.4860921501706485</v>
      </c>
      <c r="K181" s="15">
        <f t="shared" si="22"/>
        <v>0.51023188405797104</v>
      </c>
      <c r="L181" s="15">
        <f t="shared" si="23"/>
        <v>0.20352595494613157</v>
      </c>
      <c r="M181" s="7">
        <f t="shared" si="24"/>
        <v>1.1998499891747509</v>
      </c>
      <c r="N181" s="7">
        <f t="shared" si="29"/>
        <v>1.2969187380807989E-2</v>
      </c>
      <c r="Q181" s="15"/>
      <c r="R181" s="15"/>
      <c r="S181" s="15"/>
      <c r="T181" s="15"/>
    </row>
    <row r="182" spans="1:20" x14ac:dyDescent="0.25">
      <c r="A182" s="1">
        <v>546.66999999999905</v>
      </c>
      <c r="B182" s="1">
        <v>409.87</v>
      </c>
      <c r="C182" s="1">
        <v>173.31</v>
      </c>
      <c r="D182" s="1">
        <v>71.900000000000006</v>
      </c>
      <c r="E182" s="7">
        <f t="shared" si="25"/>
        <v>0.90455861669562176</v>
      </c>
      <c r="F182" s="15">
        <f t="shared" si="26"/>
        <v>1.2489943929790346</v>
      </c>
      <c r="G182" s="15">
        <f t="shared" si="27"/>
        <v>1.2558695652173912</v>
      </c>
      <c r="H182" s="15">
        <f t="shared" si="28"/>
        <v>1.0060165104239556</v>
      </c>
      <c r="I182" s="7">
        <f t="shared" si="20"/>
        <v>0</v>
      </c>
      <c r="J182" s="15">
        <f t="shared" si="21"/>
        <v>0.49959775719161387</v>
      </c>
      <c r="K182" s="15">
        <f t="shared" si="22"/>
        <v>0.50234782608695649</v>
      </c>
      <c r="L182" s="15">
        <f t="shared" si="23"/>
        <v>0.20120330208479112</v>
      </c>
      <c r="M182" s="7">
        <f t="shared" si="24"/>
        <v>1.2031488853633616</v>
      </c>
      <c r="N182" s="7">
        <f t="shared" si="29"/>
        <v>2.7494238599607979E-3</v>
      </c>
      <c r="Q182" s="15"/>
      <c r="R182" s="15"/>
      <c r="S182" s="15"/>
      <c r="T182" s="15"/>
    </row>
    <row r="183" spans="1:20" x14ac:dyDescent="0.25">
      <c r="A183" s="1">
        <v>546.62999999999897</v>
      </c>
      <c r="B183" s="1">
        <v>411.68</v>
      </c>
      <c r="C183" s="1">
        <v>175.78</v>
      </c>
      <c r="D183" s="1">
        <v>72.2</v>
      </c>
      <c r="E183" s="7">
        <f t="shared" si="25"/>
        <v>0.904492429883344</v>
      </c>
      <c r="F183" s="15">
        <f t="shared" si="26"/>
        <v>1.2545099951243295</v>
      </c>
      <c r="G183" s="15">
        <f t="shared" si="27"/>
        <v>1.2737681159420291</v>
      </c>
      <c r="H183" s="15">
        <f t="shared" si="28"/>
        <v>1.0102140758360165</v>
      </c>
      <c r="I183" s="7">
        <f t="shared" si="20"/>
        <v>0</v>
      </c>
      <c r="J183" s="15">
        <f t="shared" si="21"/>
        <v>0.50180399804973186</v>
      </c>
      <c r="K183" s="15">
        <f t="shared" si="22"/>
        <v>0.50950724637681166</v>
      </c>
      <c r="L183" s="15">
        <f t="shared" si="23"/>
        <v>0.20204281516720332</v>
      </c>
      <c r="M183" s="7">
        <f t="shared" si="24"/>
        <v>1.2133540595937469</v>
      </c>
      <c r="N183" s="7">
        <f t="shared" si="29"/>
        <v>8.4820543446733065E-3</v>
      </c>
      <c r="Q183" s="15"/>
      <c r="R183" s="15"/>
      <c r="S183" s="15"/>
      <c r="T183" s="15"/>
    </row>
    <row r="184" spans="1:20" x14ac:dyDescent="0.25">
      <c r="A184" s="1">
        <v>539.20000000000005</v>
      </c>
      <c r="B184" s="1">
        <v>410.37999999999897</v>
      </c>
      <c r="C184" s="1">
        <v>173.59</v>
      </c>
      <c r="D184" s="1">
        <v>70.209999999999894</v>
      </c>
      <c r="E184" s="7">
        <f t="shared" si="25"/>
        <v>0.89219822950277161</v>
      </c>
      <c r="F184" s="15">
        <f t="shared" si="26"/>
        <v>1.2505485129205234</v>
      </c>
      <c r="G184" s="15">
        <f t="shared" si="27"/>
        <v>1.2578985507246376</v>
      </c>
      <c r="H184" s="15">
        <f t="shared" si="28"/>
        <v>0.9823702252693437</v>
      </c>
      <c r="I184" s="7">
        <f t="shared" si="20"/>
        <v>0</v>
      </c>
      <c r="J184" s="15">
        <f t="shared" si="21"/>
        <v>0.5002194051682094</v>
      </c>
      <c r="K184" s="15">
        <f t="shared" si="22"/>
        <v>0.50315942028985505</v>
      </c>
      <c r="L184" s="15">
        <f t="shared" si="23"/>
        <v>0.19647404505386876</v>
      </c>
      <c r="M184" s="7">
        <f t="shared" si="24"/>
        <v>1.1998528705119331</v>
      </c>
      <c r="N184" s="7">
        <f t="shared" si="29"/>
        <v>-1.112716356372867E-2</v>
      </c>
      <c r="Q184" s="15"/>
      <c r="R184" s="15"/>
      <c r="S184" s="15"/>
      <c r="T184" s="15"/>
    </row>
    <row r="185" spans="1:20" x14ac:dyDescent="0.25">
      <c r="A185" s="1">
        <v>520.65999999999894</v>
      </c>
      <c r="B185" s="1">
        <v>400.1</v>
      </c>
      <c r="C185" s="1">
        <v>169.05</v>
      </c>
      <c r="D185" s="1">
        <v>67.549999999999898</v>
      </c>
      <c r="E185" s="7">
        <f t="shared" si="25"/>
        <v>0.86152064201207734</v>
      </c>
      <c r="F185" s="15">
        <f t="shared" si="26"/>
        <v>1.2192223305704535</v>
      </c>
      <c r="G185" s="15">
        <f t="shared" si="27"/>
        <v>1.2250000000000001</v>
      </c>
      <c r="H185" s="15">
        <f t="shared" si="28"/>
        <v>0.94515181194906939</v>
      </c>
      <c r="I185" s="7">
        <f t="shared" si="20"/>
        <v>0</v>
      </c>
      <c r="J185" s="15">
        <f t="shared" si="21"/>
        <v>0.48768893222818144</v>
      </c>
      <c r="K185" s="15">
        <f t="shared" si="22"/>
        <v>0.49000000000000005</v>
      </c>
      <c r="L185" s="15">
        <f t="shared" si="23"/>
        <v>0.18903036238981388</v>
      </c>
      <c r="M185" s="7">
        <f t="shared" si="24"/>
        <v>1.1667192946179954</v>
      </c>
      <c r="N185" s="7">
        <f t="shared" si="29"/>
        <v>-2.7614699025390377E-2</v>
      </c>
      <c r="Q185" s="15"/>
      <c r="R185" s="15"/>
      <c r="S185" s="15"/>
      <c r="T185" s="15"/>
    </row>
    <row r="186" spans="1:20" x14ac:dyDescent="0.25">
      <c r="A186" s="1">
        <v>525.50999999999897</v>
      </c>
      <c r="B186" s="1">
        <v>402.56999999999903</v>
      </c>
      <c r="C186" s="1">
        <v>159.80000000000001</v>
      </c>
      <c r="D186" s="1">
        <v>67.62</v>
      </c>
      <c r="E186" s="7">
        <f t="shared" si="25"/>
        <v>0.86954579300074286</v>
      </c>
      <c r="F186" s="15">
        <f t="shared" si="26"/>
        <v>1.2267491467576761</v>
      </c>
      <c r="G186" s="15">
        <f t="shared" si="27"/>
        <v>1.1579710144927537</v>
      </c>
      <c r="H186" s="15">
        <f t="shared" si="28"/>
        <v>0.94613124387855185</v>
      </c>
      <c r="I186" s="7">
        <f t="shared" si="20"/>
        <v>0</v>
      </c>
      <c r="J186" s="15">
        <f t="shared" si="21"/>
        <v>0.49069965870307047</v>
      </c>
      <c r="K186" s="15">
        <f t="shared" si="22"/>
        <v>0.46318840579710152</v>
      </c>
      <c r="L186" s="15">
        <f t="shared" si="23"/>
        <v>0.18922624877571037</v>
      </c>
      <c r="M186" s="7">
        <f t="shared" si="24"/>
        <v>1.1431143132758823</v>
      </c>
      <c r="N186" s="7">
        <f t="shared" si="29"/>
        <v>-2.0231928494712892E-2</v>
      </c>
      <c r="Q186" s="15"/>
      <c r="R186" s="15"/>
      <c r="S186" s="15"/>
      <c r="T186" s="15"/>
    </row>
    <row r="187" spans="1:20" x14ac:dyDescent="0.25">
      <c r="A187" s="1">
        <v>531.88999999999896</v>
      </c>
      <c r="B187" s="1">
        <v>401.44999999999902</v>
      </c>
      <c r="C187" s="1">
        <v>157.58000000000001</v>
      </c>
      <c r="D187" s="1">
        <v>69.969999999999899</v>
      </c>
      <c r="E187" s="7">
        <f t="shared" si="25"/>
        <v>0.88010258955902865</v>
      </c>
      <c r="F187" s="15">
        <f t="shared" si="26"/>
        <v>1.2233361774743996</v>
      </c>
      <c r="G187" s="15">
        <f t="shared" si="27"/>
        <v>1.1418840579710146</v>
      </c>
      <c r="H187" s="15">
        <f t="shared" si="28"/>
        <v>0.979012172939695</v>
      </c>
      <c r="I187" s="7">
        <f t="shared" si="20"/>
        <v>0</v>
      </c>
      <c r="J187" s="15">
        <f t="shared" si="21"/>
        <v>0.48933447098975985</v>
      </c>
      <c r="K187" s="15">
        <f t="shared" si="22"/>
        <v>0.45675362318840584</v>
      </c>
      <c r="L187" s="15">
        <f t="shared" si="23"/>
        <v>0.195802434587939</v>
      </c>
      <c r="M187" s="7">
        <f t="shared" si="24"/>
        <v>1.1418905287661048</v>
      </c>
      <c r="N187" s="7">
        <f t="shared" si="29"/>
        <v>-1.0705705418651013E-3</v>
      </c>
      <c r="Q187" s="15"/>
      <c r="R187" s="15"/>
      <c r="S187" s="15"/>
      <c r="T187" s="15"/>
    </row>
    <row r="188" spans="1:20" x14ac:dyDescent="0.25">
      <c r="A188" s="1">
        <v>539.34</v>
      </c>
      <c r="B188" s="1">
        <v>397.55</v>
      </c>
      <c r="C188" s="1">
        <v>160.629999999999</v>
      </c>
      <c r="D188" s="1">
        <v>71.129999999999896</v>
      </c>
      <c r="E188" s="7">
        <f t="shared" si="25"/>
        <v>0.89242988334574336</v>
      </c>
      <c r="F188" s="15">
        <f t="shared" si="26"/>
        <v>1.2114517308629935</v>
      </c>
      <c r="G188" s="15">
        <f t="shared" si="27"/>
        <v>1.1639855072463696</v>
      </c>
      <c r="H188" s="15">
        <f t="shared" si="28"/>
        <v>0.9952427591996641</v>
      </c>
      <c r="I188" s="7">
        <f t="shared" si="20"/>
        <v>0</v>
      </c>
      <c r="J188" s="15">
        <f t="shared" si="21"/>
        <v>0.48458069234519741</v>
      </c>
      <c r="K188" s="15">
        <f t="shared" si="22"/>
        <v>0.46559420289854786</v>
      </c>
      <c r="L188" s="15">
        <f t="shared" si="23"/>
        <v>0.19904855183993284</v>
      </c>
      <c r="M188" s="7">
        <f t="shared" si="24"/>
        <v>1.149223447083678</v>
      </c>
      <c r="N188" s="7">
        <f t="shared" si="29"/>
        <v>6.4217349499315901E-3</v>
      </c>
      <c r="Q188" s="15"/>
      <c r="R188" s="15"/>
      <c r="S188" s="15"/>
      <c r="T188" s="15"/>
    </row>
    <row r="189" spans="1:20" x14ac:dyDescent="0.25">
      <c r="A189" s="1">
        <v>528.84</v>
      </c>
      <c r="B189" s="1">
        <v>395.31</v>
      </c>
      <c r="C189" s="1">
        <v>156.219999999999</v>
      </c>
      <c r="D189" s="1">
        <v>70.31</v>
      </c>
      <c r="E189" s="7">
        <f t="shared" si="25"/>
        <v>0.87505584512285928</v>
      </c>
      <c r="F189" s="15">
        <f t="shared" si="26"/>
        <v>1.2046257922964407</v>
      </c>
      <c r="G189" s="15">
        <f t="shared" si="27"/>
        <v>1.1320289855072392</v>
      </c>
      <c r="H189" s="15">
        <f t="shared" si="28"/>
        <v>0.98376941374003224</v>
      </c>
      <c r="I189" s="7">
        <f t="shared" si="20"/>
        <v>0</v>
      </c>
      <c r="J189" s="15">
        <f t="shared" si="21"/>
        <v>0.48185031691857633</v>
      </c>
      <c r="K189" s="15">
        <f t="shared" si="22"/>
        <v>0.45281159420289568</v>
      </c>
      <c r="L189" s="15">
        <f t="shared" si="23"/>
        <v>0.19675388274800645</v>
      </c>
      <c r="M189" s="7">
        <f t="shared" si="24"/>
        <v>1.1314157938694784</v>
      </c>
      <c r="N189" s="7">
        <f t="shared" si="29"/>
        <v>-1.5495379301030621E-2</v>
      </c>
      <c r="Q189" s="15"/>
      <c r="R189" s="15"/>
      <c r="S189" s="15"/>
      <c r="T189" s="15"/>
    </row>
    <row r="190" spans="1:20" x14ac:dyDescent="0.25">
      <c r="A190" s="1">
        <v>527.5</v>
      </c>
      <c r="B190" s="1">
        <v>388.89999999999901</v>
      </c>
      <c r="C190" s="1">
        <v>157.69999999999899</v>
      </c>
      <c r="D190" s="1">
        <v>72.069999999999894</v>
      </c>
      <c r="E190" s="7">
        <f t="shared" si="25"/>
        <v>0.8728385869115578</v>
      </c>
      <c r="F190" s="15">
        <f t="shared" si="26"/>
        <v>1.1850926377376858</v>
      </c>
      <c r="G190" s="15">
        <f t="shared" si="27"/>
        <v>1.1427536231883986</v>
      </c>
      <c r="H190" s="15">
        <f t="shared" si="28"/>
        <v>1.0083951308241219</v>
      </c>
      <c r="I190" s="7">
        <f t="shared" si="20"/>
        <v>0</v>
      </c>
      <c r="J190" s="15">
        <f t="shared" si="21"/>
        <v>0.47403705509507432</v>
      </c>
      <c r="K190" s="15">
        <f t="shared" si="22"/>
        <v>0.45710144927535945</v>
      </c>
      <c r="L190" s="15">
        <f t="shared" si="23"/>
        <v>0.20167902616482439</v>
      </c>
      <c r="M190" s="7">
        <f t="shared" si="24"/>
        <v>1.1328175305352581</v>
      </c>
      <c r="N190" s="7">
        <f t="shared" si="29"/>
        <v>1.2389226607714132E-3</v>
      </c>
      <c r="Q190" s="15"/>
      <c r="R190" s="15"/>
      <c r="S190" s="15"/>
      <c r="T190" s="15"/>
    </row>
    <row r="191" spans="1:20" x14ac:dyDescent="0.25">
      <c r="A191" s="1">
        <v>515.03999999999905</v>
      </c>
      <c r="B191" s="1">
        <v>379.68999999999897</v>
      </c>
      <c r="C191" s="1">
        <v>158.06</v>
      </c>
      <c r="D191" s="1">
        <v>70.8599999999999</v>
      </c>
      <c r="E191" s="7">
        <f t="shared" si="25"/>
        <v>0.85222139488706716</v>
      </c>
      <c r="F191" s="15">
        <f t="shared" si="26"/>
        <v>1.1570270599707428</v>
      </c>
      <c r="G191" s="15">
        <f t="shared" si="27"/>
        <v>1.1453623188405797</v>
      </c>
      <c r="H191" s="15">
        <f t="shared" si="28"/>
        <v>0.99146495032880932</v>
      </c>
      <c r="I191" s="7">
        <f t="shared" si="20"/>
        <v>0</v>
      </c>
      <c r="J191" s="15">
        <f t="shared" si="21"/>
        <v>0.46281082398829715</v>
      </c>
      <c r="K191" s="15">
        <f t="shared" si="22"/>
        <v>0.45814492753623193</v>
      </c>
      <c r="L191" s="15">
        <f t="shared" si="23"/>
        <v>0.19829299006576187</v>
      </c>
      <c r="M191" s="7">
        <f t="shared" si="24"/>
        <v>1.119248741590291</v>
      </c>
      <c r="N191" s="7">
        <f t="shared" si="29"/>
        <v>-1.1977912222594145E-2</v>
      </c>
      <c r="Q191" s="15"/>
      <c r="R191" s="15"/>
      <c r="S191" s="15"/>
      <c r="T191" s="15"/>
    </row>
    <row r="192" spans="1:20" x14ac:dyDescent="0.25">
      <c r="A192" s="1">
        <v>495.51999999999902</v>
      </c>
      <c r="B192" s="1">
        <v>373</v>
      </c>
      <c r="C192" s="1">
        <v>160.96</v>
      </c>
      <c r="D192" s="1">
        <v>69.409999999999897</v>
      </c>
      <c r="E192" s="7">
        <f t="shared" si="25"/>
        <v>0.81992223049557211</v>
      </c>
      <c r="F192" s="15">
        <f t="shared" si="26"/>
        <v>1.136640663091175</v>
      </c>
      <c r="G192" s="15">
        <f t="shared" si="27"/>
        <v>1.166376811594203</v>
      </c>
      <c r="H192" s="15">
        <f t="shared" si="28"/>
        <v>0.97117671750384771</v>
      </c>
      <c r="I192" s="7">
        <f t="shared" si="20"/>
        <v>0</v>
      </c>
      <c r="J192" s="15">
        <f t="shared" si="21"/>
        <v>0.45465626523647001</v>
      </c>
      <c r="K192" s="15">
        <f t="shared" si="22"/>
        <v>0.46655072463768121</v>
      </c>
      <c r="L192" s="15">
        <f t="shared" si="23"/>
        <v>0.19423534350076954</v>
      </c>
      <c r="M192" s="7">
        <f t="shared" si="24"/>
        <v>1.1154423333749208</v>
      </c>
      <c r="N192" s="7">
        <f t="shared" si="29"/>
        <v>-3.4008599464331324E-3</v>
      </c>
      <c r="Q192" s="15"/>
      <c r="R192" s="15"/>
      <c r="S192" s="15"/>
      <c r="T192" s="15"/>
    </row>
    <row r="193" spans="1:20" x14ac:dyDescent="0.25">
      <c r="A193" s="1">
        <v>501.89999999999901</v>
      </c>
      <c r="B193" s="1">
        <v>370.91</v>
      </c>
      <c r="C193" s="1">
        <v>157.63999999999899</v>
      </c>
      <c r="D193" s="1">
        <v>71.049999999999898</v>
      </c>
      <c r="E193" s="7">
        <f t="shared" si="25"/>
        <v>0.8304790270538579</v>
      </c>
      <c r="F193" s="15">
        <f t="shared" si="26"/>
        <v>1.1302718186250609</v>
      </c>
      <c r="G193" s="15">
        <f t="shared" si="27"/>
        <v>1.1423188405797029</v>
      </c>
      <c r="H193" s="15">
        <f t="shared" si="28"/>
        <v>0.99412340842311453</v>
      </c>
      <c r="I193" s="7">
        <f t="shared" si="20"/>
        <v>0</v>
      </c>
      <c r="J193" s="15">
        <f t="shared" si="21"/>
        <v>0.45210872745002439</v>
      </c>
      <c r="K193" s="15">
        <f t="shared" si="22"/>
        <v>0.4569275362318812</v>
      </c>
      <c r="L193" s="15">
        <f t="shared" si="23"/>
        <v>0.19882468168462292</v>
      </c>
      <c r="M193" s="7">
        <f t="shared" si="24"/>
        <v>1.1078609453665285</v>
      </c>
      <c r="N193" s="7">
        <f t="shared" si="29"/>
        <v>-6.7967547775005244E-3</v>
      </c>
      <c r="Q193" s="15"/>
      <c r="R193" s="15"/>
      <c r="S193" s="15"/>
      <c r="T193" s="15"/>
    </row>
    <row r="194" spans="1:20" x14ac:dyDescent="0.25">
      <c r="A194" s="1">
        <v>504.69999999999902</v>
      </c>
      <c r="B194" s="1">
        <v>376.62999999999897</v>
      </c>
      <c r="C194" s="1">
        <v>159.46</v>
      </c>
      <c r="D194" s="1">
        <v>72.14</v>
      </c>
      <c r="E194" s="7">
        <f t="shared" si="25"/>
        <v>0.8351121039132936</v>
      </c>
      <c r="F194" s="15">
        <f t="shared" si="26"/>
        <v>1.147702340321791</v>
      </c>
      <c r="G194" s="15">
        <f t="shared" si="27"/>
        <v>1.1555072463768117</v>
      </c>
      <c r="H194" s="15">
        <f t="shared" si="28"/>
        <v>1.0093745627536044</v>
      </c>
      <c r="I194" s="7">
        <f t="shared" si="20"/>
        <v>0</v>
      </c>
      <c r="J194" s="15">
        <f t="shared" si="21"/>
        <v>0.45908093612871642</v>
      </c>
      <c r="K194" s="15">
        <f t="shared" si="22"/>
        <v>0.46220289855072472</v>
      </c>
      <c r="L194" s="15">
        <f t="shared" si="23"/>
        <v>0.20187491255072088</v>
      </c>
      <c r="M194" s="7">
        <f t="shared" si="24"/>
        <v>1.1231587472301621</v>
      </c>
      <c r="N194" s="7">
        <f t="shared" si="29"/>
        <v>1.3808413346110271E-2</v>
      </c>
      <c r="Q194" s="15"/>
      <c r="R194" s="15"/>
      <c r="S194" s="15"/>
      <c r="T194" s="15"/>
    </row>
    <row r="195" spans="1:20" x14ac:dyDescent="0.25">
      <c r="A195" s="1">
        <v>514.71</v>
      </c>
      <c r="B195" s="1">
        <v>375.75999999999902</v>
      </c>
      <c r="C195" s="1">
        <v>160.49</v>
      </c>
      <c r="D195" s="1">
        <v>72.079999999999899</v>
      </c>
      <c r="E195" s="7">
        <f t="shared" si="25"/>
        <v>0.85167535368577818</v>
      </c>
      <c r="F195" s="15">
        <f t="shared" si="26"/>
        <v>1.1450511945392461</v>
      </c>
      <c r="G195" s="15">
        <f t="shared" si="27"/>
        <v>1.1629710144927536</v>
      </c>
      <c r="H195" s="15">
        <f t="shared" si="28"/>
        <v>1.0085350496711907</v>
      </c>
      <c r="I195" s="7">
        <f t="shared" si="20"/>
        <v>0</v>
      </c>
      <c r="J195" s="15">
        <f t="shared" si="21"/>
        <v>0.45802047781569843</v>
      </c>
      <c r="K195" s="15">
        <f t="shared" si="22"/>
        <v>0.46518840579710147</v>
      </c>
      <c r="L195" s="15">
        <f t="shared" si="23"/>
        <v>0.20170700993423815</v>
      </c>
      <c r="M195" s="7">
        <f t="shared" si="24"/>
        <v>1.124915893547038</v>
      </c>
      <c r="N195" s="7">
        <f t="shared" si="29"/>
        <v>1.5644683542814786E-3</v>
      </c>
      <c r="Q195" s="15"/>
      <c r="R195" s="15"/>
      <c r="S195" s="15"/>
      <c r="T195" s="15"/>
    </row>
    <row r="196" spans="1:20" x14ac:dyDescent="0.25">
      <c r="A196" s="1">
        <v>515.12</v>
      </c>
      <c r="B196" s="1">
        <v>368.22</v>
      </c>
      <c r="C196" s="1">
        <v>159.18</v>
      </c>
      <c r="D196" s="1">
        <v>71.760000000000005</v>
      </c>
      <c r="E196" s="7">
        <f t="shared" si="25"/>
        <v>0.85235376851162403</v>
      </c>
      <c r="F196" s="15">
        <f t="shared" si="26"/>
        <v>1.1220745977571915</v>
      </c>
      <c r="G196" s="15">
        <f t="shared" si="27"/>
        <v>1.1534782608695653</v>
      </c>
      <c r="H196" s="15">
        <f t="shared" si="28"/>
        <v>1.0040576465649937</v>
      </c>
      <c r="I196" s="7">
        <f t="shared" ref="I196:I254" si="30">E196*A$1</f>
        <v>0</v>
      </c>
      <c r="J196" s="15">
        <f t="shared" ref="J196:J254" si="31">F196*B$1</f>
        <v>0.44882983910287666</v>
      </c>
      <c r="K196" s="15">
        <f t="shared" ref="K196:K254" si="32">G196*C$1</f>
        <v>0.46139130434782616</v>
      </c>
      <c r="L196" s="15">
        <f t="shared" ref="L196:L254" si="33">H196*D$1</f>
        <v>0.20081152931299875</v>
      </c>
      <c r="M196" s="7">
        <f t="shared" ref="M196:M254" si="34">SUM(I196:L196)</f>
        <v>1.1110326727637017</v>
      </c>
      <c r="N196" s="7">
        <f t="shared" si="29"/>
        <v>-1.2341563367515795E-2</v>
      </c>
      <c r="Q196" s="15"/>
      <c r="R196" s="15"/>
      <c r="S196" s="15"/>
      <c r="T196" s="15"/>
    </row>
    <row r="197" spans="1:20" x14ac:dyDescent="0.25">
      <c r="A197" s="1">
        <v>537.16999999999905</v>
      </c>
      <c r="B197" s="1">
        <v>387.14999999999901</v>
      </c>
      <c r="C197" s="1">
        <v>163.27000000000001</v>
      </c>
      <c r="D197" s="1">
        <v>74.42</v>
      </c>
      <c r="E197" s="7">
        <f t="shared" ref="E197:E254" si="35">A197/A$3</f>
        <v>0.88883924877967901</v>
      </c>
      <c r="F197" s="15">
        <f t="shared" ref="F197:F254" si="36">B197/B$3</f>
        <v>1.1797598732325665</v>
      </c>
      <c r="G197" s="15">
        <f t="shared" ref="G197:G254" si="37">C197/C$3</f>
        <v>1.1831159420289856</v>
      </c>
      <c r="H197" s="15">
        <f t="shared" ref="H197:H254" si="38">D197/D$3</f>
        <v>1.0412760598852679</v>
      </c>
      <c r="I197" s="7">
        <f t="shared" si="30"/>
        <v>0</v>
      </c>
      <c r="J197" s="15">
        <f t="shared" si="31"/>
        <v>0.47190394929302659</v>
      </c>
      <c r="K197" s="15">
        <f t="shared" si="32"/>
        <v>0.47324637681159426</v>
      </c>
      <c r="L197" s="15">
        <f t="shared" si="33"/>
        <v>0.2082552119770536</v>
      </c>
      <c r="M197" s="7">
        <f t="shared" si="34"/>
        <v>1.1534055380816743</v>
      </c>
      <c r="N197" s="7">
        <f t="shared" si="29"/>
        <v>3.8138271138840496E-2</v>
      </c>
      <c r="Q197" s="15"/>
      <c r="R197" s="15"/>
      <c r="S197" s="15"/>
      <c r="T197" s="15"/>
    </row>
    <row r="198" spans="1:20" x14ac:dyDescent="0.25">
      <c r="A198" s="1">
        <v>543.17999999999904</v>
      </c>
      <c r="B198" s="1">
        <v>398.57999999999902</v>
      </c>
      <c r="C198" s="1">
        <v>162.099999999999</v>
      </c>
      <c r="D198" s="1">
        <v>74.409999999999897</v>
      </c>
      <c r="E198" s="7">
        <f t="shared" si="35"/>
        <v>0.89878381732439649</v>
      </c>
      <c r="F198" s="15">
        <f t="shared" si="36"/>
        <v>1.2145904436860038</v>
      </c>
      <c r="G198" s="15">
        <f t="shared" si="37"/>
        <v>1.174637681159413</v>
      </c>
      <c r="H198" s="15">
        <f t="shared" si="38"/>
        <v>1.0411361410381978</v>
      </c>
      <c r="I198" s="7">
        <f t="shared" si="30"/>
        <v>0</v>
      </c>
      <c r="J198" s="15">
        <f t="shared" si="31"/>
        <v>0.48583617747440155</v>
      </c>
      <c r="K198" s="15">
        <f t="shared" si="32"/>
        <v>0.46985507246376523</v>
      </c>
      <c r="L198" s="15">
        <f t="shared" si="33"/>
        <v>0.20822722820763959</v>
      </c>
      <c r="M198" s="7">
        <f t="shared" si="34"/>
        <v>1.1639184781458063</v>
      </c>
      <c r="N198" s="7">
        <f t="shared" si="29"/>
        <v>9.114695323569233E-3</v>
      </c>
      <c r="Q198" s="15"/>
      <c r="R198" s="15"/>
      <c r="S198" s="15"/>
      <c r="T198" s="15"/>
    </row>
    <row r="199" spans="1:20" x14ac:dyDescent="0.25">
      <c r="A199" s="1">
        <v>548.5</v>
      </c>
      <c r="B199" s="1">
        <v>400.47</v>
      </c>
      <c r="C199" s="1">
        <v>163.259999999999</v>
      </c>
      <c r="D199" s="1">
        <v>75.269999999999897</v>
      </c>
      <c r="E199" s="7">
        <f t="shared" si="35"/>
        <v>0.90758666335732607</v>
      </c>
      <c r="F199" s="15">
        <f t="shared" si="36"/>
        <v>1.2203498293515358</v>
      </c>
      <c r="G199" s="15">
        <f t="shared" si="37"/>
        <v>1.1830434782608623</v>
      </c>
      <c r="H199" s="15">
        <f t="shared" si="38"/>
        <v>1.0531691618861061</v>
      </c>
      <c r="I199" s="7">
        <f t="shared" si="30"/>
        <v>0</v>
      </c>
      <c r="J199" s="15">
        <f t="shared" si="31"/>
        <v>0.48813993174061432</v>
      </c>
      <c r="K199" s="15">
        <f t="shared" si="32"/>
        <v>0.47321739130434493</v>
      </c>
      <c r="L199" s="15">
        <f t="shared" si="33"/>
        <v>0.21063383237722122</v>
      </c>
      <c r="M199" s="7">
        <f t="shared" si="34"/>
        <v>1.1719911554221805</v>
      </c>
      <c r="N199" s="7">
        <f t="shared" si="29"/>
        <v>6.935775510012121E-3</v>
      </c>
      <c r="Q199" s="15"/>
      <c r="R199" s="15"/>
      <c r="S199" s="15"/>
      <c r="T199" s="15"/>
    </row>
    <row r="200" spans="1:20" x14ac:dyDescent="0.25">
      <c r="A200" s="1">
        <v>558.99</v>
      </c>
      <c r="B200" s="1">
        <v>406.68</v>
      </c>
      <c r="C200" s="1">
        <v>162.30000000000001</v>
      </c>
      <c r="D200" s="1">
        <v>74.5</v>
      </c>
      <c r="E200" s="7">
        <f t="shared" si="35"/>
        <v>0.92494415487714066</v>
      </c>
      <c r="F200" s="15">
        <f t="shared" si="36"/>
        <v>1.2392735251097025</v>
      </c>
      <c r="G200" s="15">
        <f t="shared" si="37"/>
        <v>1.1760869565217391</v>
      </c>
      <c r="H200" s="15">
        <f t="shared" si="38"/>
        <v>1.0423954106618176</v>
      </c>
      <c r="I200" s="7">
        <f t="shared" si="30"/>
        <v>0</v>
      </c>
      <c r="J200" s="15">
        <f t="shared" si="31"/>
        <v>0.49570941004388103</v>
      </c>
      <c r="K200" s="15">
        <f t="shared" si="32"/>
        <v>0.47043478260869565</v>
      </c>
      <c r="L200" s="15">
        <f t="shared" si="33"/>
        <v>0.20847908213236355</v>
      </c>
      <c r="M200" s="7">
        <f t="shared" si="34"/>
        <v>1.1746232747849401</v>
      </c>
      <c r="N200" s="7">
        <f t="shared" si="29"/>
        <v>2.2458525822335318E-3</v>
      </c>
      <c r="Q200" s="15"/>
      <c r="R200" s="15"/>
      <c r="S200" s="15"/>
      <c r="T200" s="15"/>
    </row>
    <row r="201" spans="1:20" x14ac:dyDescent="0.25">
      <c r="A201" s="1">
        <v>591.67999999999904</v>
      </c>
      <c r="B201" s="1">
        <v>420.19999999999902</v>
      </c>
      <c r="C201" s="1">
        <v>163.4</v>
      </c>
      <c r="D201" s="1">
        <v>76.2</v>
      </c>
      <c r="E201" s="7">
        <f t="shared" si="35"/>
        <v>0.97903532721105158</v>
      </c>
      <c r="F201" s="15">
        <f t="shared" si="36"/>
        <v>1.2804729400292509</v>
      </c>
      <c r="G201" s="15">
        <f t="shared" si="37"/>
        <v>1.1840579710144927</v>
      </c>
      <c r="H201" s="15">
        <f t="shared" si="38"/>
        <v>1.0661816146634968</v>
      </c>
      <c r="I201" s="7">
        <f t="shared" si="30"/>
        <v>0</v>
      </c>
      <c r="J201" s="15">
        <f t="shared" si="31"/>
        <v>0.51218917601170044</v>
      </c>
      <c r="K201" s="15">
        <f t="shared" si="32"/>
        <v>0.47362318840579709</v>
      </c>
      <c r="L201" s="15">
        <f t="shared" si="33"/>
        <v>0.21323632293269937</v>
      </c>
      <c r="M201" s="7">
        <f t="shared" si="34"/>
        <v>1.1990486873501969</v>
      </c>
      <c r="N201" s="7">
        <f t="shared" ref="N201:N254" si="39">M201/M200-1</f>
        <v>2.0794252156912885E-2</v>
      </c>
      <c r="Q201" s="15"/>
      <c r="R201" s="15"/>
      <c r="S201" s="15"/>
      <c r="T201" s="15"/>
    </row>
    <row r="202" spans="1:20" x14ac:dyDescent="0.25">
      <c r="A202" s="1">
        <v>582.40999999999894</v>
      </c>
      <c r="B202" s="1">
        <v>418.18999999999897</v>
      </c>
      <c r="C202" s="1">
        <v>162.62</v>
      </c>
      <c r="D202" s="1">
        <v>75.579999999999899</v>
      </c>
      <c r="E202" s="7">
        <f t="shared" si="35"/>
        <v>0.96369653346570516</v>
      </c>
      <c r="F202" s="15">
        <f t="shared" si="36"/>
        <v>1.2743478790833707</v>
      </c>
      <c r="G202" s="15">
        <f t="shared" si="37"/>
        <v>1.1784057971014492</v>
      </c>
      <c r="H202" s="15">
        <f t="shared" si="38"/>
        <v>1.0575066461452358</v>
      </c>
      <c r="I202" s="7">
        <f t="shared" si="30"/>
        <v>0</v>
      </c>
      <c r="J202" s="15">
        <f t="shared" si="31"/>
        <v>0.50973915163334826</v>
      </c>
      <c r="K202" s="15">
        <f t="shared" si="32"/>
        <v>0.47136231884057972</v>
      </c>
      <c r="L202" s="15">
        <f t="shared" si="33"/>
        <v>0.21150132922904719</v>
      </c>
      <c r="M202" s="7">
        <f t="shared" si="34"/>
        <v>1.1926027997029753</v>
      </c>
      <c r="N202" s="7">
        <f t="shared" si="39"/>
        <v>-5.3758347890496827E-3</v>
      </c>
      <c r="Q202" s="15"/>
      <c r="R202" s="15"/>
      <c r="S202" s="15"/>
      <c r="T202" s="15"/>
    </row>
    <row r="203" spans="1:20" x14ac:dyDescent="0.25">
      <c r="A203" s="1">
        <v>590.50999999999897</v>
      </c>
      <c r="B203" s="1">
        <v>420.43</v>
      </c>
      <c r="C203" s="1">
        <v>161.84</v>
      </c>
      <c r="D203" s="1">
        <v>76.959999999999894</v>
      </c>
      <c r="E203" s="7">
        <f t="shared" si="35"/>
        <v>0.97709936295193012</v>
      </c>
      <c r="F203" s="15">
        <f t="shared" si="36"/>
        <v>1.2811738176499268</v>
      </c>
      <c r="G203" s="15">
        <f t="shared" si="37"/>
        <v>1.1727536231884059</v>
      </c>
      <c r="H203" s="15">
        <f t="shared" si="38"/>
        <v>1.0768154470407165</v>
      </c>
      <c r="I203" s="7">
        <f t="shared" si="30"/>
        <v>0</v>
      </c>
      <c r="J203" s="15">
        <f t="shared" si="31"/>
        <v>0.51246952705997073</v>
      </c>
      <c r="K203" s="15">
        <f t="shared" si="32"/>
        <v>0.4691014492753624</v>
      </c>
      <c r="L203" s="15">
        <f t="shared" si="33"/>
        <v>0.2153630894081433</v>
      </c>
      <c r="M203" s="7">
        <f t="shared" si="34"/>
        <v>1.1969340657434764</v>
      </c>
      <c r="N203" s="7">
        <f t="shared" si="39"/>
        <v>3.6317758448829451E-3</v>
      </c>
      <c r="Q203" s="15"/>
      <c r="R203" s="15"/>
      <c r="S203" s="15"/>
      <c r="T203" s="15"/>
    </row>
    <row r="204" spans="1:20" x14ac:dyDescent="0.25">
      <c r="A204" s="1">
        <v>580.70000000000005</v>
      </c>
      <c r="B204" s="1">
        <v>396.92</v>
      </c>
      <c r="C204" s="1">
        <v>159.87</v>
      </c>
      <c r="D204" s="1">
        <v>76.510000000000005</v>
      </c>
      <c r="E204" s="7">
        <f t="shared" si="35"/>
        <v>0.96086704724083727</v>
      </c>
      <c r="F204" s="15">
        <f t="shared" si="36"/>
        <v>1.2095319356411507</v>
      </c>
      <c r="G204" s="15">
        <f t="shared" si="37"/>
        <v>1.1584782608695652</v>
      </c>
      <c r="H204" s="15">
        <f t="shared" si="38"/>
        <v>1.0705190989226265</v>
      </c>
      <c r="I204" s="7">
        <f t="shared" si="30"/>
        <v>0</v>
      </c>
      <c r="J204" s="15">
        <f t="shared" si="31"/>
        <v>0.4838127742564603</v>
      </c>
      <c r="K204" s="15">
        <f t="shared" si="32"/>
        <v>0.46339130434782611</v>
      </c>
      <c r="L204" s="15">
        <f t="shared" si="33"/>
        <v>0.21410381978452531</v>
      </c>
      <c r="M204" s="7">
        <f t="shared" si="34"/>
        <v>1.1613078983888117</v>
      </c>
      <c r="N204" s="7">
        <f t="shared" si="39"/>
        <v>-2.976451951222181E-2</v>
      </c>
      <c r="Q204" s="15"/>
      <c r="R204" s="15"/>
      <c r="S204" s="15"/>
      <c r="T204" s="15"/>
    </row>
    <row r="205" spans="1:20" x14ac:dyDescent="0.25">
      <c r="A205" s="1">
        <v>583.66999999999905</v>
      </c>
      <c r="B205" s="1">
        <v>393.62</v>
      </c>
      <c r="C205" s="1">
        <v>157.77000000000001</v>
      </c>
      <c r="D205" s="1">
        <v>76.790000000000006</v>
      </c>
      <c r="E205" s="7">
        <f t="shared" si="35"/>
        <v>0.96578141805245143</v>
      </c>
      <c r="F205" s="15">
        <f t="shared" si="36"/>
        <v>1.1994758654314968</v>
      </c>
      <c r="G205" s="15">
        <f t="shared" si="37"/>
        <v>1.1432608695652176</v>
      </c>
      <c r="H205" s="15">
        <f t="shared" si="38"/>
        <v>1.0744368266405502</v>
      </c>
      <c r="I205" s="7">
        <f t="shared" si="30"/>
        <v>0</v>
      </c>
      <c r="J205" s="15">
        <f t="shared" si="31"/>
        <v>0.47979034617259875</v>
      </c>
      <c r="K205" s="15">
        <f t="shared" si="32"/>
        <v>0.45730434782608703</v>
      </c>
      <c r="L205" s="15">
        <f t="shared" si="33"/>
        <v>0.21488736532811004</v>
      </c>
      <c r="M205" s="7">
        <f t="shared" si="34"/>
        <v>1.1519820593267958</v>
      </c>
      <c r="N205" s="7">
        <f t="shared" si="39"/>
        <v>-8.0304620979109176E-3</v>
      </c>
      <c r="Q205" s="15"/>
      <c r="R205" s="15"/>
      <c r="S205" s="15"/>
      <c r="T205" s="15"/>
    </row>
    <row r="206" spans="1:20" x14ac:dyDescent="0.25">
      <c r="A206" s="1">
        <v>590.49</v>
      </c>
      <c r="B206" s="1">
        <v>391.18999999999897</v>
      </c>
      <c r="C206" s="1">
        <v>159.52000000000001</v>
      </c>
      <c r="D206" s="1">
        <v>78.17</v>
      </c>
      <c r="E206" s="7">
        <f t="shared" si="35"/>
        <v>0.97706626954579301</v>
      </c>
      <c r="F206" s="15">
        <f t="shared" si="36"/>
        <v>1.1920709410043848</v>
      </c>
      <c r="G206" s="15">
        <f t="shared" si="37"/>
        <v>1.1559420289855074</v>
      </c>
      <c r="H206" s="15">
        <f t="shared" si="38"/>
        <v>1.0937456275360307</v>
      </c>
      <c r="I206" s="7">
        <f t="shared" si="30"/>
        <v>0</v>
      </c>
      <c r="J206" s="15">
        <f t="shared" si="31"/>
        <v>0.47682837640175396</v>
      </c>
      <c r="K206" s="15">
        <f t="shared" si="32"/>
        <v>0.46237681159420296</v>
      </c>
      <c r="L206" s="15">
        <f t="shared" si="33"/>
        <v>0.21874912550720615</v>
      </c>
      <c r="M206" s="7">
        <f t="shared" si="34"/>
        <v>1.1579543135031631</v>
      </c>
      <c r="N206" s="7">
        <f t="shared" si="39"/>
        <v>5.1843291551409987E-3</v>
      </c>
      <c r="Q206" s="15"/>
      <c r="R206" s="15"/>
      <c r="S206" s="15"/>
      <c r="T206" s="15"/>
    </row>
    <row r="207" spans="1:20" x14ac:dyDescent="0.25">
      <c r="A207" s="1">
        <v>596.41999999999905</v>
      </c>
      <c r="B207" s="1">
        <v>404.04</v>
      </c>
      <c r="C207" s="1">
        <v>161.02000000000001</v>
      </c>
      <c r="D207" s="1">
        <v>78.209999999999894</v>
      </c>
      <c r="E207" s="7">
        <f t="shared" si="35"/>
        <v>0.98687846446595351</v>
      </c>
      <c r="F207" s="15">
        <f t="shared" si="36"/>
        <v>1.2312286689419796</v>
      </c>
      <c r="G207" s="15">
        <f t="shared" si="37"/>
        <v>1.1668115942028987</v>
      </c>
      <c r="H207" s="15">
        <f t="shared" si="38"/>
        <v>1.0943053029243039</v>
      </c>
      <c r="I207" s="7">
        <f t="shared" si="30"/>
        <v>0</v>
      </c>
      <c r="J207" s="15">
        <f t="shared" si="31"/>
        <v>0.49249146757679185</v>
      </c>
      <c r="K207" s="15">
        <f t="shared" si="32"/>
        <v>0.46672463768115952</v>
      </c>
      <c r="L207" s="15">
        <f t="shared" si="33"/>
        <v>0.21886106058486079</v>
      </c>
      <c r="M207" s="7">
        <f t="shared" si="34"/>
        <v>1.1780771658428122</v>
      </c>
      <c r="N207" s="7">
        <f t="shared" si="39"/>
        <v>1.7377932881282199E-2</v>
      </c>
      <c r="Q207" s="15"/>
      <c r="R207" s="15"/>
      <c r="S207" s="15"/>
      <c r="T207" s="15"/>
    </row>
    <row r="208" spans="1:20" x14ac:dyDescent="0.25">
      <c r="A208" s="1">
        <v>583.15999999999894</v>
      </c>
      <c r="B208" s="1">
        <v>396.06999999999903</v>
      </c>
      <c r="C208" s="1">
        <v>165.59</v>
      </c>
      <c r="D208" s="1">
        <v>77.5</v>
      </c>
      <c r="E208" s="7">
        <f t="shared" si="35"/>
        <v>0.96493753619591116</v>
      </c>
      <c r="F208" s="15">
        <f t="shared" si="36"/>
        <v>1.2069417357386609</v>
      </c>
      <c r="G208" s="15">
        <f t="shared" si="37"/>
        <v>1.199927536231884</v>
      </c>
      <c r="H208" s="15">
        <f t="shared" si="38"/>
        <v>1.0843710647824276</v>
      </c>
      <c r="I208" s="7">
        <f t="shared" si="30"/>
        <v>0</v>
      </c>
      <c r="J208" s="15">
        <f t="shared" si="31"/>
        <v>0.48277669429546438</v>
      </c>
      <c r="K208" s="15">
        <f t="shared" si="32"/>
        <v>0.47997101449275359</v>
      </c>
      <c r="L208" s="15">
        <f t="shared" si="33"/>
        <v>0.21687421295648554</v>
      </c>
      <c r="M208" s="7">
        <f t="shared" si="34"/>
        <v>1.1796219217447035</v>
      </c>
      <c r="N208" s="7">
        <f t="shared" si="39"/>
        <v>1.3112518828817255E-3</v>
      </c>
      <c r="Q208" s="15"/>
      <c r="R208" s="15"/>
      <c r="S208" s="15"/>
      <c r="T208" s="15"/>
    </row>
    <row r="209" spans="1:20" x14ac:dyDescent="0.25">
      <c r="A209" s="1">
        <v>586.30999999999904</v>
      </c>
      <c r="B209" s="1">
        <v>398.88999999999902</v>
      </c>
      <c r="C209" s="1">
        <v>167.4</v>
      </c>
      <c r="D209" s="1">
        <v>79.09</v>
      </c>
      <c r="E209" s="7">
        <f t="shared" si="35"/>
        <v>0.97014974766277651</v>
      </c>
      <c r="F209" s="15">
        <f t="shared" si="36"/>
        <v>1.2155351048269105</v>
      </c>
      <c r="G209" s="15">
        <f t="shared" si="37"/>
        <v>1.2130434782608697</v>
      </c>
      <c r="H209" s="15">
        <f t="shared" si="38"/>
        <v>1.1066181614663511</v>
      </c>
      <c r="I209" s="7">
        <f t="shared" si="30"/>
        <v>0</v>
      </c>
      <c r="J209" s="15">
        <f t="shared" si="31"/>
        <v>0.48621404193076423</v>
      </c>
      <c r="K209" s="15">
        <f t="shared" si="32"/>
        <v>0.48521739130434788</v>
      </c>
      <c r="L209" s="15">
        <f t="shared" si="33"/>
        <v>0.22132363229327023</v>
      </c>
      <c r="M209" s="7">
        <f t="shared" si="34"/>
        <v>1.1927550655283823</v>
      </c>
      <c r="N209" s="7">
        <f t="shared" si="39"/>
        <v>1.1133350051899971E-2</v>
      </c>
      <c r="Q209" s="15"/>
      <c r="R209" s="15"/>
      <c r="S209" s="15"/>
      <c r="T209" s="15"/>
    </row>
    <row r="210" spans="1:20" x14ac:dyDescent="0.25">
      <c r="A210" s="1">
        <v>598.66999999999905</v>
      </c>
      <c r="B210" s="1">
        <v>402.95999999999901</v>
      </c>
      <c r="C210" s="1">
        <v>169.55</v>
      </c>
      <c r="D210" s="1">
        <v>79.879999999999896</v>
      </c>
      <c r="E210" s="7">
        <f t="shared" si="35"/>
        <v>0.99060147265657161</v>
      </c>
      <c r="F210" s="15">
        <f t="shared" si="36"/>
        <v>1.2279375914188171</v>
      </c>
      <c r="G210" s="15">
        <f t="shared" si="37"/>
        <v>1.2286231884057972</v>
      </c>
      <c r="H210" s="15">
        <f t="shared" si="38"/>
        <v>1.1176717503847768</v>
      </c>
      <c r="I210" s="7">
        <f t="shared" si="30"/>
        <v>0</v>
      </c>
      <c r="J210" s="15">
        <f t="shared" si="31"/>
        <v>0.49117503656752687</v>
      </c>
      <c r="K210" s="15">
        <f t="shared" si="32"/>
        <v>0.49144927536231892</v>
      </c>
      <c r="L210" s="15">
        <f t="shared" si="33"/>
        <v>0.22353435007695538</v>
      </c>
      <c r="M210" s="7">
        <f t="shared" si="34"/>
        <v>1.2061586620068012</v>
      </c>
      <c r="N210" s="7">
        <f t="shared" si="39"/>
        <v>1.1237509582473493E-2</v>
      </c>
      <c r="Q210" s="15"/>
      <c r="R210" s="15"/>
      <c r="S210" s="15"/>
      <c r="T210" s="15"/>
    </row>
    <row r="211" spans="1:20" x14ac:dyDescent="0.25">
      <c r="A211" s="1">
        <v>600.13999999999896</v>
      </c>
      <c r="B211" s="1">
        <v>403.22</v>
      </c>
      <c r="C211" s="1">
        <v>169.62</v>
      </c>
      <c r="D211" s="1">
        <v>79.489999999999895</v>
      </c>
      <c r="E211" s="7">
        <f t="shared" si="35"/>
        <v>0.99303383800777523</v>
      </c>
      <c r="F211" s="15">
        <f t="shared" si="36"/>
        <v>1.2287298878595807</v>
      </c>
      <c r="G211" s="15">
        <f t="shared" si="37"/>
        <v>1.2291304347826086</v>
      </c>
      <c r="H211" s="15">
        <f t="shared" si="38"/>
        <v>1.1122149153490977</v>
      </c>
      <c r="I211" s="7">
        <f t="shared" si="30"/>
        <v>0</v>
      </c>
      <c r="J211" s="15">
        <f t="shared" si="31"/>
        <v>0.49149195514383232</v>
      </c>
      <c r="K211" s="15">
        <f t="shared" si="32"/>
        <v>0.4916521739130435</v>
      </c>
      <c r="L211" s="15">
        <f t="shared" si="33"/>
        <v>0.22244298306981955</v>
      </c>
      <c r="M211" s="7">
        <f t="shared" si="34"/>
        <v>1.2055871121266954</v>
      </c>
      <c r="N211" s="7">
        <f t="shared" si="39"/>
        <v>-4.7385961574475388E-4</v>
      </c>
      <c r="Q211" s="15"/>
      <c r="R211" s="15"/>
      <c r="S211" s="15"/>
      <c r="T211" s="15"/>
    </row>
    <row r="212" spans="1:20" x14ac:dyDescent="0.25">
      <c r="A212" s="1">
        <v>592.63999999999896</v>
      </c>
      <c r="B212" s="1">
        <v>403.05</v>
      </c>
      <c r="C212" s="1">
        <v>167.34</v>
      </c>
      <c r="D212" s="1">
        <v>76.180000000000007</v>
      </c>
      <c r="E212" s="7">
        <f t="shared" si="35"/>
        <v>0.98062381070571514</v>
      </c>
      <c r="F212" s="15">
        <f t="shared" si="36"/>
        <v>1.2282118478790833</v>
      </c>
      <c r="G212" s="15">
        <f t="shared" si="37"/>
        <v>1.212608695652174</v>
      </c>
      <c r="H212" s="15">
        <f t="shared" si="38"/>
        <v>1.0659017769693593</v>
      </c>
      <c r="I212" s="7">
        <f t="shared" si="30"/>
        <v>0</v>
      </c>
      <c r="J212" s="15">
        <f t="shared" si="31"/>
        <v>0.49128473915163334</v>
      </c>
      <c r="K212" s="15">
        <f t="shared" si="32"/>
        <v>0.48504347826086963</v>
      </c>
      <c r="L212" s="15">
        <f t="shared" si="33"/>
        <v>0.21318035539387187</v>
      </c>
      <c r="M212" s="7">
        <f t="shared" si="34"/>
        <v>1.1895085728063748</v>
      </c>
      <c r="N212" s="7">
        <f t="shared" si="39"/>
        <v>-1.3336688123645857E-2</v>
      </c>
      <c r="Q212" s="15"/>
      <c r="R212" s="15"/>
      <c r="S212" s="15"/>
      <c r="T212" s="15"/>
    </row>
    <row r="213" spans="1:20" x14ac:dyDescent="0.25">
      <c r="A213" s="1">
        <v>578.64999999999895</v>
      </c>
      <c r="B213" s="1">
        <v>394.81</v>
      </c>
      <c r="C213" s="1">
        <v>167.379999999999</v>
      </c>
      <c r="D213" s="1">
        <v>74.079999999999899</v>
      </c>
      <c r="E213" s="7">
        <f t="shared" si="35"/>
        <v>0.95747497311160579</v>
      </c>
      <c r="F213" s="15">
        <f t="shared" si="36"/>
        <v>1.2031021452949779</v>
      </c>
      <c r="G213" s="15">
        <f t="shared" si="37"/>
        <v>1.2128985507246304</v>
      </c>
      <c r="H213" s="15">
        <f t="shared" si="38"/>
        <v>1.0365188190849308</v>
      </c>
      <c r="I213" s="7">
        <f t="shared" si="30"/>
        <v>0</v>
      </c>
      <c r="J213" s="15">
        <f t="shared" si="31"/>
        <v>0.48124085811799122</v>
      </c>
      <c r="K213" s="15">
        <f t="shared" si="32"/>
        <v>0.48515942028985215</v>
      </c>
      <c r="L213" s="15">
        <f t="shared" si="33"/>
        <v>0.20730376381698618</v>
      </c>
      <c r="M213" s="7">
        <f t="shared" si="34"/>
        <v>1.1737040422248295</v>
      </c>
      <c r="N213" s="7">
        <f t="shared" si="39"/>
        <v>-1.3286605025685572E-2</v>
      </c>
      <c r="Q213" s="15"/>
      <c r="R213" s="15"/>
      <c r="S213" s="15"/>
      <c r="T213" s="15"/>
    </row>
    <row r="214" spans="1:20" x14ac:dyDescent="0.25">
      <c r="A214" s="1">
        <v>584.82000000000005</v>
      </c>
      <c r="B214" s="1">
        <v>395.70999999999901</v>
      </c>
      <c r="C214" s="1">
        <v>169.06</v>
      </c>
      <c r="D214" s="1">
        <v>75.48</v>
      </c>
      <c r="E214" s="7">
        <f t="shared" si="35"/>
        <v>0.96768428890543567</v>
      </c>
      <c r="F214" s="15">
        <f t="shared" si="36"/>
        <v>1.2058447098976077</v>
      </c>
      <c r="G214" s="15">
        <f t="shared" si="37"/>
        <v>1.2250724637681158</v>
      </c>
      <c r="H214" s="15">
        <f t="shared" si="38"/>
        <v>1.0561074576745504</v>
      </c>
      <c r="I214" s="7">
        <f t="shared" si="30"/>
        <v>0</v>
      </c>
      <c r="J214" s="15">
        <f t="shared" si="31"/>
        <v>0.48233788395904309</v>
      </c>
      <c r="K214" s="15">
        <f t="shared" si="32"/>
        <v>0.49002898550724638</v>
      </c>
      <c r="L214" s="15">
        <f t="shared" si="33"/>
        <v>0.2112214915349101</v>
      </c>
      <c r="M214" s="7">
        <f t="shared" si="34"/>
        <v>1.1835883610011995</v>
      </c>
      <c r="N214" s="7">
        <f t="shared" si="39"/>
        <v>8.4214745973214544E-3</v>
      </c>
      <c r="Q214" s="15"/>
      <c r="R214" s="15"/>
      <c r="S214" s="15"/>
      <c r="T214" s="15"/>
    </row>
    <row r="215" spans="1:20" x14ac:dyDescent="0.25">
      <c r="A215" s="1">
        <v>597.5</v>
      </c>
      <c r="B215" s="1">
        <v>401.35</v>
      </c>
      <c r="C215" s="1">
        <v>171.719999999999</v>
      </c>
      <c r="D215" s="1">
        <v>76.930000000000007</v>
      </c>
      <c r="E215" s="7">
        <f t="shared" si="35"/>
        <v>0.98866550839745182</v>
      </c>
      <c r="F215" s="15">
        <f t="shared" si="36"/>
        <v>1.2230314480741102</v>
      </c>
      <c r="G215" s="15">
        <f t="shared" si="37"/>
        <v>1.2443478260869494</v>
      </c>
      <c r="H215" s="15">
        <f t="shared" si="38"/>
        <v>1.076395690499512</v>
      </c>
      <c r="I215" s="7">
        <f t="shared" si="30"/>
        <v>0</v>
      </c>
      <c r="J215" s="15">
        <f t="shared" si="31"/>
        <v>0.48921257922964412</v>
      </c>
      <c r="K215" s="15">
        <f t="shared" si="32"/>
        <v>0.4977391304347798</v>
      </c>
      <c r="L215" s="15">
        <f t="shared" si="33"/>
        <v>0.2152791380999024</v>
      </c>
      <c r="M215" s="7">
        <f t="shared" si="34"/>
        <v>1.2022308477643264</v>
      </c>
      <c r="N215" s="7">
        <f t="shared" si="39"/>
        <v>1.5750819607044164E-2</v>
      </c>
      <c r="Q215" s="15"/>
      <c r="R215" s="15"/>
      <c r="S215" s="15"/>
      <c r="T215" s="15"/>
    </row>
    <row r="216" spans="1:20" x14ac:dyDescent="0.25">
      <c r="A216" s="1">
        <v>596.13999999999896</v>
      </c>
      <c r="B216" s="1">
        <v>398.52999999999901</v>
      </c>
      <c r="C216" s="1">
        <v>170.849999999999</v>
      </c>
      <c r="D216" s="1">
        <v>76.599999999999895</v>
      </c>
      <c r="E216" s="7">
        <f t="shared" si="35"/>
        <v>0.98641515678000979</v>
      </c>
      <c r="F216" s="15">
        <f t="shared" si="36"/>
        <v>1.2144380789858575</v>
      </c>
      <c r="G216" s="15">
        <f t="shared" si="37"/>
        <v>1.2380434782608623</v>
      </c>
      <c r="H216" s="15">
        <f t="shared" si="38"/>
        <v>1.0717783685462432</v>
      </c>
      <c r="I216" s="7">
        <f t="shared" si="30"/>
        <v>0</v>
      </c>
      <c r="J216" s="15">
        <f t="shared" si="31"/>
        <v>0.48577523159434305</v>
      </c>
      <c r="K216" s="15">
        <f t="shared" si="32"/>
        <v>0.49521739130434494</v>
      </c>
      <c r="L216" s="15">
        <f t="shared" si="33"/>
        <v>0.21435567370924866</v>
      </c>
      <c r="M216" s="7">
        <f t="shared" si="34"/>
        <v>1.1953482966079367</v>
      </c>
      <c r="N216" s="7">
        <f t="shared" si="39"/>
        <v>-5.7248166349985752E-3</v>
      </c>
      <c r="Q216" s="15"/>
      <c r="R216" s="15"/>
      <c r="S216" s="15"/>
      <c r="T216" s="15"/>
    </row>
    <row r="217" spans="1:20" x14ac:dyDescent="0.25">
      <c r="A217" s="1">
        <v>608.33000000000004</v>
      </c>
      <c r="B217" s="1">
        <v>398.01999999999902</v>
      </c>
      <c r="C217" s="1">
        <v>174.979999999999</v>
      </c>
      <c r="D217" s="1">
        <v>77.409999999999897</v>
      </c>
      <c r="E217" s="7">
        <f t="shared" si="35"/>
        <v>1.0065855878216265</v>
      </c>
      <c r="F217" s="15">
        <f t="shared" si="36"/>
        <v>1.2128839590443654</v>
      </c>
      <c r="G217" s="15">
        <f t="shared" si="37"/>
        <v>1.2679710144927463</v>
      </c>
      <c r="H217" s="15">
        <f t="shared" si="38"/>
        <v>1.0831117951588081</v>
      </c>
      <c r="I217" s="7">
        <f t="shared" si="30"/>
        <v>0</v>
      </c>
      <c r="J217" s="15">
        <f t="shared" si="31"/>
        <v>0.48515358361774619</v>
      </c>
      <c r="K217" s="15">
        <f t="shared" si="32"/>
        <v>0.50718840579709856</v>
      </c>
      <c r="L217" s="15">
        <f t="shared" si="33"/>
        <v>0.21662235903176164</v>
      </c>
      <c r="M217" s="7">
        <f t="shared" si="34"/>
        <v>1.2089643484466064</v>
      </c>
      <c r="N217" s="7">
        <f t="shared" si="39"/>
        <v>1.1390865639168357E-2</v>
      </c>
      <c r="Q217" s="15"/>
      <c r="R217" s="15"/>
      <c r="S217" s="15"/>
      <c r="T217" s="15"/>
    </row>
    <row r="218" spans="1:20" x14ac:dyDescent="0.25">
      <c r="A218" s="1">
        <v>612.34</v>
      </c>
      <c r="B218" s="1">
        <v>404.49</v>
      </c>
      <c r="C218" s="1">
        <v>173.53</v>
      </c>
      <c r="D218" s="1">
        <v>78.269999999999897</v>
      </c>
      <c r="E218" s="7">
        <f t="shared" si="35"/>
        <v>1.0132208157524614</v>
      </c>
      <c r="F218" s="15">
        <f t="shared" si="36"/>
        <v>1.2325999512432959</v>
      </c>
      <c r="G218" s="15">
        <f t="shared" si="37"/>
        <v>1.257463768115942</v>
      </c>
      <c r="H218" s="15">
        <f t="shared" si="38"/>
        <v>1.0951448160067161</v>
      </c>
      <c r="I218" s="7">
        <f t="shared" si="30"/>
        <v>0</v>
      </c>
      <c r="J218" s="15">
        <f t="shared" si="31"/>
        <v>0.4930399804973184</v>
      </c>
      <c r="K218" s="15">
        <f t="shared" si="32"/>
        <v>0.50298550724637681</v>
      </c>
      <c r="L218" s="15">
        <f t="shared" si="33"/>
        <v>0.21902896320134324</v>
      </c>
      <c r="M218" s="7">
        <f t="shared" si="34"/>
        <v>1.2150544509450385</v>
      </c>
      <c r="N218" s="7">
        <f t="shared" si="39"/>
        <v>5.0374541699738096E-3</v>
      </c>
      <c r="Q218" s="15"/>
      <c r="R218" s="15"/>
      <c r="S218" s="15"/>
      <c r="T218" s="15"/>
    </row>
    <row r="219" spans="1:20" x14ac:dyDescent="0.25">
      <c r="A219" s="1">
        <v>600.95000000000005</v>
      </c>
      <c r="B219" s="1">
        <v>393.58999999999901</v>
      </c>
      <c r="C219" s="1">
        <v>172.069999999999</v>
      </c>
      <c r="D219" s="1">
        <v>75.95</v>
      </c>
      <c r="E219" s="7">
        <f t="shared" si="35"/>
        <v>0.99437412095639943</v>
      </c>
      <c r="F219" s="15">
        <f t="shared" si="36"/>
        <v>1.1993844466114059</v>
      </c>
      <c r="G219" s="15">
        <f t="shared" si="37"/>
        <v>1.2468840579710072</v>
      </c>
      <c r="H219" s="15">
        <f t="shared" si="38"/>
        <v>1.0626836434867792</v>
      </c>
      <c r="I219" s="7">
        <f t="shared" si="30"/>
        <v>0</v>
      </c>
      <c r="J219" s="15">
        <f t="shared" si="31"/>
        <v>0.47975377864456237</v>
      </c>
      <c r="K219" s="15">
        <f t="shared" si="32"/>
        <v>0.49875362318840288</v>
      </c>
      <c r="L219" s="15">
        <f t="shared" si="33"/>
        <v>0.21253672869735585</v>
      </c>
      <c r="M219" s="7">
        <f t="shared" si="34"/>
        <v>1.191044130530321</v>
      </c>
      <c r="N219" s="7">
        <f t="shared" si="39"/>
        <v>-1.976069500098776E-2</v>
      </c>
      <c r="Q219" s="15"/>
      <c r="R219" s="15"/>
      <c r="S219" s="15"/>
      <c r="T219" s="15"/>
    </row>
    <row r="220" spans="1:20" x14ac:dyDescent="0.25">
      <c r="A220" s="1">
        <v>595.08000000000004</v>
      </c>
      <c r="B220" s="1">
        <v>383.56999999999903</v>
      </c>
      <c r="C220" s="1">
        <v>171.13999999999899</v>
      </c>
      <c r="D220" s="1">
        <v>77.23</v>
      </c>
      <c r="E220" s="7">
        <f t="shared" si="35"/>
        <v>0.98466120625465381</v>
      </c>
      <c r="F220" s="15">
        <f t="shared" si="36"/>
        <v>1.1688505607020936</v>
      </c>
      <c r="G220" s="15">
        <f t="shared" si="37"/>
        <v>1.2401449275362246</v>
      </c>
      <c r="H220" s="15">
        <f t="shared" si="38"/>
        <v>1.080593255911573</v>
      </c>
      <c r="I220" s="7">
        <f t="shared" si="30"/>
        <v>0</v>
      </c>
      <c r="J220" s="15">
        <f t="shared" si="31"/>
        <v>0.46754022428083747</v>
      </c>
      <c r="K220" s="15">
        <f t="shared" si="32"/>
        <v>0.4960579710144899</v>
      </c>
      <c r="L220" s="15">
        <f t="shared" si="33"/>
        <v>0.2161186511823146</v>
      </c>
      <c r="M220" s="7">
        <f t="shared" si="34"/>
        <v>1.179716846477642</v>
      </c>
      <c r="N220" s="7">
        <f t="shared" si="39"/>
        <v>-9.5103814899246686E-3</v>
      </c>
      <c r="Q220" s="15"/>
      <c r="R220" s="15"/>
      <c r="S220" s="15"/>
      <c r="T220" s="15"/>
    </row>
    <row r="221" spans="1:20" x14ac:dyDescent="0.25">
      <c r="A221" s="1">
        <v>608.35</v>
      </c>
      <c r="B221" s="1">
        <v>382.98</v>
      </c>
      <c r="C221" s="1">
        <v>173.96</v>
      </c>
      <c r="D221" s="1">
        <v>78.239999999999895</v>
      </c>
      <c r="E221" s="7">
        <f t="shared" si="35"/>
        <v>1.0066186812277653</v>
      </c>
      <c r="F221" s="15">
        <f t="shared" si="36"/>
        <v>1.1670526572403706</v>
      </c>
      <c r="G221" s="15">
        <f t="shared" si="37"/>
        <v>1.2605797101449276</v>
      </c>
      <c r="H221" s="15">
        <f t="shared" si="38"/>
        <v>1.09472505946551</v>
      </c>
      <c r="I221" s="7">
        <f t="shared" si="30"/>
        <v>0</v>
      </c>
      <c r="J221" s="15">
        <f t="shared" si="31"/>
        <v>0.46682106289614822</v>
      </c>
      <c r="K221" s="15">
        <f t="shared" si="32"/>
        <v>0.50423188405797104</v>
      </c>
      <c r="L221" s="15">
        <f t="shared" si="33"/>
        <v>0.218945011893102</v>
      </c>
      <c r="M221" s="7">
        <f t="shared" si="34"/>
        <v>1.1899979588472211</v>
      </c>
      <c r="N221" s="7">
        <f t="shared" si="39"/>
        <v>8.7148983252007817E-3</v>
      </c>
      <c r="Q221" s="15"/>
      <c r="R221" s="15"/>
      <c r="S221" s="15"/>
      <c r="T221" s="15"/>
    </row>
    <row r="222" spans="1:20" x14ac:dyDescent="0.25">
      <c r="A222" s="1">
        <v>613</v>
      </c>
      <c r="B222" s="1">
        <v>377.63999999999902</v>
      </c>
      <c r="C222" s="1">
        <v>173.19999999999899</v>
      </c>
      <c r="D222" s="1">
        <v>77.489999999999895</v>
      </c>
      <c r="E222" s="7">
        <f t="shared" si="35"/>
        <v>1.0143128981550427</v>
      </c>
      <c r="F222" s="15">
        <f t="shared" si="36"/>
        <v>1.1507801072647459</v>
      </c>
      <c r="G222" s="15">
        <f t="shared" si="37"/>
        <v>1.2550724637681085</v>
      </c>
      <c r="H222" s="15">
        <f t="shared" si="38"/>
        <v>1.0842311459353575</v>
      </c>
      <c r="I222" s="7">
        <f t="shared" si="30"/>
        <v>0</v>
      </c>
      <c r="J222" s="15">
        <f t="shared" si="31"/>
        <v>0.46031204290589839</v>
      </c>
      <c r="K222" s="15">
        <f t="shared" si="32"/>
        <v>0.5020289855072434</v>
      </c>
      <c r="L222" s="15">
        <f t="shared" si="33"/>
        <v>0.21684622918707153</v>
      </c>
      <c r="M222" s="7">
        <f t="shared" si="34"/>
        <v>1.1791872576002134</v>
      </c>
      <c r="N222" s="7">
        <f t="shared" si="39"/>
        <v>-9.084638479111673E-3</v>
      </c>
      <c r="Q222" s="15"/>
      <c r="R222" s="15"/>
      <c r="S222" s="15"/>
      <c r="T222" s="15"/>
    </row>
    <row r="223" spans="1:20" x14ac:dyDescent="0.25">
      <c r="A223" s="1">
        <v>616.55999999999904</v>
      </c>
      <c r="B223" s="1">
        <v>387.17</v>
      </c>
      <c r="C223" s="1">
        <v>173.36</v>
      </c>
      <c r="D223" s="1">
        <v>77.62</v>
      </c>
      <c r="E223" s="7">
        <f t="shared" si="35"/>
        <v>1.0202035244477521</v>
      </c>
      <c r="F223" s="15">
        <f t="shared" si="36"/>
        <v>1.179820819112628</v>
      </c>
      <c r="G223" s="15">
        <f t="shared" si="37"/>
        <v>1.2562318840579711</v>
      </c>
      <c r="H223" s="15">
        <f t="shared" si="38"/>
        <v>1.0860500909472521</v>
      </c>
      <c r="I223" s="7">
        <f t="shared" si="30"/>
        <v>0</v>
      </c>
      <c r="J223" s="15">
        <f t="shared" si="31"/>
        <v>0.47192832764505122</v>
      </c>
      <c r="K223" s="15">
        <f t="shared" si="32"/>
        <v>0.50249275362318846</v>
      </c>
      <c r="L223" s="15">
        <f t="shared" si="33"/>
        <v>0.21721001818945043</v>
      </c>
      <c r="M223" s="7">
        <f t="shared" si="34"/>
        <v>1.1916310994576902</v>
      </c>
      <c r="N223" s="7">
        <f t="shared" si="39"/>
        <v>1.0552897156302032E-2</v>
      </c>
      <c r="Q223" s="15"/>
      <c r="R223" s="15"/>
      <c r="S223" s="15"/>
      <c r="T223" s="15"/>
    </row>
    <row r="224" spans="1:20" x14ac:dyDescent="0.25">
      <c r="A224" s="1">
        <v>611.47</v>
      </c>
      <c r="B224" s="1">
        <v>383.12999999999897</v>
      </c>
      <c r="C224" s="1">
        <v>171.509999999999</v>
      </c>
      <c r="D224" s="1">
        <v>76.790000000000006</v>
      </c>
      <c r="E224" s="7">
        <f t="shared" si="35"/>
        <v>1.0117812525854224</v>
      </c>
      <c r="F224" s="15">
        <f t="shared" si="36"/>
        <v>1.1675097513408061</v>
      </c>
      <c r="G224" s="15">
        <f t="shared" si="37"/>
        <v>1.2428260869565144</v>
      </c>
      <c r="H224" s="15">
        <f t="shared" si="38"/>
        <v>1.0744368266405502</v>
      </c>
      <c r="I224" s="7">
        <f t="shared" si="30"/>
        <v>0</v>
      </c>
      <c r="J224" s="15">
        <f t="shared" si="31"/>
        <v>0.46700390053632246</v>
      </c>
      <c r="K224" s="15">
        <f t="shared" si="32"/>
        <v>0.49713043478260577</v>
      </c>
      <c r="L224" s="15">
        <f t="shared" si="33"/>
        <v>0.21488736532811004</v>
      </c>
      <c r="M224" s="7">
        <f t="shared" si="34"/>
        <v>1.1790217006470383</v>
      </c>
      <c r="N224" s="7">
        <f t="shared" si="39"/>
        <v>-1.0581629513018331E-2</v>
      </c>
      <c r="Q224" s="15"/>
      <c r="R224" s="15"/>
      <c r="S224" s="15"/>
      <c r="T224" s="15"/>
    </row>
    <row r="225" spans="1:20" x14ac:dyDescent="0.25">
      <c r="A225" s="1">
        <v>600.87</v>
      </c>
      <c r="B225" s="1">
        <v>375.8</v>
      </c>
      <c r="C225" s="1">
        <v>167.099999999999</v>
      </c>
      <c r="D225" s="1">
        <v>76.409999999999897</v>
      </c>
      <c r="E225" s="7">
        <f t="shared" si="35"/>
        <v>0.99424174733184412</v>
      </c>
      <c r="F225" s="15">
        <f t="shared" si="36"/>
        <v>1.1451730862993661</v>
      </c>
      <c r="G225" s="15">
        <f t="shared" si="37"/>
        <v>1.210869565217384</v>
      </c>
      <c r="H225" s="15">
        <f t="shared" si="38"/>
        <v>1.069119910451938</v>
      </c>
      <c r="I225" s="7">
        <f t="shared" si="30"/>
        <v>0</v>
      </c>
      <c r="J225" s="15">
        <f t="shared" si="31"/>
        <v>0.45806923451974646</v>
      </c>
      <c r="K225" s="15">
        <f t="shared" si="32"/>
        <v>0.48434782608695359</v>
      </c>
      <c r="L225" s="15">
        <f t="shared" si="33"/>
        <v>0.21382398209038761</v>
      </c>
      <c r="M225" s="7">
        <f t="shared" si="34"/>
        <v>1.1562410426970877</v>
      </c>
      <c r="N225" s="7">
        <f t="shared" si="39"/>
        <v>-1.9321661287021841E-2</v>
      </c>
      <c r="Q225" s="15"/>
      <c r="R225" s="15"/>
      <c r="S225" s="15"/>
      <c r="T225" s="15"/>
    </row>
    <row r="226" spans="1:20" x14ac:dyDescent="0.25">
      <c r="A226" s="1">
        <v>594.87999999999897</v>
      </c>
      <c r="B226" s="1">
        <v>373.33999999999901</v>
      </c>
      <c r="C226" s="1">
        <v>167.62</v>
      </c>
      <c r="D226" s="1">
        <v>76.45</v>
      </c>
      <c r="E226" s="7">
        <f t="shared" si="35"/>
        <v>0.98433027219326374</v>
      </c>
      <c r="F226" s="15">
        <f t="shared" si="36"/>
        <v>1.1376767430521666</v>
      </c>
      <c r="G226" s="15">
        <f t="shared" si="37"/>
        <v>1.2146376811594204</v>
      </c>
      <c r="H226" s="15">
        <f t="shared" si="38"/>
        <v>1.0696795858402142</v>
      </c>
      <c r="I226" s="7">
        <f t="shared" si="30"/>
        <v>0</v>
      </c>
      <c r="J226" s="15">
        <f t="shared" si="31"/>
        <v>0.45507069722086668</v>
      </c>
      <c r="K226" s="15">
        <f t="shared" si="32"/>
        <v>0.48585507246376819</v>
      </c>
      <c r="L226" s="15">
        <f t="shared" si="33"/>
        <v>0.21393591716804283</v>
      </c>
      <c r="M226" s="7">
        <f t="shared" si="34"/>
        <v>1.1548616868526778</v>
      </c>
      <c r="N226" s="7">
        <f t="shared" si="39"/>
        <v>-1.192965647709987E-3</v>
      </c>
      <c r="Q226" s="15"/>
      <c r="R226" s="15"/>
      <c r="S226" s="15"/>
      <c r="T226" s="15"/>
    </row>
    <row r="227" spans="1:20" x14ac:dyDescent="0.25">
      <c r="A227" s="1">
        <v>580.94000000000005</v>
      </c>
      <c r="B227" s="1">
        <v>367.43</v>
      </c>
      <c r="C227" s="1">
        <v>163.5</v>
      </c>
      <c r="D227" s="1">
        <v>75.48</v>
      </c>
      <c r="E227" s="7">
        <f t="shared" si="35"/>
        <v>0.96126416811450321</v>
      </c>
      <c r="F227" s="15">
        <f t="shared" si="36"/>
        <v>1.1196672354948805</v>
      </c>
      <c r="G227" s="15">
        <f t="shared" si="37"/>
        <v>1.1847826086956521</v>
      </c>
      <c r="H227" s="15">
        <f t="shared" si="38"/>
        <v>1.0561074576745504</v>
      </c>
      <c r="I227" s="7">
        <f t="shared" si="30"/>
        <v>0</v>
      </c>
      <c r="J227" s="15">
        <f t="shared" si="31"/>
        <v>0.44786689419795223</v>
      </c>
      <c r="K227" s="15">
        <f t="shared" si="32"/>
        <v>0.47391304347826085</v>
      </c>
      <c r="L227" s="15">
        <f t="shared" si="33"/>
        <v>0.2112214915349101</v>
      </c>
      <c r="M227" s="7">
        <f t="shared" si="34"/>
        <v>1.1330014292111232</v>
      </c>
      <c r="N227" s="7">
        <f t="shared" si="39"/>
        <v>-1.8928896759169422E-2</v>
      </c>
      <c r="Q227" s="15"/>
      <c r="R227" s="15"/>
      <c r="S227" s="15"/>
      <c r="T227" s="15"/>
    </row>
    <row r="228" spans="1:20" x14ac:dyDescent="0.25">
      <c r="A228" s="1">
        <v>580</v>
      </c>
      <c r="B228" s="1">
        <v>374.89999999999901</v>
      </c>
      <c r="C228" s="1">
        <v>165.31</v>
      </c>
      <c r="D228" s="1">
        <v>74.6099999999999</v>
      </c>
      <c r="E228" s="7">
        <f t="shared" si="35"/>
        <v>0.95970877802597832</v>
      </c>
      <c r="F228" s="15">
        <f t="shared" si="36"/>
        <v>1.1424305216967301</v>
      </c>
      <c r="G228" s="15">
        <f t="shared" si="37"/>
        <v>1.1978985507246378</v>
      </c>
      <c r="H228" s="15">
        <f t="shared" si="38"/>
        <v>1.0439345179795718</v>
      </c>
      <c r="I228" s="7">
        <f t="shared" si="30"/>
        <v>0</v>
      </c>
      <c r="J228" s="15">
        <f t="shared" si="31"/>
        <v>0.45697220867869204</v>
      </c>
      <c r="K228" s="15">
        <f t="shared" si="32"/>
        <v>0.47915942028985514</v>
      </c>
      <c r="L228" s="15">
        <f t="shared" si="33"/>
        <v>0.20878690359591437</v>
      </c>
      <c r="M228" s="7">
        <f t="shared" si="34"/>
        <v>1.1449185325644615</v>
      </c>
      <c r="N228" s="7">
        <f t="shared" si="39"/>
        <v>1.0518171509841689E-2</v>
      </c>
      <c r="Q228" s="15"/>
      <c r="R228" s="15"/>
      <c r="S228" s="15"/>
      <c r="T228" s="15"/>
    </row>
    <row r="229" spans="1:20" x14ac:dyDescent="0.25">
      <c r="A229" s="1">
        <v>570.11</v>
      </c>
      <c r="B229" s="1">
        <v>365.42</v>
      </c>
      <c r="C229" s="1">
        <v>164.83</v>
      </c>
      <c r="D229" s="1">
        <v>73.189999999999898</v>
      </c>
      <c r="E229" s="7">
        <f t="shared" si="35"/>
        <v>0.94334408869032849</v>
      </c>
      <c r="F229" s="15">
        <f t="shared" si="36"/>
        <v>1.1135421745490004</v>
      </c>
      <c r="G229" s="15">
        <f t="shared" si="37"/>
        <v>1.1944202898550726</v>
      </c>
      <c r="H229" s="15">
        <f t="shared" si="38"/>
        <v>1.0240660416958165</v>
      </c>
      <c r="I229" s="7">
        <f t="shared" si="30"/>
        <v>0</v>
      </c>
      <c r="J229" s="15">
        <f t="shared" si="31"/>
        <v>0.44541686981960016</v>
      </c>
      <c r="K229" s="15">
        <f t="shared" si="32"/>
        <v>0.47776811594202906</v>
      </c>
      <c r="L229" s="15">
        <f t="shared" si="33"/>
        <v>0.20481320833916331</v>
      </c>
      <c r="M229" s="7">
        <f t="shared" si="34"/>
        <v>1.1279981941007926</v>
      </c>
      <c r="N229" s="7">
        <f t="shared" si="39"/>
        <v>-1.4778639686938821E-2</v>
      </c>
      <c r="Q229" s="15"/>
      <c r="R229" s="15"/>
      <c r="S229" s="15"/>
      <c r="T229" s="15"/>
    </row>
    <row r="230" spans="1:20" x14ac:dyDescent="0.25">
      <c r="A230" s="1">
        <v>563</v>
      </c>
      <c r="B230" s="1">
        <v>362.01999999999902</v>
      </c>
      <c r="C230" s="1">
        <v>163.4</v>
      </c>
      <c r="D230" s="1">
        <v>72.519999999999897</v>
      </c>
      <c r="E230" s="7">
        <f t="shared" si="35"/>
        <v>0.93157938280797548</v>
      </c>
      <c r="F230" s="15">
        <f t="shared" si="36"/>
        <v>1.1031813749390511</v>
      </c>
      <c r="G230" s="15">
        <f t="shared" si="37"/>
        <v>1.1840579710144927</v>
      </c>
      <c r="H230" s="15">
        <f t="shared" si="38"/>
        <v>1.0146914789422135</v>
      </c>
      <c r="I230" s="7">
        <f t="shared" si="30"/>
        <v>0</v>
      </c>
      <c r="J230" s="15">
        <f t="shared" si="31"/>
        <v>0.44127254997562049</v>
      </c>
      <c r="K230" s="15">
        <f t="shared" si="32"/>
        <v>0.47362318840579709</v>
      </c>
      <c r="L230" s="15">
        <f t="shared" si="33"/>
        <v>0.20293829578844269</v>
      </c>
      <c r="M230" s="7">
        <f t="shared" si="34"/>
        <v>1.1178340341698603</v>
      </c>
      <c r="N230" s="7">
        <f t="shared" si="39"/>
        <v>-9.0107945066657535E-3</v>
      </c>
      <c r="Q230" s="15"/>
      <c r="R230" s="15"/>
      <c r="S230" s="15"/>
      <c r="T230" s="15"/>
    </row>
    <row r="231" spans="1:20" x14ac:dyDescent="0.25">
      <c r="A231" s="1">
        <v>588.19000000000005</v>
      </c>
      <c r="B231" s="1">
        <v>374.50999999999902</v>
      </c>
      <c r="C231" s="1">
        <v>166.629999999999</v>
      </c>
      <c r="D231" s="1">
        <v>74.430000000000007</v>
      </c>
      <c r="E231" s="7">
        <f t="shared" si="35"/>
        <v>0.97326052783982797</v>
      </c>
      <c r="F231" s="15">
        <f t="shared" si="36"/>
        <v>1.1412420770355893</v>
      </c>
      <c r="G231" s="15">
        <f t="shared" si="37"/>
        <v>1.2074637681159348</v>
      </c>
      <c r="H231" s="15">
        <f t="shared" si="38"/>
        <v>1.0414159787323367</v>
      </c>
      <c r="I231" s="7">
        <f t="shared" si="30"/>
        <v>0</v>
      </c>
      <c r="J231" s="15">
        <f t="shared" si="31"/>
        <v>0.45649683081423575</v>
      </c>
      <c r="K231" s="15">
        <f t="shared" si="32"/>
        <v>0.48298550724637396</v>
      </c>
      <c r="L231" s="15">
        <f t="shared" si="33"/>
        <v>0.20828319574646736</v>
      </c>
      <c r="M231" s="7">
        <f t="shared" si="34"/>
        <v>1.1477655338070769</v>
      </c>
      <c r="N231" s="7">
        <f t="shared" si="39"/>
        <v>2.6776335951736119E-2</v>
      </c>
      <c r="Q231" s="15"/>
      <c r="R231" s="15"/>
      <c r="S231" s="15"/>
      <c r="T231" s="15"/>
    </row>
    <row r="232" spans="1:20" x14ac:dyDescent="0.25">
      <c r="A232" s="1">
        <v>582.92999999999904</v>
      </c>
      <c r="B232" s="1">
        <v>371.6</v>
      </c>
      <c r="C232" s="1">
        <v>166.879999999999</v>
      </c>
      <c r="D232" s="1">
        <v>75.5</v>
      </c>
      <c r="E232" s="7">
        <f t="shared" si="35"/>
        <v>0.96455696202531482</v>
      </c>
      <c r="F232" s="15">
        <f t="shared" si="36"/>
        <v>1.1323744514870795</v>
      </c>
      <c r="G232" s="15">
        <f t="shared" si="37"/>
        <v>1.2092753623188333</v>
      </c>
      <c r="H232" s="15">
        <f t="shared" si="38"/>
        <v>1.0563872953686877</v>
      </c>
      <c r="I232" s="7">
        <f t="shared" si="30"/>
        <v>0</v>
      </c>
      <c r="J232" s="15">
        <f t="shared" si="31"/>
        <v>0.45294978059483182</v>
      </c>
      <c r="K232" s="15">
        <f t="shared" si="32"/>
        <v>0.48371014492753334</v>
      </c>
      <c r="L232" s="15">
        <f t="shared" si="33"/>
        <v>0.21127745907373754</v>
      </c>
      <c r="M232" s="7">
        <f t="shared" si="34"/>
        <v>1.1479373845961027</v>
      </c>
      <c r="N232" s="7">
        <f t="shared" si="39"/>
        <v>1.4972638920052184E-4</v>
      </c>
      <c r="Q232" s="15"/>
      <c r="R232" s="15"/>
      <c r="S232" s="15"/>
      <c r="T232" s="15"/>
    </row>
    <row r="233" spans="1:20" x14ac:dyDescent="0.25">
      <c r="A233" s="1">
        <v>599.38999999999896</v>
      </c>
      <c r="B233" s="1">
        <v>380.56999999999903</v>
      </c>
      <c r="C233" s="1">
        <v>170.129999999999</v>
      </c>
      <c r="D233" s="1">
        <v>78.939999999999898</v>
      </c>
      <c r="E233" s="7">
        <f t="shared" si="35"/>
        <v>0.99179283527756923</v>
      </c>
      <c r="F233" s="15">
        <f t="shared" si="36"/>
        <v>1.1597086786933173</v>
      </c>
      <c r="G233" s="15">
        <f t="shared" si="37"/>
        <v>1.2328260869565144</v>
      </c>
      <c r="H233" s="15">
        <f t="shared" si="38"/>
        <v>1.1045193787603191</v>
      </c>
      <c r="I233" s="7">
        <f t="shared" si="30"/>
        <v>0</v>
      </c>
      <c r="J233" s="15">
        <f t="shared" si="31"/>
        <v>0.46388347147732695</v>
      </c>
      <c r="K233" s="15">
        <f t="shared" si="32"/>
        <v>0.49313043478260576</v>
      </c>
      <c r="L233" s="15">
        <f t="shared" si="33"/>
        <v>0.22090387575206383</v>
      </c>
      <c r="M233" s="7">
        <f t="shared" si="34"/>
        <v>1.1779177820119966</v>
      </c>
      <c r="N233" s="7">
        <f t="shared" si="39"/>
        <v>2.6116753246469449E-2</v>
      </c>
      <c r="Q233" s="15"/>
      <c r="R233" s="15"/>
      <c r="S233" s="15"/>
      <c r="T233" s="15"/>
    </row>
    <row r="234" spans="1:20" x14ac:dyDescent="0.25">
      <c r="A234" s="1">
        <v>613.76999999999896</v>
      </c>
      <c r="B234" s="1">
        <v>386.26999999999902</v>
      </c>
      <c r="C234" s="1">
        <v>169.629999999999</v>
      </c>
      <c r="D234" s="1">
        <v>78.299999999999898</v>
      </c>
      <c r="E234" s="7">
        <f t="shared" si="35"/>
        <v>1.0155869942913858</v>
      </c>
      <c r="F234" s="15">
        <f t="shared" si="36"/>
        <v>1.177078254509992</v>
      </c>
      <c r="G234" s="15">
        <f t="shared" si="37"/>
        <v>1.2292028985507173</v>
      </c>
      <c r="H234" s="15">
        <f t="shared" si="38"/>
        <v>1.0955645725479224</v>
      </c>
      <c r="I234" s="7">
        <f t="shared" si="30"/>
        <v>0</v>
      </c>
      <c r="J234" s="15">
        <f t="shared" si="31"/>
        <v>0.47083130180399685</v>
      </c>
      <c r="K234" s="15">
        <f t="shared" si="32"/>
        <v>0.49168115942028695</v>
      </c>
      <c r="L234" s="15">
        <f t="shared" si="33"/>
        <v>0.21911291450958448</v>
      </c>
      <c r="M234" s="7">
        <f t="shared" si="34"/>
        <v>1.1816253757338684</v>
      </c>
      <c r="N234" s="7">
        <f t="shared" si="39"/>
        <v>3.1475827757170283E-3</v>
      </c>
      <c r="Q234" s="15"/>
      <c r="R234" s="15"/>
      <c r="S234" s="15"/>
      <c r="T234" s="15"/>
    </row>
    <row r="235" spans="1:20" x14ac:dyDescent="0.25">
      <c r="A235" s="1">
        <v>620.36</v>
      </c>
      <c r="B235" s="1">
        <v>388.02999999999901</v>
      </c>
      <c r="C235" s="1">
        <v>169.819999999999</v>
      </c>
      <c r="D235" s="1">
        <v>78.299999999999898</v>
      </c>
      <c r="E235" s="7">
        <f t="shared" si="35"/>
        <v>1.0264912716141308</v>
      </c>
      <c r="F235" s="15">
        <f t="shared" si="36"/>
        <v>1.1824414919551407</v>
      </c>
      <c r="G235" s="15">
        <f t="shared" si="37"/>
        <v>1.2305797101449203</v>
      </c>
      <c r="H235" s="15">
        <f t="shared" si="38"/>
        <v>1.0955645725479224</v>
      </c>
      <c r="I235" s="7">
        <f t="shared" si="30"/>
        <v>0</v>
      </c>
      <c r="J235" s="15">
        <f t="shared" si="31"/>
        <v>0.47297659678205628</v>
      </c>
      <c r="K235" s="15">
        <f t="shared" si="32"/>
        <v>0.49223188405796814</v>
      </c>
      <c r="L235" s="15">
        <f t="shared" si="33"/>
        <v>0.21911291450958448</v>
      </c>
      <c r="M235" s="7">
        <f t="shared" si="34"/>
        <v>1.1843213953496088</v>
      </c>
      <c r="N235" s="7">
        <f t="shared" si="39"/>
        <v>2.2816195988224486E-3</v>
      </c>
      <c r="Q235" s="15"/>
      <c r="R235" s="15"/>
      <c r="S235" s="15"/>
      <c r="T235" s="15"/>
    </row>
    <row r="236" spans="1:20" x14ac:dyDescent="0.25">
      <c r="A236" s="1">
        <v>625.64999999999895</v>
      </c>
      <c r="B236" s="1">
        <v>391.32999999999902</v>
      </c>
      <c r="C236" s="1">
        <v>167.319999999999</v>
      </c>
      <c r="D236" s="1">
        <v>78.95</v>
      </c>
      <c r="E236" s="7">
        <f t="shared" si="35"/>
        <v>1.0352444775378489</v>
      </c>
      <c r="F236" s="15">
        <f t="shared" si="36"/>
        <v>1.1924975621647946</v>
      </c>
      <c r="G236" s="15">
        <f t="shared" si="37"/>
        <v>1.2124637681159347</v>
      </c>
      <c r="H236" s="15">
        <f t="shared" si="38"/>
        <v>1.1046592976073892</v>
      </c>
      <c r="I236" s="7">
        <f t="shared" si="30"/>
        <v>0</v>
      </c>
      <c r="J236" s="15">
        <f t="shared" si="31"/>
        <v>0.47699902486591789</v>
      </c>
      <c r="K236" s="15">
        <f t="shared" si="32"/>
        <v>0.4849855072463739</v>
      </c>
      <c r="L236" s="15">
        <f t="shared" si="33"/>
        <v>0.22093185952147787</v>
      </c>
      <c r="M236" s="7">
        <f t="shared" si="34"/>
        <v>1.1829163916337695</v>
      </c>
      <c r="N236" s="7">
        <f t="shared" si="39"/>
        <v>-1.1863365141896454E-3</v>
      </c>
      <c r="Q236" s="15"/>
      <c r="R236" s="15"/>
      <c r="S236" s="15"/>
      <c r="T236" s="15"/>
    </row>
    <row r="237" spans="1:20" x14ac:dyDescent="0.25">
      <c r="A237" s="1">
        <v>623.76999999999896</v>
      </c>
      <c r="B237" s="1">
        <v>389.27999999999901</v>
      </c>
      <c r="C237" s="1">
        <v>168.18</v>
      </c>
      <c r="D237" s="1">
        <v>79.31</v>
      </c>
      <c r="E237" s="7">
        <f t="shared" si="35"/>
        <v>1.0321336973607991</v>
      </c>
      <c r="F237" s="15">
        <f t="shared" si="36"/>
        <v>1.1862506094587975</v>
      </c>
      <c r="G237" s="15">
        <f t="shared" si="37"/>
        <v>1.2186956521739132</v>
      </c>
      <c r="H237" s="15">
        <f t="shared" si="38"/>
        <v>1.1096963761018626</v>
      </c>
      <c r="I237" s="7">
        <f t="shared" si="30"/>
        <v>0</v>
      </c>
      <c r="J237" s="15">
        <f t="shared" si="31"/>
        <v>0.47450024378351902</v>
      </c>
      <c r="K237" s="15">
        <f t="shared" si="32"/>
        <v>0.48747826086956531</v>
      </c>
      <c r="L237" s="15">
        <f t="shared" si="33"/>
        <v>0.22193927522037252</v>
      </c>
      <c r="M237" s="7">
        <f t="shared" si="34"/>
        <v>1.1839177798734568</v>
      </c>
      <c r="N237" s="7">
        <f t="shared" si="39"/>
        <v>8.4654185770838275E-4</v>
      </c>
      <c r="Q237" s="15"/>
      <c r="R237" s="15"/>
      <c r="S237" s="15"/>
      <c r="T237" s="15"/>
    </row>
    <row r="238" spans="1:20" x14ac:dyDescent="0.25">
      <c r="A238" s="1">
        <v>623.38999999999896</v>
      </c>
      <c r="B238" s="1">
        <v>387.43</v>
      </c>
      <c r="C238" s="1">
        <v>169.4</v>
      </c>
      <c r="D238" s="1">
        <v>79.569999999999894</v>
      </c>
      <c r="E238" s="7">
        <f t="shared" si="35"/>
        <v>1.0315049226441615</v>
      </c>
      <c r="F238" s="15">
        <f t="shared" si="36"/>
        <v>1.1806131155533885</v>
      </c>
      <c r="G238" s="15">
        <f t="shared" si="37"/>
        <v>1.2275362318840579</v>
      </c>
      <c r="H238" s="15">
        <f t="shared" si="38"/>
        <v>1.1133342661256471</v>
      </c>
      <c r="I238" s="7">
        <f t="shared" si="30"/>
        <v>0</v>
      </c>
      <c r="J238" s="15">
        <f t="shared" si="31"/>
        <v>0.47224524622135544</v>
      </c>
      <c r="K238" s="15">
        <f t="shared" si="32"/>
        <v>0.49101449275362319</v>
      </c>
      <c r="L238" s="15">
        <f t="shared" si="33"/>
        <v>0.22266685322512944</v>
      </c>
      <c r="M238" s="7">
        <f t="shared" si="34"/>
        <v>1.1859265922001081</v>
      </c>
      <c r="N238" s="7">
        <f t="shared" si="39"/>
        <v>1.6967498594928632E-3</v>
      </c>
      <c r="Q238" s="15"/>
      <c r="R238" s="15"/>
      <c r="S238" s="15"/>
      <c r="T238" s="15"/>
    </row>
    <row r="239" spans="1:20" x14ac:dyDescent="0.25">
      <c r="A239" s="1">
        <v>616.04999999999905</v>
      </c>
      <c r="B239" s="1">
        <v>388.99</v>
      </c>
      <c r="C239" s="1">
        <v>165.979999999999</v>
      </c>
      <c r="D239" s="1">
        <v>78.379999999999896</v>
      </c>
      <c r="E239" s="7">
        <f t="shared" si="35"/>
        <v>1.0193596425912121</v>
      </c>
      <c r="F239" s="15">
        <f t="shared" si="36"/>
        <v>1.185366894197952</v>
      </c>
      <c r="G239" s="15">
        <f t="shared" si="37"/>
        <v>1.2027536231883986</v>
      </c>
      <c r="H239" s="15">
        <f t="shared" si="38"/>
        <v>1.0966839233244718</v>
      </c>
      <c r="I239" s="7">
        <f t="shared" si="30"/>
        <v>0</v>
      </c>
      <c r="J239" s="15">
        <f t="shared" si="31"/>
        <v>0.47414675767918085</v>
      </c>
      <c r="K239" s="15">
        <f t="shared" si="32"/>
        <v>0.48110144927535947</v>
      </c>
      <c r="L239" s="15">
        <f t="shared" si="33"/>
        <v>0.21933678466489437</v>
      </c>
      <c r="M239" s="7">
        <f t="shared" si="34"/>
        <v>1.1745849916194346</v>
      </c>
      <c r="N239" s="7">
        <f t="shared" si="39"/>
        <v>-9.5634929305639105E-3</v>
      </c>
      <c r="Q239" s="15"/>
      <c r="R239" s="15"/>
      <c r="S239" s="15"/>
      <c r="T239" s="15"/>
    </row>
    <row r="240" spans="1:20" x14ac:dyDescent="0.25">
      <c r="A240" s="1">
        <v>627.41999999999905</v>
      </c>
      <c r="B240" s="1">
        <v>391.93999999999897</v>
      </c>
      <c r="C240" s="1">
        <v>166.4</v>
      </c>
      <c r="D240" s="1">
        <v>79.819999999999894</v>
      </c>
      <c r="E240" s="7">
        <f t="shared" si="35"/>
        <v>1.0381732439811351</v>
      </c>
      <c r="F240" s="15">
        <f t="shared" si="36"/>
        <v>1.194356411506579</v>
      </c>
      <c r="G240" s="15">
        <f t="shared" si="37"/>
        <v>1.2057971014492754</v>
      </c>
      <c r="H240" s="15">
        <f t="shared" si="38"/>
        <v>1.1168322373023647</v>
      </c>
      <c r="I240" s="7">
        <f t="shared" si="30"/>
        <v>0</v>
      </c>
      <c r="J240" s="15">
        <f t="shared" si="31"/>
        <v>0.47774256460263165</v>
      </c>
      <c r="K240" s="15">
        <f t="shared" si="32"/>
        <v>0.4823188405797102</v>
      </c>
      <c r="L240" s="15">
        <f t="shared" si="33"/>
        <v>0.22336644746047296</v>
      </c>
      <c r="M240" s="7">
        <f t="shared" si="34"/>
        <v>1.1834278526428148</v>
      </c>
      <c r="N240" s="7">
        <f t="shared" si="39"/>
        <v>7.5284982240308995E-3</v>
      </c>
      <c r="Q240" s="15"/>
      <c r="R240" s="15"/>
      <c r="S240" s="15"/>
      <c r="T240" s="15"/>
    </row>
    <row r="241" spans="1:20" x14ac:dyDescent="0.25">
      <c r="A241" s="1">
        <v>625.38999999999896</v>
      </c>
      <c r="B241" s="1">
        <v>390.16</v>
      </c>
      <c r="C241" s="1">
        <v>161.99</v>
      </c>
      <c r="D241" s="1">
        <v>78.56</v>
      </c>
      <c r="E241" s="7">
        <f t="shared" si="35"/>
        <v>1.0348142632580442</v>
      </c>
      <c r="F241" s="15">
        <f t="shared" si="36"/>
        <v>1.188932228181375</v>
      </c>
      <c r="G241" s="15">
        <f t="shared" si="37"/>
        <v>1.173840579710145</v>
      </c>
      <c r="H241" s="15">
        <f t="shared" si="38"/>
        <v>1.0992024625717101</v>
      </c>
      <c r="I241" s="7">
        <f t="shared" si="30"/>
        <v>0</v>
      </c>
      <c r="J241" s="15">
        <f t="shared" si="31"/>
        <v>0.47557289127255004</v>
      </c>
      <c r="K241" s="15">
        <f t="shared" si="32"/>
        <v>0.46953623188405802</v>
      </c>
      <c r="L241" s="15">
        <f t="shared" si="33"/>
        <v>0.21984049251434201</v>
      </c>
      <c r="M241" s="7">
        <f t="shared" si="34"/>
        <v>1.16494961567095</v>
      </c>
      <c r="N241" s="7">
        <f t="shared" si="39"/>
        <v>-1.5614164336760772E-2</v>
      </c>
      <c r="Q241" s="15"/>
      <c r="R241" s="15"/>
      <c r="S241" s="15"/>
      <c r="T241" s="15"/>
    </row>
    <row r="242" spans="1:20" x14ac:dyDescent="0.25">
      <c r="A242" s="1">
        <v>625.62999999999897</v>
      </c>
      <c r="B242" s="1">
        <v>387.14999999999901</v>
      </c>
      <c r="C242" s="1">
        <v>158.44999999999899</v>
      </c>
      <c r="D242" s="1">
        <v>79.03</v>
      </c>
      <c r="E242" s="7">
        <f t="shared" si="35"/>
        <v>1.0352113841317101</v>
      </c>
      <c r="F242" s="15">
        <f t="shared" si="36"/>
        <v>1.1797598732325665</v>
      </c>
      <c r="G242" s="15">
        <f t="shared" si="37"/>
        <v>1.1481884057970941</v>
      </c>
      <c r="H242" s="15">
        <f t="shared" si="38"/>
        <v>1.1057786483839389</v>
      </c>
      <c r="I242" s="7">
        <f t="shared" si="30"/>
        <v>0</v>
      </c>
      <c r="J242" s="15">
        <f t="shared" si="31"/>
        <v>0.47190394929302659</v>
      </c>
      <c r="K242" s="15">
        <f t="shared" si="32"/>
        <v>0.4592753623188377</v>
      </c>
      <c r="L242" s="15">
        <f t="shared" si="33"/>
        <v>0.22115572967678779</v>
      </c>
      <c r="M242" s="7">
        <f t="shared" si="34"/>
        <v>1.1523350412886522</v>
      </c>
      <c r="N242" s="7">
        <f t="shared" si="39"/>
        <v>-1.0828429154880248E-2</v>
      </c>
      <c r="Q242" s="15"/>
      <c r="R242" s="15"/>
      <c r="S242" s="15"/>
      <c r="T242" s="15"/>
    </row>
    <row r="243" spans="1:20" x14ac:dyDescent="0.25">
      <c r="A243" s="1">
        <v>618.07000000000005</v>
      </c>
      <c r="B243" s="1">
        <v>378.56</v>
      </c>
      <c r="C243" s="1">
        <v>152.88999999999899</v>
      </c>
      <c r="D243" s="1">
        <v>77.959999999999894</v>
      </c>
      <c r="E243" s="7">
        <f t="shared" si="35"/>
        <v>1.0227020766112354</v>
      </c>
      <c r="F243" s="15">
        <f t="shared" si="36"/>
        <v>1.1535836177474401</v>
      </c>
      <c r="G243" s="15">
        <f t="shared" si="37"/>
        <v>1.1078985507246304</v>
      </c>
      <c r="H243" s="15">
        <f t="shared" si="38"/>
        <v>1.0908073317475864</v>
      </c>
      <c r="I243" s="7">
        <f t="shared" si="30"/>
        <v>0</v>
      </c>
      <c r="J243" s="15">
        <f t="shared" si="31"/>
        <v>0.46143344709897605</v>
      </c>
      <c r="K243" s="15">
        <f t="shared" si="32"/>
        <v>0.44315942028985217</v>
      </c>
      <c r="L243" s="15">
        <f t="shared" si="33"/>
        <v>0.21816146634951727</v>
      </c>
      <c r="M243" s="7">
        <f t="shared" si="34"/>
        <v>1.1227543337383454</v>
      </c>
      <c r="N243" s="7">
        <f t="shared" si="39"/>
        <v>-2.567023173852867E-2</v>
      </c>
      <c r="Q243" s="15"/>
      <c r="R243" s="15"/>
      <c r="S243" s="15"/>
      <c r="T243" s="15"/>
    </row>
    <row r="244" spans="1:20" x14ac:dyDescent="0.25">
      <c r="A244" s="1">
        <v>619.53999999999905</v>
      </c>
      <c r="B244" s="1">
        <v>377.31999999999903</v>
      </c>
      <c r="C244" s="1">
        <v>152.33000000000001</v>
      </c>
      <c r="D244" s="1">
        <v>78.540000000000006</v>
      </c>
      <c r="E244" s="7">
        <f t="shared" si="35"/>
        <v>1.0251344419624373</v>
      </c>
      <c r="F244" s="15">
        <f t="shared" si="36"/>
        <v>1.1498049731838098</v>
      </c>
      <c r="G244" s="15">
        <f t="shared" si="37"/>
        <v>1.1038405797101449</v>
      </c>
      <c r="H244" s="15">
        <f t="shared" si="38"/>
        <v>1.0989226248775728</v>
      </c>
      <c r="I244" s="7">
        <f t="shared" si="30"/>
        <v>0</v>
      </c>
      <c r="J244" s="15">
        <f t="shared" si="31"/>
        <v>0.45992198927352396</v>
      </c>
      <c r="K244" s="15">
        <f t="shared" si="32"/>
        <v>0.44153623188405799</v>
      </c>
      <c r="L244" s="15">
        <f t="shared" si="33"/>
        <v>0.21978452497551457</v>
      </c>
      <c r="M244" s="7">
        <f t="shared" si="34"/>
        <v>1.1212427461330965</v>
      </c>
      <c r="N244" s="7">
        <f t="shared" si="39"/>
        <v>-1.3463208823393247E-3</v>
      </c>
      <c r="Q244" s="15"/>
      <c r="R244" s="15"/>
      <c r="S244" s="15"/>
      <c r="T244" s="15"/>
    </row>
    <row r="245" spans="1:20" x14ac:dyDescent="0.25">
      <c r="A245" s="1">
        <v>625.96</v>
      </c>
      <c r="B245" s="1">
        <v>379.38999999999902</v>
      </c>
      <c r="C245" s="1">
        <v>155.229999999999</v>
      </c>
      <c r="D245" s="1">
        <v>78.67</v>
      </c>
      <c r="E245" s="7">
        <f t="shared" si="35"/>
        <v>1.0357574253330024</v>
      </c>
      <c r="F245" s="15">
        <f t="shared" si="36"/>
        <v>1.1561128717698652</v>
      </c>
      <c r="G245" s="15">
        <f t="shared" si="37"/>
        <v>1.1248550724637609</v>
      </c>
      <c r="H245" s="15">
        <f t="shared" si="38"/>
        <v>1.1007415698894656</v>
      </c>
      <c r="I245" s="7">
        <f t="shared" si="30"/>
        <v>0</v>
      </c>
      <c r="J245" s="15">
        <f t="shared" si="31"/>
        <v>0.46244514870794612</v>
      </c>
      <c r="K245" s="15">
        <f t="shared" si="32"/>
        <v>0.44994202898550439</v>
      </c>
      <c r="L245" s="15">
        <f t="shared" si="33"/>
        <v>0.22014831397789314</v>
      </c>
      <c r="M245" s="7">
        <f t="shared" si="34"/>
        <v>1.1325354916713435</v>
      </c>
      <c r="N245" s="7">
        <f t="shared" si="39"/>
        <v>1.007163308497927E-2</v>
      </c>
      <c r="Q245" s="15"/>
      <c r="R245" s="15"/>
      <c r="S245" s="15"/>
      <c r="T245" s="15"/>
    </row>
    <row r="246" spans="1:20" x14ac:dyDescent="0.25">
      <c r="A246" s="1">
        <v>621.83000000000004</v>
      </c>
      <c r="B246" s="1">
        <v>380.57999999999902</v>
      </c>
      <c r="C246" s="1">
        <v>154.87</v>
      </c>
      <c r="D246" s="1">
        <v>78.049999999999898</v>
      </c>
      <c r="E246" s="7">
        <f t="shared" si="35"/>
        <v>1.0289236369653347</v>
      </c>
      <c r="F246" s="15">
        <f t="shared" si="36"/>
        <v>1.1597391516333464</v>
      </c>
      <c r="G246" s="15">
        <f t="shared" si="37"/>
        <v>1.1222463768115942</v>
      </c>
      <c r="H246" s="15">
        <f t="shared" si="38"/>
        <v>1.0920666013712048</v>
      </c>
      <c r="I246" s="7">
        <f t="shared" si="30"/>
        <v>0</v>
      </c>
      <c r="J246" s="15">
        <f t="shared" si="31"/>
        <v>0.46389566065333859</v>
      </c>
      <c r="K246" s="15">
        <f t="shared" si="32"/>
        <v>0.44889855072463769</v>
      </c>
      <c r="L246" s="15">
        <f t="shared" si="33"/>
        <v>0.21841332027424099</v>
      </c>
      <c r="M246" s="7">
        <f t="shared" si="34"/>
        <v>1.1312075316522172</v>
      </c>
      <c r="N246" s="7">
        <f t="shared" si="39"/>
        <v>-1.1725548814073283E-3</v>
      </c>
      <c r="Q246" s="15"/>
      <c r="R246" s="15"/>
      <c r="S246" s="15"/>
      <c r="T246" s="15"/>
    </row>
    <row r="247" spans="1:20" x14ac:dyDescent="0.25">
      <c r="A247" s="1">
        <v>630.37</v>
      </c>
      <c r="B247" s="1">
        <v>394.25999999999902</v>
      </c>
      <c r="C247" s="1">
        <v>156.979999999999</v>
      </c>
      <c r="D247" s="1">
        <v>80.469999999999899</v>
      </c>
      <c r="E247" s="7">
        <f t="shared" si="35"/>
        <v>1.0430545213866136</v>
      </c>
      <c r="F247" s="15">
        <f t="shared" si="36"/>
        <v>1.201426133593366</v>
      </c>
      <c r="G247" s="15">
        <f t="shared" si="37"/>
        <v>1.1375362318840507</v>
      </c>
      <c r="H247" s="15">
        <f t="shared" si="38"/>
        <v>1.1259269623618302</v>
      </c>
      <c r="I247" s="7">
        <f t="shared" si="30"/>
        <v>0</v>
      </c>
      <c r="J247" s="15">
        <f t="shared" si="31"/>
        <v>0.48057045343734645</v>
      </c>
      <c r="K247" s="15">
        <f t="shared" si="32"/>
        <v>0.45501449275362033</v>
      </c>
      <c r="L247" s="15">
        <f t="shared" si="33"/>
        <v>0.22518539247236605</v>
      </c>
      <c r="M247" s="7">
        <f t="shared" si="34"/>
        <v>1.1607703386633328</v>
      </c>
      <c r="N247" s="7">
        <f t="shared" si="39"/>
        <v>2.6133849169070578E-2</v>
      </c>
      <c r="Q247" s="15"/>
      <c r="R247" s="15"/>
      <c r="S247" s="15"/>
      <c r="T247" s="15"/>
    </row>
    <row r="248" spans="1:20" x14ac:dyDescent="0.25">
      <c r="A248" s="1">
        <v>625.82000000000005</v>
      </c>
      <c r="B248" s="1">
        <v>394.75999999999902</v>
      </c>
      <c r="C248" s="1">
        <v>157.159999999999</v>
      </c>
      <c r="D248" s="1">
        <v>81.569999999999894</v>
      </c>
      <c r="E248" s="7">
        <f t="shared" si="35"/>
        <v>1.0355257714900306</v>
      </c>
      <c r="F248" s="15">
        <f t="shared" si="36"/>
        <v>1.2029497805948288</v>
      </c>
      <c r="G248" s="15">
        <f t="shared" si="37"/>
        <v>1.1388405797101377</v>
      </c>
      <c r="H248" s="15">
        <f t="shared" si="38"/>
        <v>1.1413180355393873</v>
      </c>
      <c r="I248" s="7">
        <f t="shared" si="30"/>
        <v>0</v>
      </c>
      <c r="J248" s="15">
        <f t="shared" si="31"/>
        <v>0.48117991223793155</v>
      </c>
      <c r="K248" s="15">
        <f t="shared" si="32"/>
        <v>0.45553623188405512</v>
      </c>
      <c r="L248" s="15">
        <f t="shared" si="33"/>
        <v>0.22826360710787746</v>
      </c>
      <c r="M248" s="7">
        <f t="shared" si="34"/>
        <v>1.1649797512298641</v>
      </c>
      <c r="N248" s="7">
        <f t="shared" si="39"/>
        <v>3.6263957014774917E-3</v>
      </c>
      <c r="Q248" s="15"/>
      <c r="R248" s="15"/>
      <c r="S248" s="15"/>
      <c r="T248" s="15"/>
    </row>
    <row r="249" spans="1:20" x14ac:dyDescent="0.25">
      <c r="A249" s="1">
        <v>629.70000000000005</v>
      </c>
      <c r="B249" s="1">
        <v>396.85</v>
      </c>
      <c r="C249" s="1">
        <v>156.039999999999</v>
      </c>
      <c r="D249" s="1">
        <v>82.719999999999899</v>
      </c>
      <c r="E249" s="7">
        <f t="shared" si="35"/>
        <v>1.041945892280963</v>
      </c>
      <c r="F249" s="15">
        <f t="shared" si="36"/>
        <v>1.2093186250609458</v>
      </c>
      <c r="G249" s="15">
        <f t="shared" si="37"/>
        <v>1.1307246376811522</v>
      </c>
      <c r="H249" s="15">
        <f t="shared" si="38"/>
        <v>1.1574087029522879</v>
      </c>
      <c r="I249" s="7">
        <f t="shared" si="30"/>
        <v>0</v>
      </c>
      <c r="J249" s="15">
        <f t="shared" si="31"/>
        <v>0.48372745002437834</v>
      </c>
      <c r="K249" s="15">
        <f t="shared" si="32"/>
        <v>0.45228985507246089</v>
      </c>
      <c r="L249" s="15">
        <f t="shared" si="33"/>
        <v>0.23148174059045759</v>
      </c>
      <c r="M249" s="7">
        <f t="shared" si="34"/>
        <v>1.1674990456872969</v>
      </c>
      <c r="N249" s="7">
        <f t="shared" si="39"/>
        <v>2.1625220994383465E-3</v>
      </c>
      <c r="Q249" s="15"/>
      <c r="R249" s="15"/>
      <c r="S249" s="15"/>
      <c r="T249" s="15"/>
    </row>
    <row r="250" spans="1:20" x14ac:dyDescent="0.25">
      <c r="A250" s="1">
        <v>633.13999999999896</v>
      </c>
      <c r="B250" s="1">
        <v>401.61</v>
      </c>
      <c r="C250" s="1">
        <v>156.31</v>
      </c>
      <c r="D250" s="1">
        <v>83.629999999999896</v>
      </c>
      <c r="E250" s="7">
        <f t="shared" si="35"/>
        <v>1.0476379581368396</v>
      </c>
      <c r="F250" s="15">
        <f t="shared" si="36"/>
        <v>1.2238237445148707</v>
      </c>
      <c r="G250" s="15">
        <f t="shared" si="37"/>
        <v>1.1326811594202899</v>
      </c>
      <c r="H250" s="15">
        <f t="shared" si="38"/>
        <v>1.1701413180355396</v>
      </c>
      <c r="I250" s="7">
        <f t="shared" si="30"/>
        <v>0</v>
      </c>
      <c r="J250" s="15">
        <f t="shared" si="31"/>
        <v>0.48952949780594834</v>
      </c>
      <c r="K250" s="15">
        <f t="shared" si="32"/>
        <v>0.453072463768116</v>
      </c>
      <c r="L250" s="15">
        <f t="shared" si="33"/>
        <v>0.23402826360710793</v>
      </c>
      <c r="M250" s="7">
        <f t="shared" si="34"/>
        <v>1.1766302251811722</v>
      </c>
      <c r="N250" s="7">
        <f t="shared" si="39"/>
        <v>7.8211451457759207E-3</v>
      </c>
      <c r="Q250" s="15"/>
      <c r="R250" s="15"/>
      <c r="S250" s="15"/>
      <c r="T250" s="15"/>
    </row>
    <row r="251" spans="1:20" x14ac:dyDescent="0.25">
      <c r="A251" s="1">
        <v>640.25</v>
      </c>
      <c r="B251" s="1">
        <v>404.79</v>
      </c>
      <c r="C251" s="1">
        <v>154.909999999999</v>
      </c>
      <c r="D251" s="1">
        <v>83.689999999999898</v>
      </c>
      <c r="E251" s="7">
        <f t="shared" si="35"/>
        <v>1.059402664019194</v>
      </c>
      <c r="F251" s="15">
        <f t="shared" si="36"/>
        <v>1.2335141394441735</v>
      </c>
      <c r="G251" s="15">
        <f t="shared" si="37"/>
        <v>1.1225362318840508</v>
      </c>
      <c r="H251" s="15">
        <f t="shared" si="38"/>
        <v>1.1709808311179517</v>
      </c>
      <c r="I251" s="7">
        <f t="shared" si="30"/>
        <v>0</v>
      </c>
      <c r="J251" s="15">
        <f t="shared" si="31"/>
        <v>0.49340565577766943</v>
      </c>
      <c r="K251" s="15">
        <f t="shared" si="32"/>
        <v>0.44901449275362038</v>
      </c>
      <c r="L251" s="15">
        <f t="shared" si="33"/>
        <v>0.23419616622359035</v>
      </c>
      <c r="M251" s="7">
        <f t="shared" si="34"/>
        <v>1.17661631475488</v>
      </c>
      <c r="N251" s="7">
        <f t="shared" si="39"/>
        <v>-1.1822258169535971E-5</v>
      </c>
      <c r="Q251" s="15"/>
      <c r="R251" s="15"/>
      <c r="S251" s="15"/>
      <c r="T251" s="15"/>
    </row>
    <row r="252" spans="1:20" x14ac:dyDescent="0.25">
      <c r="A252" s="1">
        <v>639.70000000000005</v>
      </c>
      <c r="B252" s="1">
        <v>400.92</v>
      </c>
      <c r="C252" s="1">
        <v>151.03</v>
      </c>
      <c r="D252" s="1">
        <v>82.6099999999999</v>
      </c>
      <c r="E252" s="7">
        <f t="shared" si="35"/>
        <v>1.0584925953503765</v>
      </c>
      <c r="F252" s="15">
        <f t="shared" si="36"/>
        <v>1.2217211116528521</v>
      </c>
      <c r="G252" s="15">
        <f t="shared" si="37"/>
        <v>1.0944202898550726</v>
      </c>
      <c r="H252" s="15">
        <f t="shared" si="38"/>
        <v>1.1558695956345322</v>
      </c>
      <c r="I252" s="7">
        <f t="shared" si="30"/>
        <v>0</v>
      </c>
      <c r="J252" s="15">
        <f t="shared" si="31"/>
        <v>0.48868844466114086</v>
      </c>
      <c r="K252" s="15">
        <f t="shared" si="32"/>
        <v>0.43776811594202902</v>
      </c>
      <c r="L252" s="15">
        <f t="shared" si="33"/>
        <v>0.23117391912690644</v>
      </c>
      <c r="M252" s="7">
        <f t="shared" si="34"/>
        <v>1.1576304797300763</v>
      </c>
      <c r="N252" s="7">
        <f t="shared" si="39"/>
        <v>-1.6135961049255965E-2</v>
      </c>
      <c r="Q252" s="15"/>
      <c r="R252" s="15"/>
      <c r="S252" s="15"/>
      <c r="T252" s="15"/>
    </row>
    <row r="253" spans="1:20" x14ac:dyDescent="0.25">
      <c r="A253" s="1">
        <v>642.39999999999895</v>
      </c>
      <c r="B253" s="1">
        <v>403.38999999999902</v>
      </c>
      <c r="C253" s="1">
        <v>150.34</v>
      </c>
      <c r="D253" s="1">
        <v>83.68</v>
      </c>
      <c r="E253" s="7">
        <f t="shared" si="35"/>
        <v>1.0629602051791163</v>
      </c>
      <c r="F253" s="15">
        <f t="shared" si="36"/>
        <v>1.229247927840075</v>
      </c>
      <c r="G253" s="15">
        <f t="shared" si="37"/>
        <v>1.0894202898550724</v>
      </c>
      <c r="H253" s="15">
        <f t="shared" si="38"/>
        <v>1.1708409122708847</v>
      </c>
      <c r="I253" s="7">
        <f t="shared" si="30"/>
        <v>0</v>
      </c>
      <c r="J253" s="15">
        <f t="shared" si="31"/>
        <v>0.49169917113603001</v>
      </c>
      <c r="K253" s="15">
        <f t="shared" si="32"/>
        <v>0.43576811594202902</v>
      </c>
      <c r="L253" s="15">
        <f t="shared" si="33"/>
        <v>0.23416818245417695</v>
      </c>
      <c r="M253" s="7">
        <f t="shared" si="34"/>
        <v>1.161635469532236</v>
      </c>
      <c r="N253" s="7">
        <f t="shared" si="39"/>
        <v>3.4596443962788825E-3</v>
      </c>
      <c r="Q253" s="15"/>
      <c r="R253" s="15"/>
      <c r="S253" s="15"/>
      <c r="T253" s="15"/>
    </row>
    <row r="254" spans="1:20" x14ac:dyDescent="0.25">
      <c r="A254" s="1">
        <v>645.89999999999895</v>
      </c>
      <c r="B254" s="1">
        <v>403.26999999999902</v>
      </c>
      <c r="C254" s="1">
        <v>151.99</v>
      </c>
      <c r="D254" s="1">
        <v>83.18</v>
      </c>
      <c r="E254" s="7">
        <f t="shared" si="35"/>
        <v>1.0687515512534109</v>
      </c>
      <c r="F254" s="15">
        <f t="shared" si="36"/>
        <v>1.2288822525597238</v>
      </c>
      <c r="G254" s="15">
        <f t="shared" si="37"/>
        <v>1.1013768115942029</v>
      </c>
      <c r="H254" s="15">
        <f t="shared" si="38"/>
        <v>1.1638449699174496</v>
      </c>
      <c r="I254" s="7">
        <f t="shared" si="30"/>
        <v>0</v>
      </c>
      <c r="J254" s="15">
        <f t="shared" si="31"/>
        <v>0.49155290102388954</v>
      </c>
      <c r="K254" s="15">
        <f t="shared" si="32"/>
        <v>0.44055072463768119</v>
      </c>
      <c r="L254" s="15">
        <f t="shared" si="33"/>
        <v>0.23276899398348994</v>
      </c>
      <c r="M254" s="7">
        <f t="shared" si="34"/>
        <v>1.1648726196450605</v>
      </c>
      <c r="N254" s="7">
        <f t="shared" si="39"/>
        <v>2.7867176904714519E-3</v>
      </c>
      <c r="Q254" s="15"/>
      <c r="R254" s="15"/>
      <c r="S254" s="15"/>
      <c r="T254" s="15"/>
    </row>
  </sheetData>
  <mergeCells count="2">
    <mergeCell ref="E1:H1"/>
    <mergeCell ref="I1:L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price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Hyland, Keith</dc:creator>
  <cp:lastModifiedBy>Hyland, Keith</cp:lastModifiedBy>
  <dcterms:created xsi:type="dcterms:W3CDTF">2013-03-20T23:17:04Z</dcterms:created>
  <dcterms:modified xsi:type="dcterms:W3CDTF">2013-03-21T15:52:23Z</dcterms:modified>
</cp:coreProperties>
</file>