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 status details" sheetId="1" state="visible" r:id="rId2"/>
    <sheet name="Feuille2" sheetId="2" state="visible" r:id="rId3"/>
  </sheets>
  <definedNames>
    <definedName function="false" hidden="false" localSheetId="0" name="_xlnm.Print_Area" vbProcedure="false">'Inst status details'!$A$1:$AA$23</definedName>
    <definedName function="false" hidden="false" localSheetId="0" name="_xlnm._FilterDatabase" vbProcedure="false">'Inst status details'!$A$4:$AA$4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Aftersales Area Manager 
</t>
        </r>
      </text>
    </comment>
    <comment ref="Q4" authorId="0">
      <text>
        <r>
          <rPr>
            <b val="true"/>
            <sz val="11"/>
            <color rgb="FF000000"/>
            <rFont val="Arial"/>
            <family val="2"/>
            <charset val="1"/>
          </rPr>
          <t xml:space="preserve">Load / Install ISPI 3.1 Update DVD'S 1 &amp; 2!</t>
        </r>
      </text>
    </comment>
    <comment ref="T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ISTA version updated / YES = 1 / NO = 0
</t>
        </r>
      </text>
    </comment>
    <comment ref="U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ISTA-P version updated / YES = 1 / NO =0
</t>
        </r>
      </text>
    </comment>
    <comment ref="Z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ISTA-P version updated / YES = 1 / NO =0
</t>
        </r>
      </text>
    </comment>
  </commentList>
</comments>
</file>

<file path=xl/sharedStrings.xml><?xml version="1.0" encoding="utf-8"?>
<sst xmlns="http://schemas.openxmlformats.org/spreadsheetml/2006/main" count="141" uniqueCount="92">
  <si>
    <t xml:space="preserve">Status des publications pour les Journaux et Conferences en MPI (2014&lt;=)</t>
  </si>
  <si>
    <t xml:space="preserve">Information Global</t>
  </si>
  <si>
    <t xml:space="preserve">Journal</t>
  </si>
  <si>
    <t xml:space="preserve">Conference</t>
  </si>
  <si>
    <t xml:space="preserve">Analogie/Note</t>
  </si>
  <si>
    <t xml:space="preserve">paper name</t>
  </si>
  <si>
    <t xml:space="preserve">Scope</t>
  </si>
  <si>
    <t xml:space="preserve">Language</t>
  </si>
  <si>
    <t xml:space="preserve">Author(s)</t>
  </si>
  <si>
    <t xml:space="preserve">Country</t>
  </si>
  <si>
    <t xml:space="preserve">Year</t>
  </si>
  <si>
    <t xml:space="preserve">Categorie</t>
  </si>
  <si>
    <t xml:space="preserve">Etat</t>
  </si>
  <si>
    <t xml:space="preserve">ClassType</t>
  </si>
  <si>
    <t xml:space="preserve">Domain/Sdomain</t>
  </si>
  <si>
    <t xml:space="preserve">JournalName</t>
  </si>
  <si>
    <t xml:space="preserve">send Date</t>
  </si>
  <si>
    <t xml:space="preserve">ISIS
installed</t>
  </si>
  <si>
    <t xml:space="preserve">ConfName</t>
  </si>
  <si>
    <t xml:space="preserve">website</t>
  </si>
  <si>
    <t xml:space="preserve">DateConf</t>
  </si>
  <si>
    <t xml:space="preserve">Deadline</t>
  </si>
  <si>
    <t xml:space="preserve">AccptNotification</t>
  </si>
  <si>
    <t xml:space="preserve">Registration starts-ends</t>
  </si>
  <si>
    <t xml:space="preserve">Camera-ready</t>
  </si>
  <si>
    <t xml:space="preserve">timeout</t>
  </si>
  <si>
    <t xml:space="preserve">Soumission</t>
  </si>
  <si>
    <t xml:space="preserve">What ?</t>
  </si>
  <si>
    <t xml:space="preserve">Analyse de réseaux sociaux avec Py-networkx</t>
  </si>
  <si>
    <t xml:space="preserve">M/CS</t>
  </si>
  <si>
    <t xml:space="preserve">FR</t>
  </si>
  <si>
    <t xml:space="preserve">K.I.A.Derouiche</t>
  </si>
  <si>
    <t xml:space="preserve">Fr/Nice</t>
  </si>
  <si>
    <t xml:space="preserve">Cancelled</t>
  </si>
  <si>
    <t xml:space="preserve">Devel</t>
  </si>
  <si>
    <t xml:space="preserve">Journées Méditerranéennes des Logiciels Libres</t>
  </si>
  <si>
    <t xml:space="preserve">http://jm2l.linux-azur.org</t>
  </si>
  <si>
    <t xml:space="preserve">29-30 Nov</t>
  </si>
  <si>
    <t xml:space="preserve">Plutôt possible</t>
  </si>
  <si>
    <t xml:space="preserve">Pas encore</t>
  </si>
  <si>
    <t xml:space="preserve">Le Plutôt possible</t>
  </si>
  <si>
    <t xml:space="preserve">1h</t>
  </si>
  <si>
    <t xml:space="preserve">slide</t>
  </si>
  <si>
    <t xml:space="preserve">NetBSD is  intéressant platform for python scientific applications, advantage and opportunity</t>
  </si>
  <si>
    <t xml:space="preserve">P/CS</t>
  </si>
  <si>
    <t xml:space="preserve">Research</t>
  </si>
  <si>
    <t xml:space="preserve">http://www.computer.org/csdl/mags/cs/2013/03/index.html</t>
  </si>
  <si>
    <t xml:space="preserve">http://2009.rmll.info/Debian-Science-Blend-Recherche.html</t>
  </si>
  <si>
    <t xml:space="preserve">NetBSD: The ultimate platform for high energy physics</t>
  </si>
  <si>
    <t xml:space="preserve">ENG</t>
  </si>
  <si>
    <t xml:space="preserve">EUROSCIPY|FOSDEM| ?</t>
  </si>
  <si>
    <t xml:space="preserve">Solving Partial Differential Equation/ODE with graphical Data Visualisation using SymPy</t>
  </si>
  <si>
    <t xml:space="preserve">M</t>
  </si>
  <si>
    <t xml:space="preserve">Algeria</t>
  </si>
  <si>
    <t xml:space="preserve">EDUC(PAP)</t>
  </si>
  <si>
    <t xml:space="preserve">42e Congrès National d'Analyse Numérique</t>
  </si>
  <si>
    <t xml:space="preserve">http://smai.emath.fr/canum2014/</t>
  </si>
  <si>
    <t xml:space="preserve">31 mars - 04 avril</t>
  </si>
  <si>
    <t xml:space="preserve">None</t>
  </si>
  <si>
    <t xml:space="preserve">NA</t>
  </si>
  <si>
    <t xml:space="preserve">Tutorial Sympy</t>
  </si>
  <si>
    <t xml:space="preserve">Fr</t>
  </si>
  <si>
    <t xml:space="preserve">dz</t>
  </si>
  <si>
    <t xml:space="preserve">2014-*</t>
  </si>
  <si>
    <t xml:space="preserve">learn</t>
  </si>
  <si>
    <t xml:space="preserve">What is Open Think-Code ?</t>
  </si>
  <si>
    <t xml:space="preserve">CS</t>
  </si>
  <si>
    <t xml:space="preserve">Open-Source TODO File</t>
  </si>
  <si>
    <t xml:space="preserve">IEEE TRANSACTIONS ON ENGINEERING MANAGEMENT</t>
  </si>
  <si>
    <t xml:space="preserve">Modification du titire et analyse profond</t>
  </si>
  <si>
    <t xml:space="preserve">Evolution GNOME projet in  NetBSD</t>
  </si>
  <si>
    <t xml:space="preserve">new sotfware hypothsis (requirement Eng)</t>
  </si>
  <si>
    <t xml:space="preserve">http://jacm.acm.org/</t>
  </si>
  <si>
    <t xml:space="preserve">Le systeme d'exploitation NetBSD : clean code, ports, pkgsrc</t>
  </si>
  <si>
    <t xml:space="preserve">Fr/Monp</t>
  </si>
  <si>
    <t xml:space="preserve">System</t>
  </si>
  <si>
    <t xml:space="preserve">Admin</t>
  </si>
  <si>
    <t xml:space="preserve">Effectuer</t>
  </si>
  <si>
    <r>
      <rPr>
        <b val="true"/>
        <sz val="12"/>
        <color rgb="FF000000"/>
        <rFont val="Arial"/>
        <family val="2"/>
        <charset val="1"/>
      </rPr>
      <t xml:space="preserve"> </t>
    </r>
    <r>
      <rPr>
        <b val="true"/>
        <sz val="13"/>
        <color rgb="FF000000"/>
        <rFont val="Liberation Sans;Arial"/>
        <family val="2"/>
        <charset val="128"/>
      </rPr>
      <t xml:space="preserve">Multiplatform scientific computing environment NetBSD</t>
    </r>
  </si>
  <si>
    <t xml:space="preserve">http://rspa.royalsocietypublishing.org/,</t>
  </si>
  <si>
    <t xml:space="preserve">security of the pkgsrc framework</t>
  </si>
  <si>
    <t xml:space="preserve">Dev/Research</t>
  </si>
  <si>
    <t xml:space="preserve">La solution python-mozilla</t>
  </si>
  <si>
    <t xml:space="preserve">Dev</t>
  </si>
  <si>
    <t xml:space="preserve">Installation avec l’outil pkgin</t>
  </si>
  <si>
    <t xml:space="preserve">FR/EN</t>
  </si>
  <si>
    <t xml:space="preserve">Pourquoi nos logiciels  veillé </t>
  </si>
  <si>
    <t xml:space="preserve">Go and Python langage</t>
  </si>
  <si>
    <t xml:space="preserve">https://forum.golangbridge.org/t/python-wrapper-to-go-library/20030/2</t>
  </si>
  <si>
    <t xml:space="preserve">EDO avec Python le du modele SIR</t>
  </si>
  <si>
    <t xml:space="preserve">Et Si interbet disparaissait subitement</t>
  </si>
  <si>
    <t xml:space="preserve">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</si>
</sst>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General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6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3"/>
      <name val="Arial"/>
      <family val="2"/>
      <charset val="1"/>
    </font>
    <font>
      <b val="true"/>
      <sz val="13"/>
      <color rgb="FF008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008000"/>
      <name val="Arial"/>
      <family val="2"/>
      <charset val="1"/>
    </font>
    <font>
      <b val="true"/>
      <sz val="13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i val="true"/>
      <sz val="13"/>
      <color rgb="FF000000"/>
      <name val="Arial"/>
      <family val="2"/>
      <charset val="1"/>
    </font>
    <font>
      <b val="true"/>
      <i val="true"/>
      <sz val="14"/>
      <color rgb="FF0000FF"/>
      <name val="Liberation Sans;Arial"/>
      <family val="2"/>
      <charset val="128"/>
    </font>
    <font>
      <b val="true"/>
      <sz val="13"/>
      <color rgb="FF000000"/>
      <name val="Liberation Sans;Arial"/>
      <family val="2"/>
      <charset val="128"/>
    </font>
    <font>
      <b val="true"/>
      <sz val="14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CCCC99"/>
      </patternFill>
    </fill>
    <fill>
      <patternFill patternType="solid">
        <fgColor rgb="FFFFCCFF"/>
        <bgColor rgb="FFD9D9D9"/>
      </patternFill>
    </fill>
    <fill>
      <patternFill patternType="solid">
        <fgColor rgb="FF66FFFF"/>
        <bgColor rgb="FF99FFFF"/>
      </patternFill>
    </fill>
    <fill>
      <patternFill patternType="solid">
        <fgColor rgb="FFFFFF99"/>
        <bgColor rgb="FFFFFFFF"/>
      </patternFill>
    </fill>
    <fill>
      <patternFill patternType="solid">
        <fgColor rgb="FFFFCC99"/>
        <bgColor rgb="FFFFB66C"/>
      </patternFill>
    </fill>
    <fill>
      <patternFill patternType="solid">
        <fgColor rgb="FFCCCC99"/>
        <bgColor rgb="FFD9D9D9"/>
      </patternFill>
    </fill>
    <fill>
      <patternFill patternType="solid">
        <fgColor rgb="FFFF3300"/>
        <bgColor rgb="FFFF0000"/>
      </patternFill>
    </fill>
    <fill>
      <patternFill patternType="solid">
        <fgColor rgb="FFFFFFFF"/>
        <bgColor rgb="FFCCFFFF"/>
      </patternFill>
    </fill>
    <fill>
      <patternFill patternType="solid">
        <fgColor rgb="FF99FFFF"/>
        <bgColor rgb="FFCCFFFF"/>
      </patternFill>
    </fill>
    <fill>
      <patternFill patternType="solid">
        <fgColor rgb="FF99FF66"/>
        <bgColor rgb="FF99FF99"/>
      </patternFill>
    </fill>
    <fill>
      <patternFill patternType="solid">
        <fgColor rgb="FF99FF99"/>
        <bgColor rgb="FF99FF66"/>
      </patternFill>
    </fill>
    <fill>
      <patternFill patternType="solid">
        <fgColor rgb="FF00CCCC"/>
        <bgColor rgb="FF00FFFF"/>
      </patternFill>
    </fill>
    <fill>
      <patternFill patternType="solid">
        <fgColor rgb="FFFF8000"/>
        <bgColor rgb="FFFF972F"/>
      </patternFill>
    </fill>
    <fill>
      <patternFill patternType="solid">
        <fgColor rgb="FFB7B3CA"/>
        <bgColor rgb="FFCCCC99"/>
      </patternFill>
    </fill>
    <fill>
      <patternFill patternType="solid">
        <fgColor rgb="FFFFB66C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FF972F"/>
        <bgColor rgb="FFFF80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3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729FCF"/>
      <rgbColor rgb="FF993366"/>
      <rgbColor rgb="FFFFCCFF"/>
      <rgbColor rgb="FF99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CCCC99"/>
      <rgbColor rgb="FFFFB66C"/>
      <rgbColor rgb="FFCC99FF"/>
      <rgbColor rgb="FFFFCC99"/>
      <rgbColor rgb="FF3366FF"/>
      <rgbColor rgb="FF66FFFF"/>
      <rgbColor rgb="FF99FF66"/>
      <rgbColor rgb="FFFFCC00"/>
      <rgbColor rgb="FFFF972F"/>
      <rgbColor rgb="FFFF8000"/>
      <rgbColor rgb="FF666699"/>
      <rgbColor rgb="FF969696"/>
      <rgbColor rgb="FF003366"/>
      <rgbColor rgb="FF339966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jm2l.linux-azur.org/" TargetMode="External"/><Relationship Id="rId3" Type="http://schemas.openxmlformats.org/officeDocument/2006/relationships/hyperlink" Target="http://www.computer.org/csdl/mags/cs/2013/03/index.html" TargetMode="External"/><Relationship Id="rId4" Type="http://schemas.openxmlformats.org/officeDocument/2006/relationships/hyperlink" Target="http://2009.rmll.info/Debian-Science-Blend-Recherche.html" TargetMode="External"/><Relationship Id="rId5" Type="http://schemas.openxmlformats.org/officeDocument/2006/relationships/hyperlink" Target="http://2009.rmll.info/Debian-Science-Blend-Recherche.html" TargetMode="External"/><Relationship Id="rId6" Type="http://schemas.openxmlformats.org/officeDocument/2006/relationships/hyperlink" Target="http://smai.emath.fr/canum2014/" TargetMode="External"/><Relationship Id="rId7" Type="http://schemas.openxmlformats.org/officeDocument/2006/relationships/hyperlink" Target="http://rspa.royalsocietypublishing.org/" TargetMode="External"/><Relationship Id="rId8" Type="http://schemas.openxmlformats.org/officeDocument/2006/relationships/hyperlink" Target="https://forum.golangbridge.org/t/python-wrapper-to-go-library/20030/2" TargetMode="External"/><Relationship Id="rId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tru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4" topLeftCell="A20" activePane="bottomLeft" state="frozen"/>
      <selection pane="topLeft" activeCell="A1" activeCellId="0" sqref="A1"/>
      <selection pane="bottomLeft" activeCell="F23" activeCellId="0" sqref="F23"/>
    </sheetView>
  </sheetViews>
  <sheetFormatPr defaultColWidth="11.5234375" defaultRowHeight="12.8" zeroHeight="false" outlineLevelRow="0" outlineLevelCol="0"/>
  <cols>
    <col collapsed="false" customWidth="true" hidden="false" outlineLevel="0" max="1" min="1" style="0" width="52.79"/>
    <col collapsed="false" customWidth="true" hidden="false" outlineLevel="0" max="2" min="2" style="0" width="14.69"/>
    <col collapsed="false" customWidth="true" hidden="false" outlineLevel="0" max="3" min="3" style="0" width="13.09"/>
    <col collapsed="false" customWidth="true" hidden="false" outlineLevel="0" max="4" min="4" style="0" width="23.57"/>
    <col collapsed="false" customWidth="true" hidden="false" outlineLevel="0" max="9" min="5" style="0" width="15.11"/>
    <col collapsed="false" customWidth="true" hidden="false" outlineLevel="0" max="10" min="10" style="0" width="15.15"/>
    <col collapsed="false" customWidth="true" hidden="false" outlineLevel="0" max="11" min="11" style="0" width="25.4"/>
    <col collapsed="false" customWidth="true" hidden="false" outlineLevel="0" max="12" min="12" style="0" width="16.53"/>
    <col collapsed="false" customWidth="true" hidden="false" outlineLevel="0" max="13" min="13" style="0" width="14.51"/>
    <col collapsed="false" customWidth="true" hidden="false" outlineLevel="0" max="14" min="14" style="0" width="7.57"/>
    <col collapsed="false" customWidth="true" hidden="false" outlineLevel="0" max="15" min="15" style="0" width="7.29"/>
    <col collapsed="false" customWidth="false" hidden="true" outlineLevel="0" max="16" min="16" style="0" width="11.52"/>
    <col collapsed="false" customWidth="true" hidden="false" outlineLevel="0" max="17" min="17" style="0" width="25.6"/>
    <col collapsed="false" customWidth="true" hidden="false" outlineLevel="0" max="20" min="18" style="0" width="20.95"/>
    <col collapsed="false" customWidth="true" hidden="false" outlineLevel="0" max="21" min="21" style="0" width="22.36"/>
    <col collapsed="false" customWidth="true" hidden="false" outlineLevel="0" max="22" min="22" style="0" width="21.36"/>
    <col collapsed="false" customWidth="true" hidden="false" outlineLevel="0" max="26" min="23" style="0" width="17.13"/>
    <col collapsed="false" customWidth="true" hidden="false" outlineLevel="0" max="27" min="27" style="0" width="77.38"/>
    <col collapsed="false" customWidth="true" hidden="false" outlineLevel="0" max="28" min="28" style="0" width="81.17"/>
  </cols>
  <sheetData>
    <row r="1" customFormat="false" ht="15.5" hidden="false" customHeight="true" outlineLevel="0" collapsed="false"/>
    <row r="2" s="3" customFormat="true" ht="57.4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51.2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5" t="s">
        <v>2</v>
      </c>
      <c r="K3" s="5"/>
      <c r="L3" s="5"/>
      <c r="M3" s="5"/>
      <c r="N3" s="5"/>
      <c r="O3" s="5"/>
      <c r="P3" s="5"/>
      <c r="Q3" s="6" t="s">
        <v>3</v>
      </c>
      <c r="R3" s="6"/>
      <c r="S3" s="6"/>
      <c r="T3" s="6"/>
      <c r="U3" s="6"/>
      <c r="V3" s="6"/>
      <c r="W3" s="6"/>
      <c r="X3" s="6"/>
      <c r="Y3" s="6"/>
      <c r="Z3" s="6"/>
      <c r="AA3" s="7" t="s">
        <v>4</v>
      </c>
      <c r="AB3" s="8" t="s">
        <v>4</v>
      </c>
    </row>
    <row r="4" s="21" customFormat="true" ht="94.5" hidden="false" customHeight="true" outlineLevel="0" collapsed="false">
      <c r="A4" s="9" t="s">
        <v>5</v>
      </c>
      <c r="B4" s="10" t="s">
        <v>6</v>
      </c>
      <c r="C4" s="10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1" t="s">
        <v>12</v>
      </c>
      <c r="I4" s="12" t="s">
        <v>13</v>
      </c>
      <c r="J4" s="13" t="s">
        <v>14</v>
      </c>
      <c r="K4" s="14" t="s">
        <v>15</v>
      </c>
      <c r="L4" s="13" t="s">
        <v>16</v>
      </c>
      <c r="M4" s="15"/>
      <c r="N4" s="16"/>
      <c r="O4" s="16"/>
      <c r="P4" s="17" t="s">
        <v>17</v>
      </c>
      <c r="Q4" s="18" t="s">
        <v>18</v>
      </c>
      <c r="R4" s="18" t="s">
        <v>19</v>
      </c>
      <c r="S4" s="18" t="s">
        <v>20</v>
      </c>
      <c r="T4" s="18" t="s">
        <v>21</v>
      </c>
      <c r="U4" s="18" t="s">
        <v>22</v>
      </c>
      <c r="V4" s="18" t="s">
        <v>23</v>
      </c>
      <c r="W4" s="18" t="s">
        <v>24</v>
      </c>
      <c r="X4" s="18" t="s">
        <v>25</v>
      </c>
      <c r="Y4" s="18" t="s">
        <v>26</v>
      </c>
      <c r="Z4" s="18" t="s">
        <v>27</v>
      </c>
      <c r="AA4" s="19"/>
      <c r="AB4" s="2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3" customFormat="true" ht="44.75" hidden="false" customHeight="true" outlineLevel="0" collapsed="false">
      <c r="A5" s="22" t="s">
        <v>28</v>
      </c>
      <c r="B5" s="23" t="s">
        <v>29</v>
      </c>
      <c r="C5" s="23" t="s">
        <v>30</v>
      </c>
      <c r="D5" s="24" t="s">
        <v>31</v>
      </c>
      <c r="E5" s="24" t="s">
        <v>32</v>
      </c>
      <c r="F5" s="24"/>
      <c r="G5" s="24"/>
      <c r="H5" s="24" t="s">
        <v>33</v>
      </c>
      <c r="I5" s="25" t="s">
        <v>34</v>
      </c>
      <c r="J5" s="25"/>
      <c r="K5" s="26"/>
      <c r="L5" s="25"/>
      <c r="M5" s="27"/>
      <c r="N5" s="28"/>
      <c r="O5" s="29"/>
      <c r="P5" s="29"/>
      <c r="Q5" s="30" t="s">
        <v>35</v>
      </c>
      <c r="R5" s="30" t="s">
        <v>36</v>
      </c>
      <c r="S5" s="30" t="s">
        <v>37</v>
      </c>
      <c r="T5" s="30" t="s">
        <v>38</v>
      </c>
      <c r="U5" s="31" t="s">
        <v>39</v>
      </c>
      <c r="V5" s="30" t="s">
        <v>40</v>
      </c>
      <c r="W5" s="30"/>
      <c r="X5" s="30" t="s">
        <v>41</v>
      </c>
      <c r="Y5" s="30"/>
      <c r="Z5" s="30" t="s">
        <v>42</v>
      </c>
      <c r="AA5" s="32"/>
      <c r="AB5" s="32"/>
    </row>
    <row r="6" s="45" customFormat="true" ht="62.85" hidden="false" customHeight="true" outlineLevel="0" collapsed="false">
      <c r="A6" s="34" t="s">
        <v>43</v>
      </c>
      <c r="B6" s="35" t="s">
        <v>44</v>
      </c>
      <c r="C6" s="35" t="s">
        <v>30</v>
      </c>
      <c r="D6" s="36" t="s">
        <v>31</v>
      </c>
      <c r="E6" s="36"/>
      <c r="F6" s="36" t="n">
        <v>2014</v>
      </c>
      <c r="G6" s="36"/>
      <c r="H6" s="36"/>
      <c r="I6" s="37" t="s">
        <v>45</v>
      </c>
      <c r="J6" s="37"/>
      <c r="K6" s="38" t="s">
        <v>46</v>
      </c>
      <c r="L6" s="39"/>
      <c r="M6" s="40"/>
      <c r="N6" s="41"/>
      <c r="O6" s="5"/>
      <c r="P6" s="5" t="n">
        <v>1</v>
      </c>
      <c r="Q6" s="42"/>
      <c r="R6" s="42"/>
      <c r="S6" s="42"/>
      <c r="T6" s="43"/>
      <c r="U6" s="43"/>
      <c r="V6" s="43"/>
      <c r="W6" s="43"/>
      <c r="X6" s="43"/>
      <c r="Y6" s="43"/>
      <c r="Z6" s="43"/>
      <c r="AA6" s="44" t="s">
        <v>47</v>
      </c>
      <c r="AB6" s="44" t="s">
        <v>47</v>
      </c>
    </row>
    <row r="7" customFormat="false" ht="54.35" hidden="false" customHeight="true" outlineLevel="0" collapsed="false">
      <c r="A7" s="46" t="s">
        <v>48</v>
      </c>
      <c r="B7" s="47" t="s">
        <v>44</v>
      </c>
      <c r="C7" s="47" t="s">
        <v>49</v>
      </c>
      <c r="D7" s="48"/>
      <c r="E7" s="48"/>
      <c r="F7" s="48" t="n">
        <v>2015</v>
      </c>
      <c r="G7" s="48"/>
      <c r="H7" s="48"/>
      <c r="I7" s="49" t="s">
        <v>45</v>
      </c>
      <c r="J7" s="37"/>
      <c r="K7" s="50"/>
      <c r="L7" s="39"/>
      <c r="M7" s="51"/>
      <c r="N7" s="41"/>
      <c r="O7" s="5"/>
      <c r="P7" s="5" t="n">
        <v>1</v>
      </c>
      <c r="Q7" s="52" t="s">
        <v>50</v>
      </c>
      <c r="R7" s="52"/>
      <c r="S7" s="52"/>
      <c r="T7" s="53"/>
      <c r="U7" s="53"/>
      <c r="V7" s="53"/>
      <c r="W7" s="53"/>
      <c r="X7" s="53"/>
      <c r="Y7" s="53"/>
      <c r="Z7" s="53"/>
    </row>
    <row r="8" s="70" customFormat="true" ht="60.75" hidden="false" customHeight="true" outlineLevel="0" collapsed="false">
      <c r="A8" s="54" t="s">
        <v>51</v>
      </c>
      <c r="B8" s="55" t="s">
        <v>52</v>
      </c>
      <c r="C8" s="55" t="s">
        <v>49</v>
      </c>
      <c r="D8" s="56" t="s">
        <v>31</v>
      </c>
      <c r="E8" s="57" t="s">
        <v>53</v>
      </c>
      <c r="F8" s="57" t="n">
        <v>2014</v>
      </c>
      <c r="G8" s="56"/>
      <c r="H8" s="56" t="s">
        <v>54</v>
      </c>
      <c r="I8" s="58" t="s">
        <v>45</v>
      </c>
      <c r="J8" s="59"/>
      <c r="K8" s="60"/>
      <c r="L8" s="61"/>
      <c r="M8" s="62"/>
      <c r="N8" s="63"/>
      <c r="O8" s="4"/>
      <c r="P8" s="64" t="n">
        <v>1</v>
      </c>
      <c r="Q8" s="65" t="s">
        <v>55</v>
      </c>
      <c r="R8" s="65" t="s">
        <v>56</v>
      </c>
      <c r="S8" s="66" t="s">
        <v>57</v>
      </c>
      <c r="T8" s="67" t="n">
        <v>41652</v>
      </c>
      <c r="U8" s="67" t="n">
        <v>41659</v>
      </c>
      <c r="V8" s="68" t="s">
        <v>58</v>
      </c>
      <c r="W8" s="68" t="s">
        <v>58</v>
      </c>
      <c r="X8" s="68" t="s">
        <v>58</v>
      </c>
      <c r="Y8" s="68"/>
      <c r="Z8" s="68" t="s">
        <v>59</v>
      </c>
      <c r="AA8" s="69"/>
      <c r="AB8" s="69"/>
    </row>
    <row r="9" s="81" customFormat="true" ht="57.55" hidden="false" customHeight="true" outlineLevel="0" collapsed="false">
      <c r="A9" s="71" t="s">
        <v>60</v>
      </c>
      <c r="B9" s="72" t="s">
        <v>29</v>
      </c>
      <c r="C9" s="73" t="s">
        <v>61</v>
      </c>
      <c r="D9" s="71" t="s">
        <v>31</v>
      </c>
      <c r="E9" s="71" t="s">
        <v>62</v>
      </c>
      <c r="F9" s="74" t="s">
        <v>63</v>
      </c>
      <c r="G9" s="74"/>
      <c r="H9" s="74"/>
      <c r="I9" s="75" t="s">
        <v>64</v>
      </c>
      <c r="J9" s="37"/>
      <c r="K9" s="50"/>
      <c r="L9" s="37"/>
      <c r="M9" s="40"/>
      <c r="N9" s="41"/>
      <c r="O9" s="5"/>
      <c r="P9" s="76" t="n">
        <v>1</v>
      </c>
      <c r="Q9" s="77"/>
      <c r="R9" s="77"/>
      <c r="S9" s="77"/>
      <c r="T9" s="78"/>
      <c r="U9" s="78"/>
      <c r="V9" s="78"/>
      <c r="W9" s="78"/>
      <c r="X9" s="78"/>
      <c r="Y9" s="78"/>
      <c r="Z9" s="78"/>
      <c r="AA9" s="79"/>
      <c r="AB9" s="80"/>
      <c r="AMJ9" s="0"/>
    </row>
    <row r="10" s="70" customFormat="true" ht="57.55" hidden="false" customHeight="true" outlineLevel="0" collapsed="false">
      <c r="A10" s="82" t="s">
        <v>65</v>
      </c>
      <c r="B10" s="55" t="s">
        <v>66</v>
      </c>
      <c r="C10" s="83" t="s">
        <v>49</v>
      </c>
      <c r="D10" s="57" t="s">
        <v>31</v>
      </c>
      <c r="E10" s="57"/>
      <c r="F10" s="56" t="s">
        <v>63</v>
      </c>
      <c r="G10" s="56"/>
      <c r="H10" s="56"/>
      <c r="I10" s="58" t="s">
        <v>45</v>
      </c>
      <c r="J10" s="37"/>
      <c r="K10" s="50"/>
      <c r="L10" s="37"/>
      <c r="M10" s="40"/>
      <c r="N10" s="41"/>
      <c r="O10" s="5"/>
      <c r="P10" s="76"/>
      <c r="Q10" s="65"/>
      <c r="R10" s="65"/>
      <c r="S10" s="65"/>
      <c r="T10" s="68"/>
      <c r="U10" s="68"/>
      <c r="V10" s="68"/>
      <c r="W10" s="68"/>
      <c r="X10" s="68"/>
      <c r="Y10" s="68"/>
      <c r="Z10" s="68"/>
      <c r="AA10" s="84"/>
      <c r="AB10" s="84"/>
      <c r="AMJ10" s="0"/>
    </row>
    <row r="11" s="95" customFormat="true" ht="57.55" hidden="false" customHeight="true" outlineLevel="0" collapsed="false">
      <c r="A11" s="85" t="s">
        <v>67</v>
      </c>
      <c r="B11" s="86" t="s">
        <v>66</v>
      </c>
      <c r="C11" s="87" t="s">
        <v>49</v>
      </c>
      <c r="D11" s="88" t="s">
        <v>31</v>
      </c>
      <c r="E11" s="88"/>
      <c r="F11" s="89" t="s">
        <v>63</v>
      </c>
      <c r="G11" s="89"/>
      <c r="H11" s="89"/>
      <c r="I11" s="90" t="s">
        <v>45</v>
      </c>
      <c r="J11" s="37"/>
      <c r="K11" s="91" t="s">
        <v>68</v>
      </c>
      <c r="L11" s="37"/>
      <c r="M11" s="40"/>
      <c r="N11" s="41"/>
      <c r="O11" s="5"/>
      <c r="P11" s="76"/>
      <c r="Q11" s="92"/>
      <c r="R11" s="92"/>
      <c r="S11" s="92"/>
      <c r="T11" s="93"/>
      <c r="U11" s="93"/>
      <c r="V11" s="93"/>
      <c r="W11" s="93"/>
      <c r="X11" s="93"/>
      <c r="Y11" s="93"/>
      <c r="Z11" s="93"/>
      <c r="AA11" s="94" t="s">
        <v>69</v>
      </c>
      <c r="AB11" s="94"/>
      <c r="AMJ11" s="0"/>
    </row>
    <row r="12" s="70" customFormat="true" ht="57.55" hidden="false" customHeight="true" outlineLevel="0" collapsed="false">
      <c r="A12" s="96" t="s">
        <v>70</v>
      </c>
      <c r="B12" s="55"/>
      <c r="C12" s="83" t="s">
        <v>30</v>
      </c>
      <c r="D12" s="57" t="s">
        <v>31</v>
      </c>
      <c r="E12" s="57"/>
      <c r="F12" s="56" t="s">
        <v>63</v>
      </c>
      <c r="G12" s="56"/>
      <c r="H12" s="56"/>
      <c r="I12" s="58" t="s">
        <v>45</v>
      </c>
      <c r="J12" s="37"/>
      <c r="K12" s="91"/>
      <c r="L12" s="37"/>
      <c r="M12" s="40"/>
      <c r="N12" s="41"/>
      <c r="O12" s="5"/>
      <c r="P12" s="76"/>
      <c r="Q12" s="65"/>
      <c r="R12" s="65"/>
      <c r="S12" s="65"/>
      <c r="T12" s="68"/>
      <c r="U12" s="68"/>
      <c r="V12" s="68"/>
      <c r="W12" s="68"/>
      <c r="X12" s="68"/>
      <c r="Y12" s="68"/>
      <c r="Z12" s="68"/>
      <c r="AA12" s="84"/>
      <c r="AB12" s="84"/>
      <c r="AMJ12" s="0"/>
    </row>
    <row r="13" s="111" customFormat="true" ht="57.55" hidden="false" customHeight="true" outlineLevel="0" collapsed="false">
      <c r="A13" s="97" t="s">
        <v>71</v>
      </c>
      <c r="B13" s="98" t="s">
        <v>66</v>
      </c>
      <c r="C13" s="99" t="s">
        <v>49</v>
      </c>
      <c r="D13" s="100" t="s">
        <v>31</v>
      </c>
      <c r="E13" s="100"/>
      <c r="F13" s="101" t="s">
        <v>63</v>
      </c>
      <c r="G13" s="101"/>
      <c r="H13" s="101"/>
      <c r="I13" s="102"/>
      <c r="J13" s="102"/>
      <c r="K13" s="103" t="s">
        <v>72</v>
      </c>
      <c r="L13" s="102"/>
      <c r="M13" s="104"/>
      <c r="N13" s="105"/>
      <c r="O13" s="106"/>
      <c r="P13" s="107"/>
      <c r="Q13" s="108"/>
      <c r="R13" s="108"/>
      <c r="S13" s="108"/>
      <c r="T13" s="109"/>
      <c r="U13" s="109"/>
      <c r="V13" s="109"/>
      <c r="W13" s="109"/>
      <c r="X13" s="109"/>
      <c r="Y13" s="109"/>
      <c r="Z13" s="109"/>
      <c r="AA13" s="110"/>
      <c r="AB13" s="110"/>
    </row>
    <row r="14" s="126" customFormat="true" ht="57.55" hidden="false" customHeight="true" outlineLevel="0" collapsed="false">
      <c r="A14" s="112" t="s">
        <v>73</v>
      </c>
      <c r="B14" s="113" t="s">
        <v>66</v>
      </c>
      <c r="C14" s="114" t="s">
        <v>30</v>
      </c>
      <c r="D14" s="115" t="s">
        <v>31</v>
      </c>
      <c r="E14" s="115" t="s">
        <v>74</v>
      </c>
      <c r="F14" s="116" t="n">
        <v>2014</v>
      </c>
      <c r="G14" s="116" t="s">
        <v>75</v>
      </c>
      <c r="H14" s="116"/>
      <c r="I14" s="117" t="s">
        <v>76</v>
      </c>
      <c r="J14" s="117"/>
      <c r="K14" s="118"/>
      <c r="L14" s="117"/>
      <c r="M14" s="119"/>
      <c r="N14" s="120"/>
      <c r="O14" s="121"/>
      <c r="P14" s="122"/>
      <c r="Q14" s="123"/>
      <c r="R14" s="123"/>
      <c r="S14" s="123"/>
      <c r="T14" s="124"/>
      <c r="U14" s="124"/>
      <c r="V14" s="124"/>
      <c r="W14" s="124"/>
      <c r="X14" s="124"/>
      <c r="Y14" s="124"/>
      <c r="Z14" s="124"/>
      <c r="AA14" s="125" t="s">
        <v>77</v>
      </c>
      <c r="AB14" s="125"/>
    </row>
    <row r="15" s="141" customFormat="true" ht="75.65" hidden="false" customHeight="true" outlineLevel="0" collapsed="false">
      <c r="A15" s="127" t="s">
        <v>78</v>
      </c>
      <c r="B15" s="128" t="s">
        <v>66</v>
      </c>
      <c r="C15" s="129" t="s">
        <v>49</v>
      </c>
      <c r="D15" s="127" t="s">
        <v>31</v>
      </c>
      <c r="E15" s="130"/>
      <c r="F15" s="131" t="n">
        <v>2014</v>
      </c>
      <c r="G15" s="130"/>
      <c r="H15" s="130"/>
      <c r="I15" s="132" t="s">
        <v>45</v>
      </c>
      <c r="J15" s="133"/>
      <c r="K15" s="134" t="s">
        <v>79</v>
      </c>
      <c r="L15" s="135"/>
      <c r="M15" s="136"/>
      <c r="N15" s="137"/>
      <c r="O15" s="76"/>
      <c r="P15" s="76"/>
      <c r="Q15" s="138"/>
      <c r="R15" s="138"/>
      <c r="S15" s="138"/>
      <c r="T15" s="139"/>
      <c r="U15" s="139"/>
      <c r="V15" s="139"/>
      <c r="W15" s="139"/>
      <c r="X15" s="139"/>
      <c r="Y15" s="139"/>
      <c r="Z15" s="139"/>
      <c r="AA15" s="140"/>
      <c r="AB15" s="140"/>
      <c r="ALU15" s="142"/>
      <c r="ALV15" s="142"/>
      <c r="ALW15" s="142"/>
      <c r="ALX15" s="142"/>
      <c r="ALY15" s="142"/>
      <c r="ALZ15" s="142"/>
      <c r="AMA15" s="142"/>
      <c r="AMB15" s="142"/>
      <c r="AMC15" s="142"/>
      <c r="AMD15" s="142"/>
      <c r="AME15" s="142"/>
      <c r="AMF15" s="142"/>
      <c r="AMG15" s="142"/>
      <c r="AMH15" s="142"/>
      <c r="AMI15" s="142"/>
      <c r="AMJ15" s="0"/>
    </row>
    <row r="16" s="157" customFormat="true" ht="75.65" hidden="false" customHeight="true" outlineLevel="0" collapsed="false">
      <c r="A16" s="143" t="s">
        <v>80</v>
      </c>
      <c r="B16" s="144" t="s">
        <v>66</v>
      </c>
      <c r="C16" s="145"/>
      <c r="D16" s="146" t="s">
        <v>31</v>
      </c>
      <c r="E16" s="147"/>
      <c r="F16" s="143" t="n">
        <v>2021</v>
      </c>
      <c r="G16" s="147"/>
      <c r="H16" s="147"/>
      <c r="I16" s="148" t="s">
        <v>81</v>
      </c>
      <c r="J16" s="148"/>
      <c r="K16" s="149"/>
      <c r="L16" s="150"/>
      <c r="M16" s="151"/>
      <c r="N16" s="152"/>
      <c r="O16" s="153"/>
      <c r="P16" s="153"/>
      <c r="Q16" s="154"/>
      <c r="R16" s="154"/>
      <c r="S16" s="154"/>
      <c r="T16" s="155"/>
      <c r="U16" s="155"/>
      <c r="V16" s="155"/>
      <c r="W16" s="155"/>
      <c r="X16" s="155"/>
      <c r="Y16" s="155"/>
      <c r="Z16" s="155"/>
      <c r="AA16" s="156"/>
      <c r="AB16" s="156"/>
      <c r="ALU16" s="158"/>
      <c r="ALV16" s="158"/>
      <c r="ALW16" s="158"/>
      <c r="ALX16" s="158"/>
      <c r="ALY16" s="158"/>
      <c r="ALZ16" s="158"/>
      <c r="AMA16" s="158"/>
      <c r="AMB16" s="158"/>
      <c r="AMC16" s="158"/>
      <c r="AMD16" s="158"/>
      <c r="AME16" s="158"/>
      <c r="AMF16" s="158"/>
      <c r="AMG16" s="158"/>
      <c r="AMH16" s="158"/>
      <c r="AMI16" s="158"/>
      <c r="AMJ16" s="159"/>
    </row>
    <row r="17" s="174" customFormat="true" ht="75.65" hidden="false" customHeight="true" outlineLevel="0" collapsed="false">
      <c r="A17" s="160" t="s">
        <v>82</v>
      </c>
      <c r="B17" s="161" t="s">
        <v>66</v>
      </c>
      <c r="C17" s="162"/>
      <c r="D17" s="163" t="s">
        <v>31</v>
      </c>
      <c r="E17" s="164"/>
      <c r="F17" s="160" t="n">
        <v>2021</v>
      </c>
      <c r="G17" s="164"/>
      <c r="H17" s="164"/>
      <c r="I17" s="165" t="s">
        <v>83</v>
      </c>
      <c r="J17" s="165"/>
      <c r="K17" s="166"/>
      <c r="L17" s="167"/>
      <c r="M17" s="168"/>
      <c r="N17" s="169"/>
      <c r="O17" s="170"/>
      <c r="P17" s="170"/>
      <c r="Q17" s="171"/>
      <c r="R17" s="171"/>
      <c r="S17" s="171"/>
      <c r="T17" s="172"/>
      <c r="U17" s="172"/>
      <c r="V17" s="172"/>
      <c r="W17" s="172"/>
      <c r="X17" s="172"/>
      <c r="Y17" s="172"/>
      <c r="Z17" s="172"/>
      <c r="AA17" s="173"/>
      <c r="AB17" s="173"/>
      <c r="ALU17" s="175"/>
      <c r="ALV17" s="175"/>
      <c r="ALW17" s="175"/>
      <c r="ALX17" s="175"/>
      <c r="ALY17" s="175"/>
      <c r="ALZ17" s="175"/>
      <c r="AMA17" s="175"/>
      <c r="AMB17" s="175"/>
      <c r="AMC17" s="175"/>
      <c r="AMD17" s="175"/>
      <c r="AME17" s="175"/>
      <c r="AMF17" s="175"/>
      <c r="AMG17" s="175"/>
      <c r="AMH17" s="175"/>
      <c r="AMI17" s="175"/>
      <c r="AMJ17" s="176"/>
    </row>
    <row r="18" s="191" customFormat="true" ht="75.65" hidden="false" customHeight="true" outlineLevel="0" collapsed="false">
      <c r="A18" s="177" t="s">
        <v>84</v>
      </c>
      <c r="B18" s="178" t="s">
        <v>66</v>
      </c>
      <c r="C18" s="179" t="s">
        <v>85</v>
      </c>
      <c r="D18" s="180" t="s">
        <v>31</v>
      </c>
      <c r="E18" s="181"/>
      <c r="F18" s="177" t="n">
        <v>2021</v>
      </c>
      <c r="G18" s="181" t="s">
        <v>76</v>
      </c>
      <c r="H18" s="181"/>
      <c r="I18" s="182"/>
      <c r="J18" s="182"/>
      <c r="K18" s="183"/>
      <c r="L18" s="184"/>
      <c r="M18" s="185"/>
      <c r="N18" s="186"/>
      <c r="O18" s="187"/>
      <c r="P18" s="187"/>
      <c r="Q18" s="188"/>
      <c r="R18" s="188"/>
      <c r="S18" s="188"/>
      <c r="T18" s="189"/>
      <c r="U18" s="189"/>
      <c r="V18" s="189"/>
      <c r="W18" s="189"/>
      <c r="X18" s="189"/>
      <c r="Y18" s="189"/>
      <c r="Z18" s="189"/>
      <c r="AA18" s="190"/>
      <c r="AB18" s="190"/>
      <c r="ALU18" s="192"/>
      <c r="ALV18" s="192"/>
      <c r="ALW18" s="192"/>
      <c r="ALX18" s="192"/>
      <c r="ALY18" s="192"/>
      <c r="ALZ18" s="192"/>
      <c r="AMA18" s="192"/>
      <c r="AMB18" s="192"/>
      <c r="AMC18" s="192"/>
      <c r="AMD18" s="192"/>
      <c r="AME18" s="192"/>
      <c r="AMF18" s="192"/>
      <c r="AMG18" s="192"/>
      <c r="AMH18" s="192"/>
      <c r="AMI18" s="192"/>
      <c r="AMJ18" s="193"/>
    </row>
    <row r="19" s="191" customFormat="true" ht="75.65" hidden="false" customHeight="true" outlineLevel="0" collapsed="false">
      <c r="A19" s="177" t="s">
        <v>86</v>
      </c>
      <c r="B19" s="178"/>
      <c r="C19" s="179"/>
      <c r="D19" s="180"/>
      <c r="E19" s="181"/>
      <c r="F19" s="177"/>
      <c r="G19" s="181"/>
      <c r="H19" s="181"/>
      <c r="I19" s="182"/>
      <c r="J19" s="182"/>
      <c r="K19" s="183"/>
      <c r="L19" s="184"/>
      <c r="M19" s="185"/>
      <c r="N19" s="186"/>
      <c r="O19" s="187"/>
      <c r="P19" s="187"/>
      <c r="Q19" s="188"/>
      <c r="R19" s="188"/>
      <c r="S19" s="188"/>
      <c r="T19" s="189"/>
      <c r="U19" s="189"/>
      <c r="V19" s="189"/>
      <c r="W19" s="189"/>
      <c r="X19" s="189"/>
      <c r="Y19" s="189"/>
      <c r="Z19" s="189"/>
      <c r="AA19" s="190"/>
      <c r="AB19" s="190"/>
      <c r="ALU19" s="192"/>
      <c r="ALV19" s="192"/>
      <c r="ALW19" s="192"/>
      <c r="ALX19" s="192"/>
      <c r="ALY19" s="192"/>
      <c r="ALZ19" s="192"/>
      <c r="AMA19" s="192"/>
      <c r="AMB19" s="192"/>
      <c r="AMC19" s="192"/>
      <c r="AMD19" s="192"/>
      <c r="AME19" s="192"/>
      <c r="AMF19" s="192"/>
      <c r="AMG19" s="192"/>
      <c r="AMH19" s="192"/>
      <c r="AMI19" s="192"/>
      <c r="AMJ19" s="193"/>
    </row>
    <row r="20" s="209" customFormat="true" ht="75.65" hidden="false" customHeight="true" outlineLevel="0" collapsed="false">
      <c r="A20" s="194" t="s">
        <v>87</v>
      </c>
      <c r="B20" s="195"/>
      <c r="C20" s="196" t="s">
        <v>30</v>
      </c>
      <c r="D20" s="197" t="s">
        <v>31</v>
      </c>
      <c r="E20" s="198"/>
      <c r="F20" s="194" t="n">
        <v>2021</v>
      </c>
      <c r="G20" s="198" t="s">
        <v>83</v>
      </c>
      <c r="H20" s="198"/>
      <c r="I20" s="199"/>
      <c r="J20" s="199"/>
      <c r="K20" s="200"/>
      <c r="L20" s="201"/>
      <c r="M20" s="202"/>
      <c r="N20" s="203"/>
      <c r="O20" s="204"/>
      <c r="P20" s="204"/>
      <c r="Q20" s="205"/>
      <c r="R20" s="205"/>
      <c r="S20" s="205"/>
      <c r="T20" s="206"/>
      <c r="U20" s="206"/>
      <c r="V20" s="206"/>
      <c r="W20" s="206"/>
      <c r="X20" s="206"/>
      <c r="Y20" s="206"/>
      <c r="Z20" s="206"/>
      <c r="AA20" s="207"/>
      <c r="AB20" s="208" t="s">
        <v>88</v>
      </c>
      <c r="ALU20" s="210"/>
      <c r="ALV20" s="210"/>
      <c r="ALW20" s="210"/>
      <c r="ALX20" s="210"/>
      <c r="ALY20" s="210"/>
      <c r="ALZ20" s="210"/>
      <c r="AMA20" s="210"/>
      <c r="AMB20" s="210"/>
      <c r="AMC20" s="210"/>
      <c r="AMD20" s="210"/>
      <c r="AME20" s="210"/>
      <c r="AMF20" s="210"/>
      <c r="AMG20" s="210"/>
      <c r="AMH20" s="210"/>
      <c r="AMI20" s="210"/>
      <c r="AMJ20" s="211"/>
    </row>
    <row r="21" s="225" customFormat="true" ht="75.65" hidden="false" customHeight="true" outlineLevel="0" collapsed="false">
      <c r="A21" s="212" t="s">
        <v>89</v>
      </c>
      <c r="B21" s="213"/>
      <c r="C21" s="214"/>
      <c r="D21" s="146" t="s">
        <v>31</v>
      </c>
      <c r="E21" s="215"/>
      <c r="F21" s="143" t="n">
        <v>2021</v>
      </c>
      <c r="G21" s="215"/>
      <c r="H21" s="215"/>
      <c r="I21" s="216"/>
      <c r="J21" s="216"/>
      <c r="K21" s="217"/>
      <c r="L21" s="218"/>
      <c r="M21" s="219"/>
      <c r="N21" s="220"/>
      <c r="O21" s="221"/>
      <c r="P21" s="221"/>
      <c r="Q21" s="222"/>
      <c r="R21" s="222"/>
      <c r="S21" s="222"/>
      <c r="T21" s="223"/>
      <c r="U21" s="223"/>
      <c r="V21" s="223"/>
      <c r="W21" s="223"/>
      <c r="X21" s="223"/>
      <c r="Y21" s="223"/>
      <c r="Z21" s="223"/>
      <c r="AA21" s="224"/>
      <c r="AB21" s="224"/>
      <c r="ALU21" s="226"/>
      <c r="ALV21" s="226"/>
      <c r="ALW21" s="226"/>
      <c r="ALX21" s="226"/>
      <c r="ALY21" s="226"/>
      <c r="ALZ21" s="226"/>
      <c r="AMA21" s="226"/>
      <c r="AMB21" s="226"/>
      <c r="AMC21" s="226"/>
      <c r="AMD21" s="226"/>
      <c r="AME21" s="226"/>
      <c r="AMF21" s="226"/>
      <c r="AMG21" s="226"/>
      <c r="AMH21" s="226"/>
      <c r="AMI21" s="226"/>
      <c r="AMJ21" s="227"/>
    </row>
    <row r="22" s="225" customFormat="true" ht="75.65" hidden="false" customHeight="true" outlineLevel="0" collapsed="false">
      <c r="A22" s="212" t="s">
        <v>90</v>
      </c>
      <c r="B22" s="213"/>
      <c r="C22" s="214"/>
      <c r="D22" s="146" t="s">
        <v>31</v>
      </c>
      <c r="E22" s="215"/>
      <c r="F22" s="143" t="n">
        <v>2021</v>
      </c>
      <c r="G22" s="215"/>
      <c r="H22" s="215"/>
      <c r="I22" s="216"/>
      <c r="J22" s="216"/>
      <c r="K22" s="217"/>
      <c r="L22" s="218"/>
      <c r="M22" s="219"/>
      <c r="N22" s="220"/>
      <c r="O22" s="221"/>
      <c r="P22" s="221"/>
      <c r="Q22" s="222"/>
      <c r="R22" s="222"/>
      <c r="S22" s="222"/>
      <c r="T22" s="223"/>
      <c r="U22" s="223"/>
      <c r="V22" s="223"/>
      <c r="W22" s="223"/>
      <c r="X22" s="223"/>
      <c r="Y22" s="223"/>
      <c r="Z22" s="223"/>
      <c r="AA22" s="224"/>
      <c r="AB22" s="224"/>
      <c r="ALU22" s="226"/>
      <c r="ALV22" s="226"/>
      <c r="ALW22" s="226"/>
      <c r="ALX22" s="226"/>
      <c r="ALY22" s="226"/>
      <c r="ALZ22" s="226"/>
      <c r="AMA22" s="226"/>
      <c r="AMB22" s="226"/>
      <c r="AMC22" s="226"/>
      <c r="AMD22" s="226"/>
      <c r="AME22" s="226"/>
      <c r="AMF22" s="226"/>
      <c r="AMG22" s="226"/>
      <c r="AMH22" s="226"/>
      <c r="AMI22" s="226"/>
      <c r="AMJ22" s="227"/>
    </row>
    <row r="23" s="238" customFormat="true" ht="61.8" hidden="false" customHeight="true" outlineLevel="0" collapsed="false">
      <c r="A23" s="228" t="s">
        <v>91</v>
      </c>
      <c r="B23" s="229"/>
      <c r="C23" s="229"/>
      <c r="D23" s="230"/>
      <c r="E23" s="230"/>
      <c r="F23" s="230"/>
      <c r="G23" s="230"/>
      <c r="H23" s="230"/>
      <c r="I23" s="231"/>
      <c r="J23" s="232"/>
      <c r="K23" s="233"/>
      <c r="L23" s="39"/>
      <c r="M23" s="234"/>
      <c r="N23" s="232" t="n">
        <f aca="false">SUM(N5:N15)</f>
        <v>0</v>
      </c>
      <c r="O23" s="235" t="n">
        <f aca="false">SUM(O5:O15)</f>
        <v>0</v>
      </c>
      <c r="P23" s="235" t="n">
        <f aca="false">SUM(P5:P15)</f>
        <v>4</v>
      </c>
      <c r="Q23" s="236" t="n">
        <f aca="false">SUM(Q5:Q15)</f>
        <v>0</v>
      </c>
      <c r="R23" s="236"/>
      <c r="S23" s="236"/>
      <c r="T23" s="236" t="e">
        <f aca="false">somme(T5:T15)</f>
        <v>#NAME?</v>
      </c>
      <c r="U23" s="236" t="e">
        <f aca="false">somme(U5:U15)</f>
        <v>#NAME?</v>
      </c>
      <c r="V23" s="236"/>
      <c r="W23" s="236"/>
      <c r="X23" s="236"/>
      <c r="Y23" s="236"/>
      <c r="Z23" s="236" t="e">
        <f aca="false">somme(Z5:Z15)</f>
        <v>#NAME?</v>
      </c>
      <c r="AA23" s="237"/>
      <c r="AB23" s="237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49" customFormat="true" ht="55.4" hidden="false" customHeight="true" outlineLevel="0" collapsed="false">
      <c r="A24" s="239"/>
      <c r="B24" s="240"/>
      <c r="C24" s="240"/>
      <c r="D24" s="239"/>
      <c r="E24" s="239"/>
      <c r="F24" s="239"/>
      <c r="G24" s="239"/>
      <c r="H24" s="239"/>
      <c r="I24" s="241"/>
      <c r="J24" s="242"/>
      <c r="K24" s="243"/>
      <c r="L24" s="244"/>
      <c r="M24" s="245"/>
      <c r="N24" s="244"/>
      <c r="O24" s="242"/>
      <c r="P24" s="242"/>
      <c r="Q24" s="246"/>
      <c r="R24" s="246"/>
      <c r="S24" s="246"/>
      <c r="T24" s="247"/>
      <c r="U24" s="247"/>
      <c r="V24" s="247"/>
      <c r="W24" s="247"/>
      <c r="X24" s="247"/>
      <c r="Y24" s="247"/>
      <c r="Z24" s="247"/>
      <c r="AA24" s="248"/>
      <c r="AB24" s="248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</sheetData>
  <mergeCells count="4">
    <mergeCell ref="A2:Z2"/>
    <mergeCell ref="A3:I3"/>
    <mergeCell ref="J3:P3"/>
    <mergeCell ref="Q3:Z3"/>
  </mergeCells>
  <hyperlinks>
    <hyperlink ref="R5" r:id="rId2" display="http://jm2l.linux-azur.org"/>
    <hyperlink ref="K6" r:id="rId3" display="http://www.computer.org/csdl/mags/cs/2013/03/index.html"/>
    <hyperlink ref="AA6" r:id="rId4" display="http://2009.rmll.info/Debian-Science-Blend-Recherche.html"/>
    <hyperlink ref="AB6" r:id="rId5" display="http://2009.rmll.info/Debian-Science-Blend-Recherche.html"/>
    <hyperlink ref="R8" r:id="rId6" display="http://smai.emath.fr/canum2014/"/>
    <hyperlink ref="K15" r:id="rId7" display="http://rspa.royalsocietypublishing.org/,"/>
    <hyperlink ref="AB20" r:id="rId8" display="https://forum.golangbridge.org/t/python-wrapper-to-go-library/20030/2"/>
  </hyperlinks>
  <printOptions headings="false" gridLines="false" gridLinesSet="true" horizontalCentered="false" verticalCentered="false"/>
  <pageMargins left="0.315277777777778" right="0.320138888888889" top="0.439583333333333" bottom="0.379861111111111" header="0.279861111111111" footer="0.220138888888889"/>
  <pageSetup paperSize="9" scale="100" firstPageNumber="0" fitToWidth="1" fitToHeight="4" pageOrder="downThenOver" orientation="landscape" blackAndWhite="false" draft="false" cellComments="none" useFirstPageNumber="false" horizontalDpi="300" verticalDpi="300" copies="1"/>
  <headerFooter differentFirst="false" differentOddEven="false">
    <oddHeader>&amp;C&amp;18V4-R1-A / Paul Kiesgen, Inga Szuecs, Christian Ihme / ISIS Status</oddHeader>
    <oddFooter>&amp;L&amp;D&amp;T&amp;F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7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40625" defaultRowHeight="12.8" zeroHeight="false" outlineLevelRow="0" outlineLevelCol="0"/>
  <sheetData>
    <row r="7" customFormat="false" ht="12.8" hidden="false" customHeight="false" outlineLevel="0" collapsed="false">
      <c r="B7" s="250"/>
      <c r="C7" s="251"/>
      <c r="D7" s="251"/>
      <c r="E7" s="252"/>
    </row>
    <row r="8" customFormat="false" ht="12.8" hidden="false" customHeight="false" outlineLevel="0" collapsed="false">
      <c r="B8" s="253"/>
      <c r="E8" s="254"/>
    </row>
    <row r="9" customFormat="false" ht="12.8" hidden="false" customHeight="false" outlineLevel="0" collapsed="false">
      <c r="B9" s="253"/>
      <c r="E9" s="254"/>
    </row>
    <row r="10" customFormat="false" ht="12.8" hidden="false" customHeight="false" outlineLevel="0" collapsed="false">
      <c r="B10" s="253"/>
      <c r="E10" s="254"/>
    </row>
    <row r="11" customFormat="false" ht="12.8" hidden="false" customHeight="false" outlineLevel="0" collapsed="false">
      <c r="B11" s="253"/>
      <c r="E11" s="254"/>
    </row>
    <row r="12" customFormat="false" ht="12.8" hidden="false" customHeight="false" outlineLevel="0" collapsed="false">
      <c r="B12" s="253"/>
      <c r="E12" s="254"/>
    </row>
    <row r="13" customFormat="false" ht="12.8" hidden="false" customHeight="false" outlineLevel="0" collapsed="false">
      <c r="B13" s="253"/>
      <c r="E13" s="254"/>
    </row>
    <row r="14" customFormat="false" ht="12.8" hidden="false" customHeight="false" outlineLevel="0" collapsed="false">
      <c r="B14" s="253"/>
      <c r="E14" s="254"/>
    </row>
    <row r="15" customFormat="false" ht="12.8" hidden="false" customHeight="false" outlineLevel="0" collapsed="false">
      <c r="B15" s="253"/>
      <c r="E15" s="254"/>
    </row>
    <row r="16" customFormat="false" ht="12.8" hidden="false" customHeight="false" outlineLevel="0" collapsed="false">
      <c r="B16" s="253"/>
      <c r="E16" s="254"/>
    </row>
    <row r="17" customFormat="false" ht="12.8" hidden="false" customHeight="false" outlineLevel="0" collapsed="false">
      <c r="B17" s="253"/>
      <c r="E17" s="254"/>
    </row>
    <row r="18" customFormat="false" ht="12.8" hidden="false" customHeight="false" outlineLevel="0" collapsed="false">
      <c r="B18" s="253"/>
      <c r="E18" s="254"/>
    </row>
    <row r="19" customFormat="false" ht="12.8" hidden="false" customHeight="false" outlineLevel="0" collapsed="false">
      <c r="B19" s="253"/>
      <c r="E19" s="254"/>
    </row>
    <row r="20" customFormat="false" ht="12.8" hidden="false" customHeight="false" outlineLevel="0" collapsed="false">
      <c r="B20" s="253"/>
      <c r="E20" s="254"/>
    </row>
    <row r="21" customFormat="false" ht="12.8" hidden="false" customHeight="false" outlineLevel="0" collapsed="false">
      <c r="B21" s="253"/>
      <c r="E21" s="254"/>
    </row>
    <row r="22" customFormat="false" ht="12.8" hidden="false" customHeight="false" outlineLevel="0" collapsed="false">
      <c r="B22" s="255"/>
      <c r="C22" s="256"/>
      <c r="D22" s="256"/>
      <c r="E22" s="2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2006-04-06T12:59:25Z</dcterms:created>
  <dc:creator>Q077234 / Q122288</dc:creator>
  <dc:description/>
  <dc:language>fr-FR</dc:language>
  <cp:lastModifiedBy/>
  <cp:lastPrinted>2013-04-15T05:49:22Z</cp:lastPrinted>
  <dcterms:modified xsi:type="dcterms:W3CDTF">2020-10-04T01:26:32Z</dcterms:modified>
  <cp:revision>23</cp:revision>
  <dc:subject/>
  <dc:title/>
</cp:coreProperties>
</file>