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loud Drive\Online Courses\Coursera\IBM Data Analyst Professional Certificate\Material Sources\"/>
    </mc:Choice>
  </mc:AlternateContent>
  <xr:revisionPtr revIDLastSave="0" documentId="13_ncr:1_{18F1A137-CF00-40DB-B801-6F8CEB56E980}" xr6:coauthVersionLast="36" xr6:coauthVersionMax="45" xr10:uidLastSave="{00000000-0000-0000-0000-000000000000}"/>
  <bookViews>
    <workbookView xWindow="0" yWindow="0" windowWidth="19200" windowHeight="6900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79021"/>
  <pivotCaches>
    <pivotCache cacheId="0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/>
  <c r="K92" i="1" a="1"/>
  <c r="K92" i="1" s="1"/>
  <c r="K93" i="1" a="1"/>
  <c r="K93" i="1" s="1"/>
  <c r="K94" i="1" a="1"/>
  <c r="K94" i="1" s="1"/>
  <c r="K95" i="1" a="1"/>
  <c r="K95" i="1"/>
  <c r="K96" i="1" a="1"/>
  <c r="K96" i="1" s="1"/>
  <c r="K97" i="1" a="1"/>
  <c r="K97" i="1" s="1"/>
  <c r="K98" i="1" a="1"/>
  <c r="K98" i="1" s="1"/>
  <c r="K99" i="1" a="1"/>
  <c r="K99" i="1"/>
  <c r="K100" i="1" a="1"/>
  <c r="K100" i="1" s="1"/>
  <c r="K101" i="1" a="1"/>
  <c r="K101" i="1" s="1"/>
  <c r="K102" i="1" a="1"/>
  <c r="K102" i="1" s="1"/>
  <c r="K103" i="1" a="1"/>
  <c r="K103" i="1"/>
  <c r="K104" i="1" a="1"/>
  <c r="K104" i="1" s="1"/>
  <c r="K105" i="1" a="1"/>
  <c r="K105" i="1" s="1"/>
  <c r="K106" i="1" a="1"/>
  <c r="K106" i="1" s="1"/>
  <c r="K107" i="1" a="1"/>
  <c r="K107" i="1"/>
  <c r="K108" i="1" a="1"/>
  <c r="K108" i="1" s="1"/>
  <c r="K109" i="1" a="1"/>
  <c r="K109" i="1" s="1"/>
  <c r="K110" i="1" a="1"/>
  <c r="K110" i="1" s="1"/>
  <c r="K111" i="1" a="1"/>
  <c r="K111" i="1"/>
  <c r="K112" i="1" a="1"/>
  <c r="K112" i="1" s="1"/>
  <c r="K113" i="1" a="1"/>
  <c r="K113" i="1" s="1"/>
  <c r="K114" i="1" a="1"/>
  <c r="K114" i="1" s="1"/>
  <c r="K115" i="1" a="1"/>
  <c r="K115" i="1"/>
  <c r="K116" i="1" a="1"/>
  <c r="K116" i="1" s="1"/>
  <c r="K117" i="1" a="1"/>
  <c r="K117" i="1" s="1"/>
  <c r="K118" i="1" a="1"/>
  <c r="K118" i="1" s="1"/>
  <c r="K119" i="1" a="1"/>
  <c r="K119" i="1"/>
  <c r="K120" i="1" a="1"/>
  <c r="K120" i="1" s="1"/>
  <c r="K121" i="1" a="1"/>
  <c r="K121" i="1" s="1"/>
  <c r="K122" i="1" a="1"/>
  <c r="K122" i="1" s="1"/>
  <c r="K123" i="1" a="1"/>
  <c r="K123" i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2" i="1" a="1"/>
  <c r="K2" i="1" s="1"/>
  <c r="G3" i="1" l="1"/>
  <c r="H3" i="1" s="1"/>
  <c r="G4" i="1"/>
  <c r="H4" i="1" s="1"/>
  <c r="G5" i="1"/>
  <c r="G6" i="1"/>
  <c r="G7" i="1"/>
  <c r="G8" i="1"/>
  <c r="G9" i="1"/>
  <c r="G10" i="1"/>
  <c r="G11" i="1"/>
  <c r="H11" i="1" s="1"/>
  <c r="G12" i="1"/>
  <c r="G13" i="1"/>
  <c r="G14" i="1"/>
  <c r="G15" i="1"/>
  <c r="G16" i="1"/>
  <c r="H16" i="1" s="1"/>
  <c r="G17" i="1"/>
  <c r="G18" i="1"/>
  <c r="H18" i="1" s="1"/>
  <c r="G19" i="1"/>
  <c r="G20" i="1"/>
  <c r="H20" i="1" s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H5" i="1" l="1"/>
  <c r="H7" i="1"/>
  <c r="H9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109" i="1"/>
  <c r="H111" i="1"/>
  <c r="H113" i="1"/>
  <c r="H115" i="1"/>
  <c r="H117" i="1"/>
  <c r="H119" i="1"/>
  <c r="H121" i="1"/>
  <c r="H123" i="1"/>
  <c r="H125" i="1"/>
  <c r="H127" i="1"/>
  <c r="H129" i="1"/>
  <c r="H131" i="1"/>
  <c r="H133" i="1"/>
  <c r="H135" i="1"/>
  <c r="H137" i="1"/>
  <c r="H139" i="1"/>
  <c r="H141" i="1"/>
  <c r="H143" i="1"/>
  <c r="H145" i="1"/>
  <c r="H147" i="1"/>
  <c r="H149" i="1"/>
  <c r="H151" i="1"/>
  <c r="H153" i="1"/>
  <c r="H155" i="1"/>
  <c r="H6" i="1"/>
  <c r="H8" i="1"/>
  <c r="H10" i="1"/>
  <c r="H12" i="1"/>
  <c r="H14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108" i="1"/>
  <c r="H110" i="1"/>
  <c r="H112" i="1"/>
  <c r="H114" i="1"/>
  <c r="H116" i="1"/>
  <c r="H118" i="1"/>
  <c r="H120" i="1"/>
  <c r="H122" i="1"/>
  <c r="H124" i="1"/>
  <c r="H126" i="1"/>
  <c r="H128" i="1"/>
  <c r="H130" i="1"/>
  <c r="H132" i="1"/>
  <c r="H134" i="1"/>
  <c r="H136" i="1"/>
  <c r="H138" i="1"/>
  <c r="H140" i="1"/>
  <c r="H142" i="1"/>
  <c r="H144" i="1"/>
  <c r="H146" i="1"/>
  <c r="H148" i="1"/>
  <c r="H150" i="1"/>
  <c r="H152" i="1"/>
  <c r="H154" i="1"/>
  <c r="H156" i="1"/>
  <c r="G2" i="1"/>
  <c r="H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<sst xmlns="http://schemas.openxmlformats.org/spreadsheetml/2006/main" count="1519" uniqueCount="210">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</sst>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34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C3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/>
  <sortState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 dataCellStyle="Percent">
      <calculatedColumnFormula>SUM(E2/D2)</calculatedColumnFormula>
    </tableColumn>
    <tableColumn id="8" xr3:uid="{14C0ED08-C800-44FC-AEFF-AD4CB3BA4CE3}" name="Retention Value" dataDxfId="58" dataCellStyle="Percent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/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1" xr3:uid="{1D457C4B-D2B8-4760-9FBD-20980339C812}" name="Model" dataDxfId="6" dataCellStyle="60% - Accent6"/>
    <tableColumn id="2" xr3:uid="{0090DD31-AAEF-418B-A6D5-5A47F973884A}" name="Manufacturer" dataDxfId="24" dataCellStyle="60% - Accent2"/>
    <tableColumn id="3" xr3:uid="{3733B2DD-D65D-439A-9EC2-28F65DC369D7}" name="Vehicle_type" dataDxfId="7" dataCellStyle="60% - Accent6"/>
    <tableColumn id="4" xr3:uid="{8522711B-6353-4D72-9921-4036DEB24699}" name="Unit Sales" dataDxfId="23"/>
    <tableColumn id="5" xr3:uid="{3F2EFF05-CEC1-43C4-8457-EC0A04BFE37D}" name="Price" dataDxfId="22"/>
    <tableColumn id="6" xr3:uid="{D0C7E9A3-6A78-4834-995F-71A07F7E5FEC}" name="Year Resale Value" dataDxfId="21"/>
    <tableColumn id="7" xr3:uid="{2892AE5C-2583-41F9-9297-9EA4C2895B5F}" name="Retention %" dataDxfId="20" dataCellStyle="Percent">
      <calculatedColumnFormula>SUM(F2/E2)</calculatedColumnFormula>
    </tableColumn>
    <tableColumn id="8" xr3:uid="{40A7E790-705B-474C-BD5E-B93CFDEAAD37}" name="Retention Value" dataDxfId="19" dataCellStyle="Percent">
      <calculatedColumnFormula>IF(G2&gt;69%, "GOOD", "POOR")</calculatedColumnFormula>
    </tableColumn>
    <tableColumn id="9" xr3:uid="{9FD1D782-0EB9-4AC8-9FB6-1F5437BC6100}" name="Engine Size" dataDxfId="18"/>
    <tableColumn id="10" xr3:uid="{97F7DE8D-9589-426B-AA4F-2E3F8BB7A81B}" name="Horsepower" dataDxfId="17"/>
    <tableColumn id="11" xr3:uid="{4CB9C68E-A6F1-497A-9877-E41495059145}" name="HP Level" dataDxfId="16">
      <calculatedColumnFormula array="1">_xlfn.IFS(J2&gt;299,"High HP",J2&gt;99,"Medium HP",J2&lt;100,"Low HP")</calculatedColumnFormula>
    </tableColumn>
    <tableColumn id="17" xr3:uid="{5136D0F0-2F8F-4D70-995F-CE39B1996127}" name="Fuel Efficiency" dataDxfId="15"/>
    <tableColumn id="19" xr3:uid="{5F133F36-F1C6-453A-A10C-A9917A623804}" name="Power Perf Factor" dataDxfId="14"/>
    <tableColumn id="12" xr3:uid="{6E551230-1170-40DA-8649-BDDA922271D8}" name="Wheelbase" dataDxfId="13"/>
    <tableColumn id="13" xr3:uid="{53A36FF3-E823-43B4-958B-9E02EC2B56F7}" name="Width" dataDxfId="12"/>
    <tableColumn id="14" xr3:uid="{0728B768-EB40-4E54-9F8B-8FC310D3272C}" name="Length" dataDxfId="11"/>
    <tableColumn id="15" xr3:uid="{2264EB11-0818-4B2A-A027-42B066FA9869}" name="Curb Weight" dataDxfId="10"/>
    <tableColumn id="16" xr3:uid="{58B24934-BE7E-4FBD-9F96-CEF0725C6117}" name="Fuel Capacity" dataDxfId="9"/>
    <tableColumn id="18" xr3:uid="{00FF364F-DDBE-4E2C-8F3E-DBDA321FA22A}" name="Latest Launch" dataDxfId="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B37" sqref="B37"/>
    </sheetView>
  </sheetViews>
  <sheetFormatPr defaultColWidth="8.77734375" defaultRowHeight="14.4" x14ac:dyDescent="0.3"/>
  <cols>
    <col min="1" max="1" width="14.109375" bestFit="1" customWidth="1"/>
    <col min="2" max="2" width="22.4414062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3</v>
      </c>
      <c r="B5" s="18">
        <v>0.75017496343463141</v>
      </c>
    </row>
    <row r="6" spans="1:2" x14ac:dyDescent="0.3">
      <c r="A6" s="17" t="s">
        <v>4</v>
      </c>
      <c r="B6" s="18">
        <v>0.89831326065008865</v>
      </c>
    </row>
    <row r="7" spans="1:2" x14ac:dyDescent="0.3">
      <c r="A7" s="17" t="s">
        <v>5</v>
      </c>
      <c r="B7" s="18">
        <v>0.55537813446542739</v>
      </c>
    </row>
    <row r="8" spans="1:2" x14ac:dyDescent="0.3">
      <c r="A8" s="17" t="s">
        <v>6</v>
      </c>
      <c r="B8" s="18">
        <v>0.61722828360562432</v>
      </c>
    </row>
    <row r="9" spans="1:2" x14ac:dyDescent="0.3">
      <c r="A9" s="17" t="s">
        <v>7</v>
      </c>
      <c r="B9" s="18">
        <v>0.61398662152068761</v>
      </c>
    </row>
    <row r="10" spans="1:2" x14ac:dyDescent="0.3">
      <c r="A10" s="17" t="s">
        <v>8</v>
      </c>
      <c r="B10" s="18">
        <v>0.63808410014071748</v>
      </c>
    </row>
    <row r="11" spans="1:2" x14ac:dyDescent="0.3">
      <c r="A11" s="17" t="s">
        <v>9</v>
      </c>
      <c r="B11" s="18">
        <v>0.6796460302270696</v>
      </c>
    </row>
    <row r="12" spans="1:2" x14ac:dyDescent="0.3">
      <c r="A12" s="17" t="s">
        <v>10</v>
      </c>
      <c r="B12" s="18">
        <v>0.60292248413258964</v>
      </c>
    </row>
    <row r="13" spans="1:2" x14ac:dyDescent="0.3">
      <c r="A13" s="17" t="s">
        <v>11</v>
      </c>
      <c r="B13" s="18">
        <v>0.77905831386241053</v>
      </c>
    </row>
    <row r="14" spans="1:2" x14ac:dyDescent="0.3">
      <c r="A14" s="17" t="s">
        <v>12</v>
      </c>
      <c r="B14" s="18">
        <v>0.62047246570387882</v>
      </c>
    </row>
    <row r="15" spans="1:2" x14ac:dyDescent="0.3">
      <c r="A15" s="17" t="s">
        <v>13</v>
      </c>
      <c r="B15" s="18">
        <v>0.66825046665535381</v>
      </c>
    </row>
    <row r="16" spans="1:2" x14ac:dyDescent="0.3">
      <c r="A16" s="17" t="s">
        <v>14</v>
      </c>
      <c r="B16" s="18">
        <v>0.77614485981308412</v>
      </c>
    </row>
    <row r="17" spans="1:2" x14ac:dyDescent="0.3">
      <c r="A17" s="17" t="s">
        <v>15</v>
      </c>
      <c r="B17" s="18">
        <v>0.75613636328610434</v>
      </c>
    </row>
    <row r="18" spans="1:2" x14ac:dyDescent="0.3">
      <c r="A18" s="17" t="s">
        <v>16</v>
      </c>
      <c r="B18" s="18">
        <v>0.81091600903068206</v>
      </c>
    </row>
    <row r="19" spans="1:2" x14ac:dyDescent="0.3">
      <c r="A19" s="17" t="s">
        <v>17</v>
      </c>
      <c r="B19" s="18">
        <v>0.50444839109240924</v>
      </c>
    </row>
    <row r="20" spans="1:2" x14ac:dyDescent="0.3">
      <c r="A20" s="17" t="s">
        <v>18</v>
      </c>
      <c r="B20" s="18">
        <v>0.76365249235079324</v>
      </c>
    </row>
    <row r="21" spans="1:2" x14ac:dyDescent="0.3">
      <c r="A21" s="17" t="s">
        <v>19</v>
      </c>
      <c r="B21" s="18">
        <v>0.66961809678652795</v>
      </c>
    </row>
    <row r="22" spans="1:2" x14ac:dyDescent="0.3">
      <c r="A22" s="17" t="s">
        <v>20</v>
      </c>
      <c r="B22" s="18">
        <v>0.63638127454547899</v>
      </c>
    </row>
    <row r="23" spans="1:2" x14ac:dyDescent="0.3">
      <c r="A23" s="17" t="s">
        <v>21</v>
      </c>
      <c r="B23" s="18">
        <v>0.58818618467041606</v>
      </c>
    </row>
    <row r="24" spans="1:2" x14ac:dyDescent="0.3">
      <c r="A24" s="17" t="s">
        <v>22</v>
      </c>
      <c r="B24" s="18">
        <v>0.62260326868233029</v>
      </c>
    </row>
    <row r="25" spans="1:2" x14ac:dyDescent="0.3">
      <c r="A25" s="17" t="s">
        <v>23</v>
      </c>
      <c r="B25" s="18">
        <v>0.64207103101350915</v>
      </c>
    </row>
    <row r="26" spans="1:2" x14ac:dyDescent="0.3">
      <c r="A26" s="17" t="s">
        <v>24</v>
      </c>
      <c r="B26" s="18">
        <v>0.6035529991311378</v>
      </c>
    </row>
    <row r="27" spans="1:2" x14ac:dyDescent="0.3">
      <c r="A27" s="17" t="s">
        <v>25</v>
      </c>
      <c r="B27" s="18">
        <v>0.91677172640888882</v>
      </c>
    </row>
    <row r="28" spans="1:2" x14ac:dyDescent="0.3">
      <c r="A28" s="17" t="s">
        <v>26</v>
      </c>
      <c r="B28" s="18">
        <v>0.6937494794269532</v>
      </c>
    </row>
    <row r="29" spans="1:2" x14ac:dyDescent="0.3">
      <c r="A29" s="17" t="s">
        <v>27</v>
      </c>
      <c r="B29" s="18">
        <v>0.76957152312403621</v>
      </c>
    </row>
    <row r="30" spans="1:2" x14ac:dyDescent="0.3">
      <c r="A30" s="17" t="s">
        <v>28</v>
      </c>
      <c r="B30" s="18">
        <v>0.73851166641203791</v>
      </c>
    </row>
    <row r="31" spans="1:2" x14ac:dyDescent="0.3">
      <c r="A31" s="17" t="s">
        <v>29</v>
      </c>
      <c r="B31" s="18">
        <v>0.79241849164217204</v>
      </c>
    </row>
    <row r="32" spans="1:2" x14ac:dyDescent="0.3">
      <c r="A32" s="17" t="s">
        <v>30</v>
      </c>
      <c r="B32" s="18">
        <v>0.78629912727522022</v>
      </c>
    </row>
    <row r="33" spans="1:2" x14ac:dyDescent="0.3">
      <c r="A33" s="17" t="s">
        <v>31</v>
      </c>
      <c r="B33" s="18">
        <v>0.68527031080258538</v>
      </c>
    </row>
    <row r="34" spans="1:2" x14ac:dyDescent="0.3">
      <c r="A34" s="17" t="s">
        <v>32</v>
      </c>
      <c r="B34" s="18">
        <v>0.68738229973802756</v>
      </c>
    </row>
    <row r="35" spans="1:2" x14ac:dyDescent="0.3">
      <c r="B35"/>
    </row>
    <row r="36" spans="1:2" x14ac:dyDescent="0.3">
      <c r="B36"/>
    </row>
    <row r="37" spans="1:2" x14ac:dyDescent="0.3">
      <c r="B37"/>
    </row>
    <row r="38" spans="1:2" x14ac:dyDescent="0.3">
      <c r="B38"/>
    </row>
    <row r="39" spans="1:2" x14ac:dyDescent="0.3">
      <c r="B39"/>
    </row>
    <row r="40" spans="1:2" x14ac:dyDescent="0.3">
      <c r="B40"/>
    </row>
    <row r="41" spans="1:2" x14ac:dyDescent="0.3">
      <c r="B41"/>
    </row>
    <row r="42" spans="1:2" x14ac:dyDescent="0.3">
      <c r="B42"/>
    </row>
    <row r="43" spans="1:2" x14ac:dyDescent="0.3">
      <c r="B43"/>
    </row>
  </sheetData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D22" sqref="D22"/>
    </sheetView>
  </sheetViews>
  <sheetFormatPr defaultColWidth="8.77734375" defaultRowHeight="14.4" x14ac:dyDescent="0.3"/>
  <cols>
    <col min="1" max="1" width="14.109375" bestFit="1" customWidth="1"/>
    <col min="2" max="2" width="27.44140625" style="19" bestFit="1" customWidth="1"/>
    <col min="3" max="3" width="15.6640625" style="19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</v>
      </c>
      <c r="B4" s="19">
        <v>21986.666666666668</v>
      </c>
      <c r="C4" s="19">
        <v>30633.333333333332</v>
      </c>
    </row>
    <row r="5" spans="1:6" x14ac:dyDescent="0.3">
      <c r="A5" s="17" t="s">
        <v>3</v>
      </c>
      <c r="B5" s="19">
        <v>28270</v>
      </c>
      <c r="C5" s="19">
        <v>39980</v>
      </c>
    </row>
    <row r="6" spans="1:6" x14ac:dyDescent="0.3">
      <c r="A6" s="17" t="s">
        <v>4</v>
      </c>
      <c r="B6" s="19">
        <v>29766.666666666668</v>
      </c>
      <c r="C6" s="19">
        <v>33096.666666666664</v>
      </c>
    </row>
    <row r="7" spans="1:6" x14ac:dyDescent="0.3">
      <c r="A7" s="17" t="s">
        <v>5</v>
      </c>
      <c r="B7" s="19">
        <v>14941.25</v>
      </c>
      <c r="C7" s="19">
        <v>26781.25</v>
      </c>
      <c r="F7" s="20"/>
    </row>
    <row r="8" spans="1:6" x14ac:dyDescent="0.3">
      <c r="A8" s="17" t="s">
        <v>6</v>
      </c>
      <c r="B8" s="19">
        <v>24964</v>
      </c>
      <c r="C8" s="19">
        <v>40254</v>
      </c>
    </row>
    <row r="9" spans="1:6" x14ac:dyDescent="0.3">
      <c r="A9" s="17" t="s">
        <v>7</v>
      </c>
      <c r="B9" s="19">
        <v>13043.888888888889</v>
      </c>
      <c r="C9" s="19">
        <v>21133.888888888891</v>
      </c>
    </row>
    <row r="10" spans="1:6" x14ac:dyDescent="0.3">
      <c r="A10" s="17" t="s">
        <v>8</v>
      </c>
      <c r="B10" s="19">
        <v>14775.833333333334</v>
      </c>
      <c r="C10" s="19">
        <v>23430.833333333332</v>
      </c>
    </row>
    <row r="11" spans="1:6" x14ac:dyDescent="0.3">
      <c r="A11" s="17" t="s">
        <v>9</v>
      </c>
      <c r="B11" s="19">
        <v>17267.363636363636</v>
      </c>
      <c r="C11" s="19">
        <v>24213.636363636364</v>
      </c>
    </row>
    <row r="12" spans="1:6" x14ac:dyDescent="0.3">
      <c r="A12" s="17" t="s">
        <v>10</v>
      </c>
      <c r="B12" s="19">
        <v>12570</v>
      </c>
      <c r="C12" s="19">
        <v>21047.272727272728</v>
      </c>
    </row>
    <row r="13" spans="1:6" x14ac:dyDescent="0.3">
      <c r="A13" s="17" t="s">
        <v>11</v>
      </c>
      <c r="B13" s="19">
        <v>15557</v>
      </c>
      <c r="C13" s="19">
        <v>20277</v>
      </c>
    </row>
    <row r="14" spans="1:6" x14ac:dyDescent="0.3">
      <c r="A14" s="17" t="s">
        <v>12</v>
      </c>
      <c r="B14" s="19">
        <v>7531.666666666667</v>
      </c>
      <c r="C14" s="19">
        <v>12165.666666666666</v>
      </c>
    </row>
    <row r="15" spans="1:6" x14ac:dyDescent="0.3">
      <c r="A15" s="17" t="s">
        <v>13</v>
      </c>
      <c r="B15" s="19">
        <v>19690</v>
      </c>
      <c r="C15" s="19">
        <v>29465</v>
      </c>
    </row>
    <row r="16" spans="1:6" x14ac:dyDescent="0.3">
      <c r="A16" s="17" t="s">
        <v>14</v>
      </c>
      <c r="B16" s="19">
        <v>33219</v>
      </c>
      <c r="C16" s="19">
        <v>42800</v>
      </c>
    </row>
    <row r="17" spans="1:3" x14ac:dyDescent="0.3">
      <c r="A17" s="17" t="s">
        <v>15</v>
      </c>
      <c r="B17" s="19">
        <v>15353.333333333334</v>
      </c>
      <c r="C17" s="19">
        <v>20991.666666666668</v>
      </c>
    </row>
    <row r="18" spans="1:3" x14ac:dyDescent="0.3">
      <c r="A18" s="17" t="s">
        <v>16</v>
      </c>
      <c r="B18" s="19">
        <v>35231.666666666664</v>
      </c>
      <c r="C18" s="19">
        <v>44055</v>
      </c>
    </row>
    <row r="19" spans="1:3" x14ac:dyDescent="0.3">
      <c r="A19" s="17" t="s">
        <v>17</v>
      </c>
      <c r="B19" s="19">
        <v>21005</v>
      </c>
      <c r="C19" s="19">
        <v>41690</v>
      </c>
    </row>
    <row r="20" spans="1:3" x14ac:dyDescent="0.3">
      <c r="A20" s="17" t="s">
        <v>18</v>
      </c>
      <c r="B20" s="19">
        <v>39876.555555555555</v>
      </c>
      <c r="C20" s="19">
        <v>52916.666666666664</v>
      </c>
    </row>
    <row r="21" spans="1:3" x14ac:dyDescent="0.3">
      <c r="A21" s="17" t="s">
        <v>19</v>
      </c>
      <c r="B21" s="19">
        <v>13970</v>
      </c>
      <c r="C21" s="19">
        <v>20748.333333333332</v>
      </c>
    </row>
    <row r="22" spans="1:3" x14ac:dyDescent="0.3">
      <c r="A22" s="17" t="s">
        <v>20</v>
      </c>
      <c r="B22" s="19">
        <v>14262.142857142857</v>
      </c>
      <c r="C22" s="19">
        <v>22167.428571428572</v>
      </c>
    </row>
    <row r="23" spans="1:3" x14ac:dyDescent="0.3">
      <c r="A23" s="17" t="s">
        <v>21</v>
      </c>
      <c r="B23" s="19">
        <v>13117.571428571429</v>
      </c>
      <c r="C23" s="19">
        <v>22360.714285714286</v>
      </c>
    </row>
    <row r="24" spans="1:3" x14ac:dyDescent="0.3">
      <c r="A24" s="17" t="s">
        <v>22</v>
      </c>
      <c r="B24" s="19">
        <v>15809</v>
      </c>
      <c r="C24" s="19">
        <v>25622.833333333332</v>
      </c>
    </row>
    <row r="25" spans="1:3" x14ac:dyDescent="0.3">
      <c r="A25" s="17" t="s">
        <v>23</v>
      </c>
      <c r="B25" s="19">
        <v>15002.25</v>
      </c>
      <c r="C25" s="19">
        <v>22642.5</v>
      </c>
    </row>
    <row r="26" spans="1:3" x14ac:dyDescent="0.3">
      <c r="A26" s="17" t="s">
        <v>24</v>
      </c>
      <c r="B26" s="19">
        <v>13889.166666666666</v>
      </c>
      <c r="C26" s="19">
        <v>22949.166666666668</v>
      </c>
    </row>
    <row r="27" spans="1:3" x14ac:dyDescent="0.3">
      <c r="A27" s="17" t="s">
        <v>25</v>
      </c>
      <c r="B27" s="19">
        <v>56475</v>
      </c>
      <c r="C27" s="19">
        <v>62473.333333333336</v>
      </c>
    </row>
    <row r="28" spans="1:3" x14ac:dyDescent="0.3">
      <c r="A28" s="17" t="s">
        <v>26</v>
      </c>
      <c r="B28" s="19">
        <v>20522</v>
      </c>
      <c r="C28" s="19">
        <v>29610</v>
      </c>
    </row>
    <row r="29" spans="1:3" x14ac:dyDescent="0.3">
      <c r="A29" s="17" t="s">
        <v>27</v>
      </c>
      <c r="B29" s="19">
        <v>10836</v>
      </c>
      <c r="C29" s="19">
        <v>14271</v>
      </c>
    </row>
    <row r="30" spans="1:3" x14ac:dyDescent="0.3">
      <c r="A30" s="17" t="s">
        <v>28</v>
      </c>
      <c r="B30" s="19">
        <v>15801</v>
      </c>
      <c r="C30" s="19">
        <v>21395</v>
      </c>
    </row>
    <row r="31" spans="1:3" x14ac:dyDescent="0.3">
      <c r="A31" s="17" t="s">
        <v>29</v>
      </c>
      <c r="B31" s="19">
        <v>16883.222222222223</v>
      </c>
      <c r="C31" s="19">
        <v>21982.888888888891</v>
      </c>
    </row>
    <row r="32" spans="1:3" x14ac:dyDescent="0.3">
      <c r="A32" s="17" t="s">
        <v>30</v>
      </c>
      <c r="B32" s="19">
        <v>13951.833333333334</v>
      </c>
      <c r="C32" s="19">
        <v>17698.333333333332</v>
      </c>
    </row>
    <row r="33" spans="1:3" x14ac:dyDescent="0.3">
      <c r="A33" s="17" t="s">
        <v>31</v>
      </c>
      <c r="B33" s="19">
        <v>21547.833333333332</v>
      </c>
      <c r="C33" s="19">
        <v>30933.333333333332</v>
      </c>
    </row>
    <row r="34" spans="1:3" x14ac:dyDescent="0.3">
      <c r="A34" s="17" t="s">
        <v>32</v>
      </c>
      <c r="B34" s="19">
        <v>19138.277419354839</v>
      </c>
      <c r="C34" s="19">
        <v>27455.270967741937</v>
      </c>
    </row>
    <row r="35" spans="1:3" x14ac:dyDescent="0.3">
      <c r="B35"/>
    </row>
    <row r="36" spans="1:3" x14ac:dyDescent="0.3">
      <c r="B36"/>
    </row>
    <row r="37" spans="1:3" x14ac:dyDescent="0.3">
      <c r="B37"/>
    </row>
  </sheetData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61" sqref="C161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2" operator="containsText" text="GOOD">
      <formula>NOT(ISERROR(SEARCH("GOOD",G2)))</formula>
    </cfRule>
  </conditionalFormatting>
  <conditionalFormatting sqref="G2:G156">
    <cfRule type="containsText" dxfId="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59" sqref="I159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2" operator="containsText" text="GOOD">
      <formula>NOT(ISERROR(SEARCH("GOOD",H2)))</formula>
    </cfRule>
  </conditionalFormatting>
  <conditionalFormatting sqref="H2:H156">
    <cfRule type="containsText" dxfId="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/>
  </sheetViews>
  <sheetFormatPr defaultColWidth="9.109375" defaultRowHeight="14.4" x14ac:dyDescent="0.3"/>
  <cols>
    <col min="1" max="1" width="15.44140625" bestFit="1" customWidth="1"/>
    <col min="2" max="2" width="15.33203125" customWidth="1"/>
    <col min="4" max="4" width="14.77734375" customWidth="1"/>
    <col min="5" max="5" width="20.44140625" bestFit="1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4" max="14" width="14.6640625" customWidth="1"/>
    <col min="15" max="15" width="17.77734375" customWidth="1"/>
    <col min="16" max="16" width="11" customWidth="1"/>
    <col min="17" max="17" width="6.44140625" customWidth="1"/>
    <col min="18" max="18" width="7" customWidth="1"/>
    <col min="19" max="19" width="12.33203125" customWidth="1"/>
    <col min="20" max="20" width="13.109375" customWidth="1"/>
    <col min="21" max="21" width="13.44140625" customWidth="1"/>
    <col min="22" max="24" width="8.77734375"/>
    <col min="25" max="25" width="11.33203125" bestFit="1" customWidth="1"/>
    <col min="26" max="26" width="7.44140625" bestFit="1" customWidth="1"/>
    <col min="27" max="27" width="11.44140625" bestFit="1" customWidth="1"/>
    <col min="28" max="28" width="7.77734375" bestFit="1" customWidth="1"/>
    <col min="29" max="29" width="16.44140625" bestFit="1" customWidth="1"/>
  </cols>
  <sheetData>
    <row r="1" spans="1:23" s="1" customFormat="1" x14ac:dyDescent="0.3">
      <c r="A1" s="2" t="s">
        <v>36</v>
      </c>
      <c r="B1" s="2" t="s">
        <v>35</v>
      </c>
      <c r="C1" s="2" t="s">
        <v>45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4" t="s">
        <v>54</v>
      </c>
      <c r="B2" s="3" t="s">
        <v>2</v>
      </c>
      <c r="C2" s="5" t="s">
        <v>55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4" t="s">
        <v>56</v>
      </c>
      <c r="B3" s="3" t="s">
        <v>2</v>
      </c>
      <c r="C3" s="5" t="s">
        <v>55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4" t="s">
        <v>57</v>
      </c>
      <c r="B4" s="3" t="s">
        <v>2</v>
      </c>
      <c r="C4" s="5" t="s">
        <v>55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>IF(G4&gt;69%, "GOOD", "POOR")</f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4" t="s">
        <v>58</v>
      </c>
      <c r="B5" s="3" t="s">
        <v>3</v>
      </c>
      <c r="C5" s="5" t="s">
        <v>55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ref="H5:H66" si="1">IF(G5&gt;69%, "GOOD", "POOR")</f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4" t="s">
        <v>59</v>
      </c>
      <c r="B6" s="3" t="s">
        <v>3</v>
      </c>
      <c r="C6" s="5" t="s">
        <v>55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4" t="s">
        <v>60</v>
      </c>
      <c r="B7" s="3" t="s">
        <v>3</v>
      </c>
      <c r="C7" s="5" t="s">
        <v>55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4" t="s">
        <v>61</v>
      </c>
      <c r="B8" s="3" t="s">
        <v>4</v>
      </c>
      <c r="C8" s="5" t="s">
        <v>55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4" t="s">
        <v>62</v>
      </c>
      <c r="B9" s="3" t="s">
        <v>4</v>
      </c>
      <c r="C9" s="5" t="s">
        <v>55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4" t="s">
        <v>63</v>
      </c>
      <c r="B10" s="3" t="s">
        <v>4</v>
      </c>
      <c r="C10" s="5" t="s">
        <v>55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4" t="s">
        <v>64</v>
      </c>
      <c r="B11" s="3" t="s">
        <v>5</v>
      </c>
      <c r="C11" s="5" t="s">
        <v>55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>IF(G11&gt;69%, "GOOD", "POOR")</f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4" t="s">
        <v>65</v>
      </c>
      <c r="B12" s="3" t="s">
        <v>5</v>
      </c>
      <c r="C12" s="5" t="s">
        <v>55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4" t="s">
        <v>66</v>
      </c>
      <c r="B13" s="3" t="s">
        <v>5</v>
      </c>
      <c r="C13" s="5" t="s">
        <v>55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4" t="s">
        <v>67</v>
      </c>
      <c r="B14" s="3" t="s">
        <v>5</v>
      </c>
      <c r="C14" s="5" t="s">
        <v>55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4" t="s">
        <v>68</v>
      </c>
      <c r="B15" s="3" t="s">
        <v>6</v>
      </c>
      <c r="C15" s="5" t="s">
        <v>55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4" t="s">
        <v>69</v>
      </c>
      <c r="B16" s="3" t="s">
        <v>6</v>
      </c>
      <c r="C16" s="5" t="s">
        <v>55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>IF(G16&gt;69%, "GOOD", "POOR")</f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4" t="s">
        <v>70</v>
      </c>
      <c r="B17" s="3" t="s">
        <v>6</v>
      </c>
      <c r="C17" s="5" t="s">
        <v>55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4" t="s">
        <v>71</v>
      </c>
      <c r="B18" s="3" t="s">
        <v>6</v>
      </c>
      <c r="C18" s="5" t="s">
        <v>55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>IF(G18&gt;69%, "GOOD", "POOR")</f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4" t="s">
        <v>72</v>
      </c>
      <c r="B19" s="3" t="s">
        <v>6</v>
      </c>
      <c r="C19" s="5" t="s">
        <v>73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4" t="s">
        <v>74</v>
      </c>
      <c r="B20" s="3" t="s">
        <v>7</v>
      </c>
      <c r="C20" s="5" t="s">
        <v>55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>IF(G20&gt;69%, "GOOD", "POOR")</f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4" t="s">
        <v>75</v>
      </c>
      <c r="B21" s="3" t="s">
        <v>7</v>
      </c>
      <c r="C21" s="5" t="s">
        <v>55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4" t="s">
        <v>76</v>
      </c>
      <c r="B22" s="3" t="s">
        <v>7</v>
      </c>
      <c r="C22" s="5" t="s">
        <v>55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4" t="s">
        <v>77</v>
      </c>
      <c r="B23" s="3" t="s">
        <v>7</v>
      </c>
      <c r="C23" s="5" t="s">
        <v>55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4" t="s">
        <v>78</v>
      </c>
      <c r="B24" s="3" t="s">
        <v>7</v>
      </c>
      <c r="C24" s="5" t="s">
        <v>55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4" t="s">
        <v>79</v>
      </c>
      <c r="B25" s="3" t="s">
        <v>7</v>
      </c>
      <c r="C25" s="5" t="s">
        <v>55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4" t="s">
        <v>80</v>
      </c>
      <c r="B26" s="3" t="s">
        <v>7</v>
      </c>
      <c r="C26" s="5" t="s">
        <v>55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4" t="s">
        <v>81</v>
      </c>
      <c r="B27" s="3" t="s">
        <v>7</v>
      </c>
      <c r="C27" s="5" t="s">
        <v>55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4" t="s">
        <v>82</v>
      </c>
      <c r="B28" s="3" t="s">
        <v>7</v>
      </c>
      <c r="C28" s="5" t="s">
        <v>55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4" t="s">
        <v>83</v>
      </c>
      <c r="B29" s="3" t="s">
        <v>8</v>
      </c>
      <c r="C29" s="5" t="s">
        <v>55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4" t="s">
        <v>84</v>
      </c>
      <c r="B30" s="3" t="s">
        <v>8</v>
      </c>
      <c r="C30" s="5" t="s">
        <v>55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4" t="s">
        <v>85</v>
      </c>
      <c r="B31" s="3" t="s">
        <v>8</v>
      </c>
      <c r="C31" s="5" t="s">
        <v>55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4" t="s">
        <v>86</v>
      </c>
      <c r="B32" s="3" t="s">
        <v>8</v>
      </c>
      <c r="C32" s="5" t="s">
        <v>55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4" t="s">
        <v>87</v>
      </c>
      <c r="B33" s="3" t="s">
        <v>8</v>
      </c>
      <c r="C33" s="5" t="s">
        <v>55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4" t="s">
        <v>88</v>
      </c>
      <c r="B34" s="3" t="s">
        <v>8</v>
      </c>
      <c r="C34" s="5" t="s">
        <v>55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4" t="s">
        <v>89</v>
      </c>
      <c r="B35" s="3" t="s">
        <v>9</v>
      </c>
      <c r="C35" s="5" t="s">
        <v>55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4" t="s">
        <v>90</v>
      </c>
      <c r="B36" s="3" t="s">
        <v>9</v>
      </c>
      <c r="C36" s="5" t="s">
        <v>55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4" t="s">
        <v>91</v>
      </c>
      <c r="B37" s="3" t="s">
        <v>9</v>
      </c>
      <c r="C37" s="5" t="s">
        <v>55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4" t="s">
        <v>92</v>
      </c>
      <c r="B38" s="3" t="s">
        <v>9</v>
      </c>
      <c r="C38" s="5" t="s">
        <v>55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4" t="s">
        <v>93</v>
      </c>
      <c r="B39" s="3" t="s">
        <v>9</v>
      </c>
      <c r="C39" s="5" t="s">
        <v>55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4" t="s">
        <v>94</v>
      </c>
      <c r="B40" s="3" t="s">
        <v>9</v>
      </c>
      <c r="C40" s="5" t="s">
        <v>73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4" t="s">
        <v>95</v>
      </c>
      <c r="B41" s="3" t="s">
        <v>9</v>
      </c>
      <c r="C41" s="5" t="s">
        <v>73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4" t="s">
        <v>96</v>
      </c>
      <c r="B42" s="3" t="s">
        <v>9</v>
      </c>
      <c r="C42" s="5" t="s">
        <v>73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4" t="s">
        <v>97</v>
      </c>
      <c r="B43" s="3" t="s">
        <v>9</v>
      </c>
      <c r="C43" s="5" t="s">
        <v>73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4" t="s">
        <v>98</v>
      </c>
      <c r="B44" s="3" t="s">
        <v>9</v>
      </c>
      <c r="C44" s="5" t="s">
        <v>73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4" t="s">
        <v>99</v>
      </c>
      <c r="B45" s="3" t="s">
        <v>9</v>
      </c>
      <c r="C45" s="5" t="s">
        <v>73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4" t="s">
        <v>100</v>
      </c>
      <c r="B46" s="3" t="s">
        <v>10</v>
      </c>
      <c r="C46" s="5" t="s">
        <v>55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4" t="s">
        <v>101</v>
      </c>
      <c r="B47" s="3" t="s">
        <v>10</v>
      </c>
      <c r="C47" s="5" t="s">
        <v>55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4" t="s">
        <v>102</v>
      </c>
      <c r="B48" s="3" t="s">
        <v>10</v>
      </c>
      <c r="C48" s="5" t="s">
        <v>55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4" t="s">
        <v>103</v>
      </c>
      <c r="B49" s="3" t="s">
        <v>10</v>
      </c>
      <c r="C49" s="5" t="s">
        <v>55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4" t="s">
        <v>104</v>
      </c>
      <c r="B50" s="3" t="s">
        <v>10</v>
      </c>
      <c r="C50" s="5" t="s">
        <v>55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4" t="s">
        <v>105</v>
      </c>
      <c r="B51" s="3" t="s">
        <v>10</v>
      </c>
      <c r="C51" s="5" t="s">
        <v>55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4" t="s">
        <v>106</v>
      </c>
      <c r="B52" s="3" t="s">
        <v>10</v>
      </c>
      <c r="C52" s="5" t="s">
        <v>73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4" t="s">
        <v>107</v>
      </c>
      <c r="B53" s="3" t="s">
        <v>10</v>
      </c>
      <c r="C53" s="5" t="s">
        <v>73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4" t="s">
        <v>108</v>
      </c>
      <c r="B54" s="3" t="s">
        <v>10</v>
      </c>
      <c r="C54" s="5" t="s">
        <v>73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4" t="s">
        <v>109</v>
      </c>
      <c r="B55" s="3" t="s">
        <v>10</v>
      </c>
      <c r="C55" s="5" t="s">
        <v>73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4" t="s">
        <v>110</v>
      </c>
      <c r="B56" s="3" t="s">
        <v>10</v>
      </c>
      <c r="C56" s="5" t="s">
        <v>73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4" t="s">
        <v>111</v>
      </c>
      <c r="B57" s="3" t="s">
        <v>11</v>
      </c>
      <c r="C57" s="5" t="s">
        <v>55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4" t="s">
        <v>112</v>
      </c>
      <c r="B58" s="3" t="s">
        <v>11</v>
      </c>
      <c r="C58" s="5" t="s">
        <v>55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4" t="s">
        <v>113</v>
      </c>
      <c r="B59" s="3" t="s">
        <v>11</v>
      </c>
      <c r="C59" s="5" t="s">
        <v>73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4" t="s">
        <v>114</v>
      </c>
      <c r="B60" s="3" t="s">
        <v>11</v>
      </c>
      <c r="C60" s="5" t="s">
        <v>73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4" t="s">
        <v>115</v>
      </c>
      <c r="B61" s="3" t="s">
        <v>11</v>
      </c>
      <c r="C61" s="5" t="s">
        <v>73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4" t="s">
        <v>116</v>
      </c>
      <c r="B62" s="3" t="s">
        <v>12</v>
      </c>
      <c r="C62" s="5" t="s">
        <v>55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4" t="s">
        <v>117</v>
      </c>
      <c r="B63" s="3" t="s">
        <v>12</v>
      </c>
      <c r="C63" s="5" t="s">
        <v>55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4" t="s">
        <v>118</v>
      </c>
      <c r="B64" s="3" t="s">
        <v>12</v>
      </c>
      <c r="C64" s="5" t="s">
        <v>55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4" t="s">
        <v>119</v>
      </c>
      <c r="B65" s="3" t="s">
        <v>13</v>
      </c>
      <c r="C65" s="5" t="s">
        <v>55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4" t="s">
        <v>120</v>
      </c>
      <c r="B66" s="3" t="s">
        <v>14</v>
      </c>
      <c r="C66" s="5" t="s">
        <v>55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4" t="s">
        <v>121</v>
      </c>
      <c r="B67" s="3" t="s">
        <v>15</v>
      </c>
      <c r="C67" s="5" t="s">
        <v>73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4" t="s">
        <v>122</v>
      </c>
      <c r="B68" s="3" t="s">
        <v>15</v>
      </c>
      <c r="C68" s="5" t="s">
        <v>73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4" t="s">
        <v>123</v>
      </c>
      <c r="B69" s="3" t="s">
        <v>15</v>
      </c>
      <c r="C69" s="5" t="s">
        <v>73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4" t="s">
        <v>124</v>
      </c>
      <c r="B70" s="3" t="s">
        <v>16</v>
      </c>
      <c r="C70" s="5" t="s">
        <v>55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4" t="s">
        <v>125</v>
      </c>
      <c r="B71" s="3" t="s">
        <v>16</v>
      </c>
      <c r="C71" s="5" t="s">
        <v>55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4" t="s">
        <v>126</v>
      </c>
      <c r="B72" s="3" t="s">
        <v>16</v>
      </c>
      <c r="C72" s="5" t="s">
        <v>55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4" t="s">
        <v>127</v>
      </c>
      <c r="B73" s="3" t="s">
        <v>16</v>
      </c>
      <c r="C73" s="5" t="s">
        <v>55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4" t="s">
        <v>128</v>
      </c>
      <c r="B74" s="3" t="s">
        <v>16</v>
      </c>
      <c r="C74" s="5" t="s">
        <v>73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4" t="s">
        <v>129</v>
      </c>
      <c r="B75" s="3" t="s">
        <v>16</v>
      </c>
      <c r="C75" s="5" t="s">
        <v>73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4" t="s">
        <v>130</v>
      </c>
      <c r="B76" s="3" t="s">
        <v>17</v>
      </c>
      <c r="C76" s="5" t="s">
        <v>55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4" t="s">
        <v>131</v>
      </c>
      <c r="B77" s="3" t="s">
        <v>17</v>
      </c>
      <c r="C77" s="5" t="s">
        <v>55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4" t="s">
        <v>132</v>
      </c>
      <c r="B78" s="3" t="s">
        <v>17</v>
      </c>
      <c r="C78" s="5" t="s">
        <v>73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4" t="s">
        <v>133</v>
      </c>
      <c r="B79" s="3" t="s">
        <v>20</v>
      </c>
      <c r="C79" s="5" t="s">
        <v>55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4" t="s">
        <v>134</v>
      </c>
      <c r="B80" s="3" t="s">
        <v>20</v>
      </c>
      <c r="C80" s="5" t="s">
        <v>55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4" t="s">
        <v>135</v>
      </c>
      <c r="B81" s="3" t="s">
        <v>20</v>
      </c>
      <c r="C81" s="5" t="s">
        <v>55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4" t="s">
        <v>136</v>
      </c>
      <c r="B82" s="3" t="s">
        <v>20</v>
      </c>
      <c r="C82" s="5" t="s">
        <v>55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4" t="s">
        <v>137</v>
      </c>
      <c r="B83" s="3" t="s">
        <v>20</v>
      </c>
      <c r="C83" s="5" t="s">
        <v>55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4" t="s">
        <v>138</v>
      </c>
      <c r="B84" s="3" t="s">
        <v>20</v>
      </c>
      <c r="C84" s="5" t="s">
        <v>73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4" t="s">
        <v>139</v>
      </c>
      <c r="B85" s="3" t="s">
        <v>20</v>
      </c>
      <c r="C85" s="5" t="s">
        <v>73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4" t="s">
        <v>140</v>
      </c>
      <c r="B86" s="3" t="s">
        <v>19</v>
      </c>
      <c r="C86" s="5" t="s">
        <v>55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4" t="s">
        <v>141</v>
      </c>
      <c r="B87" s="3" t="s">
        <v>19</v>
      </c>
      <c r="C87" s="5" t="s">
        <v>55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4" t="s">
        <v>142</v>
      </c>
      <c r="B88" s="3" t="s">
        <v>19</v>
      </c>
      <c r="C88" s="5" t="s">
        <v>55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4" t="s">
        <v>143</v>
      </c>
      <c r="B89" s="3" t="s">
        <v>19</v>
      </c>
      <c r="C89" s="5" t="s">
        <v>55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4" t="s">
        <v>144</v>
      </c>
      <c r="B90" s="3" t="s">
        <v>19</v>
      </c>
      <c r="C90" s="5" t="s">
        <v>73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4" t="s">
        <v>145</v>
      </c>
      <c r="B91" s="3" t="s">
        <v>19</v>
      </c>
      <c r="C91" s="5" t="s">
        <v>73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4" t="s">
        <v>146</v>
      </c>
      <c r="B92" s="3" t="s">
        <v>18</v>
      </c>
      <c r="C92" s="5" t="s">
        <v>55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4" t="s">
        <v>147</v>
      </c>
      <c r="B93" s="3" t="s">
        <v>18</v>
      </c>
      <c r="C93" s="5" t="s">
        <v>55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4" t="s">
        <v>148</v>
      </c>
      <c r="B94" s="3" t="s">
        <v>18</v>
      </c>
      <c r="C94" s="5" t="s">
        <v>55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4" t="s">
        <v>149</v>
      </c>
      <c r="B95" s="3" t="s">
        <v>18</v>
      </c>
      <c r="C95" s="5" t="s">
        <v>55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4" t="s">
        <v>150</v>
      </c>
      <c r="B96" s="3" t="s">
        <v>18</v>
      </c>
      <c r="C96" s="5" t="s">
        <v>55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4" t="s">
        <v>151</v>
      </c>
      <c r="B97" s="3" t="s">
        <v>18</v>
      </c>
      <c r="C97" s="5" t="s">
        <v>55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4" t="s">
        <v>152</v>
      </c>
      <c r="B98" s="3" t="s">
        <v>18</v>
      </c>
      <c r="C98" s="5" t="s">
        <v>55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4" t="s">
        <v>153</v>
      </c>
      <c r="B99" s="3" t="s">
        <v>18</v>
      </c>
      <c r="C99" s="5" t="s">
        <v>55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4" t="s">
        <v>154</v>
      </c>
      <c r="B100" s="3" t="s">
        <v>18</v>
      </c>
      <c r="C100" s="5" t="s">
        <v>73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4" t="s">
        <v>155</v>
      </c>
      <c r="B101" s="3" t="s">
        <v>21</v>
      </c>
      <c r="C101" s="5" t="s">
        <v>55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4" t="s">
        <v>156</v>
      </c>
      <c r="B102" s="3" t="s">
        <v>21</v>
      </c>
      <c r="C102" s="5" t="s">
        <v>55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4" t="s">
        <v>157</v>
      </c>
      <c r="B103" s="3" t="s">
        <v>21</v>
      </c>
      <c r="C103" s="5" t="s">
        <v>55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4" t="s">
        <v>158</v>
      </c>
      <c r="B104" s="3" t="s">
        <v>21</v>
      </c>
      <c r="C104" s="5" t="s">
        <v>73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4" t="s">
        <v>159</v>
      </c>
      <c r="B105" s="3" t="s">
        <v>21</v>
      </c>
      <c r="C105" s="5" t="s">
        <v>73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4" t="s">
        <v>160</v>
      </c>
      <c r="B106" s="3" t="s">
        <v>21</v>
      </c>
      <c r="C106" s="5" t="s">
        <v>73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4" t="s">
        <v>161</v>
      </c>
      <c r="B107" s="3" t="s">
        <v>21</v>
      </c>
      <c r="C107" s="5" t="s">
        <v>73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4" t="s">
        <v>162</v>
      </c>
      <c r="B108" s="3" t="s">
        <v>22</v>
      </c>
      <c r="C108" s="5" t="s">
        <v>55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4" t="s">
        <v>163</v>
      </c>
      <c r="B109" s="3" t="s">
        <v>22</v>
      </c>
      <c r="C109" s="5" t="s">
        <v>55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4" t="s">
        <v>164</v>
      </c>
      <c r="B110" s="3" t="s">
        <v>22</v>
      </c>
      <c r="C110" s="5" t="s">
        <v>55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4" t="s">
        <v>165</v>
      </c>
      <c r="B111" s="3" t="s">
        <v>22</v>
      </c>
      <c r="C111" s="5" t="s">
        <v>55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4" t="s">
        <v>166</v>
      </c>
      <c r="B112" s="3" t="s">
        <v>22</v>
      </c>
      <c r="C112" s="5" t="s">
        <v>73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4" t="s">
        <v>167</v>
      </c>
      <c r="B113" s="3" t="s">
        <v>22</v>
      </c>
      <c r="C113" s="5" t="s">
        <v>73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4" t="s">
        <v>89</v>
      </c>
      <c r="B114" s="3" t="s">
        <v>23</v>
      </c>
      <c r="C114" s="5" t="s">
        <v>55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4" t="s">
        <v>168</v>
      </c>
      <c r="B115" s="3" t="s">
        <v>23</v>
      </c>
      <c r="C115" s="5" t="s">
        <v>55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4" t="s">
        <v>169</v>
      </c>
      <c r="B116" s="3" t="s">
        <v>23</v>
      </c>
      <c r="C116" s="5" t="s">
        <v>73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4" t="s">
        <v>170</v>
      </c>
      <c r="B117" s="3" t="s">
        <v>23</v>
      </c>
      <c r="C117" s="5" t="s">
        <v>55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4" t="s">
        <v>171</v>
      </c>
      <c r="B118" s="3" t="s">
        <v>24</v>
      </c>
      <c r="C118" s="5" t="s">
        <v>55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4" t="s">
        <v>172</v>
      </c>
      <c r="B119" s="3" t="s">
        <v>24</v>
      </c>
      <c r="C119" s="5" t="s">
        <v>55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4" t="s">
        <v>173</v>
      </c>
      <c r="B120" s="3" t="s">
        <v>24</v>
      </c>
      <c r="C120" s="5" t="s">
        <v>55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4" t="s">
        <v>174</v>
      </c>
      <c r="B121" s="3" t="s">
        <v>24</v>
      </c>
      <c r="C121" s="5" t="s">
        <v>55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4" t="s">
        <v>175</v>
      </c>
      <c r="B122" s="3" t="s">
        <v>24</v>
      </c>
      <c r="C122" s="5" t="s">
        <v>55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4" t="s">
        <v>176</v>
      </c>
      <c r="B123" s="3" t="s">
        <v>24</v>
      </c>
      <c r="C123" s="5" t="s">
        <v>73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4" t="s">
        <v>177</v>
      </c>
      <c r="B124" s="3" t="s">
        <v>25</v>
      </c>
      <c r="C124" s="5" t="s">
        <v>55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4" t="s">
        <v>178</v>
      </c>
      <c r="B125" s="3" t="s">
        <v>25</v>
      </c>
      <c r="C125" s="5" t="s">
        <v>55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4" t="s">
        <v>179</v>
      </c>
      <c r="B126" s="3" t="s">
        <v>25</v>
      </c>
      <c r="C126" s="5" t="s">
        <v>55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7" t="s">
        <v>180</v>
      </c>
      <c r="B127" s="3" t="s">
        <v>26</v>
      </c>
      <c r="C127" s="5" t="s">
        <v>55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7" t="s">
        <v>181</v>
      </c>
      <c r="B128" s="3" t="s">
        <v>26</v>
      </c>
      <c r="C128" s="5" t="s">
        <v>55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4" t="s">
        <v>182</v>
      </c>
      <c r="B129" s="3" t="s">
        <v>27</v>
      </c>
      <c r="C129" s="5" t="s">
        <v>55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4" t="s">
        <v>183</v>
      </c>
      <c r="B130" s="3" t="s">
        <v>27</v>
      </c>
      <c r="C130" s="5" t="s">
        <v>55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4" t="s">
        <v>184</v>
      </c>
      <c r="B131" s="3" t="s">
        <v>27</v>
      </c>
      <c r="C131" s="5" t="s">
        <v>55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4" t="s">
        <v>185</v>
      </c>
      <c r="B132" s="3" t="s">
        <v>27</v>
      </c>
      <c r="C132" s="5" t="s">
        <v>55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4" t="s">
        <v>186</v>
      </c>
      <c r="B133" s="3" t="s">
        <v>27</v>
      </c>
      <c r="C133" s="5" t="s">
        <v>55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4" t="s">
        <v>187</v>
      </c>
      <c r="B134" s="3" t="s">
        <v>28</v>
      </c>
      <c r="C134" s="5" t="s">
        <v>55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4" t="s">
        <v>188</v>
      </c>
      <c r="B135" s="3" t="s">
        <v>28</v>
      </c>
      <c r="C135" s="5" t="s">
        <v>73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4" t="s">
        <v>193</v>
      </c>
      <c r="B136" s="3" t="s">
        <v>29</v>
      </c>
      <c r="C136" s="5" t="s">
        <v>55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4" t="s">
        <v>191</v>
      </c>
      <c r="B137" s="3" t="s">
        <v>29</v>
      </c>
      <c r="C137" s="5" t="s">
        <v>55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4" t="s">
        <v>190</v>
      </c>
      <c r="B138" s="3" t="s">
        <v>29</v>
      </c>
      <c r="C138" s="5" t="s">
        <v>55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4" t="s">
        <v>192</v>
      </c>
      <c r="B139" s="3" t="s">
        <v>29</v>
      </c>
      <c r="C139" s="5" t="s">
        <v>55</v>
      </c>
      <c r="D139" s="10">
        <v>33269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4" t="s">
        <v>197</v>
      </c>
      <c r="B140" s="3" t="s">
        <v>29</v>
      </c>
      <c r="C140" s="5" t="s">
        <v>73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4" t="s">
        <v>196</v>
      </c>
      <c r="B141" s="3" t="s">
        <v>29</v>
      </c>
      <c r="C141" s="5" t="s">
        <v>73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4" t="s">
        <v>195</v>
      </c>
      <c r="B142" s="3" t="s">
        <v>29</v>
      </c>
      <c r="C142" s="5" t="s">
        <v>73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4" t="s">
        <v>189</v>
      </c>
      <c r="B143" s="3" t="s">
        <v>29</v>
      </c>
      <c r="C143" s="5" t="s">
        <v>73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4" t="s">
        <v>194</v>
      </c>
      <c r="B144" s="3" t="s">
        <v>29</v>
      </c>
      <c r="C144" s="5" t="s">
        <v>73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4" t="s">
        <v>198</v>
      </c>
      <c r="B145" s="3" t="s">
        <v>30</v>
      </c>
      <c r="C145" s="5" t="s">
        <v>55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4" t="s">
        <v>199</v>
      </c>
      <c r="B146" s="3" t="s">
        <v>30</v>
      </c>
      <c r="C146" s="5" t="s">
        <v>55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4" t="s">
        <v>200</v>
      </c>
      <c r="B147" s="3" t="s">
        <v>30</v>
      </c>
      <c r="C147" s="5" t="s">
        <v>55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4" t="s">
        <v>201</v>
      </c>
      <c r="B148" s="3" t="s">
        <v>30</v>
      </c>
      <c r="C148" s="5" t="s">
        <v>55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4" t="s">
        <v>202</v>
      </c>
      <c r="B149" s="3" t="s">
        <v>30</v>
      </c>
      <c r="C149" s="5" t="s">
        <v>55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4" t="s">
        <v>203</v>
      </c>
      <c r="B150" s="3" t="s">
        <v>30</v>
      </c>
      <c r="C150" s="5" t="s">
        <v>55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4" t="s">
        <v>204</v>
      </c>
      <c r="B151" s="3" t="s">
        <v>31</v>
      </c>
      <c r="C151" s="5" t="s">
        <v>55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4" t="s">
        <v>205</v>
      </c>
      <c r="B152" s="3" t="s">
        <v>31</v>
      </c>
      <c r="C152" s="5" t="s">
        <v>55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4" t="s">
        <v>206</v>
      </c>
      <c r="B153" s="3" t="s">
        <v>31</v>
      </c>
      <c r="C153" s="5" t="s">
        <v>55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4" t="s">
        <v>207</v>
      </c>
      <c r="B154" s="3" t="s">
        <v>31</v>
      </c>
      <c r="C154" s="5" t="s">
        <v>55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4" t="s">
        <v>208</v>
      </c>
      <c r="B155" s="3" t="s">
        <v>31</v>
      </c>
      <c r="C155" s="5" t="s">
        <v>55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4" t="s">
        <v>209</v>
      </c>
      <c r="B156" s="3" t="s">
        <v>31</v>
      </c>
      <c r="C156" s="5" t="s">
        <v>55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" priority="5" operator="containsText" text="GOOD">
      <formula>NOT(ISERROR(SEARCH("GOOD",H2)))</formula>
    </cfRule>
  </conditionalFormatting>
  <conditionalFormatting sqref="H2:H156">
    <cfRule type="containsText" dxfId="0" priority="3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Kiam Boon</cp:lastModifiedBy>
  <cp:revision/>
  <dcterms:created xsi:type="dcterms:W3CDTF">2020-05-21T14:49:04Z</dcterms:created>
  <dcterms:modified xsi:type="dcterms:W3CDTF">2021-04-18T08:46:40Z</dcterms:modified>
  <cp:category/>
  <cp:contentStatus/>
</cp:coreProperties>
</file>