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toakisumi/Documents/dev/simulator/electric_vehicle_non_shift_based/"/>
    </mc:Choice>
  </mc:AlternateContent>
  <xr:revisionPtr revIDLastSave="0" documentId="13_ncr:1_{7CD23F33-5755-A340-B5A8-33D0B4404989}" xr6:coauthVersionLast="47" xr6:coauthVersionMax="47" xr10:uidLastSave="{00000000-0000-0000-0000-000000000000}"/>
  <bookViews>
    <workbookView xWindow="80" yWindow="500" windowWidth="25440" windowHeight="14900" activeTab="1" xr2:uid="{F9DD9258-1D7D-F04B-944F-218A63A2058C}"/>
  </bookViews>
  <sheets>
    <sheet name="summary" sheetId="1" r:id="rId1"/>
    <sheet name="refrigerator" sheetId="4" r:id="rId2"/>
    <sheet name="washing_machine" sheetId="5" r:id="rId3"/>
    <sheet name="dish_washer" sheetId="6" r:id="rId4"/>
    <sheet name="oven" sheetId="8" r:id="rId5"/>
    <sheet name="iron" sheetId="9" r:id="rId6"/>
    <sheet name="hair_dryer" sheetId="10" r:id="rId7"/>
    <sheet name="kettle" sheetId="2" r:id="rId8"/>
    <sheet name="cooker_fan" sheetId="12" r:id="rId9"/>
    <sheet name="toaster" sheetId="13" r:id="rId10"/>
    <sheet name="TV" sheetId="14" r:id="rId11"/>
    <sheet name="desktop" sheetId="16" r:id="rId12"/>
    <sheet name="light" sheetId="17" r:id="rId13"/>
    <sheet name="ev_charger" sheetId="18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7" l="1"/>
  <c r="N11" i="17"/>
  <c r="N12" i="17"/>
  <c r="N13" i="17"/>
  <c r="N14" i="17"/>
  <c r="N15" i="17"/>
  <c r="N16" i="17"/>
  <c r="N10" i="17"/>
</calcChain>
</file>

<file path=xl/sharedStrings.xml><?xml version="1.0" encoding="utf-8"?>
<sst xmlns="http://schemas.openxmlformats.org/spreadsheetml/2006/main" count="121" uniqueCount="63">
  <si>
    <t>Kettle</t>
  </si>
  <si>
    <t>Washing Machine</t>
  </si>
  <si>
    <t>TV</t>
  </si>
  <si>
    <t>Source</t>
  </si>
  <si>
    <t>time</t>
  </si>
  <si>
    <t>power</t>
  </si>
  <si>
    <t>https://www.researchgate.net/figure/Power-consumption-trend-of-electric-kettle-as-monitored-by-smart-socket-and-PQA_fig9_327451425</t>
  </si>
  <si>
    <t>https://www.researchgate.net/figure/A-refrigerator-power-consumption-trace_fig4_272687359</t>
  </si>
  <si>
    <t>https://www.google.com/url?sa=i&amp;url=https%3A%2F%2Fwww.mdpi.com%2F1996-1073%2F11%2F3%2F607%2Fpdf&amp;psig=AOvVaw3zKZovcpFUzm1BuLbeFT6V&amp;ust=1667943368053000&amp;source=images&amp;cd=vfe&amp;ved=0CA4QjhxqFwoTCLi70rGDnfsCFQAAAAAdAAAAABAF</t>
  </si>
  <si>
    <t>dishwasher</t>
  </si>
  <si>
    <t>Oven</t>
  </si>
  <si>
    <t>Iron</t>
  </si>
  <si>
    <t>Comment</t>
  </si>
  <si>
    <t>Reduce to 1000W</t>
  </si>
  <si>
    <t>hair_dryer</t>
  </si>
  <si>
    <t>start_hour</t>
  </si>
  <si>
    <t>start</t>
  </si>
  <si>
    <t>refrigerator</t>
  </si>
  <si>
    <t>washing_machine</t>
  </si>
  <si>
    <t>dish_washer</t>
  </si>
  <si>
    <t>oven</t>
  </si>
  <si>
    <t>iron</t>
  </si>
  <si>
    <t>kettle</t>
  </si>
  <si>
    <t>hour_1</t>
  </si>
  <si>
    <t>min_1</t>
  </si>
  <si>
    <t>hour_2</t>
  </si>
  <si>
    <t>min_2</t>
  </si>
  <si>
    <t>hour_3</t>
  </si>
  <si>
    <t>min_3</t>
  </si>
  <si>
    <t>hour_4</t>
  </si>
  <si>
    <t>min_4</t>
  </si>
  <si>
    <t>hour_5</t>
  </si>
  <si>
    <t>min_5</t>
  </si>
  <si>
    <t>appliance</t>
  </si>
  <si>
    <t>24_hour_recurring</t>
  </si>
  <si>
    <t>range</t>
  </si>
  <si>
    <t>Mon</t>
  </si>
  <si>
    <t>Tue</t>
  </si>
  <si>
    <t>Wed</t>
  </si>
  <si>
    <t>Thu</t>
  </si>
  <si>
    <t>Fri</t>
  </si>
  <si>
    <t>Sat</t>
  </si>
  <si>
    <t>Sun</t>
  </si>
  <si>
    <t>cooker_fan</t>
  </si>
  <si>
    <t>toaster</t>
  </si>
  <si>
    <t>desktop</t>
  </si>
  <si>
    <t>hour_6</t>
  </si>
  <si>
    <t>min_6</t>
  </si>
  <si>
    <t>hour_7</t>
  </si>
  <si>
    <t>min_7</t>
  </si>
  <si>
    <t>hour_8</t>
  </si>
  <si>
    <t>min_8</t>
  </si>
  <si>
    <t>https://propertyindustryeye.com/the-true-impact-of-turning-on-the-lights/</t>
  </si>
  <si>
    <t>60 watt</t>
  </si>
  <si>
    <t>67 bulbs</t>
  </si>
  <si>
    <t>watt</t>
  </si>
  <si>
    <t>bulbs</t>
  </si>
  <si>
    <t>https://www.simplyled.co.uk/info/led-bulb-brightness/</t>
  </si>
  <si>
    <t>light</t>
  </si>
  <si>
    <t>https://www.edsoforsmartgrids.eu/wp-content/uploads/EDSO-paper-on-electro-mobility-2.pdf</t>
  </si>
  <si>
    <t>https://www.researchgate.net/figure/7kW-charging-P-t-curve-of-BEV-Both-PHEV-and-BEV-are-equipped-with-lithium-batteries-but_fig3_351794219</t>
  </si>
  <si>
    <t>ev_charger</t>
  </si>
  <si>
    <t>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</si>
</sst>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1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2" fillId="0" borderId="3" xfId="1" applyBorder="1"/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9" fontId="0" fillId="0" borderId="0" xfId="0" applyNumberFormat="1" applyBorder="1"/>
    <xf numFmtId="0" fontId="0" fillId="0" borderId="0" xfId="0" applyBorder="1"/>
    <xf numFmtId="0" fontId="1" fillId="6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refrigerator!$A$1</c:f>
              <c:strCache>
                <c:ptCount val="1"/>
                <c:pt idx="0">
                  <c:v>refrigerator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refrigerator!$B$2:$B$25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35</c:v>
                </c:pt>
                <c:pt idx="10">
                  <c:v>35</c:v>
                </c:pt>
                <c:pt idx="11">
                  <c:v>45</c:v>
                </c:pt>
                <c:pt idx="12">
                  <c:v>45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65</c:v>
                </c:pt>
                <c:pt idx="18">
                  <c:v>65</c:v>
                </c:pt>
                <c:pt idx="19">
                  <c:v>75</c:v>
                </c:pt>
                <c:pt idx="20">
                  <c:v>75</c:v>
                </c:pt>
                <c:pt idx="21">
                  <c:v>80</c:v>
                </c:pt>
              </c:numCache>
            </c:numRef>
          </c:xVal>
          <c:yVal>
            <c:numRef>
              <c:f>refrigerator!$C$2:$C$25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  <c:pt idx="14">
                  <c:v>100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D-5B4D-9146-857902BC1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8256"/>
        <c:axId val="31146160"/>
      </c:scatterChart>
      <c:valAx>
        <c:axId val="1899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6160"/>
        <c:crosses val="autoZero"/>
        <c:crossBetween val="midCat"/>
      </c:valAx>
      <c:valAx>
        <c:axId val="31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TV!$A$1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TV!$B$2:$B$31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30</c:v>
                </c:pt>
                <c:pt idx="4">
                  <c:v>30</c:v>
                </c:pt>
                <c:pt idx="5">
                  <c:v>35</c:v>
                </c:pt>
                <c:pt idx="6">
                  <c:v>35</c:v>
                </c:pt>
              </c:numCache>
            </c:numRef>
          </c:xVal>
          <c:yVal>
            <c:numRef>
              <c:f>TV!$C$2:$C$31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60</c:v>
                </c:pt>
                <c:pt idx="4">
                  <c:v>30</c:v>
                </c:pt>
                <c:pt idx="5">
                  <c:v>30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A-9C4E-8284-743C8B03B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8256"/>
        <c:axId val="31146160"/>
      </c:scatterChart>
      <c:valAx>
        <c:axId val="1899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6160"/>
        <c:crosses val="autoZero"/>
        <c:crossBetween val="midCat"/>
      </c:valAx>
      <c:valAx>
        <c:axId val="31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desktop!$A$1</c:f>
              <c:strCache>
                <c:ptCount val="1"/>
                <c:pt idx="0">
                  <c:v>desktop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desktop!$B$2:$B$31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50</c:v>
                </c:pt>
                <c:pt idx="4">
                  <c:v>50</c:v>
                </c:pt>
                <c:pt idx="5">
                  <c:v>60</c:v>
                </c:pt>
                <c:pt idx="6">
                  <c:v>60</c:v>
                </c:pt>
              </c:numCache>
            </c:numRef>
          </c:xVal>
          <c:yVal>
            <c:numRef>
              <c:f>desktop!$C$2:$C$31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200</c:v>
                </c:pt>
                <c:pt idx="4">
                  <c:v>100</c:v>
                </c:pt>
                <c:pt idx="5">
                  <c:v>100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F-2C43-AC0F-3C311B16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8256"/>
        <c:axId val="31146160"/>
      </c:scatterChart>
      <c:valAx>
        <c:axId val="1899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6160"/>
        <c:crosses val="autoZero"/>
        <c:crossBetween val="midCat"/>
      </c:valAx>
      <c:valAx>
        <c:axId val="31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light!$A$1</c:f>
              <c:strCache>
                <c:ptCount val="1"/>
                <c:pt idx="0">
                  <c:v>light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light!$B$2:$B$31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60</c:v>
                </c:pt>
                <c:pt idx="4">
                  <c:v>120</c:v>
                </c:pt>
                <c:pt idx="5">
                  <c:v>180</c:v>
                </c:pt>
                <c:pt idx="6">
                  <c:v>600</c:v>
                </c:pt>
                <c:pt idx="7">
                  <c:v>780</c:v>
                </c:pt>
                <c:pt idx="8">
                  <c:v>960</c:v>
                </c:pt>
                <c:pt idx="9">
                  <c:v>1080</c:v>
                </c:pt>
              </c:numCache>
            </c:numRef>
          </c:xVal>
          <c:yVal>
            <c:numRef>
              <c:f>light!$C$2:$C$31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150</c:v>
                </c:pt>
                <c:pt idx="3">
                  <c:v>300</c:v>
                </c:pt>
                <c:pt idx="4">
                  <c:v>300</c:v>
                </c:pt>
                <c:pt idx="5">
                  <c:v>600</c:v>
                </c:pt>
                <c:pt idx="6">
                  <c:v>1200</c:v>
                </c:pt>
                <c:pt idx="7">
                  <c:v>1000</c:v>
                </c:pt>
                <c:pt idx="8">
                  <c:v>600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E-4443-B1D0-ED6DE260E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8256"/>
        <c:axId val="31146160"/>
      </c:scatterChart>
      <c:valAx>
        <c:axId val="1899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6160"/>
        <c:crosses val="autoZero"/>
        <c:crossBetween val="midCat"/>
      </c:valAx>
      <c:valAx>
        <c:axId val="31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ev_charger!$A$1</c:f>
              <c:strCache>
                <c:ptCount val="1"/>
                <c:pt idx="0">
                  <c:v>ev_charger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ev_charger!$B$2:$B$31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300</c:v>
                </c:pt>
                <c:pt idx="4">
                  <c:v>400</c:v>
                </c:pt>
                <c:pt idx="5">
                  <c:v>410</c:v>
                </c:pt>
                <c:pt idx="6">
                  <c:v>420</c:v>
                </c:pt>
              </c:numCache>
            </c:numRef>
          </c:xVal>
          <c:yVal>
            <c:numRef>
              <c:f>ev_charger!$C$2:$C$31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7000</c:v>
                </c:pt>
                <c:pt idx="3">
                  <c:v>7000</c:v>
                </c:pt>
                <c:pt idx="4">
                  <c:v>6000</c:v>
                </c:pt>
                <c:pt idx="5">
                  <c:v>100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C-7741-BBC0-7DBD4B840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8256"/>
        <c:axId val="31146160"/>
      </c:scatterChart>
      <c:valAx>
        <c:axId val="1899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6160"/>
        <c:crosses val="autoZero"/>
        <c:crossBetween val="midCat"/>
      </c:valAx>
      <c:valAx>
        <c:axId val="31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washing_machine!$A$1</c:f>
              <c:strCache>
                <c:ptCount val="1"/>
                <c:pt idx="0">
                  <c:v>Washing Machine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washing_machine!$B$2:$B$31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30</c:v>
                </c:pt>
                <c:pt idx="4">
                  <c:v>30</c:v>
                </c:pt>
                <c:pt idx="5">
                  <c:v>32</c:v>
                </c:pt>
                <c:pt idx="6">
                  <c:v>32</c:v>
                </c:pt>
                <c:pt idx="7">
                  <c:v>33</c:v>
                </c:pt>
                <c:pt idx="8">
                  <c:v>33</c:v>
                </c:pt>
                <c:pt idx="9">
                  <c:v>35</c:v>
                </c:pt>
                <c:pt idx="10">
                  <c:v>35</c:v>
                </c:pt>
                <c:pt idx="11">
                  <c:v>37</c:v>
                </c:pt>
                <c:pt idx="12">
                  <c:v>37</c:v>
                </c:pt>
                <c:pt idx="13">
                  <c:v>40</c:v>
                </c:pt>
                <c:pt idx="14">
                  <c:v>40</c:v>
                </c:pt>
                <c:pt idx="15">
                  <c:v>41</c:v>
                </c:pt>
                <c:pt idx="16">
                  <c:v>41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90</c:v>
                </c:pt>
              </c:numCache>
            </c:numRef>
          </c:xVal>
          <c:yVal>
            <c:numRef>
              <c:f>washing_machine!$C$2:$C$31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0</c:v>
                </c:pt>
                <c:pt idx="5">
                  <c:v>0</c:v>
                </c:pt>
                <c:pt idx="6">
                  <c:v>2000</c:v>
                </c:pt>
                <c:pt idx="7">
                  <c:v>2000</c:v>
                </c:pt>
                <c:pt idx="8">
                  <c:v>0</c:v>
                </c:pt>
                <c:pt idx="9">
                  <c:v>0</c:v>
                </c:pt>
                <c:pt idx="10">
                  <c:v>2000</c:v>
                </c:pt>
                <c:pt idx="11">
                  <c:v>2000</c:v>
                </c:pt>
                <c:pt idx="12">
                  <c:v>0</c:v>
                </c:pt>
                <c:pt idx="13">
                  <c:v>0</c:v>
                </c:pt>
                <c:pt idx="14">
                  <c:v>2000</c:v>
                </c:pt>
                <c:pt idx="15">
                  <c:v>2000</c:v>
                </c:pt>
                <c:pt idx="16">
                  <c:v>10</c:v>
                </c:pt>
                <c:pt idx="17">
                  <c:v>10</c:v>
                </c:pt>
                <c:pt idx="18">
                  <c:v>500</c:v>
                </c:pt>
                <c:pt idx="19">
                  <c:v>10</c:v>
                </c:pt>
                <c:pt idx="20">
                  <c:v>10</c:v>
                </c:pt>
                <c:pt idx="21">
                  <c:v>500</c:v>
                </c:pt>
                <c:pt idx="22">
                  <c:v>10</c:v>
                </c:pt>
                <c:pt idx="23">
                  <c:v>10</c:v>
                </c:pt>
                <c:pt idx="24">
                  <c:v>500</c:v>
                </c:pt>
                <c:pt idx="25">
                  <c:v>10</c:v>
                </c:pt>
                <c:pt idx="2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2-B24E-9970-DE6A6F7C2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8256"/>
        <c:axId val="31146160"/>
      </c:scatterChart>
      <c:valAx>
        <c:axId val="1899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6160"/>
        <c:crosses val="autoZero"/>
        <c:crossBetween val="midCat"/>
      </c:valAx>
      <c:valAx>
        <c:axId val="31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dish_washer!$A$1</c:f>
              <c:strCache>
                <c:ptCount val="1"/>
                <c:pt idx="0">
                  <c:v>dishwasher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dish_washer!$B$2:$B$31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25</c:v>
                </c:pt>
                <c:pt idx="4">
                  <c:v>25</c:v>
                </c:pt>
                <c:pt idx="5">
                  <c:v>40</c:v>
                </c:pt>
                <c:pt idx="6">
                  <c:v>40</c:v>
                </c:pt>
                <c:pt idx="7">
                  <c:v>45</c:v>
                </c:pt>
                <c:pt idx="8">
                  <c:v>45</c:v>
                </c:pt>
                <c:pt idx="9">
                  <c:v>50</c:v>
                </c:pt>
                <c:pt idx="10">
                  <c:v>50</c:v>
                </c:pt>
                <c:pt idx="11">
                  <c:v>60</c:v>
                </c:pt>
                <c:pt idx="12">
                  <c:v>60</c:v>
                </c:pt>
                <c:pt idx="13">
                  <c:v>80</c:v>
                </c:pt>
              </c:numCache>
            </c:numRef>
          </c:xVal>
          <c:yVal>
            <c:numRef>
              <c:f>dish_washer!$C$2:$C$31</c:f>
              <c:numCache>
                <c:formatCode>General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2250</c:v>
                </c:pt>
                <c:pt idx="3">
                  <c:v>2000</c:v>
                </c:pt>
                <c:pt idx="4">
                  <c:v>10</c:v>
                </c:pt>
                <c:pt idx="5">
                  <c:v>10</c:v>
                </c:pt>
                <c:pt idx="6">
                  <c:v>2250</c:v>
                </c:pt>
                <c:pt idx="7">
                  <c:v>2000</c:v>
                </c:pt>
                <c:pt idx="8">
                  <c:v>10</c:v>
                </c:pt>
                <c:pt idx="9">
                  <c:v>10</c:v>
                </c:pt>
                <c:pt idx="10">
                  <c:v>2250</c:v>
                </c:pt>
                <c:pt idx="11">
                  <c:v>2000</c:v>
                </c:pt>
                <c:pt idx="12">
                  <c:v>10</c:v>
                </c:pt>
                <c:pt idx="1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D-0A4F-A97C-01DF21FB8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8256"/>
        <c:axId val="31146160"/>
      </c:scatterChart>
      <c:valAx>
        <c:axId val="1899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6160"/>
        <c:crosses val="autoZero"/>
        <c:crossBetween val="midCat"/>
      </c:valAx>
      <c:valAx>
        <c:axId val="31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oven!$A$1</c:f>
              <c:strCache>
                <c:ptCount val="1"/>
                <c:pt idx="0">
                  <c:v>Oven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oven!$B$2:$B$31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15</c:v>
                </c:pt>
                <c:pt idx="7">
                  <c:v>20</c:v>
                </c:pt>
                <c:pt idx="8">
                  <c:v>20</c:v>
                </c:pt>
                <c:pt idx="9">
                  <c:v>25</c:v>
                </c:pt>
                <c:pt idx="10">
                  <c:v>25</c:v>
                </c:pt>
                <c:pt idx="11">
                  <c:v>30</c:v>
                </c:pt>
                <c:pt idx="12">
                  <c:v>30</c:v>
                </c:pt>
                <c:pt idx="13">
                  <c:v>35</c:v>
                </c:pt>
                <c:pt idx="14">
                  <c:v>35</c:v>
                </c:pt>
                <c:pt idx="15">
                  <c:v>38</c:v>
                </c:pt>
                <c:pt idx="16">
                  <c:v>38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45</c:v>
                </c:pt>
                <c:pt idx="21">
                  <c:v>50</c:v>
                </c:pt>
                <c:pt idx="22">
                  <c:v>50</c:v>
                </c:pt>
                <c:pt idx="23">
                  <c:v>52</c:v>
                </c:pt>
                <c:pt idx="24">
                  <c:v>52</c:v>
                </c:pt>
                <c:pt idx="25">
                  <c:v>57</c:v>
                </c:pt>
                <c:pt idx="26">
                  <c:v>57</c:v>
                </c:pt>
                <c:pt idx="27">
                  <c:v>59</c:v>
                </c:pt>
                <c:pt idx="28">
                  <c:v>59</c:v>
                </c:pt>
                <c:pt idx="29">
                  <c:v>65</c:v>
                </c:pt>
              </c:numCache>
            </c:numRef>
          </c:xVal>
          <c:yVal>
            <c:numRef>
              <c:f>oven!$C$2:$C$31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2500</c:v>
                </c:pt>
                <c:pt idx="3">
                  <c:v>2500</c:v>
                </c:pt>
                <c:pt idx="4">
                  <c:v>50</c:v>
                </c:pt>
                <c:pt idx="5">
                  <c:v>50</c:v>
                </c:pt>
                <c:pt idx="6">
                  <c:v>2500</c:v>
                </c:pt>
                <c:pt idx="7">
                  <c:v>2500</c:v>
                </c:pt>
                <c:pt idx="8">
                  <c:v>50</c:v>
                </c:pt>
                <c:pt idx="9">
                  <c:v>50</c:v>
                </c:pt>
                <c:pt idx="10">
                  <c:v>2500</c:v>
                </c:pt>
                <c:pt idx="11">
                  <c:v>2500</c:v>
                </c:pt>
                <c:pt idx="12">
                  <c:v>50</c:v>
                </c:pt>
                <c:pt idx="13">
                  <c:v>50</c:v>
                </c:pt>
                <c:pt idx="14">
                  <c:v>2500</c:v>
                </c:pt>
                <c:pt idx="15">
                  <c:v>2500</c:v>
                </c:pt>
                <c:pt idx="16">
                  <c:v>50</c:v>
                </c:pt>
                <c:pt idx="17">
                  <c:v>50</c:v>
                </c:pt>
                <c:pt idx="18">
                  <c:v>2500</c:v>
                </c:pt>
                <c:pt idx="19">
                  <c:v>2500</c:v>
                </c:pt>
                <c:pt idx="20">
                  <c:v>50</c:v>
                </c:pt>
                <c:pt idx="21">
                  <c:v>50</c:v>
                </c:pt>
                <c:pt idx="22">
                  <c:v>2500</c:v>
                </c:pt>
                <c:pt idx="23">
                  <c:v>2500</c:v>
                </c:pt>
                <c:pt idx="24">
                  <c:v>50</c:v>
                </c:pt>
                <c:pt idx="25">
                  <c:v>50</c:v>
                </c:pt>
                <c:pt idx="26">
                  <c:v>2500</c:v>
                </c:pt>
                <c:pt idx="27">
                  <c:v>2500</c:v>
                </c:pt>
                <c:pt idx="28">
                  <c:v>50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F-2848-8DDB-2E07E70A1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8256"/>
        <c:axId val="31146160"/>
      </c:scatterChart>
      <c:valAx>
        <c:axId val="1899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6160"/>
        <c:crosses val="autoZero"/>
        <c:crossBetween val="midCat"/>
      </c:valAx>
      <c:valAx>
        <c:axId val="31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iron!$A$1</c:f>
              <c:strCache>
                <c:ptCount val="1"/>
                <c:pt idx="0">
                  <c:v>Iron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iron!$B$2:$B$31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</c:numCache>
            </c:numRef>
          </c:xVal>
          <c:yVal>
            <c:numRef>
              <c:f>iron!$C$2:$C$31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1000</c:v>
                </c:pt>
                <c:pt idx="7">
                  <c:v>1000</c:v>
                </c:pt>
                <c:pt idx="8">
                  <c:v>0</c:v>
                </c:pt>
                <c:pt idx="9">
                  <c:v>0</c:v>
                </c:pt>
                <c:pt idx="10">
                  <c:v>1000</c:v>
                </c:pt>
                <c:pt idx="11">
                  <c:v>1000</c:v>
                </c:pt>
                <c:pt idx="12">
                  <c:v>0</c:v>
                </c:pt>
                <c:pt idx="13">
                  <c:v>0</c:v>
                </c:pt>
                <c:pt idx="14">
                  <c:v>1000</c:v>
                </c:pt>
                <c:pt idx="15">
                  <c:v>1000</c:v>
                </c:pt>
                <c:pt idx="16">
                  <c:v>0</c:v>
                </c:pt>
                <c:pt idx="17">
                  <c:v>0</c:v>
                </c:pt>
                <c:pt idx="18">
                  <c:v>1000</c:v>
                </c:pt>
                <c:pt idx="19">
                  <c:v>1000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1000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5-7141-8402-DCB1B1DAF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8256"/>
        <c:axId val="31146160"/>
      </c:scatterChart>
      <c:valAx>
        <c:axId val="1899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6160"/>
        <c:crosses val="autoZero"/>
        <c:crossBetween val="midCat"/>
      </c:valAx>
      <c:valAx>
        <c:axId val="31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hair_dryer!$A$1</c:f>
              <c:strCache>
                <c:ptCount val="1"/>
                <c:pt idx="0">
                  <c:v>hair_dryer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hair_dryer!$B$2:$B$31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2.5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hair_dryer!$C$2:$C$31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1500</c:v>
                </c:pt>
                <c:pt idx="3">
                  <c:v>1500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0-1F49-BE1D-2DD95F4CD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8256"/>
        <c:axId val="31146160"/>
      </c:scatterChart>
      <c:valAx>
        <c:axId val="1899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6160"/>
        <c:crosses val="autoZero"/>
        <c:crossBetween val="midCat"/>
      </c:valAx>
      <c:valAx>
        <c:axId val="31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kettle!$A$1</c:f>
              <c:strCache>
                <c:ptCount val="1"/>
                <c:pt idx="0">
                  <c:v>Kettle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kettle!$B$2:$B$7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kettle!$C$2:$C$7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7-794C-ADDA-BB05B89D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8256"/>
        <c:axId val="31146160"/>
      </c:scatterChart>
      <c:valAx>
        <c:axId val="1899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6160"/>
        <c:crosses val="autoZero"/>
        <c:crossBetween val="midCat"/>
      </c:valAx>
      <c:valAx>
        <c:axId val="31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cooker_fan!$A$1</c:f>
              <c:strCache>
                <c:ptCount val="1"/>
                <c:pt idx="0">
                  <c:v>cooker_fan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cooker_fan!$B$2:$B$31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</c:numCache>
            </c:numRef>
          </c:xVal>
          <c:yVal>
            <c:numRef>
              <c:f>cooker_fan!$C$2:$C$31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150</c:v>
                </c:pt>
                <c:pt idx="3">
                  <c:v>150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D-9F43-9493-273103119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8256"/>
        <c:axId val="31146160"/>
      </c:scatterChart>
      <c:valAx>
        <c:axId val="1899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6160"/>
        <c:crosses val="autoZero"/>
        <c:crossBetween val="midCat"/>
      </c:valAx>
      <c:valAx>
        <c:axId val="31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toaster!$A$1</c:f>
              <c:strCache>
                <c:ptCount val="1"/>
                <c:pt idx="0">
                  <c:v>toaster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toaster!$B$2:$B$31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toaster!$C$2:$C$31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1500</c:v>
                </c:pt>
                <c:pt idx="3">
                  <c:v>1500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B-614F-98F4-B788BF9B7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8256"/>
        <c:axId val="31146160"/>
      </c:scatterChart>
      <c:valAx>
        <c:axId val="1899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6160"/>
        <c:crosses val="autoZero"/>
        <c:crossBetween val="midCat"/>
      </c:valAx>
      <c:valAx>
        <c:axId val="31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218016</xdr:colOff>
      <xdr:row>0</xdr:row>
      <xdr:rowOff>55033</xdr:rowOff>
    </xdr:from>
    <xdr:to>
      <xdr:col>10</xdr:col>
      <xdr:colOff>666750</xdr:colOff>
      <xdr:row>13</xdr:row>
      <xdr:rowOff>156633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373B9-506D-E840-A5B5-7B4F3C148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2</xdr:row>
      <xdr:rowOff>0</xdr:rowOff>
    </xdr:from>
    <xdr:to>
      <xdr:col>20</xdr:col>
      <xdr:colOff>190500</xdr:colOff>
      <xdr:row>32</xdr:row>
      <xdr:rowOff>25400</xdr:rowOff>
    </xdr:to>
    <xdr:pic>
      <xdr:nvPicPr>
        <xdr:cNvPr id="5" name="Picture 4" descr="A refrigerator power consumption trace.">
          <a:extLst>
            <a:ext uri="{FF2B5EF4-FFF2-40B4-BE49-F238E27FC236}">
              <a16:creationId xmlns:a16="http://schemas.microsoft.com/office/drawing/2014/main" id="{D0E15FB0-E4FD-1CD8-E816-9245A5FAF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406400"/>
          <a:ext cx="7620000" cy="612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38100</xdr:rowOff>
    </xdr:from>
    <xdr:to>
      <xdr:col>10</xdr:col>
      <xdr:colOff>209550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A335DC-A23F-5745-AB65-56172276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728132</xdr:colOff>
      <xdr:row>3</xdr:row>
      <xdr:rowOff>16933</xdr:rowOff>
    </xdr:from>
    <xdr:to>
      <xdr:col>24</xdr:col>
      <xdr:colOff>826745</xdr:colOff>
      <xdr:row>27</xdr:row>
      <xdr:rowOff>186267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24AB2B-C916-63FB-A914-6EFE8E5A8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55199" y="626533"/>
          <a:ext cx="11714879" cy="504613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38100</xdr:rowOff>
    </xdr:from>
    <xdr:to>
      <xdr:col>10</xdr:col>
      <xdr:colOff>209550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3A1919-288F-9241-AA6A-658F24FB4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575733</xdr:colOff>
      <xdr:row>3</xdr:row>
      <xdr:rowOff>0</xdr:rowOff>
    </xdr:from>
    <xdr:to>
      <xdr:col>23</xdr:col>
      <xdr:colOff>361952</xdr:colOff>
      <xdr:row>24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8C70D5-AD8F-E047-77BB-B9DA52A83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02800" y="609600"/>
          <a:ext cx="10572752" cy="4318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38100</xdr:rowOff>
    </xdr:from>
    <xdr:to>
      <xdr:col>10</xdr:col>
      <xdr:colOff>209550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C311B-D3FD-544F-B326-9251B7655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38100</xdr:rowOff>
    </xdr:from>
    <xdr:to>
      <xdr:col>10</xdr:col>
      <xdr:colOff>209550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6CC14-ED50-AD40-B2E2-D65D44900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16933</xdr:colOff>
      <xdr:row>4</xdr:row>
      <xdr:rowOff>67734</xdr:rowOff>
    </xdr:from>
    <xdr:to>
      <xdr:col>20</xdr:col>
      <xdr:colOff>321733</xdr:colOff>
      <xdr:row>32</xdr:row>
      <xdr:rowOff>14330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F42918-B96D-11D1-9F33-8FA6F7B69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73733" y="880534"/>
          <a:ext cx="7772400" cy="5636196"/>
        </a:xfrm>
        <a:prstGeom prst="rect">
          <a:avLst/>
        </a:prstGeom>
      </xdr:spPr>
    </xdr:pic>
    <xdr:clientData/>
  </xdr:twoCellAnchor>
  <xdr:twoCellAnchor editAs="oneCell">
    <xdr:from>
      <xdr:col>11</xdr:col>
      <xdr:colOff>33866</xdr:colOff>
      <xdr:row>32</xdr:row>
      <xdr:rowOff>84666</xdr:rowOff>
    </xdr:from>
    <xdr:to>
      <xdr:col>20</xdr:col>
      <xdr:colOff>338666</xdr:colOff>
      <xdr:row>52</xdr:row>
      <xdr:rowOff>173348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65C2A7-1440-4588-FBF4-4AC1E1BE9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90666" y="6587066"/>
          <a:ext cx="7772400" cy="41526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38100</xdr:rowOff>
    </xdr:from>
    <xdr:to>
      <xdr:col>10</xdr:col>
      <xdr:colOff>209550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83D43-9A17-B64F-AF00-9A9FC4826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778934</xdr:colOff>
      <xdr:row>3</xdr:row>
      <xdr:rowOff>84667</xdr:rowOff>
    </xdr:from>
    <xdr:to>
      <xdr:col>20</xdr:col>
      <xdr:colOff>254000</xdr:colOff>
      <xdr:row>17</xdr:row>
      <xdr:rowOff>40304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A8B012-4BEB-7D1F-3084-F180A5A9A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76267" y="694267"/>
          <a:ext cx="7772400" cy="28004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38100</xdr:rowOff>
    </xdr:from>
    <xdr:to>
      <xdr:col>10</xdr:col>
      <xdr:colOff>209550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3CB90-6B38-A944-B606-BF2D481A1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660400</xdr:colOff>
      <xdr:row>2</xdr:row>
      <xdr:rowOff>152399</xdr:rowOff>
    </xdr:from>
    <xdr:to>
      <xdr:col>22</xdr:col>
      <xdr:colOff>482153</xdr:colOff>
      <xdr:row>20</xdr:row>
      <xdr:rowOff>173858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0964DE-F044-4E90-F9B2-C0D61661D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64133" y="558799"/>
          <a:ext cx="9778553" cy="36790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38100</xdr:rowOff>
    </xdr:from>
    <xdr:to>
      <xdr:col>10</xdr:col>
      <xdr:colOff>209550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858BC3-D8DD-DE47-87CF-C6E6968D2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16932</xdr:colOff>
      <xdr:row>2</xdr:row>
      <xdr:rowOff>118533</xdr:rowOff>
    </xdr:from>
    <xdr:to>
      <xdr:col>22</xdr:col>
      <xdr:colOff>713535</xdr:colOff>
      <xdr:row>24</xdr:row>
      <xdr:rowOff>118532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5520C4-23A3-FE03-0FA5-530382FC3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50399" y="524933"/>
          <a:ext cx="9823669" cy="4470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38100</xdr:rowOff>
    </xdr:from>
    <xdr:to>
      <xdr:col>10</xdr:col>
      <xdr:colOff>209550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A4FAB-6E98-624C-A94F-1F9C53211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50798</xdr:colOff>
      <xdr:row>2</xdr:row>
      <xdr:rowOff>67733</xdr:rowOff>
    </xdr:from>
    <xdr:to>
      <xdr:col>24</xdr:col>
      <xdr:colOff>48964</xdr:colOff>
      <xdr:row>25</xdr:row>
      <xdr:rowOff>60432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443EB6-5A56-44D6-869F-99AC6C228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84265" y="474133"/>
          <a:ext cx="10784699" cy="46662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38100</xdr:rowOff>
    </xdr:from>
    <xdr:to>
      <xdr:col>10</xdr:col>
      <xdr:colOff>209550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30876-FC88-1F47-BEA8-4808FFD71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694266</xdr:colOff>
      <xdr:row>3</xdr:row>
      <xdr:rowOff>152400</xdr:rowOff>
    </xdr:from>
    <xdr:to>
      <xdr:col>20</xdr:col>
      <xdr:colOff>169332</xdr:colOff>
      <xdr:row>20</xdr:row>
      <xdr:rowOff>10634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F4D41DE-18B7-0506-7835-538F2DD55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97999" y="762000"/>
          <a:ext cx="7772400" cy="331263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38100</xdr:rowOff>
    </xdr:from>
    <xdr:to>
      <xdr:col>10</xdr:col>
      <xdr:colOff>209550</xdr:colOff>
      <xdr:row>13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CFA937-7D84-7132-0AEE-648F85561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774700</xdr:colOff>
      <xdr:row>3</xdr:row>
      <xdr:rowOff>88900</xdr:rowOff>
    </xdr:from>
    <xdr:to>
      <xdr:col>20</xdr:col>
      <xdr:colOff>292100</xdr:colOff>
      <xdr:row>23</xdr:row>
      <xdr:rowOff>76107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8529C6-180A-320D-BE7C-1A1FF4A86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29700" y="698500"/>
          <a:ext cx="7772400" cy="405120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38100</xdr:rowOff>
    </xdr:from>
    <xdr:to>
      <xdr:col>10</xdr:col>
      <xdr:colOff>209550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CC952-197A-0240-938E-470D5169D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711200</xdr:colOff>
      <xdr:row>2</xdr:row>
      <xdr:rowOff>84666</xdr:rowOff>
    </xdr:from>
    <xdr:to>
      <xdr:col>22</xdr:col>
      <xdr:colOff>203200</xdr:colOff>
      <xdr:row>25</xdr:row>
      <xdr:rowOff>24380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FADB8B-6A6E-E76E-2C04-4A6CEA8C2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8267" y="491066"/>
          <a:ext cx="9448800" cy="461331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38100</xdr:rowOff>
    </xdr:from>
    <xdr:to>
      <xdr:col>10</xdr:col>
      <xdr:colOff>209550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96739-EC80-694A-933D-14197FC09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643466</xdr:colOff>
      <xdr:row>2</xdr:row>
      <xdr:rowOff>203199</xdr:rowOff>
    </xdr:from>
    <xdr:to>
      <xdr:col>21</xdr:col>
      <xdr:colOff>712255</xdr:colOff>
      <xdr:row>21</xdr:row>
      <xdr:rowOff>169332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5DB645-0DD6-B534-CE88-FEC7432EB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70533" y="609599"/>
          <a:ext cx="9195855" cy="38269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www.google.com/url?sa=i&amp;url=https%3A%2F%2Fwww.mdpi.com%2F1996-1073%2F11%2F3%2F607%2Fpdf&amp;psig=AOvVaw3zKZovcpFUzm1BuLbeFT6V&amp;ust=1667943368053000&amp;source=images&amp;cd=vfe&amp;ved=0CA4QjhxqFwoTCLi70rGDnfsCFQAAAAAdAAAAABA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www.google.com/url?sa=i&amp;url=https%3A%2F%2Fwww.mdpi.com%2F1996-1073%2F11%2F3%2F607%2Fpdf&amp;psig=AOvVaw3zKZovcpFUzm1BuLbeFT6V&amp;ust=1667943368053000&amp;source=images&amp;cd=vfe&amp;ved=0CA4QjhxqFwoTCLi70rGDnfsCFQAAAAAdAAAAABAF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s://www.google.com/url?sa=i&amp;url=https%3A%2F%2Fwww.mdpi.com%2F1996-1073%2F11%2F3%2F607%2Fpdf&amp;psig=AOvVaw3zKZovcpFUzm1BuLbeFT6V&amp;ust=1667943368053000&amp;source=images&amp;cd=vfe&amp;ved=0CA4QjhxqFwoTCLi70rGDnfsCFQAAAAAdAAAAABAF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www.simplyled.co.uk/info/led-bulb-brightness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researchgate.net/figure/A-refrigerator-power-consumption-trace_fig4_27268735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google.com/url?sa=i&amp;url=https%3A%2F%2Fwww.mdpi.com%2F1996-1073%2F11%2F3%2F607%2Fpdf&amp;psig=AOvVaw3zKZovcpFUzm1BuLbeFT6V&amp;ust=1667943368053000&amp;source=images&amp;cd=vfe&amp;ved=0CA4QjhxqFwoTCLi70rGDnfsCFQAAAAAdAAAAABA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google.com/url?sa=i&amp;url=https%3A%2F%2Fwww.mdpi.com%2F1996-1073%2F11%2F3%2F607%2Fpdf&amp;psig=AOvVaw3zKZovcpFUzm1BuLbeFT6V&amp;ust=1667943368053000&amp;source=images&amp;cd=vfe&amp;ved=0CA4QjhxqFwoTCLi70rGDnfsCFQAAAAAdAAAAABA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google.com/url?sa=i&amp;url=https%3A%2F%2Fwww.mdpi.com%2F1996-1073%2F11%2F3%2F607%2Fpdf&amp;psig=AOvVaw3zKZovcpFUzm1BuLbeFT6V&amp;ust=1667943368053000&amp;source=images&amp;cd=vfe&amp;ved=0CA4QjhxqFwoTCLi70rGDnfsCFQAAAAAdAAAAABA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google.com/url?sa=i&amp;url=https%3A%2F%2Fwww.mdpi.com%2F1996-1073%2F11%2F3%2F607%2Fpdf&amp;psig=AOvVaw3zKZovcpFUzm1BuLbeFT6V&amp;ust=1667943368053000&amp;source=images&amp;cd=vfe&amp;ved=0CA4QjhxqFwoTCLi70rGDnfsCFQAAAAAdAAAAABA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www.researchgate.net/figure/Power-consumption-trend-of-electric-kettle-as-monitored-by-smart-socket-and-PQA_fig9_327451425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www.google.com/url?sa=i&amp;url=https%3A%2F%2Fwww.mdpi.com%2F1996-1073%2F11%2F3%2F607%2Fpdf&amp;psig=AOvVaw3zKZovcpFUzm1BuLbeFT6V&amp;ust=1667943368053000&amp;source=images&amp;cd=vfe&amp;ved=0CA4QjhxqFwoTCLi70rGDnfsCFQAAAAAdAAAAABA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A768D-7306-FC4F-B383-045B55256D16}">
  <dimension ref="A1:Z14"/>
  <sheetViews>
    <sheetView workbookViewId="0">
      <selection activeCell="H14" sqref="A1:H14"/>
    </sheetView>
  </sheetViews>
  <sheetFormatPr baseColWidth="10" defaultRowHeight="16" x14ac:dyDescent="0.2"/>
  <cols>
    <col min="1" max="1" width="15.83203125" style="9" bestFit="1" customWidth="1"/>
    <col min="2" max="8" width="5.6640625" style="9" bestFit="1" customWidth="1"/>
    <col min="9" max="9" width="8.5" style="9" customWidth="1"/>
    <col min="10" max="10" width="8.83203125" style="9" customWidth="1"/>
    <col min="11" max="11" width="6" style="3" customWidth="1"/>
    <col min="12" max="12" width="6" style="4" customWidth="1"/>
    <col min="13" max="13" width="6" style="3" customWidth="1"/>
    <col min="14" max="14" width="6" style="4" customWidth="1"/>
    <col min="15" max="15" width="6" style="3" customWidth="1"/>
    <col min="16" max="16" width="6" style="4" customWidth="1"/>
    <col min="17" max="17" width="6" style="3" customWidth="1"/>
    <col min="18" max="18" width="6" style="4" customWidth="1"/>
    <col min="19" max="19" width="6" style="3" customWidth="1"/>
    <col min="20" max="20" width="6" style="4" customWidth="1"/>
    <col min="21" max="21" width="6" style="3" customWidth="1"/>
    <col min="22" max="22" width="6" style="4" customWidth="1"/>
    <col min="23" max="23" width="6" style="3" customWidth="1"/>
    <col min="24" max="24" width="6" style="4" customWidth="1"/>
    <col min="25" max="25" width="6" style="3" customWidth="1"/>
    <col min="26" max="26" width="6" style="4" customWidth="1"/>
    <col min="27" max="16384" width="10.83203125" style="9"/>
  </cols>
  <sheetData>
    <row r="1" spans="1:26" x14ac:dyDescent="0.2">
      <c r="A1" s="10" t="s">
        <v>33</v>
      </c>
      <c r="B1" s="11" t="s">
        <v>36</v>
      </c>
      <c r="C1" s="11" t="s">
        <v>37</v>
      </c>
      <c r="D1" s="11" t="s">
        <v>38</v>
      </c>
      <c r="E1" s="11" t="s">
        <v>39</v>
      </c>
      <c r="F1" s="11" t="s">
        <v>40</v>
      </c>
      <c r="G1" s="11" t="s">
        <v>41</v>
      </c>
      <c r="H1" s="11" t="s">
        <v>42</v>
      </c>
      <c r="I1" s="12" t="s">
        <v>34</v>
      </c>
      <c r="J1" s="12" t="s">
        <v>35</v>
      </c>
      <c r="K1" s="6" t="s">
        <v>23</v>
      </c>
      <c r="L1" s="7" t="s">
        <v>24</v>
      </c>
      <c r="M1" s="6" t="s">
        <v>25</v>
      </c>
      <c r="N1" s="7" t="s">
        <v>26</v>
      </c>
      <c r="O1" s="6" t="s">
        <v>27</v>
      </c>
      <c r="P1" s="7" t="s">
        <v>28</v>
      </c>
      <c r="Q1" s="6" t="s">
        <v>29</v>
      </c>
      <c r="R1" s="7" t="s">
        <v>30</v>
      </c>
      <c r="S1" s="6" t="s">
        <v>31</v>
      </c>
      <c r="T1" s="7" t="s">
        <v>32</v>
      </c>
      <c r="U1" s="6" t="s">
        <v>46</v>
      </c>
      <c r="V1" s="7" t="s">
        <v>47</v>
      </c>
      <c r="W1" s="6" t="s">
        <v>48</v>
      </c>
      <c r="X1" s="7" t="s">
        <v>49</v>
      </c>
      <c r="Y1" s="6" t="s">
        <v>50</v>
      </c>
      <c r="Z1" s="7" t="s">
        <v>51</v>
      </c>
    </row>
    <row r="2" spans="1:26" x14ac:dyDescent="0.2">
      <c r="A2" s="9" t="s">
        <v>17</v>
      </c>
      <c r="B2" s="8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9">
        <v>1</v>
      </c>
      <c r="J2" s="9">
        <v>0</v>
      </c>
      <c r="K2" s="3">
        <v>0</v>
      </c>
      <c r="L2" s="4">
        <v>0</v>
      </c>
    </row>
    <row r="3" spans="1:26" x14ac:dyDescent="0.2">
      <c r="A3" s="9" t="s">
        <v>18</v>
      </c>
      <c r="B3" s="8">
        <v>0.25</v>
      </c>
      <c r="C3" s="8">
        <v>0.75</v>
      </c>
      <c r="D3" s="8">
        <v>0.25</v>
      </c>
      <c r="E3" s="8">
        <v>0.5</v>
      </c>
      <c r="F3" s="8">
        <v>0.75</v>
      </c>
      <c r="G3" s="8">
        <v>0.25</v>
      </c>
      <c r="H3" s="8">
        <v>0.25</v>
      </c>
      <c r="I3" s="9">
        <v>0</v>
      </c>
      <c r="J3" s="9">
        <v>60</v>
      </c>
      <c r="K3" s="3">
        <v>18</v>
      </c>
      <c r="L3" s="4">
        <v>30</v>
      </c>
      <c r="Q3" s="5"/>
    </row>
    <row r="4" spans="1:26" x14ac:dyDescent="0.2">
      <c r="A4" s="9" t="s">
        <v>19</v>
      </c>
      <c r="B4" s="8">
        <v>0.95</v>
      </c>
      <c r="C4" s="8">
        <v>0.95</v>
      </c>
      <c r="D4" s="8">
        <v>0.95</v>
      </c>
      <c r="E4" s="8">
        <v>0.95</v>
      </c>
      <c r="F4" s="8">
        <v>0.95</v>
      </c>
      <c r="G4" s="8">
        <v>0.8</v>
      </c>
      <c r="H4" s="8">
        <v>0.95</v>
      </c>
      <c r="I4" s="9">
        <v>0</v>
      </c>
      <c r="J4" s="9">
        <v>15</v>
      </c>
      <c r="K4" s="3">
        <v>9</v>
      </c>
      <c r="L4" s="4">
        <v>30</v>
      </c>
      <c r="M4" s="3">
        <v>20</v>
      </c>
      <c r="N4" s="4">
        <v>30</v>
      </c>
      <c r="Q4" s="5"/>
    </row>
    <row r="5" spans="1:26" x14ac:dyDescent="0.2">
      <c r="A5" s="9" t="s">
        <v>20</v>
      </c>
      <c r="B5" s="8">
        <v>0.3</v>
      </c>
      <c r="C5" s="8">
        <v>0.3</v>
      </c>
      <c r="D5" s="8">
        <v>0.3</v>
      </c>
      <c r="E5" s="8">
        <v>0.3</v>
      </c>
      <c r="F5" s="8">
        <v>0.3</v>
      </c>
      <c r="G5" s="8">
        <v>0.3</v>
      </c>
      <c r="H5" s="8">
        <v>0.3</v>
      </c>
      <c r="I5" s="9">
        <v>0</v>
      </c>
      <c r="J5" s="9">
        <v>15</v>
      </c>
      <c r="K5" s="3">
        <v>19</v>
      </c>
      <c r="L5" s="4">
        <v>0</v>
      </c>
      <c r="Q5" s="5"/>
    </row>
    <row r="6" spans="1:26" x14ac:dyDescent="0.2">
      <c r="A6" s="9" t="s">
        <v>21</v>
      </c>
      <c r="B6" s="8">
        <v>0.05</v>
      </c>
      <c r="C6" s="8">
        <v>0.05</v>
      </c>
      <c r="D6" s="8">
        <v>0.05</v>
      </c>
      <c r="E6" s="8">
        <v>0.05</v>
      </c>
      <c r="F6" s="8">
        <v>0.5</v>
      </c>
      <c r="G6" s="8">
        <v>0.2</v>
      </c>
      <c r="H6" s="8">
        <v>0.2</v>
      </c>
      <c r="I6" s="9">
        <v>0</v>
      </c>
      <c r="J6" s="9">
        <v>30</v>
      </c>
      <c r="K6" s="3">
        <v>20</v>
      </c>
      <c r="L6" s="4">
        <v>30</v>
      </c>
      <c r="Q6" s="5"/>
    </row>
    <row r="7" spans="1:26" x14ac:dyDescent="0.2">
      <c r="A7" s="9" t="s">
        <v>14</v>
      </c>
      <c r="B7" s="8">
        <v>0.95</v>
      </c>
      <c r="C7" s="8">
        <v>0.95</v>
      </c>
      <c r="D7" s="8">
        <v>0.95</v>
      </c>
      <c r="E7" s="8">
        <v>0.95</v>
      </c>
      <c r="F7" s="8">
        <v>0.95</v>
      </c>
      <c r="G7" s="8">
        <v>0.95</v>
      </c>
      <c r="H7" s="8">
        <v>0.95</v>
      </c>
      <c r="I7" s="9">
        <v>0</v>
      </c>
      <c r="J7" s="9">
        <v>10</v>
      </c>
      <c r="K7" s="3">
        <v>7</v>
      </c>
      <c r="L7" s="4">
        <v>30</v>
      </c>
      <c r="M7" s="3">
        <v>22</v>
      </c>
      <c r="N7" s="4">
        <v>0</v>
      </c>
      <c r="Q7" s="5"/>
    </row>
    <row r="8" spans="1:26" x14ac:dyDescent="0.2">
      <c r="A8" s="9" t="s">
        <v>22</v>
      </c>
      <c r="B8" s="8">
        <v>0.95</v>
      </c>
      <c r="C8" s="8">
        <v>0.95</v>
      </c>
      <c r="D8" s="8">
        <v>0.95</v>
      </c>
      <c r="E8" s="8">
        <v>0.95</v>
      </c>
      <c r="F8" s="8">
        <v>0.95</v>
      </c>
      <c r="G8" s="8">
        <v>0.95</v>
      </c>
      <c r="H8" s="8">
        <v>0.95</v>
      </c>
      <c r="I8" s="9">
        <v>0</v>
      </c>
      <c r="J8" s="9">
        <v>10</v>
      </c>
      <c r="K8" s="3">
        <v>8</v>
      </c>
      <c r="L8" s="4">
        <v>0</v>
      </c>
      <c r="M8" s="3">
        <v>10</v>
      </c>
      <c r="N8" s="4">
        <v>0</v>
      </c>
      <c r="O8" s="3">
        <v>12</v>
      </c>
      <c r="P8" s="4">
        <v>0</v>
      </c>
      <c r="Q8" s="3">
        <v>15</v>
      </c>
      <c r="R8" s="4">
        <v>0</v>
      </c>
      <c r="S8" s="3">
        <v>20</v>
      </c>
      <c r="T8" s="4">
        <v>0</v>
      </c>
    </row>
    <row r="9" spans="1:26" x14ac:dyDescent="0.2">
      <c r="A9" s="13" t="s">
        <v>43</v>
      </c>
      <c r="B9" s="8">
        <v>0.7</v>
      </c>
      <c r="C9" s="8">
        <v>0.7</v>
      </c>
      <c r="D9" s="8">
        <v>0.7</v>
      </c>
      <c r="E9" s="8">
        <v>0.7</v>
      </c>
      <c r="F9" s="8">
        <v>0.7</v>
      </c>
      <c r="G9" s="8">
        <v>0.7</v>
      </c>
      <c r="H9" s="8">
        <v>0.7</v>
      </c>
      <c r="I9" s="9">
        <v>0</v>
      </c>
      <c r="J9" s="9">
        <v>10</v>
      </c>
      <c r="K9" s="3">
        <v>8</v>
      </c>
      <c r="L9" s="4">
        <v>30</v>
      </c>
      <c r="M9" s="3">
        <v>18</v>
      </c>
      <c r="N9" s="4">
        <v>0</v>
      </c>
    </row>
    <row r="10" spans="1:26" x14ac:dyDescent="0.2">
      <c r="A10" s="13" t="s">
        <v>44</v>
      </c>
      <c r="B10" s="8">
        <v>0.7</v>
      </c>
      <c r="C10" s="8">
        <v>0.7</v>
      </c>
      <c r="D10" s="8">
        <v>0.7</v>
      </c>
      <c r="E10" s="8">
        <v>0.7</v>
      </c>
      <c r="F10" s="8">
        <v>0.7</v>
      </c>
      <c r="G10" s="8">
        <v>0.7</v>
      </c>
      <c r="H10" s="8">
        <v>0.7</v>
      </c>
      <c r="I10" s="9">
        <v>0</v>
      </c>
      <c r="J10" s="9">
        <v>10</v>
      </c>
      <c r="K10" s="3">
        <v>8</v>
      </c>
      <c r="L10" s="4">
        <v>0</v>
      </c>
    </row>
    <row r="11" spans="1:26" x14ac:dyDescent="0.2">
      <c r="A11" s="13" t="s">
        <v>2</v>
      </c>
      <c r="B11" s="8">
        <v>0.8</v>
      </c>
      <c r="C11" s="8">
        <v>0.8</v>
      </c>
      <c r="D11" s="8">
        <v>0.8</v>
      </c>
      <c r="E11" s="8">
        <v>0.8</v>
      </c>
      <c r="F11" s="8">
        <v>0.8</v>
      </c>
      <c r="G11" s="8">
        <v>0.8</v>
      </c>
      <c r="H11" s="8">
        <v>0.8</v>
      </c>
      <c r="I11" s="9">
        <v>0</v>
      </c>
      <c r="J11" s="9">
        <v>15</v>
      </c>
      <c r="K11" s="3">
        <v>8</v>
      </c>
      <c r="L11" s="4">
        <v>0</v>
      </c>
      <c r="M11" s="3">
        <v>17</v>
      </c>
      <c r="N11" s="4">
        <v>0</v>
      </c>
      <c r="O11" s="3">
        <v>19</v>
      </c>
      <c r="P11" s="4">
        <v>0</v>
      </c>
      <c r="Q11" s="3">
        <v>19</v>
      </c>
      <c r="R11" s="4">
        <v>35</v>
      </c>
      <c r="S11" s="3">
        <v>22</v>
      </c>
      <c r="T11" s="4">
        <v>0</v>
      </c>
      <c r="U11" s="3">
        <v>22</v>
      </c>
      <c r="V11" s="4">
        <v>0</v>
      </c>
      <c r="W11" s="3">
        <v>22</v>
      </c>
      <c r="X11" s="4">
        <v>0</v>
      </c>
      <c r="Y11" s="3">
        <v>22</v>
      </c>
      <c r="Z11" s="4">
        <v>0</v>
      </c>
    </row>
    <row r="12" spans="1:26" x14ac:dyDescent="0.2">
      <c r="A12" s="13" t="s">
        <v>45</v>
      </c>
      <c r="B12" s="8">
        <v>0.5</v>
      </c>
      <c r="C12" s="8">
        <v>0.5</v>
      </c>
      <c r="D12" s="8">
        <v>0.5</v>
      </c>
      <c r="E12" s="8">
        <v>0.5</v>
      </c>
      <c r="F12" s="8">
        <v>0.5</v>
      </c>
      <c r="G12" s="8">
        <v>0.1</v>
      </c>
      <c r="H12" s="8">
        <v>0.1</v>
      </c>
      <c r="I12" s="9">
        <v>0</v>
      </c>
      <c r="J12" s="9">
        <v>15</v>
      </c>
      <c r="K12" s="3">
        <v>9</v>
      </c>
      <c r="L12" s="4">
        <v>0</v>
      </c>
      <c r="M12" s="3">
        <v>10</v>
      </c>
      <c r="N12" s="4">
        <v>0</v>
      </c>
      <c r="O12" s="3">
        <v>11</v>
      </c>
      <c r="P12" s="4">
        <v>0</v>
      </c>
      <c r="Q12" s="3">
        <v>13</v>
      </c>
      <c r="R12" s="4">
        <v>0</v>
      </c>
      <c r="S12" s="3">
        <v>14</v>
      </c>
      <c r="T12" s="4">
        <v>0</v>
      </c>
      <c r="U12" s="3">
        <v>15</v>
      </c>
      <c r="V12" s="4">
        <v>0</v>
      </c>
      <c r="W12" s="3">
        <v>16</v>
      </c>
      <c r="X12" s="4">
        <v>0</v>
      </c>
      <c r="Y12" s="3">
        <v>17</v>
      </c>
      <c r="Z12" s="4">
        <v>0</v>
      </c>
    </row>
    <row r="13" spans="1:26" x14ac:dyDescent="0.2">
      <c r="A13" s="13" t="s">
        <v>58</v>
      </c>
      <c r="B13" s="8">
        <v>1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9">
        <v>0</v>
      </c>
      <c r="J13" s="9">
        <v>15</v>
      </c>
      <c r="K13" s="3">
        <v>6</v>
      </c>
      <c r="L13" s="4">
        <v>0</v>
      </c>
    </row>
    <row r="14" spans="1:26" x14ac:dyDescent="0.2">
      <c r="A14" s="13" t="s">
        <v>61</v>
      </c>
      <c r="B14" s="8">
        <v>0.25</v>
      </c>
      <c r="C14" s="8">
        <v>0.25</v>
      </c>
      <c r="D14" s="8">
        <v>0.25</v>
      </c>
      <c r="E14" s="8">
        <v>0.25</v>
      </c>
      <c r="F14" s="8">
        <v>0.25</v>
      </c>
      <c r="G14" s="8">
        <v>0.15</v>
      </c>
      <c r="H14" s="8">
        <v>0.15</v>
      </c>
      <c r="I14" s="9">
        <v>0</v>
      </c>
      <c r="J14" s="9">
        <v>30</v>
      </c>
      <c r="K14" s="3">
        <v>18</v>
      </c>
      <c r="L14" s="4">
        <v>30</v>
      </c>
    </row>
  </sheetData>
  <conditionalFormatting sqref="A2:H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{6BC24E36-77ED-4846-B0BA-67E4F1280CC2}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C24E36-77ED-4846-B0BA-67E4F1280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A2:H14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35BA-2BD2-AA45-8159-57867DA75D4B}">
  <dimension ref="A1:L43"/>
  <sheetViews>
    <sheetView zoomScale="75" workbookViewId="0">
      <selection activeCell="E7" sqref="E7"/>
    </sheetView>
  </sheetViews>
  <sheetFormatPr baseColWidth="10" defaultRowHeight="16" x14ac:dyDescent="0.2"/>
  <cols>
    <col min="1" max="1" width="16.1640625" bestFit="1" customWidth="1"/>
    <col min="4" max="4" width="16.33203125" bestFit="1" customWidth="1"/>
  </cols>
  <sheetData>
    <row r="1" spans="1:12" x14ac:dyDescent="0.2">
      <c r="A1" s="2" t="s">
        <v>44</v>
      </c>
      <c r="B1" t="s">
        <v>4</v>
      </c>
      <c r="C1" t="s">
        <v>5</v>
      </c>
      <c r="D1" t="s">
        <v>12</v>
      </c>
      <c r="L1" t="s">
        <v>3</v>
      </c>
    </row>
    <row r="2" spans="1:12" x14ac:dyDescent="0.2">
      <c r="A2">
        <v>1</v>
      </c>
      <c r="B2">
        <v>0</v>
      </c>
      <c r="C2">
        <v>0</v>
      </c>
      <c r="L2" s="1" t="s">
        <v>8</v>
      </c>
    </row>
    <row r="3" spans="1:12" x14ac:dyDescent="0.2">
      <c r="A3">
        <v>2</v>
      </c>
      <c r="B3">
        <v>1</v>
      </c>
      <c r="C3">
        <v>0</v>
      </c>
    </row>
    <row r="4" spans="1:12" x14ac:dyDescent="0.2">
      <c r="A4">
        <v>3</v>
      </c>
      <c r="B4">
        <v>1</v>
      </c>
      <c r="C4">
        <v>1500</v>
      </c>
    </row>
    <row r="5" spans="1:12" x14ac:dyDescent="0.2">
      <c r="A5">
        <v>4</v>
      </c>
      <c r="B5">
        <v>5</v>
      </c>
      <c r="C5">
        <v>1500</v>
      </c>
    </row>
    <row r="6" spans="1:12" x14ac:dyDescent="0.2">
      <c r="A6">
        <v>5</v>
      </c>
      <c r="B6">
        <v>5</v>
      </c>
      <c r="C6">
        <v>0</v>
      </c>
    </row>
    <row r="7" spans="1:12" x14ac:dyDescent="0.2">
      <c r="A7">
        <v>6</v>
      </c>
      <c r="B7">
        <v>6</v>
      </c>
      <c r="C7">
        <v>0</v>
      </c>
    </row>
    <row r="8" spans="1:12" x14ac:dyDescent="0.2">
      <c r="A8">
        <v>7</v>
      </c>
    </row>
    <row r="9" spans="1:12" x14ac:dyDescent="0.2">
      <c r="A9">
        <v>8</v>
      </c>
    </row>
    <row r="10" spans="1:12" x14ac:dyDescent="0.2">
      <c r="A10">
        <v>9</v>
      </c>
    </row>
    <row r="11" spans="1:12" x14ac:dyDescent="0.2">
      <c r="A11">
        <v>10</v>
      </c>
    </row>
    <row r="12" spans="1:12" x14ac:dyDescent="0.2">
      <c r="A12">
        <v>11</v>
      </c>
    </row>
    <row r="13" spans="1:12" x14ac:dyDescent="0.2">
      <c r="A13">
        <v>12</v>
      </c>
    </row>
    <row r="14" spans="1:12" x14ac:dyDescent="0.2">
      <c r="A14">
        <v>13</v>
      </c>
    </row>
    <row r="15" spans="1:12" x14ac:dyDescent="0.2">
      <c r="A15">
        <v>14</v>
      </c>
    </row>
    <row r="16" spans="1:12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3" x14ac:dyDescent="0.2">
      <c r="A33">
        <v>32</v>
      </c>
    </row>
    <row r="34" spans="1:3" x14ac:dyDescent="0.2">
      <c r="A34">
        <v>33</v>
      </c>
    </row>
    <row r="35" spans="1:3" x14ac:dyDescent="0.2">
      <c r="A35">
        <v>34</v>
      </c>
    </row>
    <row r="36" spans="1:3" x14ac:dyDescent="0.2">
      <c r="A36">
        <v>35</v>
      </c>
    </row>
    <row r="37" spans="1:3" x14ac:dyDescent="0.2">
      <c r="A37">
        <v>36</v>
      </c>
    </row>
    <row r="38" spans="1:3" x14ac:dyDescent="0.2">
      <c r="A38">
        <v>37</v>
      </c>
    </row>
    <row r="39" spans="1:3" x14ac:dyDescent="0.2">
      <c r="A39">
        <v>38</v>
      </c>
    </row>
    <row r="40" spans="1:3" x14ac:dyDescent="0.2">
      <c r="A40">
        <v>39</v>
      </c>
    </row>
    <row r="41" spans="1:3" x14ac:dyDescent="0.2">
      <c r="A41">
        <v>40</v>
      </c>
    </row>
    <row r="42" spans="1:3" x14ac:dyDescent="0.2">
      <c r="A42">
        <v>41</v>
      </c>
    </row>
    <row r="43" spans="1:3" x14ac:dyDescent="0.2">
      <c r="A43">
        <v>42</v>
      </c>
      <c r="C43">
        <v>0</v>
      </c>
    </row>
  </sheetData>
  <hyperlinks>
    <hyperlink ref="L2" r:id="rId1" xr:uid="{E4D1D71C-400C-DE4B-9F7F-87899D33A741}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DFC23-E89A-9F4B-A7AA-E0A7A407027A}">
  <dimension ref="A1:L43"/>
  <sheetViews>
    <sheetView topLeftCell="A2" zoomScale="75" workbookViewId="0">
      <selection activeCell="I28" sqref="I28"/>
    </sheetView>
  </sheetViews>
  <sheetFormatPr baseColWidth="10" defaultRowHeight="16" x14ac:dyDescent="0.2"/>
  <cols>
    <col min="1" max="1" width="16.1640625" bestFit="1" customWidth="1"/>
    <col min="4" max="4" width="16.33203125" bestFit="1" customWidth="1"/>
  </cols>
  <sheetData>
    <row r="1" spans="1:12" x14ac:dyDescent="0.2">
      <c r="A1" s="2" t="s">
        <v>2</v>
      </c>
      <c r="B1" t="s">
        <v>4</v>
      </c>
      <c r="C1" t="s">
        <v>5</v>
      </c>
      <c r="D1" t="s">
        <v>12</v>
      </c>
      <c r="L1" t="s">
        <v>3</v>
      </c>
    </row>
    <row r="2" spans="1:12" x14ac:dyDescent="0.2">
      <c r="A2">
        <v>1</v>
      </c>
      <c r="B2">
        <v>0</v>
      </c>
      <c r="C2">
        <v>0</v>
      </c>
      <c r="L2" s="1" t="s">
        <v>8</v>
      </c>
    </row>
    <row r="3" spans="1:12" x14ac:dyDescent="0.2">
      <c r="A3">
        <v>2</v>
      </c>
      <c r="B3">
        <v>1</v>
      </c>
      <c r="C3">
        <v>0</v>
      </c>
    </row>
    <row r="4" spans="1:12" x14ac:dyDescent="0.2">
      <c r="A4">
        <v>3</v>
      </c>
      <c r="B4">
        <v>1</v>
      </c>
      <c r="C4">
        <v>60</v>
      </c>
    </row>
    <row r="5" spans="1:12" x14ac:dyDescent="0.2">
      <c r="A5">
        <v>4</v>
      </c>
      <c r="B5">
        <v>30</v>
      </c>
      <c r="C5">
        <v>60</v>
      </c>
    </row>
    <row r="6" spans="1:12" x14ac:dyDescent="0.2">
      <c r="A6">
        <v>5</v>
      </c>
      <c r="B6">
        <v>30</v>
      </c>
      <c r="C6">
        <v>30</v>
      </c>
    </row>
    <row r="7" spans="1:12" x14ac:dyDescent="0.2">
      <c r="A7">
        <v>6</v>
      </c>
      <c r="B7">
        <v>35</v>
      </c>
      <c r="C7">
        <v>30</v>
      </c>
    </row>
    <row r="8" spans="1:12" x14ac:dyDescent="0.2">
      <c r="A8">
        <v>7</v>
      </c>
      <c r="B8">
        <v>35</v>
      </c>
      <c r="C8">
        <v>0</v>
      </c>
    </row>
    <row r="9" spans="1:12" x14ac:dyDescent="0.2">
      <c r="A9">
        <v>8</v>
      </c>
    </row>
    <row r="10" spans="1:12" x14ac:dyDescent="0.2">
      <c r="A10">
        <v>9</v>
      </c>
    </row>
    <row r="11" spans="1:12" x14ac:dyDescent="0.2">
      <c r="A11">
        <v>10</v>
      </c>
    </row>
    <row r="12" spans="1:12" x14ac:dyDescent="0.2">
      <c r="A12">
        <v>11</v>
      </c>
    </row>
    <row r="13" spans="1:12" x14ac:dyDescent="0.2">
      <c r="A13">
        <v>12</v>
      </c>
    </row>
    <row r="14" spans="1:12" x14ac:dyDescent="0.2">
      <c r="A14">
        <v>13</v>
      </c>
    </row>
    <row r="15" spans="1:12" x14ac:dyDescent="0.2">
      <c r="A15">
        <v>14</v>
      </c>
    </row>
    <row r="16" spans="1:12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3" x14ac:dyDescent="0.2">
      <c r="A33">
        <v>32</v>
      </c>
    </row>
    <row r="34" spans="1:3" x14ac:dyDescent="0.2">
      <c r="A34">
        <v>33</v>
      </c>
    </row>
    <row r="35" spans="1:3" x14ac:dyDescent="0.2">
      <c r="A35">
        <v>34</v>
      </c>
    </row>
    <row r="36" spans="1:3" x14ac:dyDescent="0.2">
      <c r="A36">
        <v>35</v>
      </c>
    </row>
    <row r="37" spans="1:3" x14ac:dyDescent="0.2">
      <c r="A37">
        <v>36</v>
      </c>
    </row>
    <row r="38" spans="1:3" x14ac:dyDescent="0.2">
      <c r="A38">
        <v>37</v>
      </c>
    </row>
    <row r="39" spans="1:3" x14ac:dyDescent="0.2">
      <c r="A39">
        <v>38</v>
      </c>
    </row>
    <row r="40" spans="1:3" x14ac:dyDescent="0.2">
      <c r="A40">
        <v>39</v>
      </c>
    </row>
    <row r="41" spans="1:3" x14ac:dyDescent="0.2">
      <c r="A41">
        <v>40</v>
      </c>
    </row>
    <row r="42" spans="1:3" x14ac:dyDescent="0.2">
      <c r="A42">
        <v>41</v>
      </c>
    </row>
    <row r="43" spans="1:3" x14ac:dyDescent="0.2">
      <c r="A43">
        <v>42</v>
      </c>
      <c r="C43">
        <v>0</v>
      </c>
    </row>
  </sheetData>
  <hyperlinks>
    <hyperlink ref="L2" r:id="rId1" xr:uid="{2CDE5D5A-A8A3-6C4F-B0DE-DBF6C5C80094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2A470-BC34-B64E-812A-711883B52014}">
  <dimension ref="A1:L43"/>
  <sheetViews>
    <sheetView zoomScale="75" workbookViewId="0">
      <selection activeCell="B8" sqref="B8"/>
    </sheetView>
  </sheetViews>
  <sheetFormatPr baseColWidth="10" defaultRowHeight="16" x14ac:dyDescent="0.2"/>
  <cols>
    <col min="1" max="1" width="16.1640625" bestFit="1" customWidth="1"/>
    <col min="4" max="4" width="16.33203125" bestFit="1" customWidth="1"/>
  </cols>
  <sheetData>
    <row r="1" spans="1:12" x14ac:dyDescent="0.2">
      <c r="A1" s="2" t="s">
        <v>45</v>
      </c>
      <c r="B1" t="s">
        <v>4</v>
      </c>
      <c r="C1" t="s">
        <v>5</v>
      </c>
      <c r="D1" t="s">
        <v>12</v>
      </c>
      <c r="L1" t="s">
        <v>3</v>
      </c>
    </row>
    <row r="2" spans="1:12" x14ac:dyDescent="0.2">
      <c r="A2">
        <v>1</v>
      </c>
      <c r="B2">
        <v>0</v>
      </c>
      <c r="C2">
        <v>0</v>
      </c>
      <c r="L2" s="1" t="s">
        <v>8</v>
      </c>
    </row>
    <row r="3" spans="1:12" x14ac:dyDescent="0.2">
      <c r="A3">
        <v>2</v>
      </c>
      <c r="B3">
        <v>1</v>
      </c>
      <c r="C3">
        <v>0</v>
      </c>
    </row>
    <row r="4" spans="1:12" x14ac:dyDescent="0.2">
      <c r="A4">
        <v>3</v>
      </c>
      <c r="B4">
        <v>1</v>
      </c>
      <c r="C4">
        <v>200</v>
      </c>
    </row>
    <row r="5" spans="1:12" x14ac:dyDescent="0.2">
      <c r="A5">
        <v>4</v>
      </c>
      <c r="B5">
        <v>50</v>
      </c>
      <c r="C5">
        <v>200</v>
      </c>
    </row>
    <row r="6" spans="1:12" x14ac:dyDescent="0.2">
      <c r="A6">
        <v>5</v>
      </c>
      <c r="B6">
        <v>50</v>
      </c>
      <c r="C6">
        <v>100</v>
      </c>
    </row>
    <row r="7" spans="1:12" x14ac:dyDescent="0.2">
      <c r="A7">
        <v>6</v>
      </c>
      <c r="B7">
        <v>60</v>
      </c>
      <c r="C7">
        <v>100</v>
      </c>
    </row>
    <row r="8" spans="1:12" x14ac:dyDescent="0.2">
      <c r="A8">
        <v>7</v>
      </c>
      <c r="B8">
        <v>60</v>
      </c>
      <c r="C8">
        <v>0</v>
      </c>
    </row>
    <row r="9" spans="1:12" x14ac:dyDescent="0.2">
      <c r="A9">
        <v>8</v>
      </c>
    </row>
    <row r="10" spans="1:12" x14ac:dyDescent="0.2">
      <c r="A10">
        <v>9</v>
      </c>
    </row>
    <row r="11" spans="1:12" x14ac:dyDescent="0.2">
      <c r="A11">
        <v>10</v>
      </c>
    </row>
    <row r="12" spans="1:12" x14ac:dyDescent="0.2">
      <c r="A12">
        <v>11</v>
      </c>
    </row>
    <row r="13" spans="1:12" x14ac:dyDescent="0.2">
      <c r="A13">
        <v>12</v>
      </c>
    </row>
    <row r="14" spans="1:12" x14ac:dyDescent="0.2">
      <c r="A14">
        <v>13</v>
      </c>
    </row>
    <row r="15" spans="1:12" x14ac:dyDescent="0.2">
      <c r="A15">
        <v>14</v>
      </c>
    </row>
    <row r="16" spans="1:12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3" x14ac:dyDescent="0.2">
      <c r="A33">
        <v>32</v>
      </c>
    </row>
    <row r="34" spans="1:3" x14ac:dyDescent="0.2">
      <c r="A34">
        <v>33</v>
      </c>
    </row>
    <row r="35" spans="1:3" x14ac:dyDescent="0.2">
      <c r="A35">
        <v>34</v>
      </c>
    </row>
    <row r="36" spans="1:3" x14ac:dyDescent="0.2">
      <c r="A36">
        <v>35</v>
      </c>
    </row>
    <row r="37" spans="1:3" x14ac:dyDescent="0.2">
      <c r="A37">
        <v>36</v>
      </c>
    </row>
    <row r="38" spans="1:3" x14ac:dyDescent="0.2">
      <c r="A38">
        <v>37</v>
      </c>
    </row>
    <row r="39" spans="1:3" x14ac:dyDescent="0.2">
      <c r="A39">
        <v>38</v>
      </c>
    </row>
    <row r="40" spans="1:3" x14ac:dyDescent="0.2">
      <c r="A40">
        <v>39</v>
      </c>
    </row>
    <row r="41" spans="1:3" x14ac:dyDescent="0.2">
      <c r="A41">
        <v>40</v>
      </c>
    </row>
    <row r="42" spans="1:3" x14ac:dyDescent="0.2">
      <c r="A42">
        <v>41</v>
      </c>
    </row>
    <row r="43" spans="1:3" x14ac:dyDescent="0.2">
      <c r="A43">
        <v>42</v>
      </c>
      <c r="C43">
        <v>0</v>
      </c>
    </row>
  </sheetData>
  <hyperlinks>
    <hyperlink ref="L2" r:id="rId1" xr:uid="{E3B3F9F2-BBEF-6043-BC0B-3C0C06CF4059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40D29-AC4A-AE43-BE42-5FC17151E8D0}">
  <dimension ref="A1:Q43"/>
  <sheetViews>
    <sheetView zoomScale="75" workbookViewId="0">
      <selection activeCell="B11" sqref="B11"/>
    </sheetView>
  </sheetViews>
  <sheetFormatPr baseColWidth="10" defaultRowHeight="16" x14ac:dyDescent="0.2"/>
  <cols>
    <col min="1" max="1" width="16.1640625" bestFit="1" customWidth="1"/>
    <col min="4" max="4" width="16.33203125" bestFit="1" customWidth="1"/>
  </cols>
  <sheetData>
    <row r="1" spans="1:17" x14ac:dyDescent="0.2">
      <c r="A1" s="2" t="s">
        <v>58</v>
      </c>
      <c r="B1" t="s">
        <v>4</v>
      </c>
      <c r="C1" t="s">
        <v>5</v>
      </c>
      <c r="D1" t="s">
        <v>12</v>
      </c>
      <c r="L1" t="s">
        <v>3</v>
      </c>
    </row>
    <row r="2" spans="1:17" x14ac:dyDescent="0.2">
      <c r="A2">
        <v>1</v>
      </c>
      <c r="B2">
        <v>0</v>
      </c>
      <c r="C2">
        <v>0</v>
      </c>
      <c r="L2" s="1" t="s">
        <v>52</v>
      </c>
    </row>
    <row r="3" spans="1:17" x14ac:dyDescent="0.2">
      <c r="A3">
        <v>2</v>
      </c>
      <c r="B3">
        <v>1</v>
      </c>
      <c r="C3">
        <v>0</v>
      </c>
      <c r="L3" s="1" t="s">
        <v>57</v>
      </c>
    </row>
    <row r="4" spans="1:17" x14ac:dyDescent="0.2">
      <c r="A4">
        <v>3</v>
      </c>
      <c r="B4">
        <v>1</v>
      </c>
      <c r="C4">
        <v>150</v>
      </c>
    </row>
    <row r="5" spans="1:17" x14ac:dyDescent="0.2">
      <c r="A5">
        <v>4</v>
      </c>
      <c r="B5">
        <v>60</v>
      </c>
      <c r="C5">
        <v>300</v>
      </c>
      <c r="L5" t="s">
        <v>53</v>
      </c>
    </row>
    <row r="6" spans="1:17" x14ac:dyDescent="0.2">
      <c r="A6">
        <v>5</v>
      </c>
      <c r="B6">
        <v>120</v>
      </c>
      <c r="C6">
        <v>300</v>
      </c>
      <c r="L6" t="s">
        <v>54</v>
      </c>
    </row>
    <row r="7" spans="1:17" x14ac:dyDescent="0.2">
      <c r="A7">
        <v>6</v>
      </c>
      <c r="B7">
        <v>180</v>
      </c>
      <c r="C7">
        <v>600</v>
      </c>
      <c r="L7" t="s">
        <v>55</v>
      </c>
      <c r="M7" t="s">
        <v>56</v>
      </c>
    </row>
    <row r="8" spans="1:17" x14ac:dyDescent="0.2">
      <c r="A8">
        <v>7</v>
      </c>
      <c r="B8">
        <v>600</v>
      </c>
      <c r="C8">
        <v>1200</v>
      </c>
    </row>
    <row r="9" spans="1:17" x14ac:dyDescent="0.2">
      <c r="A9">
        <v>8</v>
      </c>
      <c r="B9">
        <v>780</v>
      </c>
      <c r="C9">
        <v>1000</v>
      </c>
      <c r="L9">
        <v>30</v>
      </c>
      <c r="M9">
        <v>5</v>
      </c>
      <c r="N9">
        <f>L9*M9</f>
        <v>150</v>
      </c>
      <c r="P9">
        <v>60</v>
      </c>
      <c r="Q9">
        <v>6</v>
      </c>
    </row>
    <row r="10" spans="1:17" x14ac:dyDescent="0.2">
      <c r="A10">
        <v>9</v>
      </c>
      <c r="B10">
        <v>960</v>
      </c>
      <c r="C10">
        <v>600</v>
      </c>
      <c r="L10">
        <v>30</v>
      </c>
      <c r="M10">
        <v>10</v>
      </c>
      <c r="N10">
        <f>L10*M10</f>
        <v>300</v>
      </c>
      <c r="P10">
        <v>120</v>
      </c>
      <c r="Q10">
        <v>7</v>
      </c>
    </row>
    <row r="11" spans="1:17" x14ac:dyDescent="0.2">
      <c r="A11">
        <v>10</v>
      </c>
      <c r="B11">
        <v>1080</v>
      </c>
      <c r="C11">
        <v>0</v>
      </c>
      <c r="L11">
        <v>30</v>
      </c>
      <c r="M11">
        <v>20</v>
      </c>
      <c r="N11">
        <f t="shared" ref="N11:N16" si="0">L11*M11</f>
        <v>600</v>
      </c>
      <c r="P11">
        <v>180</v>
      </c>
      <c r="Q11">
        <v>8</v>
      </c>
    </row>
    <row r="12" spans="1:17" x14ac:dyDescent="0.2">
      <c r="A12">
        <v>11</v>
      </c>
      <c r="L12">
        <v>30</v>
      </c>
      <c r="M12">
        <v>30</v>
      </c>
      <c r="N12">
        <f t="shared" si="0"/>
        <v>900</v>
      </c>
      <c r="P12">
        <v>240</v>
      </c>
      <c r="Q12">
        <v>9</v>
      </c>
    </row>
    <row r="13" spans="1:17" x14ac:dyDescent="0.2">
      <c r="A13">
        <v>12</v>
      </c>
      <c r="L13">
        <v>30</v>
      </c>
      <c r="M13">
        <v>40</v>
      </c>
      <c r="N13">
        <f t="shared" si="0"/>
        <v>1200</v>
      </c>
      <c r="P13">
        <v>300</v>
      </c>
      <c r="Q13">
        <v>10</v>
      </c>
    </row>
    <row r="14" spans="1:17" x14ac:dyDescent="0.2">
      <c r="A14">
        <v>13</v>
      </c>
      <c r="L14">
        <v>30</v>
      </c>
      <c r="M14">
        <v>50</v>
      </c>
      <c r="N14">
        <f t="shared" si="0"/>
        <v>1500</v>
      </c>
      <c r="P14">
        <v>360</v>
      </c>
      <c r="Q14">
        <v>11</v>
      </c>
    </row>
    <row r="15" spans="1:17" x14ac:dyDescent="0.2">
      <c r="A15">
        <v>14</v>
      </c>
      <c r="L15">
        <v>30</v>
      </c>
      <c r="M15">
        <v>60</v>
      </c>
      <c r="N15">
        <f t="shared" si="0"/>
        <v>1800</v>
      </c>
      <c r="P15">
        <v>420</v>
      </c>
      <c r="Q15">
        <v>12</v>
      </c>
    </row>
    <row r="16" spans="1:17" x14ac:dyDescent="0.2">
      <c r="A16">
        <v>15</v>
      </c>
      <c r="L16">
        <v>30</v>
      </c>
      <c r="M16">
        <v>60</v>
      </c>
      <c r="N16">
        <f t="shared" si="0"/>
        <v>1800</v>
      </c>
      <c r="P16">
        <v>480</v>
      </c>
      <c r="Q16">
        <v>13</v>
      </c>
    </row>
    <row r="17" spans="1:17" x14ac:dyDescent="0.2">
      <c r="A17">
        <v>16</v>
      </c>
      <c r="P17">
        <v>540</v>
      </c>
      <c r="Q17">
        <v>14</v>
      </c>
    </row>
    <row r="18" spans="1:17" x14ac:dyDescent="0.2">
      <c r="A18">
        <v>17</v>
      </c>
      <c r="P18">
        <v>600</v>
      </c>
      <c r="Q18">
        <v>15</v>
      </c>
    </row>
    <row r="19" spans="1:17" x14ac:dyDescent="0.2">
      <c r="A19">
        <v>18</v>
      </c>
      <c r="P19">
        <v>660</v>
      </c>
      <c r="Q19">
        <v>16</v>
      </c>
    </row>
    <row r="20" spans="1:17" x14ac:dyDescent="0.2">
      <c r="A20">
        <v>19</v>
      </c>
      <c r="P20">
        <v>720</v>
      </c>
      <c r="Q20">
        <v>17</v>
      </c>
    </row>
    <row r="21" spans="1:17" x14ac:dyDescent="0.2">
      <c r="A21">
        <v>20</v>
      </c>
      <c r="P21">
        <v>780</v>
      </c>
      <c r="Q21">
        <v>18</v>
      </c>
    </row>
    <row r="22" spans="1:17" x14ac:dyDescent="0.2">
      <c r="A22">
        <v>21</v>
      </c>
      <c r="P22">
        <v>840</v>
      </c>
      <c r="Q22">
        <v>19</v>
      </c>
    </row>
    <row r="23" spans="1:17" x14ac:dyDescent="0.2">
      <c r="A23">
        <v>22</v>
      </c>
      <c r="P23">
        <v>900</v>
      </c>
      <c r="Q23">
        <v>20</v>
      </c>
    </row>
    <row r="24" spans="1:17" x14ac:dyDescent="0.2">
      <c r="A24">
        <v>23</v>
      </c>
      <c r="P24">
        <v>960</v>
      </c>
      <c r="Q24">
        <v>21</v>
      </c>
    </row>
    <row r="25" spans="1:17" x14ac:dyDescent="0.2">
      <c r="A25">
        <v>24</v>
      </c>
      <c r="P25">
        <v>1020</v>
      </c>
      <c r="Q25">
        <v>22</v>
      </c>
    </row>
    <row r="26" spans="1:17" x14ac:dyDescent="0.2">
      <c r="A26">
        <v>25</v>
      </c>
      <c r="P26">
        <v>1080</v>
      </c>
      <c r="Q26">
        <v>23</v>
      </c>
    </row>
    <row r="27" spans="1:17" x14ac:dyDescent="0.2">
      <c r="A27">
        <v>26</v>
      </c>
      <c r="P27">
        <v>1140</v>
      </c>
      <c r="Q27">
        <v>24</v>
      </c>
    </row>
    <row r="28" spans="1:17" x14ac:dyDescent="0.2">
      <c r="A28">
        <v>27</v>
      </c>
    </row>
    <row r="29" spans="1:17" x14ac:dyDescent="0.2">
      <c r="A29">
        <v>28</v>
      </c>
    </row>
    <row r="30" spans="1:17" x14ac:dyDescent="0.2">
      <c r="A30">
        <v>29</v>
      </c>
    </row>
    <row r="31" spans="1:17" x14ac:dyDescent="0.2">
      <c r="A31">
        <v>30</v>
      </c>
    </row>
    <row r="32" spans="1:17" x14ac:dyDescent="0.2">
      <c r="A32">
        <v>31</v>
      </c>
    </row>
    <row r="33" spans="1:3" x14ac:dyDescent="0.2">
      <c r="A33">
        <v>32</v>
      </c>
    </row>
    <row r="34" spans="1:3" x14ac:dyDescent="0.2">
      <c r="A34">
        <v>33</v>
      </c>
    </row>
    <row r="35" spans="1:3" x14ac:dyDescent="0.2">
      <c r="A35">
        <v>34</v>
      </c>
    </row>
    <row r="36" spans="1:3" x14ac:dyDescent="0.2">
      <c r="A36">
        <v>35</v>
      </c>
    </row>
    <row r="37" spans="1:3" x14ac:dyDescent="0.2">
      <c r="A37">
        <v>36</v>
      </c>
    </row>
    <row r="38" spans="1:3" x14ac:dyDescent="0.2">
      <c r="A38">
        <v>37</v>
      </c>
    </row>
    <row r="39" spans="1:3" x14ac:dyDescent="0.2">
      <c r="A39">
        <v>38</v>
      </c>
    </row>
    <row r="40" spans="1:3" x14ac:dyDescent="0.2">
      <c r="A40">
        <v>39</v>
      </c>
    </row>
    <row r="41" spans="1:3" x14ac:dyDescent="0.2">
      <c r="A41">
        <v>40</v>
      </c>
    </row>
    <row r="42" spans="1:3" x14ac:dyDescent="0.2">
      <c r="A42">
        <v>41</v>
      </c>
    </row>
    <row r="43" spans="1:3" x14ac:dyDescent="0.2">
      <c r="A43">
        <v>42</v>
      </c>
      <c r="C43">
        <v>0</v>
      </c>
    </row>
  </sheetData>
  <hyperlinks>
    <hyperlink ref="L3" r:id="rId1" xr:uid="{F5F186E4-FE83-6E48-AE48-A23B9DD7141D}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62488-6AFB-3844-9567-D475F2895B6E}">
  <dimension ref="A1:L43"/>
  <sheetViews>
    <sheetView zoomScale="75" workbookViewId="0">
      <selection activeCell="V23" sqref="V23"/>
    </sheetView>
  </sheetViews>
  <sheetFormatPr baseColWidth="10" defaultRowHeight="16" x14ac:dyDescent="0.2"/>
  <cols>
    <col min="1" max="1" width="16.1640625" bestFit="1" customWidth="1"/>
    <col min="4" max="4" width="16.33203125" bestFit="1" customWidth="1"/>
  </cols>
  <sheetData>
    <row r="1" spans="1:12" x14ac:dyDescent="0.2">
      <c r="A1" s="2" t="s">
        <v>61</v>
      </c>
      <c r="B1" t="s">
        <v>4</v>
      </c>
      <c r="C1" t="s">
        <v>5</v>
      </c>
      <c r="D1" t="s">
        <v>12</v>
      </c>
      <c r="L1" t="s">
        <v>3</v>
      </c>
    </row>
    <row r="2" spans="1:12" x14ac:dyDescent="0.2">
      <c r="A2">
        <v>1</v>
      </c>
      <c r="B2">
        <v>0</v>
      </c>
      <c r="C2">
        <v>0</v>
      </c>
      <c r="L2" s="1" t="s">
        <v>59</v>
      </c>
    </row>
    <row r="3" spans="1:12" x14ac:dyDescent="0.2">
      <c r="A3">
        <v>2</v>
      </c>
      <c r="B3">
        <v>1</v>
      </c>
      <c r="C3">
        <v>0</v>
      </c>
      <c r="L3" s="1" t="s">
        <v>60</v>
      </c>
    </row>
    <row r="4" spans="1:12" x14ac:dyDescent="0.2">
      <c r="A4">
        <v>3</v>
      </c>
      <c r="B4">
        <v>3</v>
      </c>
      <c r="C4">
        <v>7000</v>
      </c>
    </row>
    <row r="5" spans="1:12" x14ac:dyDescent="0.2">
      <c r="A5">
        <v>4</v>
      </c>
      <c r="B5">
        <v>300</v>
      </c>
      <c r="C5">
        <v>7000</v>
      </c>
    </row>
    <row r="6" spans="1:12" x14ac:dyDescent="0.2">
      <c r="A6">
        <v>5</v>
      </c>
      <c r="B6">
        <v>400</v>
      </c>
      <c r="C6">
        <v>6000</v>
      </c>
    </row>
    <row r="7" spans="1:12" x14ac:dyDescent="0.2">
      <c r="A7">
        <v>6</v>
      </c>
      <c r="B7">
        <v>410</v>
      </c>
      <c r="C7">
        <v>100</v>
      </c>
    </row>
    <row r="8" spans="1:12" x14ac:dyDescent="0.2">
      <c r="A8">
        <v>7</v>
      </c>
      <c r="B8">
        <v>420</v>
      </c>
      <c r="C8">
        <v>0</v>
      </c>
    </row>
    <row r="9" spans="1:12" x14ac:dyDescent="0.2">
      <c r="A9">
        <v>8</v>
      </c>
    </row>
    <row r="10" spans="1:12" x14ac:dyDescent="0.2">
      <c r="A10">
        <v>9</v>
      </c>
    </row>
    <row r="11" spans="1:12" x14ac:dyDescent="0.2">
      <c r="A11">
        <v>10</v>
      </c>
    </row>
    <row r="12" spans="1:12" x14ac:dyDescent="0.2">
      <c r="A12">
        <v>11</v>
      </c>
    </row>
    <row r="13" spans="1:12" x14ac:dyDescent="0.2">
      <c r="A13">
        <v>12</v>
      </c>
    </row>
    <row r="14" spans="1:12" x14ac:dyDescent="0.2">
      <c r="A14">
        <v>13</v>
      </c>
    </row>
    <row r="15" spans="1:12" x14ac:dyDescent="0.2">
      <c r="A15">
        <v>14</v>
      </c>
    </row>
    <row r="16" spans="1:12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3" x14ac:dyDescent="0.2">
      <c r="A33">
        <v>32</v>
      </c>
    </row>
    <row r="34" spans="1:3" x14ac:dyDescent="0.2">
      <c r="A34">
        <v>33</v>
      </c>
    </row>
    <row r="35" spans="1:3" x14ac:dyDescent="0.2">
      <c r="A35">
        <v>34</v>
      </c>
    </row>
    <row r="36" spans="1:3" x14ac:dyDescent="0.2">
      <c r="A36">
        <v>35</v>
      </c>
    </row>
    <row r="37" spans="1:3" x14ac:dyDescent="0.2">
      <c r="A37">
        <v>36</v>
      </c>
    </row>
    <row r="38" spans="1:3" x14ac:dyDescent="0.2">
      <c r="A38">
        <v>37</v>
      </c>
    </row>
    <row r="39" spans="1:3" x14ac:dyDescent="0.2">
      <c r="A39">
        <v>38</v>
      </c>
    </row>
    <row r="40" spans="1:3" x14ac:dyDescent="0.2">
      <c r="A40">
        <v>39</v>
      </c>
    </row>
    <row r="41" spans="1:3" x14ac:dyDescent="0.2">
      <c r="A41">
        <v>40</v>
      </c>
    </row>
    <row r="42" spans="1:3" x14ac:dyDescent="0.2">
      <c r="A42">
        <v>41</v>
      </c>
    </row>
    <row r="43" spans="1:3" x14ac:dyDescent="0.2">
      <c r="A43">
        <v>42</v>
      </c>
      <c r="C4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EE96-0433-3E48-91CF-9A77F207017B}">
  <dimension ref="A1:L25"/>
  <sheetViews>
    <sheetView tabSelected="1" zoomScale="75" workbookViewId="0">
      <selection activeCell="I21" sqref="I21"/>
    </sheetView>
  </sheetViews>
  <sheetFormatPr baseColWidth="10" defaultRowHeight="16" x14ac:dyDescent="0.2"/>
  <sheetData>
    <row r="1" spans="1:12" x14ac:dyDescent="0.2">
      <c r="A1" s="2" t="s">
        <v>17</v>
      </c>
      <c r="B1" t="s">
        <v>4</v>
      </c>
      <c r="C1" t="s">
        <v>5</v>
      </c>
      <c r="D1" t="s">
        <v>15</v>
      </c>
      <c r="E1" t="s">
        <v>16</v>
      </c>
      <c r="L1" t="s">
        <v>3</v>
      </c>
    </row>
    <row r="2" spans="1:12" x14ac:dyDescent="0.2">
      <c r="A2">
        <v>1</v>
      </c>
      <c r="B2">
        <v>0</v>
      </c>
      <c r="C2">
        <v>0</v>
      </c>
      <c r="L2" s="1" t="s">
        <v>7</v>
      </c>
    </row>
    <row r="3" spans="1:12" x14ac:dyDescent="0.2">
      <c r="A3">
        <v>2</v>
      </c>
      <c r="B3">
        <v>5</v>
      </c>
      <c r="C3">
        <v>0</v>
      </c>
    </row>
    <row r="4" spans="1:12" x14ac:dyDescent="0.2">
      <c r="A4">
        <v>3</v>
      </c>
      <c r="B4">
        <v>5</v>
      </c>
      <c r="C4">
        <v>100</v>
      </c>
    </row>
    <row r="5" spans="1:12" x14ac:dyDescent="0.2">
      <c r="A5">
        <v>4</v>
      </c>
      <c r="B5">
        <v>15</v>
      </c>
      <c r="C5">
        <v>100</v>
      </c>
    </row>
    <row r="6" spans="1:12" x14ac:dyDescent="0.2">
      <c r="A6">
        <v>5</v>
      </c>
      <c r="B6">
        <v>15</v>
      </c>
      <c r="C6">
        <v>0</v>
      </c>
    </row>
    <row r="7" spans="1:12" x14ac:dyDescent="0.2">
      <c r="A7">
        <v>6</v>
      </c>
      <c r="B7">
        <v>20</v>
      </c>
      <c r="C7">
        <v>0</v>
      </c>
    </row>
    <row r="8" spans="1:12" x14ac:dyDescent="0.2">
      <c r="A8">
        <v>7</v>
      </c>
      <c r="B8">
        <v>20</v>
      </c>
      <c r="C8">
        <v>100</v>
      </c>
    </row>
    <row r="9" spans="1:12" x14ac:dyDescent="0.2">
      <c r="A9">
        <v>8</v>
      </c>
      <c r="B9">
        <v>30</v>
      </c>
      <c r="C9">
        <v>100</v>
      </c>
    </row>
    <row r="10" spans="1:12" x14ac:dyDescent="0.2">
      <c r="A10">
        <v>9</v>
      </c>
      <c r="B10">
        <v>30</v>
      </c>
      <c r="C10">
        <v>0</v>
      </c>
    </row>
    <row r="11" spans="1:12" x14ac:dyDescent="0.2">
      <c r="A11">
        <v>10</v>
      </c>
      <c r="B11">
        <v>35</v>
      </c>
      <c r="C11">
        <v>0</v>
      </c>
    </row>
    <row r="12" spans="1:12" x14ac:dyDescent="0.2">
      <c r="A12">
        <v>11</v>
      </c>
      <c r="B12">
        <v>35</v>
      </c>
      <c r="C12">
        <v>100</v>
      </c>
    </row>
    <row r="13" spans="1:12" x14ac:dyDescent="0.2">
      <c r="A13">
        <v>12</v>
      </c>
      <c r="B13">
        <v>45</v>
      </c>
      <c r="C13">
        <v>100</v>
      </c>
    </row>
    <row r="14" spans="1:12" x14ac:dyDescent="0.2">
      <c r="A14">
        <v>13</v>
      </c>
      <c r="B14">
        <v>45</v>
      </c>
      <c r="C14">
        <v>0</v>
      </c>
    </row>
    <row r="15" spans="1:12" x14ac:dyDescent="0.2">
      <c r="A15">
        <v>14</v>
      </c>
      <c r="B15">
        <v>50</v>
      </c>
      <c r="C15">
        <v>0</v>
      </c>
    </row>
    <row r="16" spans="1:12" x14ac:dyDescent="0.2">
      <c r="A16">
        <v>15</v>
      </c>
      <c r="B16">
        <v>50</v>
      </c>
      <c r="C16">
        <v>100</v>
      </c>
    </row>
    <row r="17" spans="1:9" x14ac:dyDescent="0.2">
      <c r="A17">
        <v>16</v>
      </c>
      <c r="B17">
        <v>60</v>
      </c>
      <c r="C17">
        <v>100</v>
      </c>
    </row>
    <row r="18" spans="1:9" x14ac:dyDescent="0.2">
      <c r="A18">
        <v>17</v>
      </c>
      <c r="B18">
        <v>60</v>
      </c>
      <c r="C18">
        <v>0</v>
      </c>
    </row>
    <row r="19" spans="1:9" x14ac:dyDescent="0.2">
      <c r="A19">
        <v>18</v>
      </c>
      <c r="B19">
        <v>65</v>
      </c>
      <c r="C19">
        <v>0</v>
      </c>
    </row>
    <row r="20" spans="1:9" x14ac:dyDescent="0.2">
      <c r="A20">
        <v>19</v>
      </c>
      <c r="B20">
        <v>65</v>
      </c>
      <c r="C20">
        <v>100</v>
      </c>
    </row>
    <row r="21" spans="1:9" x14ac:dyDescent="0.2">
      <c r="A21">
        <v>20</v>
      </c>
      <c r="B21">
        <v>75</v>
      </c>
      <c r="C21">
        <v>100</v>
      </c>
      <c r="I21" t="s">
        <v>62</v>
      </c>
    </row>
    <row r="22" spans="1:9" x14ac:dyDescent="0.2">
      <c r="A22">
        <v>21</v>
      </c>
      <c r="B22">
        <v>75</v>
      </c>
      <c r="C22">
        <v>0</v>
      </c>
    </row>
    <row r="23" spans="1:9" x14ac:dyDescent="0.2">
      <c r="A23">
        <v>22</v>
      </c>
      <c r="B23">
        <v>80</v>
      </c>
      <c r="C23">
        <v>0</v>
      </c>
    </row>
    <row r="24" spans="1:9" x14ac:dyDescent="0.2">
      <c r="A24">
        <v>23</v>
      </c>
    </row>
    <row r="25" spans="1:9" x14ac:dyDescent="0.2">
      <c r="A25">
        <v>24</v>
      </c>
    </row>
  </sheetData>
  <hyperlinks>
    <hyperlink ref="L2" r:id="rId1" xr:uid="{355A93C9-E5B6-FA44-A2B3-F1DC33AFE423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1315B-F08C-A64F-8355-FD37647E07BC}">
  <dimension ref="A1:L31"/>
  <sheetViews>
    <sheetView zoomScale="75" workbookViewId="0">
      <selection activeCell="J17" sqref="J17"/>
    </sheetView>
  </sheetViews>
  <sheetFormatPr baseColWidth="10" defaultRowHeight="16" x14ac:dyDescent="0.2"/>
  <cols>
    <col min="1" max="1" width="16.1640625" bestFit="1" customWidth="1"/>
  </cols>
  <sheetData>
    <row r="1" spans="1:12" x14ac:dyDescent="0.2">
      <c r="A1" s="2" t="s">
        <v>1</v>
      </c>
      <c r="B1" t="s">
        <v>4</v>
      </c>
      <c r="C1" t="s">
        <v>5</v>
      </c>
      <c r="L1" t="s">
        <v>3</v>
      </c>
    </row>
    <row r="2" spans="1:12" x14ac:dyDescent="0.2">
      <c r="A2">
        <v>1</v>
      </c>
      <c r="B2">
        <v>0</v>
      </c>
      <c r="C2">
        <v>0</v>
      </c>
      <c r="L2" s="1" t="s">
        <v>8</v>
      </c>
    </row>
    <row r="3" spans="1:12" x14ac:dyDescent="0.2">
      <c r="A3">
        <v>2</v>
      </c>
      <c r="B3">
        <v>1</v>
      </c>
      <c r="C3">
        <v>0</v>
      </c>
    </row>
    <row r="4" spans="1:12" x14ac:dyDescent="0.2">
      <c r="A4">
        <v>3</v>
      </c>
      <c r="B4">
        <v>1</v>
      </c>
      <c r="C4">
        <v>2000</v>
      </c>
    </row>
    <row r="5" spans="1:12" x14ac:dyDescent="0.2">
      <c r="A5">
        <v>4</v>
      </c>
      <c r="B5">
        <v>30</v>
      </c>
      <c r="C5">
        <v>2000</v>
      </c>
    </row>
    <row r="6" spans="1:12" x14ac:dyDescent="0.2">
      <c r="A6">
        <v>5</v>
      </c>
      <c r="B6">
        <v>30</v>
      </c>
      <c r="C6">
        <v>0</v>
      </c>
    </row>
    <row r="7" spans="1:12" x14ac:dyDescent="0.2">
      <c r="A7">
        <v>6</v>
      </c>
      <c r="B7">
        <v>32</v>
      </c>
      <c r="C7">
        <v>0</v>
      </c>
    </row>
    <row r="8" spans="1:12" x14ac:dyDescent="0.2">
      <c r="A8">
        <v>7</v>
      </c>
      <c r="B8">
        <v>32</v>
      </c>
      <c r="C8">
        <v>2000</v>
      </c>
    </row>
    <row r="9" spans="1:12" x14ac:dyDescent="0.2">
      <c r="A9">
        <v>8</v>
      </c>
      <c r="B9">
        <v>33</v>
      </c>
      <c r="C9">
        <v>2000</v>
      </c>
    </row>
    <row r="10" spans="1:12" x14ac:dyDescent="0.2">
      <c r="A10">
        <v>9</v>
      </c>
      <c r="B10">
        <v>33</v>
      </c>
      <c r="C10">
        <v>0</v>
      </c>
    </row>
    <row r="11" spans="1:12" x14ac:dyDescent="0.2">
      <c r="A11">
        <v>10</v>
      </c>
      <c r="B11">
        <v>35</v>
      </c>
      <c r="C11">
        <v>0</v>
      </c>
    </row>
    <row r="12" spans="1:12" x14ac:dyDescent="0.2">
      <c r="A12">
        <v>11</v>
      </c>
      <c r="B12">
        <v>35</v>
      </c>
      <c r="C12">
        <v>2000</v>
      </c>
    </row>
    <row r="13" spans="1:12" x14ac:dyDescent="0.2">
      <c r="A13">
        <v>12</v>
      </c>
      <c r="B13">
        <v>37</v>
      </c>
      <c r="C13">
        <v>2000</v>
      </c>
    </row>
    <row r="14" spans="1:12" x14ac:dyDescent="0.2">
      <c r="A14">
        <v>13</v>
      </c>
      <c r="B14">
        <v>37</v>
      </c>
      <c r="C14">
        <v>0</v>
      </c>
    </row>
    <row r="15" spans="1:12" x14ac:dyDescent="0.2">
      <c r="A15">
        <v>14</v>
      </c>
      <c r="B15">
        <v>40</v>
      </c>
      <c r="C15">
        <v>0</v>
      </c>
    </row>
    <row r="16" spans="1:12" x14ac:dyDescent="0.2">
      <c r="A16">
        <v>15</v>
      </c>
      <c r="B16">
        <v>40</v>
      </c>
      <c r="C16">
        <v>2000</v>
      </c>
    </row>
    <row r="17" spans="1:3" x14ac:dyDescent="0.2">
      <c r="A17">
        <v>16</v>
      </c>
      <c r="B17">
        <v>41</v>
      </c>
      <c r="C17">
        <v>2000</v>
      </c>
    </row>
    <row r="18" spans="1:3" x14ac:dyDescent="0.2">
      <c r="A18">
        <v>17</v>
      </c>
      <c r="B18">
        <v>41</v>
      </c>
      <c r="C18">
        <v>10</v>
      </c>
    </row>
    <row r="19" spans="1:3" x14ac:dyDescent="0.2">
      <c r="A19">
        <v>18</v>
      </c>
      <c r="B19">
        <v>60</v>
      </c>
      <c r="C19">
        <v>10</v>
      </c>
    </row>
    <row r="20" spans="1:3" x14ac:dyDescent="0.2">
      <c r="A20">
        <v>19</v>
      </c>
      <c r="B20">
        <v>61</v>
      </c>
      <c r="C20">
        <v>500</v>
      </c>
    </row>
    <row r="21" spans="1:3" x14ac:dyDescent="0.2">
      <c r="A21">
        <v>20</v>
      </c>
      <c r="B21">
        <v>62</v>
      </c>
      <c r="C21">
        <v>10</v>
      </c>
    </row>
    <row r="22" spans="1:3" x14ac:dyDescent="0.2">
      <c r="A22">
        <v>21</v>
      </c>
      <c r="B22">
        <v>70</v>
      </c>
      <c r="C22">
        <v>10</v>
      </c>
    </row>
    <row r="23" spans="1:3" x14ac:dyDescent="0.2">
      <c r="A23">
        <v>22</v>
      </c>
      <c r="B23">
        <v>71</v>
      </c>
      <c r="C23">
        <v>500</v>
      </c>
    </row>
    <row r="24" spans="1:3" x14ac:dyDescent="0.2">
      <c r="A24">
        <v>23</v>
      </c>
      <c r="B24">
        <v>72</v>
      </c>
      <c r="C24">
        <v>10</v>
      </c>
    </row>
    <row r="25" spans="1:3" x14ac:dyDescent="0.2">
      <c r="A25">
        <v>24</v>
      </c>
      <c r="B25">
        <v>80</v>
      </c>
      <c r="C25">
        <v>10</v>
      </c>
    </row>
    <row r="26" spans="1:3" x14ac:dyDescent="0.2">
      <c r="A26">
        <v>25</v>
      </c>
      <c r="B26">
        <v>81</v>
      </c>
      <c r="C26">
        <v>500</v>
      </c>
    </row>
    <row r="27" spans="1:3" x14ac:dyDescent="0.2">
      <c r="A27">
        <v>26</v>
      </c>
      <c r="B27">
        <v>82</v>
      </c>
      <c r="C27">
        <v>10</v>
      </c>
    </row>
    <row r="28" spans="1:3" x14ac:dyDescent="0.2">
      <c r="A28">
        <v>27</v>
      </c>
      <c r="B28">
        <v>90</v>
      </c>
      <c r="C28">
        <v>10</v>
      </c>
    </row>
    <row r="29" spans="1:3" x14ac:dyDescent="0.2">
      <c r="A29">
        <v>28</v>
      </c>
    </row>
    <row r="30" spans="1:3" x14ac:dyDescent="0.2">
      <c r="A30">
        <v>29</v>
      </c>
    </row>
    <row r="31" spans="1:3" x14ac:dyDescent="0.2">
      <c r="A31">
        <v>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C09CC-E227-0445-8672-2527DE0D15AE}">
  <dimension ref="A1:L31"/>
  <sheetViews>
    <sheetView zoomScale="75" workbookViewId="0">
      <selection activeCell="C15" sqref="C15"/>
    </sheetView>
  </sheetViews>
  <sheetFormatPr baseColWidth="10" defaultRowHeight="16" x14ac:dyDescent="0.2"/>
  <cols>
    <col min="1" max="1" width="16.1640625" bestFit="1" customWidth="1"/>
  </cols>
  <sheetData>
    <row r="1" spans="1:12" x14ac:dyDescent="0.2">
      <c r="A1" s="2" t="s">
        <v>9</v>
      </c>
      <c r="B1" t="s">
        <v>4</v>
      </c>
      <c r="C1" t="s">
        <v>5</v>
      </c>
      <c r="L1" t="s">
        <v>3</v>
      </c>
    </row>
    <row r="2" spans="1:12" x14ac:dyDescent="0.2">
      <c r="A2">
        <v>1</v>
      </c>
      <c r="B2">
        <v>0</v>
      </c>
      <c r="C2">
        <v>10</v>
      </c>
      <c r="L2" s="1" t="s">
        <v>8</v>
      </c>
    </row>
    <row r="3" spans="1:12" x14ac:dyDescent="0.2">
      <c r="A3">
        <v>2</v>
      </c>
      <c r="B3">
        <v>5</v>
      </c>
      <c r="C3">
        <v>10</v>
      </c>
    </row>
    <row r="4" spans="1:12" x14ac:dyDescent="0.2">
      <c r="A4">
        <v>3</v>
      </c>
      <c r="B4">
        <v>5</v>
      </c>
      <c r="C4">
        <v>2250</v>
      </c>
    </row>
    <row r="5" spans="1:12" x14ac:dyDescent="0.2">
      <c r="A5">
        <v>4</v>
      </c>
      <c r="B5">
        <v>25</v>
      </c>
      <c r="C5">
        <v>2000</v>
      </c>
    </row>
    <row r="6" spans="1:12" x14ac:dyDescent="0.2">
      <c r="A6">
        <v>5</v>
      </c>
      <c r="B6">
        <v>25</v>
      </c>
      <c r="C6">
        <v>10</v>
      </c>
    </row>
    <row r="7" spans="1:12" x14ac:dyDescent="0.2">
      <c r="A7">
        <v>6</v>
      </c>
      <c r="B7">
        <v>40</v>
      </c>
      <c r="C7">
        <v>10</v>
      </c>
    </row>
    <row r="8" spans="1:12" x14ac:dyDescent="0.2">
      <c r="A8">
        <v>7</v>
      </c>
      <c r="B8">
        <v>40</v>
      </c>
      <c r="C8">
        <v>2250</v>
      </c>
    </row>
    <row r="9" spans="1:12" x14ac:dyDescent="0.2">
      <c r="A9">
        <v>8</v>
      </c>
      <c r="B9">
        <v>45</v>
      </c>
      <c r="C9">
        <v>2000</v>
      </c>
    </row>
    <row r="10" spans="1:12" x14ac:dyDescent="0.2">
      <c r="A10">
        <v>9</v>
      </c>
      <c r="B10">
        <v>45</v>
      </c>
      <c r="C10">
        <v>10</v>
      </c>
    </row>
    <row r="11" spans="1:12" x14ac:dyDescent="0.2">
      <c r="A11">
        <v>10</v>
      </c>
      <c r="B11">
        <v>50</v>
      </c>
      <c r="C11">
        <v>10</v>
      </c>
    </row>
    <row r="12" spans="1:12" x14ac:dyDescent="0.2">
      <c r="A12">
        <v>11</v>
      </c>
      <c r="B12">
        <v>50</v>
      </c>
      <c r="C12">
        <v>2250</v>
      </c>
    </row>
    <row r="13" spans="1:12" x14ac:dyDescent="0.2">
      <c r="A13">
        <v>12</v>
      </c>
      <c r="B13">
        <v>60</v>
      </c>
      <c r="C13">
        <v>2000</v>
      </c>
    </row>
    <row r="14" spans="1:12" x14ac:dyDescent="0.2">
      <c r="A14">
        <v>13</v>
      </c>
      <c r="B14">
        <v>60</v>
      </c>
      <c r="C14">
        <v>10</v>
      </c>
    </row>
    <row r="15" spans="1:12" x14ac:dyDescent="0.2">
      <c r="A15">
        <v>14</v>
      </c>
      <c r="B15">
        <v>80</v>
      </c>
      <c r="C15">
        <v>10</v>
      </c>
    </row>
    <row r="16" spans="1:12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</sheetData>
  <hyperlinks>
    <hyperlink ref="L2" r:id="rId1" xr:uid="{DD6CA66E-B6BF-F248-A628-3F53F15B979C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EEE6-052D-A24C-8AB9-D6EEB4E38EE7}">
  <dimension ref="A1:L31"/>
  <sheetViews>
    <sheetView zoomScale="75" workbookViewId="0">
      <selection activeCell="L2" sqref="L2"/>
    </sheetView>
  </sheetViews>
  <sheetFormatPr baseColWidth="10" defaultRowHeight="16" x14ac:dyDescent="0.2"/>
  <cols>
    <col min="1" max="1" width="16.1640625" bestFit="1" customWidth="1"/>
  </cols>
  <sheetData>
    <row r="1" spans="1:12" x14ac:dyDescent="0.2">
      <c r="A1" s="2" t="s">
        <v>10</v>
      </c>
      <c r="B1" t="s">
        <v>4</v>
      </c>
      <c r="C1" t="s">
        <v>5</v>
      </c>
      <c r="L1" t="s">
        <v>3</v>
      </c>
    </row>
    <row r="2" spans="1:12" x14ac:dyDescent="0.2">
      <c r="A2">
        <v>1</v>
      </c>
      <c r="B2">
        <v>0</v>
      </c>
      <c r="C2">
        <v>0</v>
      </c>
      <c r="L2" s="1" t="s">
        <v>8</v>
      </c>
    </row>
    <row r="3" spans="1:12" x14ac:dyDescent="0.2">
      <c r="A3">
        <v>2</v>
      </c>
      <c r="B3">
        <v>1</v>
      </c>
      <c r="C3">
        <v>0</v>
      </c>
    </row>
    <row r="4" spans="1:12" x14ac:dyDescent="0.2">
      <c r="A4">
        <v>3</v>
      </c>
      <c r="B4">
        <v>1</v>
      </c>
      <c r="C4">
        <v>2500</v>
      </c>
    </row>
    <row r="5" spans="1:12" x14ac:dyDescent="0.2">
      <c r="A5">
        <v>4</v>
      </c>
      <c r="B5">
        <v>10</v>
      </c>
      <c r="C5">
        <v>2500</v>
      </c>
    </row>
    <row r="6" spans="1:12" x14ac:dyDescent="0.2">
      <c r="A6">
        <v>5</v>
      </c>
      <c r="B6">
        <v>10</v>
      </c>
      <c r="C6">
        <v>50</v>
      </c>
    </row>
    <row r="7" spans="1:12" x14ac:dyDescent="0.2">
      <c r="A7">
        <v>6</v>
      </c>
      <c r="B7">
        <v>15</v>
      </c>
      <c r="C7">
        <v>50</v>
      </c>
    </row>
    <row r="8" spans="1:12" x14ac:dyDescent="0.2">
      <c r="A8">
        <v>7</v>
      </c>
      <c r="B8">
        <v>15</v>
      </c>
      <c r="C8">
        <v>2500</v>
      </c>
    </row>
    <row r="9" spans="1:12" x14ac:dyDescent="0.2">
      <c r="A9">
        <v>8</v>
      </c>
      <c r="B9">
        <v>20</v>
      </c>
      <c r="C9">
        <v>2500</v>
      </c>
    </row>
    <row r="10" spans="1:12" x14ac:dyDescent="0.2">
      <c r="A10">
        <v>9</v>
      </c>
      <c r="B10">
        <v>20</v>
      </c>
      <c r="C10">
        <v>50</v>
      </c>
    </row>
    <row r="11" spans="1:12" x14ac:dyDescent="0.2">
      <c r="A11">
        <v>10</v>
      </c>
      <c r="B11">
        <v>25</v>
      </c>
      <c r="C11">
        <v>50</v>
      </c>
    </row>
    <row r="12" spans="1:12" x14ac:dyDescent="0.2">
      <c r="A12">
        <v>11</v>
      </c>
      <c r="B12">
        <v>25</v>
      </c>
      <c r="C12">
        <v>2500</v>
      </c>
    </row>
    <row r="13" spans="1:12" x14ac:dyDescent="0.2">
      <c r="A13">
        <v>12</v>
      </c>
      <c r="B13">
        <v>30</v>
      </c>
      <c r="C13">
        <v>2500</v>
      </c>
    </row>
    <row r="14" spans="1:12" x14ac:dyDescent="0.2">
      <c r="A14">
        <v>13</v>
      </c>
      <c r="B14">
        <v>30</v>
      </c>
      <c r="C14">
        <v>50</v>
      </c>
    </row>
    <row r="15" spans="1:12" x14ac:dyDescent="0.2">
      <c r="A15">
        <v>14</v>
      </c>
      <c r="B15">
        <v>35</v>
      </c>
      <c r="C15">
        <v>50</v>
      </c>
    </row>
    <row r="16" spans="1:12" x14ac:dyDescent="0.2">
      <c r="A16">
        <v>15</v>
      </c>
      <c r="B16">
        <v>35</v>
      </c>
      <c r="C16">
        <v>2500</v>
      </c>
    </row>
    <row r="17" spans="1:3" x14ac:dyDescent="0.2">
      <c r="A17">
        <v>16</v>
      </c>
      <c r="B17">
        <v>38</v>
      </c>
      <c r="C17">
        <v>2500</v>
      </c>
    </row>
    <row r="18" spans="1:3" x14ac:dyDescent="0.2">
      <c r="A18">
        <v>17</v>
      </c>
      <c r="B18">
        <v>38</v>
      </c>
      <c r="C18">
        <v>50</v>
      </c>
    </row>
    <row r="19" spans="1:3" x14ac:dyDescent="0.2">
      <c r="A19">
        <v>18</v>
      </c>
      <c r="B19">
        <v>43</v>
      </c>
      <c r="C19">
        <v>50</v>
      </c>
    </row>
    <row r="20" spans="1:3" x14ac:dyDescent="0.2">
      <c r="A20">
        <v>19</v>
      </c>
      <c r="B20">
        <v>43</v>
      </c>
      <c r="C20">
        <v>2500</v>
      </c>
    </row>
    <row r="21" spans="1:3" x14ac:dyDescent="0.2">
      <c r="A21">
        <v>20</v>
      </c>
      <c r="B21">
        <v>45</v>
      </c>
      <c r="C21">
        <v>2500</v>
      </c>
    </row>
    <row r="22" spans="1:3" x14ac:dyDescent="0.2">
      <c r="A22">
        <v>21</v>
      </c>
      <c r="B22">
        <v>45</v>
      </c>
      <c r="C22">
        <v>50</v>
      </c>
    </row>
    <row r="23" spans="1:3" x14ac:dyDescent="0.2">
      <c r="A23">
        <v>22</v>
      </c>
      <c r="B23">
        <v>50</v>
      </c>
      <c r="C23">
        <v>50</v>
      </c>
    </row>
    <row r="24" spans="1:3" x14ac:dyDescent="0.2">
      <c r="A24">
        <v>23</v>
      </c>
      <c r="B24">
        <v>50</v>
      </c>
      <c r="C24">
        <v>2500</v>
      </c>
    </row>
    <row r="25" spans="1:3" x14ac:dyDescent="0.2">
      <c r="A25">
        <v>24</v>
      </c>
      <c r="B25">
        <v>52</v>
      </c>
      <c r="C25">
        <v>2500</v>
      </c>
    </row>
    <row r="26" spans="1:3" x14ac:dyDescent="0.2">
      <c r="A26">
        <v>25</v>
      </c>
      <c r="B26">
        <v>52</v>
      </c>
      <c r="C26">
        <v>50</v>
      </c>
    </row>
    <row r="27" spans="1:3" x14ac:dyDescent="0.2">
      <c r="A27">
        <v>26</v>
      </c>
      <c r="B27">
        <v>57</v>
      </c>
      <c r="C27">
        <v>50</v>
      </c>
    </row>
    <row r="28" spans="1:3" x14ac:dyDescent="0.2">
      <c r="A28">
        <v>27</v>
      </c>
      <c r="B28">
        <v>57</v>
      </c>
      <c r="C28">
        <v>2500</v>
      </c>
    </row>
    <row r="29" spans="1:3" x14ac:dyDescent="0.2">
      <c r="A29">
        <v>28</v>
      </c>
      <c r="B29">
        <v>59</v>
      </c>
      <c r="C29">
        <v>2500</v>
      </c>
    </row>
    <row r="30" spans="1:3" x14ac:dyDescent="0.2">
      <c r="A30">
        <v>29</v>
      </c>
      <c r="B30">
        <v>59</v>
      </c>
      <c r="C30">
        <v>50</v>
      </c>
    </row>
    <row r="31" spans="1:3" x14ac:dyDescent="0.2">
      <c r="A31">
        <v>30</v>
      </c>
      <c r="B31">
        <v>65</v>
      </c>
      <c r="C31">
        <v>0</v>
      </c>
    </row>
  </sheetData>
  <hyperlinks>
    <hyperlink ref="L2" r:id="rId1" xr:uid="{031F13D6-43D2-FF49-AD9F-3CF759A97C29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7E8E5-FBE1-8448-9306-54069AE5C791}">
  <dimension ref="A1:L43"/>
  <sheetViews>
    <sheetView zoomScale="75" workbookViewId="0">
      <selection activeCell="D18" sqref="D18"/>
    </sheetView>
  </sheetViews>
  <sheetFormatPr baseColWidth="10" defaultRowHeight="16" x14ac:dyDescent="0.2"/>
  <cols>
    <col min="1" max="1" width="16.1640625" bestFit="1" customWidth="1"/>
    <col min="4" max="4" width="16.33203125" bestFit="1" customWidth="1"/>
  </cols>
  <sheetData>
    <row r="1" spans="1:12" x14ac:dyDescent="0.2">
      <c r="A1" s="2" t="s">
        <v>11</v>
      </c>
      <c r="B1" t="s">
        <v>4</v>
      </c>
      <c r="C1" t="s">
        <v>5</v>
      </c>
      <c r="D1" t="s">
        <v>12</v>
      </c>
      <c r="L1" t="s">
        <v>3</v>
      </c>
    </row>
    <row r="2" spans="1:12" x14ac:dyDescent="0.2">
      <c r="A2">
        <v>1</v>
      </c>
      <c r="B2">
        <v>0</v>
      </c>
      <c r="C2">
        <v>0</v>
      </c>
      <c r="D2" t="s">
        <v>13</v>
      </c>
      <c r="L2" s="1" t="s">
        <v>8</v>
      </c>
    </row>
    <row r="3" spans="1:12" x14ac:dyDescent="0.2">
      <c r="A3">
        <v>2</v>
      </c>
      <c r="B3">
        <v>1</v>
      </c>
      <c r="C3">
        <v>0</v>
      </c>
    </row>
    <row r="4" spans="1:12" x14ac:dyDescent="0.2">
      <c r="A4">
        <v>3</v>
      </c>
      <c r="B4">
        <v>1</v>
      </c>
      <c r="C4">
        <v>1000</v>
      </c>
    </row>
    <row r="5" spans="1:12" x14ac:dyDescent="0.2">
      <c r="A5">
        <v>4</v>
      </c>
      <c r="B5">
        <v>2</v>
      </c>
      <c r="C5">
        <v>1000</v>
      </c>
    </row>
    <row r="6" spans="1:12" x14ac:dyDescent="0.2">
      <c r="A6">
        <v>5</v>
      </c>
      <c r="B6">
        <v>2</v>
      </c>
      <c r="C6">
        <v>0</v>
      </c>
    </row>
    <row r="7" spans="1:12" x14ac:dyDescent="0.2">
      <c r="A7">
        <v>6</v>
      </c>
      <c r="B7">
        <v>3</v>
      </c>
      <c r="C7">
        <v>0</v>
      </c>
    </row>
    <row r="8" spans="1:12" x14ac:dyDescent="0.2">
      <c r="A8">
        <v>7</v>
      </c>
      <c r="B8">
        <v>3</v>
      </c>
      <c r="C8">
        <v>1000</v>
      </c>
    </row>
    <row r="9" spans="1:12" x14ac:dyDescent="0.2">
      <c r="A9">
        <v>8</v>
      </c>
      <c r="B9">
        <v>4</v>
      </c>
      <c r="C9">
        <v>1000</v>
      </c>
    </row>
    <row r="10" spans="1:12" x14ac:dyDescent="0.2">
      <c r="A10">
        <v>9</v>
      </c>
      <c r="B10">
        <v>4</v>
      </c>
      <c r="C10">
        <v>0</v>
      </c>
    </row>
    <row r="11" spans="1:12" x14ac:dyDescent="0.2">
      <c r="A11">
        <v>10</v>
      </c>
      <c r="B11">
        <v>5</v>
      </c>
      <c r="C11">
        <v>0</v>
      </c>
    </row>
    <row r="12" spans="1:12" x14ac:dyDescent="0.2">
      <c r="A12">
        <v>11</v>
      </c>
      <c r="B12">
        <v>5</v>
      </c>
      <c r="C12">
        <v>1000</v>
      </c>
    </row>
    <row r="13" spans="1:12" x14ac:dyDescent="0.2">
      <c r="A13">
        <v>12</v>
      </c>
      <c r="B13">
        <v>6</v>
      </c>
      <c r="C13">
        <v>1000</v>
      </c>
    </row>
    <row r="14" spans="1:12" x14ac:dyDescent="0.2">
      <c r="A14">
        <v>13</v>
      </c>
      <c r="B14">
        <v>6</v>
      </c>
      <c r="C14">
        <v>0</v>
      </c>
    </row>
    <row r="15" spans="1:12" x14ac:dyDescent="0.2">
      <c r="A15">
        <v>14</v>
      </c>
      <c r="B15">
        <v>7</v>
      </c>
      <c r="C15">
        <v>0</v>
      </c>
    </row>
    <row r="16" spans="1:12" x14ac:dyDescent="0.2">
      <c r="A16">
        <v>15</v>
      </c>
      <c r="B16">
        <v>7</v>
      </c>
      <c r="C16">
        <v>1000</v>
      </c>
    </row>
    <row r="17" spans="1:3" x14ac:dyDescent="0.2">
      <c r="A17">
        <v>16</v>
      </c>
      <c r="B17">
        <v>8</v>
      </c>
      <c r="C17">
        <v>1000</v>
      </c>
    </row>
    <row r="18" spans="1:3" x14ac:dyDescent="0.2">
      <c r="A18">
        <v>17</v>
      </c>
      <c r="B18">
        <v>8</v>
      </c>
      <c r="C18">
        <v>0</v>
      </c>
    </row>
    <row r="19" spans="1:3" x14ac:dyDescent="0.2">
      <c r="A19">
        <v>18</v>
      </c>
      <c r="B19">
        <v>9</v>
      </c>
      <c r="C19">
        <v>0</v>
      </c>
    </row>
    <row r="20" spans="1:3" x14ac:dyDescent="0.2">
      <c r="A20">
        <v>19</v>
      </c>
      <c r="B20">
        <v>9</v>
      </c>
      <c r="C20">
        <v>1000</v>
      </c>
    </row>
    <row r="21" spans="1:3" x14ac:dyDescent="0.2">
      <c r="A21">
        <v>20</v>
      </c>
      <c r="B21">
        <v>10</v>
      </c>
      <c r="C21">
        <v>1000</v>
      </c>
    </row>
    <row r="22" spans="1:3" x14ac:dyDescent="0.2">
      <c r="A22">
        <v>21</v>
      </c>
      <c r="B22">
        <v>10</v>
      </c>
      <c r="C22">
        <v>0</v>
      </c>
    </row>
    <row r="23" spans="1:3" x14ac:dyDescent="0.2">
      <c r="A23">
        <v>22</v>
      </c>
      <c r="B23">
        <v>11</v>
      </c>
      <c r="C23">
        <v>0</v>
      </c>
    </row>
    <row r="24" spans="1:3" x14ac:dyDescent="0.2">
      <c r="A24">
        <v>23</v>
      </c>
      <c r="B24">
        <v>11</v>
      </c>
      <c r="C24">
        <v>1000</v>
      </c>
    </row>
    <row r="25" spans="1:3" x14ac:dyDescent="0.2">
      <c r="A25">
        <v>24</v>
      </c>
      <c r="B25">
        <v>12</v>
      </c>
      <c r="C25">
        <v>1000</v>
      </c>
    </row>
    <row r="26" spans="1:3" x14ac:dyDescent="0.2">
      <c r="A26">
        <v>25</v>
      </c>
      <c r="B26">
        <v>12</v>
      </c>
      <c r="C26">
        <v>0</v>
      </c>
    </row>
    <row r="27" spans="1:3" x14ac:dyDescent="0.2">
      <c r="A27">
        <v>26</v>
      </c>
      <c r="B27">
        <v>13</v>
      </c>
      <c r="C27">
        <v>0</v>
      </c>
    </row>
    <row r="28" spans="1:3" x14ac:dyDescent="0.2">
      <c r="A28">
        <v>27</v>
      </c>
      <c r="B28">
        <v>13</v>
      </c>
      <c r="C28">
        <v>1000</v>
      </c>
    </row>
    <row r="29" spans="1:3" x14ac:dyDescent="0.2">
      <c r="A29">
        <v>28</v>
      </c>
      <c r="B29">
        <v>14</v>
      </c>
      <c r="C29">
        <v>1000</v>
      </c>
    </row>
    <row r="30" spans="1:3" x14ac:dyDescent="0.2">
      <c r="A30">
        <v>29</v>
      </c>
      <c r="B30">
        <v>14</v>
      </c>
      <c r="C30">
        <v>0</v>
      </c>
    </row>
    <row r="31" spans="1:3" x14ac:dyDescent="0.2">
      <c r="A31">
        <v>30</v>
      </c>
      <c r="B31">
        <v>15</v>
      </c>
      <c r="C31">
        <v>0</v>
      </c>
    </row>
    <row r="32" spans="1:3" x14ac:dyDescent="0.2">
      <c r="A32">
        <v>31</v>
      </c>
      <c r="B32">
        <v>15</v>
      </c>
      <c r="C32">
        <v>1000</v>
      </c>
    </row>
    <row r="33" spans="1:3" x14ac:dyDescent="0.2">
      <c r="A33">
        <v>32</v>
      </c>
      <c r="B33">
        <v>16</v>
      </c>
      <c r="C33">
        <v>1000</v>
      </c>
    </row>
    <row r="34" spans="1:3" x14ac:dyDescent="0.2">
      <c r="A34">
        <v>33</v>
      </c>
      <c r="B34">
        <v>16</v>
      </c>
      <c r="C34">
        <v>0</v>
      </c>
    </row>
    <row r="35" spans="1:3" x14ac:dyDescent="0.2">
      <c r="A35">
        <v>34</v>
      </c>
      <c r="B35">
        <v>17</v>
      </c>
      <c r="C35">
        <v>0</v>
      </c>
    </row>
    <row r="36" spans="1:3" x14ac:dyDescent="0.2">
      <c r="A36">
        <v>35</v>
      </c>
      <c r="B36">
        <v>17</v>
      </c>
      <c r="C36">
        <v>1000</v>
      </c>
    </row>
    <row r="37" spans="1:3" x14ac:dyDescent="0.2">
      <c r="A37">
        <v>36</v>
      </c>
      <c r="B37">
        <v>18</v>
      </c>
      <c r="C37">
        <v>1000</v>
      </c>
    </row>
    <row r="38" spans="1:3" x14ac:dyDescent="0.2">
      <c r="A38">
        <v>37</v>
      </c>
      <c r="B38">
        <v>18</v>
      </c>
      <c r="C38">
        <v>0</v>
      </c>
    </row>
    <row r="39" spans="1:3" x14ac:dyDescent="0.2">
      <c r="A39">
        <v>38</v>
      </c>
      <c r="B39">
        <v>19</v>
      </c>
      <c r="C39">
        <v>0</v>
      </c>
    </row>
    <row r="40" spans="1:3" x14ac:dyDescent="0.2">
      <c r="A40">
        <v>39</v>
      </c>
      <c r="B40">
        <v>19</v>
      </c>
      <c r="C40">
        <v>1000</v>
      </c>
    </row>
    <row r="41" spans="1:3" x14ac:dyDescent="0.2">
      <c r="A41">
        <v>40</v>
      </c>
      <c r="B41">
        <v>20</v>
      </c>
      <c r="C41">
        <v>1000</v>
      </c>
    </row>
    <row r="42" spans="1:3" x14ac:dyDescent="0.2">
      <c r="A42">
        <v>41</v>
      </c>
      <c r="B42">
        <v>20</v>
      </c>
      <c r="C42">
        <v>0</v>
      </c>
    </row>
    <row r="43" spans="1:3" x14ac:dyDescent="0.2">
      <c r="A43">
        <v>42</v>
      </c>
      <c r="C43">
        <v>0</v>
      </c>
    </row>
  </sheetData>
  <hyperlinks>
    <hyperlink ref="L2" r:id="rId1" xr:uid="{E1D82E0A-4CA9-014A-B1F3-8B97E8525419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87620-F15F-584E-9A8C-EA1428B0C2E0}">
  <dimension ref="A1:L43"/>
  <sheetViews>
    <sheetView zoomScale="75" workbookViewId="0">
      <selection activeCell="K37" sqref="K37"/>
    </sheetView>
  </sheetViews>
  <sheetFormatPr baseColWidth="10" defaultRowHeight="16" x14ac:dyDescent="0.2"/>
  <cols>
    <col min="1" max="1" width="16.1640625" bestFit="1" customWidth="1"/>
  </cols>
  <sheetData>
    <row r="1" spans="1:12" x14ac:dyDescent="0.2">
      <c r="A1" s="2" t="s">
        <v>14</v>
      </c>
      <c r="B1" t="s">
        <v>4</v>
      </c>
      <c r="C1" t="s">
        <v>5</v>
      </c>
      <c r="L1" t="s">
        <v>3</v>
      </c>
    </row>
    <row r="2" spans="1:12" x14ac:dyDescent="0.2">
      <c r="A2">
        <v>1</v>
      </c>
      <c r="B2">
        <v>0</v>
      </c>
      <c r="C2">
        <v>0</v>
      </c>
      <c r="L2" s="1" t="s">
        <v>8</v>
      </c>
    </row>
    <row r="3" spans="1:12" x14ac:dyDescent="0.2">
      <c r="A3">
        <v>2</v>
      </c>
      <c r="B3">
        <v>1</v>
      </c>
      <c r="C3">
        <v>0</v>
      </c>
    </row>
    <row r="4" spans="1:12" x14ac:dyDescent="0.2">
      <c r="A4">
        <v>3</v>
      </c>
      <c r="B4">
        <v>1</v>
      </c>
      <c r="C4">
        <v>1500</v>
      </c>
    </row>
    <row r="5" spans="1:12" x14ac:dyDescent="0.2">
      <c r="A5">
        <v>4</v>
      </c>
      <c r="B5">
        <v>2.5</v>
      </c>
      <c r="C5">
        <v>1500</v>
      </c>
    </row>
    <row r="6" spans="1:12" x14ac:dyDescent="0.2">
      <c r="A6">
        <v>5</v>
      </c>
      <c r="B6">
        <v>2.5</v>
      </c>
      <c r="C6">
        <v>0</v>
      </c>
    </row>
    <row r="7" spans="1:12" x14ac:dyDescent="0.2">
      <c r="A7">
        <v>6</v>
      </c>
      <c r="B7">
        <v>3</v>
      </c>
      <c r="C7">
        <v>0</v>
      </c>
    </row>
    <row r="8" spans="1:12" x14ac:dyDescent="0.2">
      <c r="A8">
        <v>7</v>
      </c>
    </row>
    <row r="9" spans="1:12" x14ac:dyDescent="0.2">
      <c r="A9">
        <v>8</v>
      </c>
    </row>
    <row r="10" spans="1:12" x14ac:dyDescent="0.2">
      <c r="A10">
        <v>9</v>
      </c>
    </row>
    <row r="11" spans="1:12" x14ac:dyDescent="0.2">
      <c r="A11">
        <v>10</v>
      </c>
    </row>
    <row r="12" spans="1:12" x14ac:dyDescent="0.2">
      <c r="A12">
        <v>11</v>
      </c>
    </row>
    <row r="13" spans="1:12" x14ac:dyDescent="0.2">
      <c r="A13">
        <v>12</v>
      </c>
    </row>
    <row r="14" spans="1:12" x14ac:dyDescent="0.2">
      <c r="A14">
        <v>13</v>
      </c>
    </row>
    <row r="15" spans="1:12" x14ac:dyDescent="0.2">
      <c r="A15">
        <v>14</v>
      </c>
    </row>
    <row r="16" spans="1:12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</sheetData>
  <hyperlinks>
    <hyperlink ref="L2" r:id="rId1" xr:uid="{1F993667-0885-EE46-80A6-3F72E3E3F353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BEF12-AF58-1D4B-A310-E32AAE675F5E}">
  <dimension ref="A1:L25"/>
  <sheetViews>
    <sheetView workbookViewId="0">
      <selection activeCell="L2" sqref="L2"/>
    </sheetView>
  </sheetViews>
  <sheetFormatPr baseColWidth="10" defaultRowHeight="16" x14ac:dyDescent="0.2"/>
  <sheetData>
    <row r="1" spans="1:12" x14ac:dyDescent="0.2">
      <c r="A1" s="2" t="s">
        <v>0</v>
      </c>
      <c r="B1" t="s">
        <v>4</v>
      </c>
      <c r="C1" t="s">
        <v>5</v>
      </c>
      <c r="L1" t="s">
        <v>3</v>
      </c>
    </row>
    <row r="2" spans="1:12" x14ac:dyDescent="0.2">
      <c r="A2">
        <v>1</v>
      </c>
      <c r="B2">
        <v>0</v>
      </c>
      <c r="C2">
        <v>0</v>
      </c>
      <c r="L2" s="1" t="s">
        <v>6</v>
      </c>
    </row>
    <row r="3" spans="1:12" x14ac:dyDescent="0.2">
      <c r="A3">
        <v>2</v>
      </c>
      <c r="B3">
        <v>0.2</v>
      </c>
      <c r="C3">
        <v>0</v>
      </c>
    </row>
    <row r="4" spans="1:12" x14ac:dyDescent="0.2">
      <c r="A4">
        <v>3</v>
      </c>
      <c r="B4">
        <v>0.2</v>
      </c>
      <c r="C4">
        <v>2000</v>
      </c>
    </row>
    <row r="5" spans="1:12" x14ac:dyDescent="0.2">
      <c r="A5">
        <v>4</v>
      </c>
      <c r="B5">
        <v>1.5</v>
      </c>
      <c r="C5">
        <v>2000</v>
      </c>
    </row>
    <row r="6" spans="1:12" x14ac:dyDescent="0.2">
      <c r="A6">
        <v>5</v>
      </c>
      <c r="B6">
        <v>1.5</v>
      </c>
      <c r="C6">
        <v>0</v>
      </c>
    </row>
    <row r="7" spans="1:12" x14ac:dyDescent="0.2">
      <c r="A7">
        <v>6</v>
      </c>
      <c r="B7">
        <v>2</v>
      </c>
      <c r="C7">
        <v>0</v>
      </c>
    </row>
    <row r="8" spans="1:12" x14ac:dyDescent="0.2">
      <c r="A8">
        <v>7</v>
      </c>
    </row>
    <row r="9" spans="1:12" x14ac:dyDescent="0.2">
      <c r="A9">
        <v>8</v>
      </c>
    </row>
    <row r="10" spans="1:12" x14ac:dyDescent="0.2">
      <c r="A10">
        <v>9</v>
      </c>
    </row>
    <row r="11" spans="1:12" x14ac:dyDescent="0.2">
      <c r="A11">
        <v>10</v>
      </c>
    </row>
    <row r="12" spans="1:12" x14ac:dyDescent="0.2">
      <c r="A12">
        <v>11</v>
      </c>
    </row>
    <row r="13" spans="1:12" x14ac:dyDescent="0.2">
      <c r="A13">
        <v>12</v>
      </c>
    </row>
    <row r="14" spans="1:12" x14ac:dyDescent="0.2">
      <c r="A14">
        <v>13</v>
      </c>
    </row>
    <row r="15" spans="1:12" x14ac:dyDescent="0.2">
      <c r="A15">
        <v>14</v>
      </c>
    </row>
    <row r="16" spans="1:12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</sheetData>
  <hyperlinks>
    <hyperlink ref="L2" r:id="rId1" xr:uid="{39661AAC-8311-C147-8766-AD3A8023F13D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47DEF-2D0B-5B45-8E6A-75514BAE9F49}">
  <dimension ref="A1:L43"/>
  <sheetViews>
    <sheetView zoomScale="75" workbookViewId="0">
      <selection activeCell="A2" sqref="A2"/>
    </sheetView>
  </sheetViews>
  <sheetFormatPr baseColWidth="10" defaultRowHeight="16" x14ac:dyDescent="0.2"/>
  <cols>
    <col min="1" max="1" width="16.1640625" bestFit="1" customWidth="1"/>
    <col min="4" max="4" width="16.33203125" bestFit="1" customWidth="1"/>
  </cols>
  <sheetData>
    <row r="1" spans="1:12" x14ac:dyDescent="0.2">
      <c r="A1" s="2" t="s">
        <v>43</v>
      </c>
      <c r="B1" t="s">
        <v>4</v>
      </c>
      <c r="C1" t="s">
        <v>5</v>
      </c>
      <c r="D1" t="s">
        <v>12</v>
      </c>
      <c r="L1" t="s">
        <v>3</v>
      </c>
    </row>
    <row r="2" spans="1:12" x14ac:dyDescent="0.2">
      <c r="A2">
        <v>1</v>
      </c>
      <c r="B2">
        <v>0</v>
      </c>
      <c r="C2">
        <v>0</v>
      </c>
      <c r="L2" s="1" t="s">
        <v>8</v>
      </c>
    </row>
    <row r="3" spans="1:12" x14ac:dyDescent="0.2">
      <c r="A3">
        <v>2</v>
      </c>
      <c r="B3">
        <v>1</v>
      </c>
      <c r="C3">
        <v>0</v>
      </c>
    </row>
    <row r="4" spans="1:12" x14ac:dyDescent="0.2">
      <c r="A4">
        <v>3</v>
      </c>
      <c r="B4">
        <v>1.5</v>
      </c>
      <c r="C4">
        <v>150</v>
      </c>
    </row>
    <row r="5" spans="1:12" x14ac:dyDescent="0.2">
      <c r="A5">
        <v>4</v>
      </c>
      <c r="B5">
        <v>30</v>
      </c>
      <c r="C5">
        <v>150</v>
      </c>
    </row>
    <row r="6" spans="1:12" x14ac:dyDescent="0.2">
      <c r="A6">
        <v>5</v>
      </c>
      <c r="B6">
        <v>31</v>
      </c>
      <c r="C6">
        <v>0</v>
      </c>
    </row>
    <row r="7" spans="1:12" x14ac:dyDescent="0.2">
      <c r="A7">
        <v>6</v>
      </c>
      <c r="B7">
        <v>32</v>
      </c>
      <c r="C7">
        <v>0</v>
      </c>
    </row>
    <row r="8" spans="1:12" x14ac:dyDescent="0.2">
      <c r="A8">
        <v>7</v>
      </c>
    </row>
    <row r="9" spans="1:12" x14ac:dyDescent="0.2">
      <c r="A9">
        <v>8</v>
      </c>
    </row>
    <row r="10" spans="1:12" x14ac:dyDescent="0.2">
      <c r="A10">
        <v>9</v>
      </c>
    </row>
    <row r="11" spans="1:12" x14ac:dyDescent="0.2">
      <c r="A11">
        <v>10</v>
      </c>
    </row>
    <row r="12" spans="1:12" x14ac:dyDescent="0.2">
      <c r="A12">
        <v>11</v>
      </c>
    </row>
    <row r="13" spans="1:12" x14ac:dyDescent="0.2">
      <c r="A13">
        <v>12</v>
      </c>
    </row>
    <row r="14" spans="1:12" x14ac:dyDescent="0.2">
      <c r="A14">
        <v>13</v>
      </c>
    </row>
    <row r="15" spans="1:12" x14ac:dyDescent="0.2">
      <c r="A15">
        <v>14</v>
      </c>
    </row>
    <row r="16" spans="1:12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3" x14ac:dyDescent="0.2">
      <c r="A33">
        <v>32</v>
      </c>
    </row>
    <row r="34" spans="1:3" x14ac:dyDescent="0.2">
      <c r="A34">
        <v>33</v>
      </c>
    </row>
    <row r="35" spans="1:3" x14ac:dyDescent="0.2">
      <c r="A35">
        <v>34</v>
      </c>
    </row>
    <row r="36" spans="1:3" x14ac:dyDescent="0.2">
      <c r="A36">
        <v>35</v>
      </c>
    </row>
    <row r="37" spans="1:3" x14ac:dyDescent="0.2">
      <c r="A37">
        <v>36</v>
      </c>
    </row>
    <row r="38" spans="1:3" x14ac:dyDescent="0.2">
      <c r="A38">
        <v>37</v>
      </c>
    </row>
    <row r="39" spans="1:3" x14ac:dyDescent="0.2">
      <c r="A39">
        <v>38</v>
      </c>
    </row>
    <row r="40" spans="1:3" x14ac:dyDescent="0.2">
      <c r="A40">
        <v>39</v>
      </c>
    </row>
    <row r="41" spans="1:3" x14ac:dyDescent="0.2">
      <c r="A41">
        <v>40</v>
      </c>
    </row>
    <row r="42" spans="1:3" x14ac:dyDescent="0.2">
      <c r="A42">
        <v>41</v>
      </c>
    </row>
    <row r="43" spans="1:3" x14ac:dyDescent="0.2">
      <c r="A43">
        <v>42</v>
      </c>
      <c r="C43">
        <v>0</v>
      </c>
    </row>
  </sheetData>
  <hyperlinks>
    <hyperlink ref="L2" r:id="rId1" xr:uid="{AD375AA1-6A28-DA4F-9802-F603CC962535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refrigerator</vt:lpstr>
      <vt:lpstr>washing_machine</vt:lpstr>
      <vt:lpstr>dish_washer</vt:lpstr>
      <vt:lpstr>oven</vt:lpstr>
      <vt:lpstr>iron</vt:lpstr>
      <vt:lpstr>hair_dryer</vt:lpstr>
      <vt:lpstr>kettle</vt:lpstr>
      <vt:lpstr>cooker_fan</vt:lpstr>
      <vt:lpstr>toaster</vt:lpstr>
      <vt:lpstr>TV</vt:lpstr>
      <vt:lpstr>desktop</vt:lpstr>
      <vt:lpstr>light</vt:lpstr>
      <vt:lpstr>ev_charger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 Motoaki</dc:creator>
  <cp:lastModifiedBy>Sumi Motoaki</cp:lastModifiedBy>
  <dcterms:created xsi:type="dcterms:W3CDTF">2022-11-06T12:05:38Z</dcterms:created>
  <dcterms:modified xsi:type="dcterms:W3CDTF">2022-11-08T21:46:25Z</dcterms:modified>
</cp:coreProperties>
</file>