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el\Desktop\SubSubKeyShare\"/>
    </mc:Choice>
  </mc:AlternateContent>
  <xr:revisionPtr revIDLastSave="0" documentId="13_ncr:1_{728AB200-8D8C-46B2-88FB-83E7C9236E8D}" xr6:coauthVersionLast="36" xr6:coauthVersionMax="36" xr10:uidLastSave="{00000000-0000-0000-0000-000000000000}"/>
  <bookViews>
    <workbookView xWindow="0" yWindow="0" windowWidth="19200" windowHeight="6930" xr2:uid="{396F2729-47DA-4963-9A10-7B2336235824}"/>
  </bookViews>
  <sheets>
    <sheet name="cameras&amp;games_battLiRechargeabl" sheetId="1" r:id="rId1"/>
    <sheet name="cellphones_battLiRechargeable" sheetId="2" r:id="rId2"/>
    <sheet name="portablePC_battLiRechrgeable" sheetId="3" r:id="rId3"/>
    <sheet name="tablets_battLiRechargeable" sheetId="4" r:id="rId4"/>
    <sheet name="othersPortable_battLiRechargeab" sheetId="5" r:id="rId5"/>
    <sheet name="othersPortable_battZn" sheetId="7" r:id="rId6"/>
    <sheet name="cordlessTools_battLiRechargeabl" sheetId="6" r:id="rId7"/>
    <sheet name="eBikes_battLiRechargeable" sheetId="8" r:id="rId8"/>
    <sheet name="eScooter_battLiRechargeable" sheetId="9" r:id="rId9"/>
    <sheet name="eMotorcycles_battLiRechargeable" sheetId="10" r:id="rId10"/>
    <sheet name="eMopeds_battLiRechargeable" sheetId="11" r:id="rId11"/>
    <sheet name="smallPLEVs_battLiRechargeable" sheetId="12" r:id="rId12"/>
    <sheet name="eBikes_NaRechargeable" sheetId="13" r:id="rId13"/>
    <sheet name="eScooter_NaRechargeable" sheetId="14" r:id="rId14"/>
    <sheet name="eMotorcycles_NaRechargeable" sheetId="15" r:id="rId15"/>
    <sheet name="eMopeds_NaRechargeable" sheetId="16" r:id="rId16"/>
    <sheet name="smallPLEVs_NaRechargeable" sheetId="17" r:id="rId17"/>
    <sheet name="LMT_split_Li&amp;NaRechargeable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8" l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A2" i="18"/>
  <c r="A3" i="18"/>
  <c r="A1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A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A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A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A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1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A2" i="13"/>
  <c r="A3" i="13"/>
  <c r="A4" i="13"/>
  <c r="A5" i="13"/>
  <c r="A6" i="13"/>
  <c r="A7" i="13"/>
  <c r="A1" i="13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A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A1" i="11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A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Z1" i="7"/>
  <c r="BA1" i="7"/>
  <c r="BB1" i="7"/>
  <c r="AZ2" i="7"/>
  <c r="BA2" i="7"/>
  <c r="BB2" i="7"/>
  <c r="AZ3" i="7"/>
  <c r="BA3" i="7"/>
  <c r="BB3" i="7"/>
  <c r="AZ4" i="7"/>
  <c r="BA4" i="7"/>
  <c r="BB4" i="7"/>
  <c r="AZ5" i="7"/>
  <c r="BA5" i="7"/>
  <c r="BB5" i="7"/>
  <c r="AZ6" i="7"/>
  <c r="BA6" i="7"/>
  <c r="BB6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2" i="7"/>
  <c r="A3" i="7"/>
  <c r="A4" i="7"/>
  <c r="A5" i="7"/>
  <c r="A6" i="7"/>
  <c r="A1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B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A2" i="6"/>
  <c r="A3" i="6"/>
  <c r="A4" i="6"/>
  <c r="A5" i="6"/>
  <c r="A6" i="6"/>
  <c r="A7" i="6"/>
  <c r="A8" i="6"/>
  <c r="A9" i="6"/>
  <c r="A10" i="6"/>
  <c r="A11" i="6"/>
  <c r="A12" i="6"/>
  <c r="A13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A2" i="4"/>
  <c r="A3" i="4"/>
  <c r="A4" i="4"/>
  <c r="A5" i="4"/>
  <c r="A6" i="4"/>
  <c r="A7" i="4"/>
  <c r="A8" i="4"/>
  <c r="A9" i="4"/>
  <c r="A10" i="4"/>
  <c r="A11" i="4"/>
  <c r="A12" i="4"/>
  <c r="A13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2" i="3"/>
  <c r="A3" i="3"/>
  <c r="A4" i="3"/>
  <c r="A5" i="3"/>
  <c r="A6" i="3"/>
  <c r="A7" i="3"/>
  <c r="A8" i="3"/>
  <c r="A9" i="3"/>
  <c r="A10" i="3"/>
  <c r="A11" i="3"/>
  <c r="A12" i="3"/>
  <c r="A13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9" i="1"/>
  <c r="A10" i="1"/>
  <c r="A11" i="1"/>
  <c r="A12" i="1"/>
  <c r="A13" i="1"/>
  <c r="A7" i="1"/>
  <c r="A8" i="1"/>
  <c r="A2" i="1"/>
  <c r="A3" i="1"/>
  <c r="A4" i="1"/>
  <c r="A5" i="1"/>
  <c r="A6" i="1"/>
  <c r="A1" i="1"/>
</calcChain>
</file>

<file path=xl/sharedStrings.xml><?xml version="1.0" encoding="utf-8"?>
<sst xmlns="http://schemas.openxmlformats.org/spreadsheetml/2006/main" count="132" uniqueCount="9">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</sst>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cameras/games</v>
          </cell>
          <cell r="D2" t="str">
            <v>battLiCO_subsub</v>
          </cell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A3" t="str">
            <v>battLiRechargeable</v>
          </cell>
          <cell r="B3" t="str">
            <v>cameras/games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cameras/games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cameras/games</v>
          </cell>
          <cell r="D5" t="str">
            <v>battLiMO_subsub</v>
          </cell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cameras/games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cameras/games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cameras/games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cameras/games</v>
          </cell>
          <cell r="D9" t="str">
            <v>battLiNMC111</v>
          </cell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6.9614728363648182E-2</v>
          </cell>
          <cell r="W9">
            <v>4.79748051736619E-2</v>
          </cell>
          <cell r="X9">
            <v>8.1815067197057809E-3</v>
          </cell>
          <cell r="Y9">
            <v>7.4471143914995241E-3</v>
          </cell>
          <cell r="Z9">
            <v>6.3889956713236501E-3</v>
          </cell>
          <cell r="AA9">
            <v>3.56508127328241E-3</v>
          </cell>
          <cell r="AB9">
            <v>3.2880121928799189E-3</v>
          </cell>
          <cell r="AC9">
            <v>3.2869390496629517E-3</v>
          </cell>
          <cell r="AD9">
            <v>3.2858073519047909E-3</v>
          </cell>
          <cell r="AE9">
            <v>3.2846121727741159E-3</v>
          </cell>
          <cell r="AF9">
            <v>3.7523977334390879E-3</v>
          </cell>
          <cell r="AG9">
            <v>3.7508671259198416E-3</v>
          </cell>
          <cell r="AH9">
            <v>3.749242772771865E-3</v>
          </cell>
          <cell r="AI9">
            <v>3.747515789412007E-3</v>
          </cell>
          <cell r="AJ9">
            <v>4.1514225753148983E-3</v>
          </cell>
          <cell r="AK9">
            <v>4.5384619454028399E-3</v>
          </cell>
          <cell r="AL9">
            <v>4.4615693583331196E-3</v>
          </cell>
          <cell r="AM9">
            <v>4.3818680927846581E-3</v>
          </cell>
          <cell r="AN9">
            <v>4.2992013957192559E-3</v>
          </cell>
          <cell r="AO9">
            <v>5.0560807541002164E-3</v>
          </cell>
          <cell r="AP9">
            <v>4.9491409418155625E-3</v>
          </cell>
          <cell r="AQ9">
            <v>4.837987049144051E-3</v>
          </cell>
          <cell r="AR9">
            <v>4.7223649789199882E-3</v>
          </cell>
          <cell r="AS9">
            <v>5.3689997509239135E-3</v>
          </cell>
          <cell r="AT9">
            <v>5.2226924131386562E-3</v>
          </cell>
          <cell r="AU9">
            <v>5.0701264158633007E-3</v>
          </cell>
          <cell r="AV9">
            <v>4.910891387220743E-3</v>
          </cell>
          <cell r="AW9">
            <v>5.4223317451142592E-3</v>
          </cell>
          <cell r="AX9">
            <v>5.2235259029265024E-3</v>
          </cell>
          <cell r="AY9">
            <v>5.0154199792976292E-3</v>
          </cell>
          <cell r="AZ9">
            <v>4.7973457620432182E-3</v>
          </cell>
          <cell r="BA9">
            <v>4.5685694533448163E-3</v>
          </cell>
          <cell r="BB9">
            <v>4.8693188483162463E-3</v>
          </cell>
          <cell r="BC9">
            <v>4.5850462547344893E-3</v>
          </cell>
          <cell r="BD9">
            <v>4.2857142857142868E-3</v>
          </cell>
        </row>
        <row r="10">
          <cell r="A10" t="str">
            <v>battLiRechargeable</v>
          </cell>
          <cell r="B10" t="str">
            <v>cameras/games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0.12446861685315995</v>
          </cell>
          <cell r="W10">
            <v>0.13626649264245733</v>
          </cell>
          <cell r="X10">
            <v>1.7673346539430226E-2</v>
          </cell>
          <cell r="Y10">
            <v>1.3421627384929606E-2</v>
          </cell>
          <cell r="Z10">
            <v>9.5757377959114574E-3</v>
          </cell>
          <cell r="AA10">
            <v>7.0675684055334816E-3</v>
          </cell>
          <cell r="AB10">
            <v>8.0081924446728878E-3</v>
          </cell>
          <cell r="AC10">
            <v>8.0880349471856936E-3</v>
          </cell>
          <cell r="AD10">
            <v>8.1722339428751418E-3</v>
          </cell>
          <cell r="AE10">
            <v>8.2611559909628301E-3</v>
          </cell>
          <cell r="AF10">
            <v>9.5488113838116031E-3</v>
          </cell>
          <cell r="AG10">
            <v>9.6626895062925568E-3</v>
          </cell>
          <cell r="AH10">
            <v>9.7835423600854017E-3</v>
          </cell>
          <cell r="AI10">
            <v>9.9120309635345044E-3</v>
          </cell>
          <cell r="AJ10">
            <v>1.1137439435716419E-2</v>
          </cell>
          <cell r="AK10">
            <v>1.235929437179855E-2</v>
          </cell>
          <cell r="AL10">
            <v>1.2343095056683797E-2</v>
          </cell>
          <cell r="AM10">
            <v>1.2326304024350688E-2</v>
          </cell>
          <cell r="AN10">
            <v>1.230888825091541E-2</v>
          </cell>
          <cell r="AO10">
            <v>1.4748974650179457E-2</v>
          </cell>
          <cell r="AP10">
            <v>1.4726445147875925E-2</v>
          </cell>
          <cell r="AQ10">
            <v>1.4703027845867541E-2</v>
          </cell>
          <cell r="AR10">
            <v>1.4678669212335266E-2</v>
          </cell>
          <cell r="AS10">
            <v>1.7095529877331865E-2</v>
          </cell>
          <cell r="AT10">
            <v>1.706470663729398E-2</v>
          </cell>
          <cell r="AU10">
            <v>1.703256485666408E-2</v>
          </cell>
          <cell r="AV10">
            <v>1.6999018080510631E-2</v>
          </cell>
          <cell r="AW10">
            <v>1.9387396716232509E-2</v>
          </cell>
          <cell r="AX10">
            <v>1.9345513374716981E-2</v>
          </cell>
          <cell r="AY10">
            <v>1.9301670742252884E-2</v>
          </cell>
          <cell r="AZ10">
            <v>1.9255728043504765E-2</v>
          </cell>
          <cell r="BA10">
            <v>1.9207530685909871E-2</v>
          </cell>
          <cell r="BB10">
            <v>2.1551522087045517E-2</v>
          </cell>
          <cell r="BC10">
            <v>2.1491633071765749E-2</v>
          </cell>
          <cell r="BD10">
            <v>2.1428571428571432E-2</v>
          </cell>
        </row>
        <row r="11">
          <cell r="A11" t="str">
            <v>battLiRechargeable</v>
          </cell>
          <cell r="B11" t="str">
            <v>cameras/games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5.5916654783191841E-2</v>
          </cell>
          <cell r="W11">
            <v>6.5758702183880774E-2</v>
          </cell>
          <cell r="X11">
            <v>2.2910204141652887E-2</v>
          </cell>
          <cell r="Y11">
            <v>2.6488075473096524E-2</v>
          </cell>
          <cell r="Z11">
            <v>2.7636478719821292E-2</v>
          </cell>
          <cell r="AA11">
            <v>1.98633532903029E-2</v>
          </cell>
          <cell r="AB11">
            <v>3.0863749680024331E-2</v>
          </cell>
          <cell r="AC11">
            <v>3.0744779279562606E-2</v>
          </cell>
          <cell r="AD11">
            <v>3.0619317427536576E-2</v>
          </cell>
          <cell r="AE11">
            <v>3.0486817927421677E-2</v>
          </cell>
          <cell r="AF11">
            <v>3.4681910328983045E-2</v>
          </cell>
          <cell r="AG11">
            <v>3.4512224692774228E-2</v>
          </cell>
          <cell r="AH11">
            <v>3.4332146263865111E-2</v>
          </cell>
          <cell r="AI11">
            <v>3.414069008293371E-2</v>
          </cell>
          <cell r="AJ11">
            <v>3.7612904767091559E-2</v>
          </cell>
          <cell r="AK11">
            <v>4.0877226930944491E-2</v>
          </cell>
          <cell r="AL11">
            <v>3.9929518408544626E-2</v>
          </cell>
          <cell r="AM11">
            <v>3.8947192654075674E-2</v>
          </cell>
          <cell r="AN11">
            <v>3.7928317671283213E-2</v>
          </cell>
          <cell r="AO11">
            <v>4.4244977966090324E-2</v>
          </cell>
          <cell r="AP11">
            <v>4.292693450639877E-2</v>
          </cell>
          <cell r="AQ11">
            <v>4.1556952101109226E-2</v>
          </cell>
          <cell r="AR11">
            <v>4.0131898978244394E-2</v>
          </cell>
          <cell r="AS11">
            <v>4.5089784155194823E-2</v>
          </cell>
          <cell r="AT11">
            <v>4.3286532161826437E-2</v>
          </cell>
          <cell r="AU11">
            <v>4.1406141588998031E-2</v>
          </cell>
          <cell r="AV11">
            <v>3.9443554563901487E-2</v>
          </cell>
          <cell r="AW11">
            <v>4.2735155599350511E-2</v>
          </cell>
          <cell r="AX11">
            <v>4.0284854495898421E-2</v>
          </cell>
          <cell r="AY11">
            <v>3.7719928995262678E-2</v>
          </cell>
          <cell r="AZ11">
            <v>3.5032143318077781E-2</v>
          </cell>
          <cell r="BA11">
            <v>3.2212453335738273E-2</v>
          </cell>
          <cell r="BB11">
            <v>3.2907268012928217E-2</v>
          </cell>
          <cell r="BC11">
            <v>2.9403580988093592E-2</v>
          </cell>
          <cell r="BD11">
            <v>2.5714285714285721E-2</v>
          </cell>
        </row>
        <row r="12">
          <cell r="A12" t="str">
            <v>battLiRechargeable</v>
          </cell>
          <cell r="B12" t="str">
            <v>cameras/games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1.2349425992111138E-3</v>
          </cell>
          <cell r="Y12">
            <v>2.6431827504743428E-3</v>
          </cell>
          <cell r="Z12">
            <v>6.3987878129436009E-3</v>
          </cell>
          <cell r="AA12">
            <v>1.9503997030881209E-2</v>
          </cell>
          <cell r="AB12">
            <v>2.7840045682422817E-2</v>
          </cell>
          <cell r="AC12">
            <v>2.7880246723588718E-2</v>
          </cell>
          <cell r="AD12">
            <v>2.7922641277683454E-2</v>
          </cell>
          <cell r="AE12">
            <v>2.7967413908841346E-2</v>
          </cell>
          <cell r="AF12">
            <v>3.2016880553766239E-2</v>
          </cell>
          <cell r="AG12">
            <v>3.2074218675013345E-2</v>
          </cell>
          <cell r="AH12">
            <v>3.213506860327759E-2</v>
          </cell>
          <cell r="AI12">
            <v>3.2199763164119759E-2</v>
          </cell>
          <cell r="AJ12">
            <v>3.5764149421463283E-2</v>
          </cell>
          <cell r="AK12">
            <v>3.9208149182531266E-2</v>
          </cell>
          <cell r="AL12">
            <v>3.86593496954942E-2</v>
          </cell>
          <cell r="AM12">
            <v>3.8090504045788842E-2</v>
          </cell>
          <cell r="AN12">
            <v>3.7500493452135575E-2</v>
          </cell>
          <cell r="AO12">
            <v>4.4265737163001334E-2</v>
          </cell>
          <cell r="AP12">
            <v>4.3502483950146838E-2</v>
          </cell>
          <cell r="AQ12">
            <v>4.2709153908786837E-2</v>
          </cell>
          <cell r="AR12">
            <v>4.1883933490964309E-2</v>
          </cell>
          <cell r="AS12">
            <v>4.7862337081631331E-2</v>
          </cell>
          <cell r="AT12">
            <v>4.6818109087930139E-2</v>
          </cell>
          <cell r="AU12">
            <v>4.5729211650156386E-2</v>
          </cell>
          <cell r="AV12">
            <v>4.4592715852998052E-2</v>
          </cell>
          <cell r="AW12">
            <v>4.9606206856619525E-2</v>
          </cell>
          <cell r="AX12">
            <v>4.8187285366649561E-2</v>
          </cell>
          <cell r="AY12">
            <v>4.6701987128038525E-2</v>
          </cell>
          <cell r="AZ12">
            <v>4.5145542961883535E-2</v>
          </cell>
          <cell r="BA12">
            <v>4.3512715590031996E-2</v>
          </cell>
          <cell r="BB12">
            <v>4.7022458354955957E-2</v>
          </cell>
          <cell r="BC12">
            <v>4.499354166114114E-2</v>
          </cell>
          <cell r="BD12">
            <v>4.2857142857142864E-2</v>
          </cell>
        </row>
        <row r="13">
          <cell r="A13" t="str">
            <v>battLiRechargeable</v>
          </cell>
          <cell r="B13" t="str">
            <v>cameras/games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1.3340838004138153E-3</v>
          </cell>
          <cell r="AK13">
            <v>3.0168675693228266E-3</v>
          </cell>
          <cell r="AL13">
            <v>4.6064674809442319E-3</v>
          </cell>
          <cell r="AM13">
            <v>6.2541311830001363E-3</v>
          </cell>
          <cell r="AN13">
            <v>7.9630992299465266E-3</v>
          </cell>
          <cell r="AO13">
            <v>1.1684229466628679E-2</v>
          </cell>
          <cell r="AP13">
            <v>1.3894995453762916E-2</v>
          </cell>
          <cell r="AQ13">
            <v>1.6192879095092344E-2</v>
          </cell>
          <cell r="AR13">
            <v>1.858313333953604E-2</v>
          </cell>
          <cell r="AS13">
            <v>2.4583349134918064E-2</v>
          </cell>
          <cell r="AT13">
            <v>2.7607959699810784E-2</v>
          </cell>
          <cell r="AU13">
            <v>3.0761955488318209E-2</v>
          </cell>
          <cell r="AV13">
            <v>3.4053820115369102E-2</v>
          </cell>
          <cell r="AW13">
            <v>4.2848909082683219E-2</v>
          </cell>
          <cell r="AX13">
            <v>4.6958820859808584E-2</v>
          </cell>
          <cell r="AY13">
            <v>5.1260993155148316E-2</v>
          </cell>
          <cell r="AZ13">
            <v>5.5769239914490731E-2</v>
          </cell>
          <cell r="BA13">
            <v>6.0498730934975056E-2</v>
          </cell>
          <cell r="BB13">
            <v>7.36494326967541E-2</v>
          </cell>
          <cell r="BC13">
            <v>7.9526198024265068E-2</v>
          </cell>
          <cell r="BD13">
            <v>8.5714285714285729E-2</v>
          </cell>
        </row>
      </sheetData>
      <sheetData sheetId="1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cellphones</v>
          </cell>
          <cell r="D2" t="str">
            <v>battLiCO_subsub</v>
          </cell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A3" t="str">
            <v>battLiRechargeable</v>
          </cell>
          <cell r="B3" t="str">
            <v>cellphones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cellphones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cellphones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cellphones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cellphones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cellphones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cellphones</v>
          </cell>
          <cell r="D9" t="str">
            <v>battLiNMC111</v>
          </cell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4.3921801286839285E-2</v>
          </cell>
          <cell r="AB9">
            <v>3.1708192046492861E-2</v>
          </cell>
          <cell r="AC9">
            <v>3.2020799588454343E-2</v>
          </cell>
          <cell r="AD9">
            <v>3.2332604702092468E-2</v>
          </cell>
          <cell r="AE9">
            <v>3.2643539887945001E-2</v>
          </cell>
          <cell r="AF9">
            <v>3.2953529857498283E-2</v>
          </cell>
          <cell r="AG9">
            <v>3.3262490376297721E-2</v>
          </cell>
          <cell r="AH9">
            <v>3.3570326894549495E-2</v>
          </cell>
          <cell r="AI9">
            <v>3.387693291823355E-2</v>
          </cell>
          <cell r="AJ9">
            <v>3.3717661222382872E-2</v>
          </cell>
          <cell r="AK9">
            <v>3.3530901972594229E-2</v>
          </cell>
          <cell r="AL9">
            <v>3.3315063981564738E-2</v>
          </cell>
          <cell r="AM9">
            <v>3.306843083232066E-2</v>
          </cell>
          <cell r="AN9">
            <v>3.2789148311167755E-2</v>
          </cell>
          <cell r="AO9">
            <v>3.247521029629126E-2</v>
          </cell>
          <cell r="AP9">
            <v>3.212444287596207E-2</v>
          </cell>
          <cell r="AQ9">
            <v>3.1734486431685582E-2</v>
          </cell>
          <cell r="AR9">
            <v>3.1302775375425335E-2</v>
          </cell>
          <cell r="AS9">
            <v>3.0826515174552021E-2</v>
          </cell>
          <cell r="AT9">
            <v>3.0302656231292486E-2</v>
          </cell>
          <cell r="AU9">
            <v>2.9727864102523646E-2</v>
          </cell>
          <cell r="AV9">
            <v>2.9098485447411008E-2</v>
          </cell>
          <cell r="AW9">
            <v>2.841050897036564E-2</v>
          </cell>
          <cell r="AX9">
            <v>2.7659520479643325E-2</v>
          </cell>
          <cell r="AY9">
            <v>2.6840651000647919E-2</v>
          </cell>
          <cell r="AZ9">
            <v>2.5948516658609765E-2</v>
          </cell>
          <cell r="BA9">
            <v>2.4977148766077335E-2</v>
          </cell>
          <cell r="BB9">
            <v>2.3919912201278214E-2</v>
          </cell>
          <cell r="BC9">
            <v>2.2769409723728706E-2</v>
          </cell>
          <cell r="BD9">
            <v>2.1517369316806801E-2</v>
          </cell>
        </row>
        <row r="10">
          <cell r="A10" t="str">
            <v>battLiRechargeable</v>
          </cell>
          <cell r="B10" t="str">
            <v>cellphones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8.7072442756172486E-2</v>
          </cell>
          <cell r="AB10">
            <v>7.4312140628910173E-2</v>
          </cell>
          <cell r="AC10">
            <v>7.5817725331005933E-2</v>
          </cell>
          <cell r="AD10">
            <v>7.7379620629897186E-2</v>
          </cell>
          <cell r="AE10">
            <v>7.9002563316262597E-2</v>
          </cell>
          <cell r="AF10">
            <v>8.0691836779300113E-2</v>
          </cell>
          <cell r="AG10">
            <v>8.2453352191721854E-2</v>
          </cell>
          <cell r="AH10">
            <v>8.4293744607602999E-2</v>
          </cell>
          <cell r="AI10">
            <v>8.6220487269912605E-2</v>
          </cell>
          <cell r="AJ10">
            <v>8.7042842603473433E-2</v>
          </cell>
          <cell r="AK10">
            <v>8.7865305646871478E-2</v>
          </cell>
          <cell r="AL10">
            <v>8.8687882635165999E-2</v>
          </cell>
          <cell r="AM10">
            <v>8.9510580294127895E-2</v>
          </cell>
          <cell r="AN10">
            <v>9.0333405889483964E-2</v>
          </cell>
          <cell r="AO10">
            <v>9.1156367282212075E-2</v>
          </cell>
          <cell r="AP10">
            <v>9.1979472990774011E-2</v>
          </cell>
          <cell r="AQ10">
            <v>9.2802732261322671E-2</v>
          </cell>
          <cell r="AR10">
            <v>9.3626155147101375E-2</v>
          </cell>
          <cell r="AS10">
            <v>9.4449752598471701E-2</v>
          </cell>
          <cell r="AT10">
            <v>9.52735365652667E-2</v>
          </cell>
          <cell r="AU10">
            <v>9.6097520113484394E-2</v>
          </cell>
          <cell r="AV10">
            <v>9.6921717558721907E-2</v>
          </cell>
          <cell r="AW10">
            <v>9.7746144619220154E-2</v>
          </cell>
          <cell r="AX10">
            <v>9.8570818591966453E-2</v>
          </cell>
          <cell r="AY10">
            <v>9.9395758556012528E-2</v>
          </cell>
          <cell r="AZ10">
            <v>0.10022098560804371</v>
          </cell>
          <cell r="BA10">
            <v>0.10104652313633072</v>
          </cell>
          <cell r="BB10">
            <v>0.10187239714056368</v>
          </cell>
          <cell r="BC10">
            <v>0.10269863660679111</v>
          </cell>
          <cell r="BD10">
            <v>0.10352527394886701</v>
          </cell>
        </row>
        <row r="11">
          <cell r="A11" t="str">
            <v>battLiRechargeable</v>
          </cell>
          <cell r="B11" t="str">
            <v>cellphones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0.24471651253653171</v>
          </cell>
          <cell r="AB11">
            <v>0.27783350933830453</v>
          </cell>
          <cell r="AC11">
            <v>0.27958236679547122</v>
          </cell>
          <cell r="AD11">
            <v>0.28124964097920313</v>
          </cell>
          <cell r="AE11">
            <v>0.28282846918672083</v>
          </cell>
          <cell r="AF11">
            <v>0.28431119679864325</v>
          </cell>
          <cell r="AG11">
            <v>0.28568925965747355</v>
          </cell>
          <cell r="AH11">
            <v>0.28695304484021544</v>
          </cell>
          <cell r="AI11">
            <v>0.28809172504864655</v>
          </cell>
          <cell r="AJ11">
            <v>0.28516436283529334</v>
          </cell>
          <cell r="AK11">
            <v>0.28191347815449058</v>
          </cell>
          <cell r="AL11">
            <v>0.27832034308146297</v>
          </cell>
          <cell r="AM11">
            <v>0.27436475576573782</v>
          </cell>
          <cell r="AN11">
            <v>0.27002489251973283</v>
          </cell>
          <cell r="AO11">
            <v>0.26527714173068045</v>
          </cell>
          <cell r="AP11">
            <v>0.26009591693540501</v>
          </cell>
          <cell r="AQ11">
            <v>0.25445344594292391</v>
          </cell>
          <cell r="AR11">
            <v>0.24831953234602355</v>
          </cell>
          <cell r="AS11">
            <v>0.24166128510995988</v>
          </cell>
          <cell r="AT11">
            <v>0.23444281113931476</v>
          </cell>
          <cell r="AU11">
            <v>0.22662486477151775</v>
          </cell>
          <cell r="AV11">
            <v>0.21816444698803528</v>
          </cell>
          <cell r="AW11">
            <v>0.20901434572156119</v>
          </cell>
          <cell r="AX11">
            <v>0.19912260690560768</v>
          </cell>
          <cell r="AY11">
            <v>0.18843192377949144</v>
          </cell>
          <cell r="AZ11">
            <v>0.17687892932067342</v>
          </cell>
          <cell r="BA11">
            <v>0.16439337338990501</v>
          </cell>
          <cell r="BB11">
            <v>0.15089716206247822</v>
          </cell>
          <cell r="BC11">
            <v>0.13630323144398421</v>
          </cell>
          <cell r="BD11">
            <v>0.12051422171716293</v>
          </cell>
        </row>
        <row r="12">
          <cell r="A12" t="str">
            <v>battLiRechargeable</v>
          </cell>
          <cell r="B12" t="str">
            <v>cellphones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0.24028924342045646</v>
          </cell>
          <cell r="AB12">
            <v>0.23849098557249934</v>
          </cell>
          <cell r="AC12">
            <v>0.24126876345748233</v>
          </cell>
          <cell r="AD12">
            <v>0.24407261644742795</v>
          </cell>
          <cell r="AE12">
            <v>0.24690473795389925</v>
          </cell>
          <cell r="AF12">
            <v>0.24976757449559295</v>
          </cell>
          <cell r="AG12">
            <v>0.25266386329174834</v>
          </cell>
          <cell r="AH12">
            <v>0.25559667676108039</v>
          </cell>
          <cell r="AI12">
            <v>0.25856947545286257</v>
          </cell>
          <cell r="AJ12">
            <v>0.25803128488057919</v>
          </cell>
          <cell r="AK12">
            <v>0.25732195593597368</v>
          </cell>
          <cell r="AL12">
            <v>0.25643158183702797</v>
          </cell>
          <cell r="AM12">
            <v>0.25534947611786818</v>
          </cell>
          <cell r="AN12">
            <v>0.25406409438591993</v>
          </cell>
          <cell r="AO12">
            <v>0.25256294646388949</v>
          </cell>
          <cell r="AP12">
            <v>0.25083249750921743</v>
          </cell>
          <cell r="AQ12">
            <v>0.24885805646320233</v>
          </cell>
          <cell r="AR12">
            <v>0.24662364989431923</v>
          </cell>
          <cell r="AS12">
            <v>0.24411187895483305</v>
          </cell>
          <cell r="AT12">
            <v>0.24130375675342869</v>
          </cell>
          <cell r="AU12">
            <v>0.23817852294271519</v>
          </cell>
          <cell r="AV12">
            <v>0.23471343170815528</v>
          </cell>
          <cell r="AW12">
            <v>0.23088350859769163</v>
          </cell>
          <cell r="AX12">
            <v>0.22666127071517717</v>
          </cell>
          <cell r="AY12">
            <v>0.22201640367217457</v>
          </cell>
          <cell r="AZ12">
            <v>0.21691538729562856</v>
          </cell>
          <cell r="BA12">
            <v>0.21132106035039772</v>
          </cell>
          <cell r="BB12">
            <v>0.20519211236037163</v>
          </cell>
          <cell r="BC12">
            <v>0.19848248787445713</v>
          </cell>
          <cell r="BD12">
            <v>0.19114068505790741</v>
          </cell>
        </row>
        <row r="13">
          <cell r="A13" t="str">
            <v>battLiRechargeable</v>
          </cell>
          <cell r="B13" t="str">
            <v>cellphones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9.1472967341334026E-3</v>
          </cell>
          <cell r="AK13">
            <v>1.8816634152139061E-2</v>
          </cell>
          <cell r="AL13">
            <v>2.9038231913054383E-2</v>
          </cell>
          <cell r="AM13">
            <v>3.9844688024428372E-2</v>
          </cell>
          <cell r="AN13">
            <v>5.1271217514385417E-2</v>
          </cell>
          <cell r="AO13">
            <v>6.3355920433823598E-2</v>
          </cell>
          <cell r="AP13">
            <v>7.6140083481745058E-2</v>
          </cell>
          <cell r="AQ13">
            <v>8.9668520280176189E-2</v>
          </cell>
          <cell r="AR13">
            <v>0.10398995620264795</v>
          </cell>
          <cell r="AS13">
            <v>0.11915746471390783</v>
          </cell>
          <cell r="AT13">
            <v>0.13522896344862867</v>
          </cell>
          <cell r="AU13">
            <v>0.15226777979389722</v>
          </cell>
          <cell r="AV13">
            <v>0.17034329760802161</v>
          </cell>
          <cell r="AW13">
            <v>0.18953169898771341</v>
          </cell>
          <cell r="AX13">
            <v>0.20991681779036431</v>
          </cell>
          <cell r="AY13">
            <v>0.23159112506063928</v>
          </cell>
          <cell r="AZ13">
            <v>0.25465687077221727</v>
          </cell>
          <cell r="BA13">
            <v>0.27922741159866887</v>
          </cell>
          <cell r="BB13">
            <v>0.30542876106289468</v>
          </cell>
          <cell r="BC13">
            <v>0.33340140676483221</v>
          </cell>
          <cell r="BD13">
            <v>0.36330244995925592</v>
          </cell>
        </row>
      </sheetData>
      <sheetData sheetId="2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portable PC</v>
          </cell>
          <cell r="D2" t="str">
            <v>battLiCO_subsub</v>
          </cell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A3" t="str">
            <v>battLiRechargeable</v>
          </cell>
          <cell r="B3" t="str">
            <v>portable PC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portable PC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portable PC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portable PC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portable PC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portable PC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portable PC</v>
          </cell>
          <cell r="D9" t="str">
            <v>battLiNMC111</v>
          </cell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0.16135134173408389</v>
          </cell>
          <cell r="W9">
            <v>0.12513566916871161</v>
          </cell>
          <cell r="X9">
            <v>5.7680316842601984E-2</v>
          </cell>
          <cell r="Y9">
            <v>5.2238735131902747E-2</v>
          </cell>
          <cell r="Z9">
            <v>4.9885761524668802E-2</v>
          </cell>
          <cell r="AA9">
            <v>2.7324722816895637E-2</v>
          </cell>
          <cell r="AB9">
            <v>1.9630890530888987E-2</v>
          </cell>
          <cell r="AC9">
            <v>1.9762113842924315E-2</v>
          </cell>
          <cell r="AD9">
            <v>1.989289278566991E-2</v>
          </cell>
          <cell r="AE9">
            <v>2.0023189969497399E-2</v>
          </cell>
          <cell r="AF9">
            <v>2.0152963689073738E-2</v>
          </cell>
          <cell r="AG9">
            <v>2.0282167282182958E-2</v>
          </cell>
          <cell r="AH9">
            <v>2.0410748370736514E-2</v>
          </cell>
          <cell r="AI9">
            <v>2.0538647957919709E-2</v>
          </cell>
          <cell r="AJ9">
            <v>2.0359467036027114E-2</v>
          </cell>
          <cell r="AK9">
            <v>2.0164855919488162E-2</v>
          </cell>
          <cell r="AL9">
            <v>1.9953984337096775E-2</v>
          </cell>
          <cell r="AM9">
            <v>1.972596136251855E-2</v>
          </cell>
          <cell r="AN9">
            <v>1.947982977232797E-2</v>
          </cell>
          <cell r="AO9">
            <v>1.921455976234927E-2</v>
          </cell>
          <cell r="AP9">
            <v>1.8929041935507256E-2</v>
          </cell>
          <cell r="AQ9">
            <v>1.8622079460713988E-2</v>
          </cell>
          <cell r="AR9">
            <v>1.8292379286161366E-2</v>
          </cell>
          <cell r="AS9">
            <v>1.7938542271251971E-2</v>
          </cell>
          <cell r="AT9">
            <v>1.7559052078655858E-2</v>
          </cell>
          <cell r="AU9">
            <v>1.7152262640857775E-2</v>
          </cell>
          <cell r="AV9">
            <v>1.6716383983101182E-2</v>
          </cell>
          <cell r="AW9">
            <v>1.6249466145649552E-2</v>
          </cell>
          <cell r="AX9">
            <v>1.5749380901280585E-2</v>
          </cell>
          <cell r="AY9">
            <v>1.5213800907028939E-2</v>
          </cell>
          <cell r="AZ9">
            <v>1.4640175860028472E-2</v>
          </cell>
          <cell r="BA9">
            <v>1.4025705142865745E-2</v>
          </cell>
          <cell r="BB9">
            <v>1.3367306340301142E-2</v>
          </cell>
          <cell r="BC9">
            <v>1.2661578881608777E-2</v>
          </cell>
          <cell r="BD9">
            <v>1.1904761904761904E-2</v>
          </cell>
        </row>
        <row r="10">
          <cell r="A10" t="str">
            <v>battLiRechargeable</v>
          </cell>
          <cell r="B10" t="str">
            <v>portable PC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0.29980861059877617</v>
          </cell>
          <cell r="W10">
            <v>0.36937693078085865</v>
          </cell>
          <cell r="X10">
            <v>0.12948692842685405</v>
          </cell>
          <cell r="Y10">
            <v>9.784138582629838E-2</v>
          </cell>
          <cell r="Z10">
            <v>7.7701436519680381E-2</v>
          </cell>
          <cell r="AA10">
            <v>5.6294911507558769E-2</v>
          </cell>
          <cell r="AB10">
            <v>4.7812459324845055E-2</v>
          </cell>
          <cell r="AC10">
            <v>4.862781602482831E-2</v>
          </cell>
          <cell r="AD10">
            <v>4.9476234067948564E-2</v>
          </cell>
          <cell r="AE10">
            <v>5.0360495265105977E-2</v>
          </cell>
          <cell r="AF10">
            <v>5.1283702518229606E-2</v>
          </cell>
          <cell r="AG10">
            <v>5.2249327524327691E-2</v>
          </cell>
          <cell r="AH10">
            <v>5.3261267244775326E-2</v>
          </cell>
          <cell r="AI10">
            <v>5.4323911078164387E-2</v>
          </cell>
          <cell r="AJ10">
            <v>5.4620392634931167E-2</v>
          </cell>
          <cell r="AK10">
            <v>5.4913623441594665E-2</v>
          </cell>
          <cell r="AL10">
            <v>5.5203428581099674E-2</v>
          </cell>
          <cell r="AM10">
            <v>5.5489620357896022E-2</v>
          </cell>
          <cell r="AN10">
            <v>5.5771997109320258E-2</v>
          </cell>
          <cell r="AO10">
            <v>5.6050341881788389E-2</v>
          </cell>
          <cell r="AP10">
            <v>5.6324420953514046E-2</v>
          </cell>
          <cell r="AQ10">
            <v>5.6593982182585066E-2</v>
          </cell>
          <cell r="AR10">
            <v>5.6858753155827509E-2</v>
          </cell>
          <cell r="AS10">
            <v>5.711843910985398E-2</v>
          </cell>
          <cell r="AT10">
            <v>5.7372720590902274E-2</v>
          </cell>
          <cell r="AU10">
            <v>5.7621250814355075E-2</v>
          </cell>
          <cell r="AV10">
            <v>5.7863652677994426E-2</v>
          </cell>
          <cell r="AW10">
            <v>5.8099515374830504E-2</v>
          </cell>
          <cell r="AX10">
            <v>5.8328390541442045E-2</v>
          </cell>
          <cell r="AY10">
            <v>5.8549787865777997E-2</v>
          </cell>
          <cell r="AZ10">
            <v>5.876317006379915E-2</v>
          </cell>
          <cell r="BA10">
            <v>5.8967947116548861E-2</v>
          </cell>
          <cell r="BB10">
            <v>5.9163469637425851E-2</v>
          </cell>
          <cell r="BC10">
            <v>5.9349021212548661E-2</v>
          </cell>
          <cell r="BD10">
            <v>5.9523809523809521E-2</v>
          </cell>
        </row>
        <row r="11">
          <cell r="A11" t="str">
            <v>battLiRechargeable</v>
          </cell>
          <cell r="B11" t="str">
            <v>portable PC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0.13884004766714003</v>
          </cell>
          <cell r="W11">
            <v>0.18374826961564719</v>
          </cell>
          <cell r="X11">
            <v>0.17303160207412865</v>
          </cell>
          <cell r="Y11">
            <v>0.19904769694439711</v>
          </cell>
          <cell r="Z11">
            <v>0.23116860023612937</v>
          </cell>
          <cell r="AA11">
            <v>0.16309514050467613</v>
          </cell>
          <cell r="AB11">
            <v>0.18427026902556412</v>
          </cell>
          <cell r="AC11">
            <v>0.1848473059640699</v>
          </cell>
          <cell r="AD11">
            <v>0.18537507940119452</v>
          </cell>
          <cell r="AE11">
            <v>0.18584944426199193</v>
          </cell>
          <cell r="AF11">
            <v>0.18626577702548672</v>
          </cell>
          <cell r="AG11">
            <v>0.18661890464260911</v>
          </cell>
          <cell r="AH11">
            <v>0.18690302039336934</v>
          </cell>
          <cell r="AI11">
            <v>0.18711158379504422</v>
          </cell>
          <cell r="AJ11">
            <v>0.18446175517960636</v>
          </cell>
          <cell r="AK11">
            <v>0.18162174793283464</v>
          </cell>
          <cell r="AL11">
            <v>0.17858132888235329</v>
          </cell>
          <cell r="AM11">
            <v>0.175329517275503</v>
          </cell>
          <cell r="AN11">
            <v>0.17185451524160766</v>
          </cell>
          <cell r="AO11">
            <v>0.16814363034527166</v>
          </cell>
          <cell r="AP11">
            <v>0.16418318916096797</v>
          </cell>
          <cell r="AQ11">
            <v>0.15995844063056291</v>
          </cell>
          <cell r="AR11">
            <v>0.15545344776630327</v>
          </cell>
          <cell r="AS11">
            <v>0.15065096602591596</v>
          </cell>
          <cell r="AT11">
            <v>0.14553230640614087</v>
          </cell>
          <cell r="AU11">
            <v>0.14007718096672142</v>
          </cell>
          <cell r="AV11">
            <v>0.13426352809682751</v>
          </cell>
          <cell r="AW11">
            <v>0.12806731435538146</v>
          </cell>
          <cell r="AX11">
            <v>0.12146230913741812</v>
          </cell>
          <cell r="AY11">
            <v>0.11441982771731106</v>
          </cell>
          <cell r="AZ11">
            <v>0.10690843736723758</v>
          </cell>
          <cell r="BA11">
            <v>9.8893620208532915E-2</v>
          </cell>
          <cell r="BB11">
            <v>9.0337385177253329E-2</v>
          </cell>
          <cell r="BC11">
            <v>8.1197819912523006E-2</v>
          </cell>
          <cell r="BD11">
            <v>7.1428571428571425E-2</v>
          </cell>
        </row>
        <row r="12">
          <cell r="A12" t="str">
            <v>battLiRechargeable</v>
          </cell>
          <cell r="B12" t="str">
            <v>portable PC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9.801152656415282E-3</v>
          </cell>
          <cell r="Y12">
            <v>2.0872182097401805E-2</v>
          </cell>
          <cell r="Z12">
            <v>5.6244201719521367E-2</v>
          </cell>
          <cell r="AA12">
            <v>0.1682852251708695</v>
          </cell>
          <cell r="AB12">
            <v>0.1662174156014605</v>
          </cell>
          <cell r="AC12">
            <v>0.16762483313369486</v>
          </cell>
          <cell r="AD12">
            <v>0.16904889719346305</v>
          </cell>
          <cell r="AE12">
            <v>0.17049100843443943</v>
          </cell>
          <cell r="AF12">
            <v>0.17195272918100332</v>
          </cell>
          <cell r="AG12">
            <v>0.17343580744743223</v>
          </cell>
          <cell r="AH12">
            <v>0.17494220537042948</v>
          </cell>
          <cell r="AI12">
            <v>0.17647413303094106</v>
          </cell>
          <cell r="AJ12">
            <v>0.17539506229683163</v>
          </cell>
          <cell r="AK12">
            <v>0.17420586283341929</v>
          </cell>
          <cell r="AL12">
            <v>0.17290060881053809</v>
          </cell>
          <cell r="AM12">
            <v>0.17147294148888759</v>
          </cell>
          <cell r="AN12">
            <v>0.1699160289520904</v>
          </cell>
          <cell r="AO12">
            <v>0.16822252125881998</v>
          </cell>
          <cell r="AP12">
            <v>0.16638450039553315</v>
          </cell>
          <cell r="AQ12">
            <v>0.16439342431270135</v>
          </cell>
          <cell r="AR12">
            <v>0.16224006421212639</v>
          </cell>
          <cell r="AS12">
            <v>0.15991443411633746</v>
          </cell>
          <cell r="AT12">
            <v>0.15740571158873093</v>
          </cell>
          <cell r="AU12">
            <v>0.1547021482795318</v>
          </cell>
          <cell r="AV12">
            <v>0.15179096874099365</v>
          </cell>
          <cell r="AW12">
            <v>0.14865825567700341</v>
          </cell>
          <cell r="AX12">
            <v>0.14528881945677344</v>
          </cell>
          <cell r="AY12">
            <v>0.14166604931619475</v>
          </cell>
          <cell r="AZ12">
            <v>0.13777174317678281</v>
          </cell>
          <cell r="BA12">
            <v>0.13358591240948431</v>
          </cell>
          <cell r="BB12">
            <v>0.12908655713151732</v>
          </cell>
          <cell r="BC12">
            <v>0.12424940671366878</v>
          </cell>
          <cell r="BD12">
            <v>0.11904761904761904</v>
          </cell>
        </row>
        <row r="13">
          <cell r="A13" t="str">
            <v>battLiRechargeable</v>
          </cell>
          <cell r="B13" t="str">
            <v>portable PC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6.5426331974317463E-3</v>
          </cell>
          <cell r="AK13">
            <v>1.3404254700249887E-2</v>
          </cell>
          <cell r="AL13">
            <v>2.0602028699257507E-2</v>
          </cell>
          <cell r="AM13">
            <v>2.8154373308298931E-2</v>
          </cell>
          <cell r="AN13">
            <v>3.6081077200516391E-2</v>
          </cell>
          <cell r="AO13">
            <v>4.4403429510392098E-2</v>
          </cell>
          <cell r="AP13">
            <v>5.3144364795857671E-2</v>
          </cell>
          <cell r="AQ13">
            <v>6.2328625137575366E-2</v>
          </cell>
          <cell r="AR13">
            <v>7.1982941786478807E-2</v>
          </cell>
          <cell r="AS13">
            <v>8.2136239166296574E-2</v>
          </cell>
          <cell r="AT13">
            <v>9.2819864507984698E-2</v>
          </cell>
          <cell r="AU13">
            <v>0.10406784695370724</v>
          </cell>
          <cell r="AV13">
            <v>0.11591719063901525</v>
          </cell>
          <cell r="AW13">
            <v>0.12840820706782571</v>
          </cell>
          <cell r="AX13">
            <v>0.14158489306653521</v>
          </cell>
          <cell r="AY13">
            <v>0.15549536177989526</v>
          </cell>
          <cell r="AZ13">
            <v>0.17019233560111863</v>
          </cell>
          <cell r="BA13">
            <v>0.18573371167429345</v>
          </cell>
          <cell r="BB13">
            <v>0.20218321274798634</v>
          </cell>
          <cell r="BC13">
            <v>0.21961113879689342</v>
          </cell>
          <cell r="BD13">
            <v>0.23809523809523808</v>
          </cell>
        </row>
      </sheetData>
      <sheetData sheetId="3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B2" t="str">
            <v>tablets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A3" t="str">
            <v>battLiRechargeable</v>
          </cell>
          <cell r="B3" t="str">
            <v>tablets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A4" t="str">
            <v>battLiRechargeable</v>
          </cell>
          <cell r="B4" t="str">
            <v>tablets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B5" t="str">
            <v>tablets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B6" t="str">
            <v>tablets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B7" t="str">
            <v>tablets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B8" t="str">
            <v>tablets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B9" t="str">
            <v>tablets</v>
          </cell>
          <cell r="D9" t="str">
            <v>battLiNMC111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3.5137624164996591E-4</v>
          </cell>
          <cell r="AC9">
            <v>7.0251863950097427E-4</v>
          </cell>
          <cell r="AD9">
            <v>1.0534080593644396E-3</v>
          </cell>
          <cell r="AE9">
            <v>1.4040232209868845E-3</v>
          </cell>
          <cell r="AF9">
            <v>1.7543403884954399E-3</v>
          </cell>
          <cell r="AG9">
            <v>2.1043330056704627E-3</v>
          </cell>
          <cell r="AH9">
            <v>2.4539712642214591E-3</v>
          </cell>
          <cell r="AI9">
            <v>2.8032215902551601E-3</v>
          </cell>
          <cell r="AJ9">
            <v>3.1092105635394099E-3</v>
          </cell>
          <cell r="AK9">
            <v>3.4034614263697004E-3</v>
          </cell>
          <cell r="AL9">
            <v>3.6852946882261943E-3</v>
          </cell>
          <cell r="AM9">
            <v>3.9539773813057856E-3</v>
          </cell>
          <cell r="AN9">
            <v>4.2087176939690123E-3</v>
          </cell>
          <cell r="AO9">
            <v>4.4486589446974404E-3</v>
          </cell>
          <cell r="AP9">
            <v>4.6728728000332799E-3</v>
          </cell>
          <cell r="AQ9">
            <v>4.8803516234810669E-3</v>
          </cell>
          <cell r="AR9">
            <v>5.0699998226203464E-3</v>
          </cell>
          <cell r="AS9">
            <v>5.2406240379858074E-3</v>
          </cell>
          <cell r="AT9">
            <v>5.3909219887130913E-3</v>
          </cell>
          <cell r="AU9">
            <v>5.5194697553887281E-3</v>
          </cell>
          <cell r="AV9">
            <v>5.6247072385459508E-3</v>
          </cell>
          <cell r="AW9">
            <v>5.7049214799931086E-3</v>
          </cell>
          <cell r="AX9">
            <v>5.7582274713232932E-3</v>
          </cell>
          <cell r="AY9">
            <v>5.7825459965489328E-3</v>
          </cell>
          <cell r="AZ9">
            <v>5.7755779599825956E-3</v>
          </cell>
          <cell r="BA9">
            <v>5.7347745312434804E-3</v>
          </cell>
          <cell r="BB9">
            <v>5.6573022900710665E-3</v>
          </cell>
          <cell r="BC9">
            <v>5.5400023658707413E-3</v>
          </cell>
          <cell r="BD9">
            <v>5.3793423292016985E-3</v>
          </cell>
        </row>
        <row r="10">
          <cell r="A10" t="str">
            <v>battLiRechargeable</v>
          </cell>
          <cell r="B10" t="str">
            <v>tablets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8.2349446618916586E-4</v>
          </cell>
          <cell r="AC10">
            <v>1.6633989761080754E-3</v>
          </cell>
          <cell r="AD10">
            <v>2.5210562759523459E-3</v>
          </cell>
          <cell r="AE10">
            <v>3.3979597125274297E-3</v>
          </cell>
          <cell r="AF10">
            <v>4.2957749563085745E-3</v>
          </cell>
          <cell r="AG10">
            <v>5.2163655962708996E-3</v>
          </cell>
          <cell r="AH10">
            <v>6.1618234362283003E-3</v>
          </cell>
          <cell r="AI10">
            <v>7.1345045320573234E-3</v>
          </cell>
          <cell r="AJ10">
            <v>8.0264916335170307E-3</v>
          </cell>
          <cell r="AK10">
            <v>8.9185247307015467E-3</v>
          </cell>
          <cell r="AL10">
            <v>9.8106064861909464E-3</v>
          </cell>
          <cell r="AM10">
            <v>1.0702739772115749E-2</v>
          </cell>
          <cell r="AN10">
            <v>1.1594927691185758E-2</v>
          </cell>
          <cell r="AO10">
            <v>1.2487173600303046E-2</v>
          </cell>
          <cell r="AP10">
            <v>1.3379481137137435E-2</v>
          </cell>
          <cell r="AQ10">
            <v>1.4271854250107317E-2</v>
          </cell>
          <cell r="AR10">
            <v>1.516429723228588E-2</v>
          </cell>
          <cell r="AS10">
            <v>1.6056814759845991E-2</v>
          </cell>
          <cell r="AT10">
            <v>1.6949411935768446E-2</v>
          </cell>
          <cell r="AU10">
            <v>1.7842094339674073E-2</v>
          </cell>
          <cell r="AV10">
            <v>1.8734868084804519E-2</v>
          </cell>
          <cell r="AW10">
            <v>1.9627739883377571E-2</v>
          </cell>
          <cell r="AX10">
            <v>2.0520717121788847E-2</v>
          </cell>
          <cell r="AY10">
            <v>2.1413807947435408E-2</v>
          </cell>
          <cell r="AZ10">
            <v>2.2307021369311758E-2</v>
          </cell>
          <cell r="BA10">
            <v>2.3200367374996495E-2</v>
          </cell>
          <cell r="BB10">
            <v>2.4093857067232164E-2</v>
          </cell>
          <cell r="BC10">
            <v>2.4987502824036809E-2</v>
          </cell>
          <cell r="BD10">
            <v>2.5881318487216746E-2</v>
          </cell>
        </row>
        <row r="11">
          <cell r="A11" t="str">
            <v>battLiRechargeable</v>
          </cell>
          <cell r="B11" t="str">
            <v>tablets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3.0788287825610052E-3</v>
          </cell>
          <cell r="AC11">
            <v>6.1338825536522987E-3</v>
          </cell>
          <cell r="AD11">
            <v>9.1632159311208841E-3</v>
          </cell>
          <cell r="AE11">
            <v>1.216466534136436E-2</v>
          </cell>
          <cell r="AF11">
            <v>1.5135817546776181E-2</v>
          </cell>
          <cell r="AG11">
            <v>1.807397256373729E-2</v>
          </cell>
          <cell r="AH11">
            <v>2.0976099769021636E-2</v>
          </cell>
          <cell r="AI11">
            <v>2.3838785688758551E-2</v>
          </cell>
          <cell r="AJ11">
            <v>2.6295894113910291E-2</v>
          </cell>
          <cell r="AK11">
            <v>2.8614847559327153E-2</v>
          </cell>
          <cell r="AL11">
            <v>3.0787648570958344E-2</v>
          </cell>
          <cell r="AM11">
            <v>3.2805670278884612E-2</v>
          </cell>
          <cell r="AN11">
            <v>3.4659593234167979E-2</v>
          </cell>
          <cell r="AO11">
            <v>3.6339334483654916E-2</v>
          </cell>
          <cell r="AP11">
            <v>3.7833967746616383E-2</v>
          </cell>
          <cell r="AQ11">
            <v>3.9131633363002585E-2</v>
          </cell>
          <cell r="AR11">
            <v>4.0219436450861352E-2</v>
          </cell>
          <cell r="AS11">
            <v>4.1083331431613947E-2</v>
          </cell>
          <cell r="AT11">
            <v>4.170799074575831E-2</v>
          </cell>
          <cell r="AU11">
            <v>4.2076655174808408E-2</v>
          </cell>
          <cell r="AV11">
            <v>4.2170962690986268E-2</v>
          </cell>
          <cell r="AW11">
            <v>4.1970752152924E-2</v>
          </cell>
          <cell r="AX11">
            <v>4.1453837426040765E-2</v>
          </cell>
          <cell r="AY11">
            <v>4.0595746595222637E-2</v>
          </cell>
          <cell r="AZ11">
            <v>3.9369419809622892E-2</v>
          </cell>
          <cell r="BA11">
            <v>3.7744857895951403E-2</v>
          </cell>
          <cell r="BB11">
            <v>3.5688712120593193E-2</v>
          </cell>
          <cell r="BC11">
            <v>3.3163803271042444E-2</v>
          </cell>
          <cell r="BD11">
            <v>3.0128555429290726E-2</v>
          </cell>
        </row>
        <row r="12">
          <cell r="A12" t="str">
            <v>battLiRechargeable</v>
          </cell>
          <cell r="B12" t="str">
            <v>tablets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2.642852233737808E-3</v>
          </cell>
          <cell r="AC12">
            <v>5.2933032790145416E-3</v>
          </cell>
          <cell r="AD12">
            <v>7.9519749059761644E-3</v>
          </cell>
          <cell r="AE12">
            <v>1.0619558621673107E-2</v>
          </cell>
          <cell r="AF12">
            <v>1.329682572910953E-2</v>
          </cell>
          <cell r="AG12">
            <v>1.5984639179149017E-2</v>
          </cell>
          <cell r="AH12">
            <v>1.8683967599494214E-2</v>
          </cell>
          <cell r="AI12">
            <v>2.1395901982032527E-2</v>
          </cell>
          <cell r="AJ12">
            <v>2.3793868482840336E-2</v>
          </cell>
          <cell r="AK12">
            <v>2.6118753140070453E-2</v>
          </cell>
          <cell r="AL12">
            <v>2.8366325424450042E-2</v>
          </cell>
          <cell r="AM12">
            <v>3.053202185546456E-2</v>
          </cell>
          <cell r="AN12">
            <v>3.261091258903006E-2</v>
          </cell>
          <cell r="AO12">
            <v>3.4597663899163002E-2</v>
          </cell>
          <cell r="AP12">
            <v>3.6486495952659702E-2</v>
          </cell>
          <cell r="AQ12">
            <v>3.8271135173118448E-2</v>
          </cell>
          <cell r="AR12">
            <v>3.9944760367791862E-2</v>
          </cell>
          <cell r="AS12">
            <v>4.1499941643247093E-2</v>
          </cell>
          <cell r="AT12">
            <v>4.2928570958007041E-2</v>
          </cell>
          <cell r="AU12">
            <v>4.4221782945175557E-2</v>
          </cell>
          <cell r="AV12">
            <v>4.5369864376576474E-2</v>
          </cell>
          <cell r="AW12">
            <v>4.6362150320821686E-2</v>
          </cell>
          <cell r="AX12">
            <v>4.7186904656490614E-2</v>
          </cell>
          <cell r="AY12">
            <v>4.7831182119678621E-2</v>
          </cell>
          <cell r="AZ12">
            <v>4.8280668468578376E-2</v>
          </cell>
          <cell r="BA12">
            <v>4.8519494605354554E-2</v>
          </cell>
          <cell r="BB12">
            <v>4.8530019566661205E-2</v>
          </cell>
          <cell r="BC12">
            <v>4.8292576125172133E-2</v>
          </cell>
          <cell r="BD12">
            <v>4.7785171264476838E-2</v>
          </cell>
        </row>
        <row r="13">
          <cell r="A13" t="str">
            <v>battLiRechargeable</v>
          </cell>
          <cell r="B13" t="str">
            <v>tablets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8.4350072343443406E-4</v>
          </cell>
          <cell r="AK13">
            <v>1.909930384910586E-3</v>
          </cell>
          <cell r="AL13">
            <v>3.2121937956918621E-3</v>
          </cell>
          <cell r="AM13">
            <v>4.764211401884628E-3</v>
          </cell>
          <cell r="AN13">
            <v>6.5810212054404774E-3</v>
          </cell>
          <cell r="AO13">
            <v>8.6788932101128369E-3</v>
          </cell>
          <cell r="AP13">
            <v>1.1075458225622359E-2</v>
          </cell>
          <cell r="AQ13">
            <v>1.3789853176497707E-2</v>
          </cell>
          <cell r="AR13">
            <v>1.6842885436785613E-2</v>
          </cell>
          <cell r="AS13">
            <v>2.0257219161790182E-2</v>
          </cell>
          <cell r="AT13">
            <v>2.4057587130374054E-2</v>
          </cell>
          <cell r="AU13">
            <v>2.8271032267712114E-2</v>
          </cell>
          <cell r="AV13">
            <v>3.2927183815983606E-2</v>
          </cell>
          <cell r="AW13">
            <v>3.8058574093918413E-2</v>
          </cell>
          <cell r="AX13">
            <v>4.3701002979529203E-2</v>
          </cell>
          <cell r="AY13">
            <v>4.9893958720425062E-2</v>
          </cell>
          <cell r="AZ13">
            <v>5.6681105495953003E-2</v>
          </cell>
          <cell r="BA13">
            <v>6.4110850420040638E-2</v>
          </cell>
          <cell r="BB13">
            <v>7.2237005507166871E-2</v>
          </cell>
          <cell r="BC13">
            <v>8.111956368974034E-2</v>
          </cell>
          <cell r="BD13">
            <v>9.0825612489813953E-2</v>
          </cell>
        </row>
      </sheetData>
      <sheetData sheetId="4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A3" t="str">
            <v>battLiRechargeable</v>
          </cell>
          <cell r="D3" t="str">
            <v>battLiFP_subsub</v>
          </cell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A4" t="str">
            <v>battLiRechargeable</v>
          </cell>
          <cell r="D4" t="str">
            <v>battLiMFP_subsub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battLiRechargeable</v>
          </cell>
          <cell r="D5" t="str">
            <v>battLiMO_subsub</v>
          </cell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3.5650812732824061E-3</v>
          </cell>
          <cell r="AB9">
            <v>4.5151847052020515E-3</v>
          </cell>
          <cell r="AC9">
            <v>4.9527564084818577E-3</v>
          </cell>
          <cell r="AD9">
            <v>5.3899379037480382E-3</v>
          </cell>
          <cell r="AE9">
            <v>5.8266963670955598E-3</v>
          </cell>
          <cell r="AF9">
            <v>6.771753899592386E-3</v>
          </cell>
          <cell r="AG9">
            <v>7.2073405444213227E-3</v>
          </cell>
          <cell r="AH9">
            <v>7.6423676514325309E-3</v>
          </cell>
          <cell r="AI9">
            <v>8.0767822069226676E-3</v>
          </cell>
          <cell r="AJ9">
            <v>8.8957968901266313E-3</v>
          </cell>
          <cell r="AK9">
            <v>9.1893458511981795E-3</v>
          </cell>
          <cell r="AL9">
            <v>9.4645068129445321E-3</v>
          </cell>
          <cell r="AM9">
            <v>9.7201943957100426E-3</v>
          </cell>
          <cell r="AN9">
            <v>9.9552360838113044E-3</v>
          </cell>
          <cell r="AO9">
            <v>1.0168363302165565E-2</v>
          </cell>
          <cell r="AP9">
            <v>1.0358201373407093E-2</v>
          </cell>
          <cell r="AQ9">
            <v>1.0523258188131039E-2</v>
          </cell>
          <cell r="AR9">
            <v>1.0661911391686894E-2</v>
          </cell>
          <cell r="AS9">
            <v>1.0772393855859706E-2</v>
          </cell>
          <cell r="AT9">
            <v>1.0852777161488185E-2</v>
          </cell>
          <cell r="AU9">
            <v>1.0900952766892728E-2</v>
          </cell>
          <cell r="AV9">
            <v>1.0914610474797489E-2</v>
          </cell>
          <cell r="AW9">
            <v>1.0891213734532289E-2</v>
          </cell>
          <cell r="AX9">
            <v>1.0827971223249225E-2</v>
          </cell>
          <cell r="AY9">
            <v>1.0721804035267806E-2</v>
          </cell>
          <cell r="AZ9">
            <v>1.0569307666768141E-2</v>
          </cell>
          <cell r="BA9">
            <v>1.0366707806478592E-2</v>
          </cell>
          <cell r="BB9">
            <v>1.0109808722071434E-2</v>
          </cell>
          <cell r="BC9">
            <v>9.7939327539500534E-3</v>
          </cell>
          <cell r="BD9">
            <v>9.4138490761029765E-3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7.0675684055334738E-3</v>
          </cell>
          <cell r="AB10">
            <v>1.0581903890530755E-2</v>
          </cell>
          <cell r="AC10">
            <v>1.1726962781561906E-2</v>
          </cell>
          <cell r="AD10">
            <v>1.2899404611956145E-2</v>
          </cell>
          <cell r="AE10">
            <v>1.4101532806988807E-2</v>
          </cell>
          <cell r="AF10">
            <v>1.6581691331351067E-2</v>
          </cell>
          <cell r="AG10">
            <v>1.7866052167227801E-2</v>
          </cell>
          <cell r="AH10">
            <v>1.9189678701396675E-2</v>
          </cell>
          <cell r="AI10">
            <v>2.0556291182990134E-2</v>
          </cell>
          <cell r="AJ10">
            <v>2.2964684395895919E-2</v>
          </cell>
          <cell r="AK10">
            <v>2.4080016772894144E-2</v>
          </cell>
          <cell r="AL10">
            <v>2.5195421203172169E-2</v>
          </cell>
          <cell r="AM10">
            <v>2.6310901939784519E-2</v>
          </cell>
          <cell r="AN10">
            <v>2.7426463577227816E-2</v>
          </cell>
          <cell r="AO10">
            <v>2.8542111086406929E-2</v>
          </cell>
          <cell r="AP10">
            <v>2.965784985398795E-2</v>
          </cell>
          <cell r="AQ10">
            <v>3.077368572679387E-2</v>
          </cell>
          <cell r="AR10">
            <v>3.188962506201292E-2</v>
          </cell>
          <cell r="AS10">
            <v>3.3005674784127838E-2</v>
          </cell>
          <cell r="AT10">
            <v>3.4121842449639075E-2</v>
          </cell>
          <cell r="AU10">
            <v>3.5238136320856261E-2</v>
          </cell>
          <cell r="AV10">
            <v>3.6354565450275406E-2</v>
          </cell>
          <cell r="AW10">
            <v>3.7471139777357151E-2</v>
          </cell>
          <cell r="AX10">
            <v>3.8587870239885518E-2</v>
          </cell>
          <cell r="AY10">
            <v>3.9704768902536457E-2</v>
          </cell>
          <cell r="AZ10">
            <v>4.0821849105840483E-2</v>
          </cell>
          <cell r="BA10">
            <v>4.1939125639416715E-2</v>
          </cell>
          <cell r="BB10">
            <v>4.305661494422041E-2</v>
          </cell>
          <cell r="BC10">
            <v>4.4174335349636475E-2</v>
          </cell>
          <cell r="BD10">
            <v>4.5292307352629325E-2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1.9863353290302879E-2</v>
          </cell>
          <cell r="AB11">
            <v>3.9562949855908816E-2</v>
          </cell>
          <cell r="AC11">
            <v>4.3243872003248612E-2</v>
          </cell>
          <cell r="AD11">
            <v>4.6885121514235094E-2</v>
          </cell>
          <cell r="AE11">
            <v>5.0483361166662001E-2</v>
          </cell>
          <cell r="AF11">
            <v>5.8424255730555957E-2</v>
          </cell>
          <cell r="AG11">
            <v>6.1903356030800112E-2</v>
          </cell>
          <cell r="AH11">
            <v>6.5325567852095853E-2</v>
          </cell>
          <cell r="AI11">
            <v>6.8685501265735471E-2</v>
          </cell>
          <cell r="AJ11">
            <v>7.5235474825909893E-2</v>
          </cell>
          <cell r="AK11">
            <v>7.7260088410183211E-2</v>
          </cell>
          <cell r="AL11">
            <v>7.9068279284506562E-2</v>
          </cell>
          <cell r="AM11">
            <v>8.0647272768924569E-2</v>
          </cell>
          <cell r="AN11">
            <v>8.1983268611589541E-2</v>
          </cell>
          <cell r="AO11">
            <v>8.3061335962639704E-2</v>
          </cell>
          <cell r="AP11">
            <v>8.3865295171666229E-2</v>
          </cell>
          <cell r="AQ11">
            <v>8.4377584438974237E-2</v>
          </cell>
          <cell r="AR11">
            <v>8.4579109006958336E-2</v>
          </cell>
          <cell r="AS11">
            <v>8.4449070164984152E-2</v>
          </cell>
          <cell r="AT11">
            <v>8.39647708434344E-2</v>
          </cell>
          <cell r="AU11">
            <v>8.3101393970246532E-2</v>
          </cell>
          <cell r="AV11">
            <v>8.1831749031318499E-2</v>
          </cell>
          <cell r="AW11">
            <v>8.0125981382854844E-2</v>
          </cell>
          <cell r="AX11">
            <v>7.7951237768533105E-2</v>
          </cell>
          <cell r="AY11">
            <v>7.5271280145308594E-2</v>
          </cell>
          <cell r="AZ11">
            <v>7.2046038251609823E-2</v>
          </cell>
          <cell r="BA11">
            <v>6.8231089273450563E-2</v>
          </cell>
          <cell r="BB11">
            <v>6.3777050363652596E-2</v>
          </cell>
          <cell r="BC11">
            <v>5.8628866497021419E-2</v>
          </cell>
          <cell r="BD11">
            <v>5.2724972001258787E-2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1.9503997030881185E-2</v>
          </cell>
          <cell r="AB12">
            <v>3.3960651203530749E-2</v>
          </cell>
          <cell r="AC12">
            <v>3.7317788117052435E-2</v>
          </cell>
          <cell r="AD12">
            <v>4.0687604935577965E-2</v>
          </cell>
          <cell r="AE12">
            <v>4.4071168279943305E-2</v>
          </cell>
          <cell r="AF12">
            <v>5.1325747314362694E-2</v>
          </cell>
          <cell r="AG12">
            <v>5.4747389188585294E-2</v>
          </cell>
          <cell r="AH12">
            <v>5.818721338128189E-2</v>
          </cell>
          <cell r="AI12">
            <v>6.164694258573112E-2</v>
          </cell>
          <cell r="AJ12">
            <v>6.8076901492570868E-2</v>
          </cell>
          <cell r="AK12">
            <v>7.0520633478190126E-2</v>
          </cell>
          <cell r="AL12">
            <v>7.2849881203701158E-2</v>
          </cell>
          <cell r="AM12">
            <v>7.5057887061350276E-2</v>
          </cell>
          <cell r="AN12">
            <v>7.7137350931744092E-2</v>
          </cell>
          <cell r="AO12">
            <v>7.9080374626658193E-2</v>
          </cell>
          <cell r="AP12">
            <v>8.0878399361728914E-2</v>
          </cell>
          <cell r="AQ12">
            <v>8.252213521703658E-2</v>
          </cell>
          <cell r="AR12">
            <v>8.4001481361679856E-2</v>
          </cell>
          <cell r="AS12">
            <v>8.5305435600007834E-2</v>
          </cell>
          <cell r="AT12">
            <v>8.6421991533882511E-2</v>
          </cell>
          <cell r="AU12">
            <v>8.7338021316721665E-2</v>
          </cell>
          <cell r="AV12">
            <v>8.8039141587880454E-2</v>
          </cell>
          <cell r="AW12">
            <v>8.8509559703386781E-2</v>
          </cell>
          <cell r="AX12">
            <v>8.8731896799705084E-2</v>
          </cell>
          <cell r="AY12">
            <v>8.8686983513570711E-2</v>
          </cell>
          <cell r="AZ12">
            <v>8.8353623297498352E-2</v>
          </cell>
          <cell r="BA12">
            <v>8.7708317171217784E-2</v>
          </cell>
          <cell r="BB12">
            <v>8.6724942373755609E-2</v>
          </cell>
          <cell r="BC12">
            <v>8.5374375649857823E-2</v>
          </cell>
          <cell r="BD12">
            <v>8.3624049712834492E-2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2.4133492920485164E-3</v>
          </cell>
          <cell r="AK13">
            <v>5.1568120392585749E-3</v>
          </cell>
          <cell r="AL13">
            <v>8.2494977025722727E-3</v>
          </cell>
          <cell r="AM13">
            <v>1.1712019696299696E-2</v>
          </cell>
          <cell r="AN13">
            <v>1.5566646312868804E-2</v>
          </cell>
          <cell r="AO13">
            <v>1.9837470194543603E-2</v>
          </cell>
          <cell r="AP13">
            <v>2.4550599066796203E-2</v>
          </cell>
          <cell r="AQ13">
            <v>2.9734370911823151E-2</v>
          </cell>
          <cell r="AR13">
            <v>3.5419597315593236E-2</v>
          </cell>
          <cell r="AS13">
            <v>4.1639839388124225E-2</v>
          </cell>
          <cell r="AT13">
            <v>4.843172145983192E-2</v>
          </cell>
          <cell r="AU13">
            <v>5.5835288728731378E-2</v>
          </cell>
          <cell r="AV13">
            <v>6.3894416214349076E-2</v>
          </cell>
          <cell r="AW13">
            <v>7.2657277815662363E-2</v>
          </cell>
          <cell r="AX13">
            <v>8.2176886037592892E-2</v>
          </cell>
          <cell r="AY13">
            <v>9.2511715127454736E-2</v>
          </cell>
          <cell r="AZ13">
            <v>0.1037264230575939</v>
          </cell>
          <cell r="BA13">
            <v>0.11589269114391954</v>
          </cell>
          <cell r="BB13">
            <v>0.12909020428595552</v>
          </cell>
          <cell r="BC13">
            <v>0.1434078000943623</v>
          </cell>
          <cell r="BD13">
            <v>0.15894482185717448</v>
          </cell>
        </row>
      </sheetData>
      <sheetData sheetId="5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0.3</v>
          </cell>
          <cell r="U2">
            <v>0.3</v>
          </cell>
          <cell r="V2">
            <v>0.3</v>
          </cell>
          <cell r="W2">
            <v>0.30000000000000004</v>
          </cell>
          <cell r="X2">
            <v>0.3</v>
          </cell>
          <cell r="Y2">
            <v>0.3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A3" t="str">
            <v>battLiRechargeable</v>
          </cell>
          <cell r="D3" t="str">
            <v>battLiFP_subsub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A4" t="str">
            <v>battLiRechargeable</v>
          </cell>
          <cell r="D4" t="str">
            <v>battLiMFP_subsub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A5" t="str">
            <v>battLiRechargeable</v>
          </cell>
          <cell r="D5" t="str">
            <v>battLiMO_subsub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A6" t="str">
            <v>battLiRechargeable</v>
          </cell>
          <cell r="D6" t="str">
            <v>battLiNCA_subsub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A7" t="str">
            <v>battLiRechargeable</v>
          </cell>
          <cell r="D7" t="str">
            <v>battLiNCA5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A8" t="str">
            <v>battLiRechargeable</v>
          </cell>
          <cell r="D8" t="str">
            <v>battLiNCA15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9" t="str">
            <v>battLiRechargeable</v>
          </cell>
          <cell r="D9" t="str">
            <v>battLiNMC111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0.7</v>
          </cell>
          <cell r="U9">
            <v>0.1949212394182149</v>
          </cell>
          <cell r="V9">
            <v>0.1343294544862533</v>
          </cell>
          <cell r="W9">
            <v>0.11454109407588092</v>
          </cell>
          <cell r="X9">
            <v>0.10425960148099332</v>
          </cell>
          <cell r="Y9">
            <v>8.9445939398531085E-2</v>
          </cell>
          <cell r="Z9">
            <v>7.1301625465648194E-2</v>
          </cell>
          <cell r="AA9">
            <v>5.0949555039244955E-2</v>
          </cell>
          <cell r="AB9">
            <v>5.093260136382053E-2</v>
          </cell>
          <cell r="AC9">
            <v>5.0914722869281143E-2</v>
          </cell>
          <cell r="AD9">
            <v>5.0895841760774461E-2</v>
          </cell>
          <cell r="AE9">
            <v>5.0875871266367653E-2</v>
          </cell>
          <cell r="AF9">
            <v>5.0854714303702746E-2</v>
          </cell>
          <cell r="AG9">
            <v>5.0832261901730118E-2</v>
          </cell>
          <cell r="AH9">
            <v>5.0808391323374676E-2</v>
          </cell>
          <cell r="AI9">
            <v>5.0092836857023725E-2</v>
          </cell>
          <cell r="AJ9">
            <v>4.9350190682360559E-2</v>
          </cell>
          <cell r="AK9">
            <v>4.8578884526617919E-2</v>
          </cell>
          <cell r="AL9">
            <v>4.7777226690778142E-2</v>
          </cell>
          <cell r="AM9">
            <v>4.6943389663500423E-2</v>
          </cell>
          <cell r="AN9">
            <v>4.6075396212937679E-2</v>
          </cell>
          <cell r="AO9">
            <v>4.5171103733654946E-2</v>
          </cell>
          <cell r="AP9">
            <v>4.4228186587797078E-2</v>
          </cell>
          <cell r="AQ9">
            <v>4.3244116134114635E-2</v>
          </cell>
          <cell r="AR9">
            <v>4.2216138083774474E-2</v>
          </cell>
          <cell r="AS9">
            <v>4.1141246755968246E-2</v>
          </cell>
          <cell r="AT9">
            <v>4.0016155726568199E-2</v>
          </cell>
          <cell r="AU9">
            <v>3.8837264266150535E-2</v>
          </cell>
          <cell r="AV9">
            <v>3.7600618845409051E-2</v>
          </cell>
          <cell r="AW9">
            <v>3.6301868840951122E-2</v>
          </cell>
          <cell r="AX9">
            <v>3.49362153958164E-2</v>
          </cell>
          <cell r="AY9">
            <v>3.3498352167898988E-2</v>
          </cell>
          <cell r="AZ9">
            <v>3.1982396424242422E-2</v>
          </cell>
          <cell r="BA9">
            <v>3.0381808594826035E-2</v>
          </cell>
          <cell r="BB9">
            <v>2.868929796611628E-2</v>
          </cell>
          <cell r="BC9">
            <v>2.68967116460085E-2</v>
          </cell>
        </row>
        <row r="10">
          <cell r="A10" t="str">
            <v>battLiRechargeable</v>
          </cell>
          <cell r="D10" t="str">
            <v>battLiNMC532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0.34851212718884783</v>
          </cell>
          <cell r="V10">
            <v>0.38154617939888047</v>
          </cell>
          <cell r="W10">
            <v>0.24742685155202315</v>
          </cell>
          <cell r="X10">
            <v>0.18790278338901445</v>
          </cell>
          <cell r="Y10">
            <v>0.13406032914276039</v>
          </cell>
          <cell r="Z10">
            <v>0.14135136811066962</v>
          </cell>
          <cell r="AA10">
            <v>0.11940669759742881</v>
          </cell>
          <cell r="AB10">
            <v>0.12059642576783523</v>
          </cell>
          <cell r="AC10">
            <v>0.12185105333769648</v>
          </cell>
          <cell r="AD10">
            <v>0.12317603957911909</v>
          </cell>
          <cell r="AE10">
            <v>0.12457747373294842</v>
          </cell>
          <cell r="AF10">
            <v>0.12606216857654648</v>
          </cell>
          <cell r="AG10">
            <v>0.12763777117901454</v>
          </cell>
          <cell r="AH10">
            <v>0.12931289464353873</v>
          </cell>
          <cell r="AI10">
            <v>0.12931569853999636</v>
          </cell>
          <cell r="AJ10">
            <v>0.12931860859517216</v>
          </cell>
          <cell r="AK10">
            <v>0.12932163095433494</v>
          </cell>
          <cell r="AL10">
            <v>0.12932477224639838</v>
          </cell>
          <cell r="AM10">
            <v>0.12932803963245626</v>
          </cell>
          <cell r="AN10">
            <v>0.12933144086028128</v>
          </cell>
          <cell r="AO10">
            <v>0.12933498432566162</v>
          </cell>
          <cell r="AP10">
            <v>0.1293386791415973</v>
          </cell>
          <cell r="AQ10">
            <v>0.12934253521655578</v>
          </cell>
          <cell r="AR10">
            <v>0.12934656334320355</v>
          </cell>
          <cell r="AS10">
            <v>0.12935077529928526</v>
          </cell>
          <cell r="AT10">
            <v>0.12935518396263676</v>
          </cell>
          <cell r="AU10">
            <v>0.12935980344269762</v>
          </cell>
          <cell r="AV10">
            <v>0.12936464923135191</v>
          </cell>
          <cell r="AW10">
            <v>0.12936973837649465</v>
          </cell>
          <cell r="AX10">
            <v>0.12937508968242201</v>
          </cell>
          <cell r="AY10">
            <v>0.12938072394200795</v>
          </cell>
          <cell r="AZ10">
            <v>0.12938666420671097</v>
          </cell>
          <cell r="BA10">
            <v>0.12939293610180211</v>
          </cell>
          <cell r="BB10">
            <v>0.12939956819590465</v>
          </cell>
          <cell r="BC10">
            <v>0.12940659243608377</v>
          </cell>
        </row>
        <row r="11">
          <cell r="A11" t="str">
            <v>battLiRechargeable</v>
          </cell>
          <cell r="D11" t="str">
            <v>battLiNMC622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0.15656663339293714</v>
          </cell>
          <cell r="V11">
            <v>0.18412436611486616</v>
          </cell>
          <cell r="W11">
            <v>0.32074285798314039</v>
          </cell>
          <cell r="X11">
            <v>0.37083305662335131</v>
          </cell>
          <cell r="Y11">
            <v>0.386910702077498</v>
          </cell>
          <cell r="Z11">
            <v>0.39726706580605797</v>
          </cell>
          <cell r="AA11">
            <v>0.44643017347134484</v>
          </cell>
          <cell r="AB11">
            <v>0.44470648513979077</v>
          </cell>
          <cell r="AC11">
            <v>0.44288877000417515</v>
          </cell>
          <cell r="AD11">
            <v>0.4409691186244572</v>
          </cell>
          <cell r="AE11">
            <v>0.43893870885650837</v>
          </cell>
          <cell r="AF11">
            <v>0.43678767029031695</v>
          </cell>
          <cell r="AG11">
            <v>0.43450492378687589</v>
          </cell>
          <cell r="AH11">
            <v>0.43207799060874785</v>
          </cell>
          <cell r="AI11">
            <v>0.42365607183522053</v>
          </cell>
          <cell r="AJ11">
            <v>0.41491528961024288</v>
          </cell>
          <cell r="AK11">
            <v>0.40583718570808647</v>
          </cell>
          <cell r="AL11">
            <v>0.39640184920318827</v>
          </cell>
          <cell r="AM11">
            <v>0.38658777068879591</v>
          </cell>
          <cell r="AN11">
            <v>0.37637167858071086</v>
          </cell>
          <cell r="AO11">
            <v>0.36572835488395766</v>
          </cell>
          <cell r="AP11">
            <v>0.35463042735221023</v>
          </cell>
          <cell r="AQ11">
            <v>0.34304813443381671</v>
          </cell>
          <cell r="AR11">
            <v>0.33094905875466724</v>
          </cell>
          <cell r="AS11">
            <v>0.3182978241123654</v>
          </cell>
          <cell r="AT11">
            <v>0.30505575001736035</v>
          </cell>
          <cell r="AU11">
            <v>0.29118045667585696</v>
          </cell>
          <cell r="AV11">
            <v>0.27662541191699852</v>
          </cell>
          <cell r="AW11">
            <v>0.26133940985982168</v>
          </cell>
          <cell r="AX11">
            <v>0.24526596901280295</v>
          </cell>
          <cell r="AY11">
            <v>0.2283426348958123</v>
          </cell>
          <cell r="AZ11">
            <v>0.21050016903511318</v>
          </cell>
          <cell r="BA11">
            <v>0.19166160212911121</v>
          </cell>
          <cell r="BB11">
            <v>0.17174112408218373</v>
          </cell>
          <cell r="BC11">
            <v>0.15064277714645366</v>
          </cell>
        </row>
        <row r="12">
          <cell r="A12" t="str">
            <v>battLiRechargeable</v>
          </cell>
          <cell r="D12" t="str">
            <v>battLiNMC811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1.728919638895559E-2</v>
          </cell>
          <cell r="X12">
            <v>3.7004558506640792E-2</v>
          </cell>
          <cell r="Y12">
            <v>8.9583029381210391E-2</v>
          </cell>
          <cell r="Z12">
            <v>0.39007994061762413</v>
          </cell>
          <cell r="AA12">
            <v>0.38321357389198141</v>
          </cell>
          <cell r="AB12">
            <v>0.38376448772855348</v>
          </cell>
          <cell r="AC12">
            <v>0.38434545378884721</v>
          </cell>
          <cell r="AD12">
            <v>0.38495900003564931</v>
          </cell>
          <cell r="AE12">
            <v>0.3856079461441756</v>
          </cell>
          <cell r="AF12">
            <v>0.38629544682943384</v>
          </cell>
          <cell r="AG12">
            <v>0.3870250431323794</v>
          </cell>
          <cell r="AH12">
            <v>0.38780072342433874</v>
          </cell>
          <cell r="AI12">
            <v>0.38334565889020467</v>
          </cell>
          <cell r="AJ12">
            <v>0.37872192053102083</v>
          </cell>
          <cell r="AK12">
            <v>0.37391974423138619</v>
          </cell>
          <cell r="AL12">
            <v>0.36892859742019601</v>
          </cell>
          <cell r="AM12">
            <v>0.36373710195456532</v>
          </cell>
          <cell r="AN12">
            <v>0.35833294752704464</v>
          </cell>
          <cell r="AO12">
            <v>0.35270279420904305</v>
          </cell>
          <cell r="AP12">
            <v>0.34683216250638527</v>
          </cell>
          <cell r="AQ12">
            <v>0.34070530901940049</v>
          </cell>
          <cell r="AR12">
            <v>0.33430508545948978</v>
          </cell>
          <cell r="AS12">
            <v>0.32761277836373731</v>
          </cell>
          <cell r="AT12">
            <v>0.32060792635252217</v>
          </cell>
          <cell r="AU12">
            <v>0.31326811117159886</v>
          </cell>
          <cell r="AV12">
            <v>0.30556871802359686</v>
          </cell>
          <cell r="AW12">
            <v>0.29748265979091848</v>
          </cell>
          <cell r="AX12">
            <v>0.28898005863972442</v>
          </cell>
          <cell r="AY12">
            <v>0.28002787711775401</v>
          </cell>
          <cell r="AZ12">
            <v>0.270589489145246</v>
          </cell>
          <cell r="BA12">
            <v>0.26062417915429115</v>
          </cell>
          <cell r="BB12">
            <v>0.25008655493392662</v>
          </cell>
          <cell r="BC12">
            <v>0.23892585632238425</v>
          </cell>
        </row>
        <row r="13">
          <cell r="A13" t="str">
            <v>battLiRechargeable</v>
          </cell>
          <cell r="D13" t="str">
            <v>battLiNMC955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1.3589733877554744E-2</v>
          </cell>
          <cell r="AJ13">
            <v>2.7693990581203441E-2</v>
          </cell>
          <cell r="AK13">
            <v>4.2342554579574462E-2</v>
          </cell>
          <cell r="AL13">
            <v>5.7567554439439138E-2</v>
          </cell>
          <cell r="AM13">
            <v>7.3403698060682102E-2</v>
          </cell>
          <cell r="AN13">
            <v>8.988853681902563E-2</v>
          </cell>
          <cell r="AO13">
            <v>0.1070627628476826</v>
          </cell>
          <cell r="AP13">
            <v>0.12497054441201022</v>
          </cell>
          <cell r="AQ13">
            <v>0.1436599051961123</v>
          </cell>
          <cell r="AR13">
            <v>0.16318315435886502</v>
          </cell>
          <cell r="AS13">
            <v>0.18359737546864371</v>
          </cell>
          <cell r="AT13">
            <v>0.20496498394091242</v>
          </cell>
          <cell r="AU13">
            <v>0.22735436444369589</v>
          </cell>
          <cell r="AV13">
            <v>0.25084060198264357</v>
          </cell>
          <cell r="AW13">
            <v>0.275506323131814</v>
          </cell>
          <cell r="AX13">
            <v>0.30144266726923413</v>
          </cell>
          <cell r="AY13">
            <v>0.32875041187652676</v>
          </cell>
          <cell r="AZ13">
            <v>0.35754128118868744</v>
          </cell>
          <cell r="BA13">
            <v>0.38793947401996948</v>
          </cell>
          <cell r="BB13">
            <v>0.42008345482186876</v>
          </cell>
          <cell r="BC13">
            <v>0.45412806244906989</v>
          </cell>
        </row>
      </sheetData>
      <sheetData sheetId="6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battZn</v>
          </cell>
          <cell r="B2" t="str">
            <v>others portables</v>
          </cell>
          <cell r="D2" t="str">
            <v>battZnAgO2_subsub</v>
          </cell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A3" t="str">
            <v>battZn</v>
          </cell>
          <cell r="B3" t="str">
            <v>others portables</v>
          </cell>
          <cell r="D3" t="str">
            <v>battZnC_subsub</v>
          </cell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A4" t="str">
            <v>battZn</v>
          </cell>
          <cell r="B4" t="str">
            <v>others portables</v>
          </cell>
          <cell r="D4" t="str">
            <v>battZnHgO_subsub</v>
          </cell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A5" t="str">
            <v>battZn</v>
          </cell>
          <cell r="B5" t="str">
            <v>others portables</v>
          </cell>
          <cell r="D5" t="str">
            <v>battZnMnO2_subsub</v>
          </cell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A6" t="str">
            <v>battZn</v>
          </cell>
          <cell r="B6" t="str">
            <v>others portables</v>
          </cell>
          <cell r="D6" t="str">
            <v>battZnO2_subsub</v>
          </cell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7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A2" t="str">
            <v>battLiRechargeable</v>
          </cell>
          <cell r="D2" t="str">
            <v>battLiCO_subsub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6.9002970859323497E-4</v>
          </cell>
          <cell r="S2">
            <v>0</v>
          </cell>
          <cell r="T2">
            <v>5.8266588837916256E-4</v>
          </cell>
          <cell r="U2">
            <v>1.0695639278491013E-4</v>
          </cell>
          <cell r="V2">
            <v>8.3829715775653443E-5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4.7267505350034732E-2</v>
          </cell>
          <cell r="AB2">
            <v>9.4267433618679383E-2</v>
          </cell>
          <cell r="AC2">
            <v>0.10427963969246667</v>
          </cell>
          <cell r="AD2">
            <v>0.11413099895763905</v>
          </cell>
          <cell r="AE2">
            <v>0.12385854630149906</v>
          </cell>
          <cell r="AF2">
            <v>0.13346460125119194</v>
          </cell>
          <cell r="AG2">
            <v>0.14295142575387607</v>
          </cell>
          <cell r="AH2">
            <v>0.15232122595241154</v>
          </cell>
          <cell r="AI2">
            <v>0.16157615389573973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A3" t="str">
            <v>battLiRechargeable</v>
          </cell>
          <cell r="D3" t="str">
            <v>battLiFP_subsub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1.7044541361722263E-2</v>
          </cell>
          <cell r="AD3">
            <v>3.3441387701585897E-2</v>
          </cell>
          <cell r="AE3">
            <v>4.9632158413289398E-2</v>
          </cell>
          <cell r="AF3">
            <v>6.5620714175258499E-2</v>
          </cell>
          <cell r="AG3">
            <v>8.1410819828363484E-2</v>
          </cell>
          <cell r="AH3">
            <v>9.70061473314177E-2</v>
          </cell>
          <cell r="AI3">
            <v>0.11241027860797674</v>
          </cell>
          <cell r="AJ3">
            <v>0.17163468901360576</v>
          </cell>
          <cell r="AK3">
            <v>0.18167799722485348</v>
          </cell>
          <cell r="AL3">
            <v>0.191706113079741</v>
          </cell>
          <cell r="AM3">
            <v>0.20171907102407743</v>
          </cell>
          <cell r="AN3">
            <v>0.21171690539961863</v>
          </cell>
          <cell r="AO3">
            <v>0.22169965044445894</v>
          </cell>
          <cell r="AP3">
            <v>0.23166734029342198</v>
          </cell>
          <cell r="AQ3">
            <v>0.2416200089784506</v>
          </cell>
          <cell r="AR3">
            <v>0.25155769042899312</v>
          </cell>
          <cell r="AS3">
            <v>0.26148041847238923</v>
          </cell>
          <cell r="AT3">
            <v>0.27138822683425473</v>
          </cell>
          <cell r="AU3">
            <v>0.28128114913886193</v>
          </cell>
          <cell r="AV3">
            <v>0.29115921890952157</v>
          </cell>
          <cell r="AW3">
            <v>0.30102246956896056</v>
          </cell>
          <cell r="AX3">
            <v>0.31087093443969899</v>
          </cell>
          <cell r="AY3">
            <v>0.32070464674442634</v>
          </cell>
          <cell r="AZ3">
            <v>0.33052363960637343</v>
          </cell>
          <cell r="BA3">
            <v>0.34032794604968603</v>
          </cell>
          <cell r="BB3">
            <v>0.35011759899979383</v>
          </cell>
          <cell r="BC3">
            <v>0.35989263128377941</v>
          </cell>
          <cell r="BD3">
            <v>0.36965307563074579</v>
          </cell>
        </row>
        <row r="4">
          <cell r="A4" t="str">
            <v>battLiRechargeable</v>
          </cell>
          <cell r="D4" t="str">
            <v>battLiMFP_subsub</v>
          </cell>
          <cell r="F4">
            <v>0.39969623104599317</v>
          </cell>
          <cell r="G4">
            <v>0.39969623104599317</v>
          </cell>
          <cell r="H4">
            <v>0.39969623104599317</v>
          </cell>
          <cell r="I4">
            <v>0.39969623104599317</v>
          </cell>
          <cell r="J4">
            <v>0.39969623104599317</v>
          </cell>
          <cell r="K4">
            <v>0.39969623104599317</v>
          </cell>
          <cell r="L4">
            <v>0.39969623104599317</v>
          </cell>
          <cell r="M4">
            <v>0.39969623104599317</v>
          </cell>
          <cell r="N4">
            <v>0.39969623104599317</v>
          </cell>
          <cell r="O4">
            <v>0.39969623104599317</v>
          </cell>
          <cell r="P4">
            <v>0.39969623104599317</v>
          </cell>
          <cell r="Q4">
            <v>0.92124094780064403</v>
          </cell>
          <cell r="R4">
            <v>0.92651693907375832</v>
          </cell>
          <cell r="S4">
            <v>0.47568033369515839</v>
          </cell>
          <cell r="T4">
            <v>0.37205046233237304</v>
          </cell>
          <cell r="U4">
            <v>0.30667241023548636</v>
          </cell>
          <cell r="V4">
            <v>7.6547782313911225E-2</v>
          </cell>
          <cell r="W4">
            <v>1.2491500148947265E-2</v>
          </cell>
          <cell r="X4">
            <v>1.0438791567565012E-2</v>
          </cell>
          <cell r="Y4">
            <v>7.250218108229128E-3</v>
          </cell>
          <cell r="Z4">
            <v>5.671741781411623E-3</v>
          </cell>
          <cell r="AA4">
            <v>3.1116837283788158E-5</v>
          </cell>
          <cell r="AB4">
            <v>8.0499810303500069E-4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0.11510411082723634</v>
          </cell>
          <cell r="AK4">
            <v>0.11779386504396749</v>
          </cell>
          <cell r="AL4">
            <v>0.12047955051126574</v>
          </cell>
          <cell r="AM4">
            <v>0.12316117645425614</v>
          </cell>
          <cell r="AN4">
            <v>0.12583875207019404</v>
          </cell>
          <cell r="AO4">
            <v>0.12851228652857427</v>
          </cell>
          <cell r="AP4">
            <v>0.13118178897123473</v>
          </cell>
          <cell r="AQ4">
            <v>0.13384726851245765</v>
          </cell>
          <cell r="AR4">
            <v>0.13650873423907803</v>
          </cell>
          <cell r="AS4">
            <v>0.13916619521058451</v>
          </cell>
          <cell r="AT4">
            <v>0.1418196604592204</v>
          </cell>
          <cell r="AU4">
            <v>0.14446913899009034</v>
          </cell>
          <cell r="AV4">
            <v>0.14711463978125744</v>
          </cell>
          <cell r="AW4">
            <v>0.14975617178384845</v>
          </cell>
          <cell r="AX4">
            <v>0.1523937439221536</v>
          </cell>
          <cell r="AY4">
            <v>0.15502736509372458</v>
          </cell>
          <cell r="AZ4">
            <v>0.15765704416947943</v>
          </cell>
          <cell r="BA4">
            <v>0.16028278999379708</v>
          </cell>
          <cell r="BB4">
            <v>0.16290461138462031</v>
          </cell>
          <cell r="BC4">
            <v>0.16552251713355348</v>
          </cell>
          <cell r="BD4">
            <v>0.16813651600595789</v>
          </cell>
        </row>
        <row r="5">
          <cell r="A5" t="str">
            <v>battLiRechargeable</v>
          </cell>
          <cell r="D5" t="str">
            <v>battLiMO_subsub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0.20434399779566351</v>
          </cell>
          <cell r="T5">
            <v>0.28872020508580348</v>
          </cell>
          <cell r="U5">
            <v>0.31856951527509886</v>
          </cell>
          <cell r="V5">
            <v>0.24506287157910281</v>
          </cell>
          <cell r="W5">
            <v>0.32933405921142056</v>
          </cell>
          <cell r="X5">
            <v>0.23878524690027356</v>
          </cell>
          <cell r="Y5">
            <v>0.28631777566283056</v>
          </cell>
          <cell r="Z5">
            <v>0.14553157690635385</v>
          </cell>
          <cell r="AA5">
            <v>0.14841621820452097</v>
          </cell>
          <cell r="AB5">
            <v>0.15494486345018926</v>
          </cell>
          <cell r="AC5">
            <v>0.15247322784892459</v>
          </cell>
          <cell r="AD5">
            <v>0.14997660961302536</v>
          </cell>
          <cell r="AE5">
            <v>0.14751136888476235</v>
          </cell>
          <cell r="AF5">
            <v>0.14507691782913598</v>
          </cell>
          <cell r="AG5">
            <v>0.14267268320357415</v>
          </cell>
          <cell r="AH5">
            <v>0.14029810590792147</v>
          </cell>
          <cell r="AI5">
            <v>0.13795264055097994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6" t="str">
            <v>battLiRechargeable</v>
          </cell>
          <cell r="D6" t="str">
            <v>battLiNCA_subsub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0.13636381911873374</v>
          </cell>
          <cell r="AK6">
            <v>0.13477740289115178</v>
          </cell>
          <cell r="AL6">
            <v>0.13319338641076062</v>
          </cell>
          <cell r="AM6">
            <v>0.13161176423658488</v>
          </cell>
          <cell r="AN6">
            <v>0.13003253094408551</v>
          </cell>
          <cell r="AO6">
            <v>0.1284556811250975</v>
          </cell>
          <cell r="AP6">
            <v>0.12688120938776801</v>
          </cell>
          <cell r="AQ6">
            <v>0.12530911035649536</v>
          </cell>
          <cell r="AR6">
            <v>0.12373937867186743</v>
          </cell>
          <cell r="AS6">
            <v>0.12217200899060074</v>
          </cell>
          <cell r="AT6">
            <v>0.12060699598548044</v>
          </cell>
          <cell r="AU6">
            <v>0.11904433434529899</v>
          </cell>
          <cell r="AV6">
            <v>0.11748401877479697</v>
          </cell>
          <cell r="AW6">
            <v>0.11592604399460277</v>
          </cell>
          <cell r="AX6">
            <v>0.11437040474117302</v>
          </cell>
          <cell r="AY6">
            <v>0.11281709576673375</v>
          </cell>
          <cell r="AZ6">
            <v>0.1112661118392208</v>
          </cell>
          <cell r="BA6">
            <v>0.10971744774222161</v>
          </cell>
          <cell r="BB6">
            <v>0.10817109827491636</v>
          </cell>
          <cell r="BC6">
            <v>0.10662705825201982</v>
          </cell>
          <cell r="BD6">
            <v>0.10508532250372374</v>
          </cell>
        </row>
        <row r="7">
          <cell r="A7" t="str">
            <v>battLiRechargeable</v>
          </cell>
          <cell r="D7" t="str">
            <v>battLiNCA5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8" t="str">
            <v>battLiRechargeable</v>
          </cell>
          <cell r="D8" t="str">
            <v>battLiNCA15</v>
          </cell>
          <cell r="F8">
            <v>0.60030376895400672</v>
          </cell>
          <cell r="G8">
            <v>0.60030376895400672</v>
          </cell>
          <cell r="H8">
            <v>0.60030376895400672</v>
          </cell>
          <cell r="I8">
            <v>0.60030376895400672</v>
          </cell>
          <cell r="J8">
            <v>0.60030376895400672</v>
          </cell>
          <cell r="K8">
            <v>0.60030376895400672</v>
          </cell>
          <cell r="L8">
            <v>0.60030376895400672</v>
          </cell>
          <cell r="M8">
            <v>0.60030376895400672</v>
          </cell>
          <cell r="N8">
            <v>0.60030376895400672</v>
          </cell>
          <cell r="O8">
            <v>0.60030376895400672</v>
          </cell>
          <cell r="P8">
            <v>0.60030376895400672</v>
          </cell>
          <cell r="Q8">
            <v>7.8759052199355944E-2</v>
          </cell>
          <cell r="R8">
            <v>7.2793031217648504E-2</v>
          </cell>
          <cell r="S8">
            <v>0.31997566850917819</v>
          </cell>
          <cell r="T8">
            <v>0.3386466666934444</v>
          </cell>
          <cell r="U8">
            <v>0.37465111809662982</v>
          </cell>
          <cell r="V8">
            <v>0.18888021708455285</v>
          </cell>
          <cell r="W8">
            <v>0.126303162239881</v>
          </cell>
          <cell r="X8">
            <v>0.12284957148537891</v>
          </cell>
          <cell r="Y8">
            <v>0.10521759920406844</v>
          </cell>
          <cell r="Z8">
            <v>0.10845916645475492</v>
          </cell>
          <cell r="AA8">
            <v>5.7346839217960147E-2</v>
          </cell>
          <cell r="AB8">
            <v>3.8211285098120898E-2</v>
          </cell>
          <cell r="AC8">
            <v>3.698738708171128E-2</v>
          </cell>
          <cell r="AD8">
            <v>3.5765098184046759E-2</v>
          </cell>
          <cell r="AE8">
            <v>3.4558171017971248E-2</v>
          </cell>
          <cell r="AF8">
            <v>3.3366317792510841E-2</v>
          </cell>
          <cell r="AG8">
            <v>3.218925786082031E-2</v>
          </cell>
          <cell r="AH8">
            <v>3.1026717499867948E-2</v>
          </cell>
          <cell r="AI8">
            <v>2.9878429698223425E-2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 t="str">
            <v>battLiRechargeable</v>
          </cell>
          <cell r="D9" t="str">
            <v>battLiNMC111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0.33771099771632945</v>
          </cell>
          <cell r="W9">
            <v>0.35874849029149564</v>
          </cell>
          <cell r="X9">
            <v>0.26537447483263643</v>
          </cell>
          <cell r="Y9">
            <v>0.18962934320786209</v>
          </cell>
          <cell r="Z9">
            <v>0.16255708924571555</v>
          </cell>
          <cell r="AA9">
            <v>0.11368680766172178</v>
          </cell>
          <cell r="AB9">
            <v>8.9552958038710218E-2</v>
          </cell>
          <cell r="AC9">
            <v>8.7577436869625269E-2</v>
          </cell>
          <cell r="AD9">
            <v>8.5594394722348477E-2</v>
          </cell>
          <cell r="AE9">
            <v>8.363627545644152E-2</v>
          </cell>
          <cell r="AF9">
            <v>8.1702612159677723E-2</v>
          </cell>
          <cell r="AG9">
            <v>7.9792949510468503E-2</v>
          </cell>
          <cell r="AH9">
            <v>7.7906843420423963E-2</v>
          </cell>
          <cell r="AI9">
            <v>7.604386069005975E-2</v>
          </cell>
          <cell r="AJ9">
            <v>2.8898426391702214E-2</v>
          </cell>
          <cell r="AK9">
            <v>2.7919906643040955E-2</v>
          </cell>
          <cell r="AL9">
            <v>2.6942867086007277E-2</v>
          </cell>
          <cell r="AM9">
            <v>2.5967304364545137E-2</v>
          </cell>
          <cell r="AN9">
            <v>2.4993215132736547E-2</v>
          </cell>
          <cell r="AO9">
            <v>2.4020596054763164E-2</v>
          </cell>
          <cell r="AP9">
            <v>2.3049443804868307E-2</v>
          </cell>
          <cell r="AQ9">
            <v>2.2079755067319073E-2</v>
          </cell>
          <cell r="AR9">
            <v>2.1111526536368504E-2</v>
          </cell>
          <cell r="AS9">
            <v>2.0144754916218064E-2</v>
          </cell>
          <cell r="AT9">
            <v>1.9179436920980349E-2</v>
          </cell>
          <cell r="AU9">
            <v>1.8215569274641633E-2</v>
          </cell>
          <cell r="AV9">
            <v>1.7253148711025054E-2</v>
          </cell>
          <cell r="AW9">
            <v>1.6292171973753548E-2</v>
          </cell>
          <cell r="AX9">
            <v>1.5332635816213186E-2</v>
          </cell>
          <cell r="AY9">
            <v>1.4374537001516629E-2</v>
          </cell>
          <cell r="AZ9">
            <v>1.3417872302466686E-2</v>
          </cell>
          <cell r="BA9">
            <v>1.2462638501520127E-2</v>
          </cell>
          <cell r="BB9">
            <v>1.1508832390751565E-2</v>
          </cell>
          <cell r="BC9">
            <v>1.0556450771817575E-2</v>
          </cell>
          <cell r="BD9">
            <v>9.6054904559209481E-3</v>
          </cell>
        </row>
        <row r="10">
          <cell r="A10" t="str">
            <v>battLiRechargeable</v>
          </cell>
          <cell r="D10" t="str">
            <v>battLiNMC532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0.15171430159032792</v>
          </cell>
          <cell r="W10">
            <v>0.17312278810825554</v>
          </cell>
          <cell r="X10">
            <v>0.34400861086695095</v>
          </cell>
          <cell r="Y10">
            <v>0.37424048595206322</v>
          </cell>
          <cell r="Z10">
            <v>0.46915502841081008</v>
          </cell>
          <cell r="AA10">
            <v>0.31951600542889097</v>
          </cell>
          <cell r="AB10">
            <v>0.33481490901691546</v>
          </cell>
          <cell r="AC10">
            <v>0.32294700178610508</v>
          </cell>
          <cell r="AD10">
            <v>0.31110766102918136</v>
          </cell>
          <cell r="AE10">
            <v>0.29941711715264013</v>
          </cell>
          <cell r="AF10">
            <v>0.28787258255412879</v>
          </cell>
          <cell r="AG10">
            <v>0.276471338830789</v>
          </cell>
          <cell r="AH10">
            <v>0.26521073464523925</v>
          </cell>
          <cell r="AI10">
            <v>0.25408818367004438</v>
          </cell>
          <cell r="AJ10">
            <v>7.4601887815136894E-2</v>
          </cell>
          <cell r="AK10">
            <v>7.3162097841208529E-2</v>
          </cell>
          <cell r="AL10">
            <v>7.1724485815214095E-2</v>
          </cell>
          <cell r="AM10">
            <v>7.0289046799066349E-2</v>
          </cell>
          <cell r="AN10">
            <v>6.8855775869595209E-2</v>
          </cell>
          <cell r="AO10">
            <v>6.7424668118491182E-2</v>
          </cell>
          <cell r="AP10">
            <v>6.5995718652249333E-2</v>
          </cell>
          <cell r="AQ10">
            <v>6.4568922592113887E-2</v>
          </cell>
          <cell r="AR10">
            <v>6.3144275074022163E-2</v>
          </cell>
          <cell r="AS10">
            <v>6.1721771248549599E-2</v>
          </cell>
          <cell r="AT10">
            <v>6.0301406280854904E-2</v>
          </cell>
          <cell r="AU10">
            <v>5.8883175350624761E-2</v>
          </cell>
          <cell r="AV10">
            <v>5.746707365201989E-2</v>
          </cell>
          <cell r="AW10">
            <v>5.6053096393620314E-2</v>
          </cell>
          <cell r="AX10">
            <v>5.4641238798371489E-2</v>
          </cell>
          <cell r="AY10">
            <v>5.3231496103530625E-2</v>
          </cell>
          <cell r="AZ10">
            <v>5.1823863560612853E-2</v>
          </cell>
          <cell r="BA10">
            <v>5.0418336435338211E-2</v>
          </cell>
          <cell r="BB10">
            <v>4.9014910007578322E-2</v>
          </cell>
          <cell r="BC10">
            <v>4.7613579571303688E-2</v>
          </cell>
          <cell r="BD10">
            <v>4.6214340434531112E-2</v>
          </cell>
        </row>
        <row r="11">
          <cell r="A11" t="str">
            <v>battLiRechargeable</v>
          </cell>
          <cell r="D11" t="str">
            <v>battLiNMC622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1.8543304347195005E-2</v>
          </cell>
          <cell r="Y11">
            <v>3.7344577864946361E-2</v>
          </cell>
          <cell r="Z11">
            <v>0.10862539720095399</v>
          </cell>
          <cell r="AA11">
            <v>0.31373550729958766</v>
          </cell>
          <cell r="AB11">
            <v>0.2874035526743498</v>
          </cell>
          <cell r="AC11">
            <v>0.27869076535944481</v>
          </cell>
          <cell r="AD11">
            <v>0.26998384979217321</v>
          </cell>
          <cell r="AE11">
            <v>0.26138636277339633</v>
          </cell>
          <cell r="AF11">
            <v>0.2528962542380962</v>
          </cell>
          <cell r="AG11">
            <v>0.24451152501210852</v>
          </cell>
          <cell r="AH11">
            <v>0.23623022524271808</v>
          </cell>
          <cell r="AI11">
            <v>0.2280504528869759</v>
          </cell>
          <cell r="AJ11">
            <v>0.24440607830361252</v>
          </cell>
          <cell r="AK11">
            <v>0.23473862999335765</v>
          </cell>
          <cell r="AL11">
            <v>0.22508580548202808</v>
          </cell>
          <cell r="AM11">
            <v>0.21544757161291114</v>
          </cell>
          <cell r="AN11">
            <v>0.2058238953294543</v>
          </cell>
          <cell r="AO11">
            <v>0.19621474367488673</v>
          </cell>
          <cell r="AP11">
            <v>0.18662008379184297</v>
          </cell>
          <cell r="AQ11">
            <v>0.1770398829219893</v>
          </cell>
          <cell r="AR11">
            <v>0.16747410840564997</v>
          </cell>
          <cell r="AS11">
            <v>0.15792272768143617</v>
          </cell>
          <cell r="AT11">
            <v>0.14838570828587755</v>
          </cell>
          <cell r="AU11">
            <v>0.13886301785305299</v>
          </cell>
          <cell r="AV11">
            <v>0.1293546241142256</v>
          </cell>
          <cell r="AW11">
            <v>0.11986049489747767</v>
          </cell>
          <cell r="AX11">
            <v>0.11038059812734792</v>
          </cell>
          <cell r="AY11">
            <v>0.10091490182447049</v>
          </cell>
          <cell r="AZ11">
            <v>9.146337410521492E-2</v>
          </cell>
          <cell r="BA11">
            <v>8.2025983181328713E-2</v>
          </cell>
          <cell r="BB11">
            <v>7.2602697359580429E-2</v>
          </cell>
          <cell r="BC11">
            <v>6.319348504140522E-2</v>
          </cell>
          <cell r="BD11">
            <v>5.3798314722551699E-2</v>
          </cell>
        </row>
        <row r="12">
          <cell r="A12" t="str">
            <v>battLiRechargeable</v>
          </cell>
          <cell r="D12" t="str">
            <v>battLiNMC811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0.22115110664697482</v>
          </cell>
          <cell r="AK12">
            <v>0.21426220484045147</v>
          </cell>
          <cell r="AL12">
            <v>0.20738372376870759</v>
          </cell>
          <cell r="AM12">
            <v>0.20051563980468751</v>
          </cell>
          <cell r="AN12">
            <v>0.19365792939270871</v>
          </cell>
          <cell r="AO12">
            <v>0.18681056904819171</v>
          </cell>
          <cell r="AP12">
            <v>0.17997353535739199</v>
          </cell>
          <cell r="AQ12">
            <v>0.17314680497713397</v>
          </cell>
          <cell r="AR12">
            <v>0.16633035463454424</v>
          </cell>
          <cell r="AS12">
            <v>0.15952416112678769</v>
          </cell>
          <cell r="AT12">
            <v>0.15272820132080456</v>
          </cell>
          <cell r="AU12">
            <v>0.14594245215304733</v>
          </cell>
          <cell r="AV12">
            <v>0.139166890629221</v>
          </cell>
          <cell r="AW12">
            <v>0.13240149382402239</v>
          </cell>
          <cell r="AX12">
            <v>0.12564623888088219</v>
          </cell>
          <cell r="AY12">
            <v>0.11890110301170738</v>
          </cell>
          <cell r="AZ12">
            <v>0.11216606349662477</v>
          </cell>
          <cell r="BA12">
            <v>0.10544109768372635</v>
          </cell>
          <cell r="BB12">
            <v>9.8726182988814914E-2</v>
          </cell>
          <cell r="BC12">
            <v>9.2021296895151358E-2</v>
          </cell>
          <cell r="BD12">
            <v>8.5326416953203352E-2</v>
          </cell>
        </row>
        <row r="13">
          <cell r="A13" t="str">
            <v>battLiRechargeable</v>
          </cell>
          <cell r="D13" t="str">
            <v>battLiNMC955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7.8398818829976593E-3</v>
          </cell>
          <cell r="AK13">
            <v>1.5667895521968643E-2</v>
          </cell>
          <cell r="AL13">
            <v>2.3484067846275606E-2</v>
          </cell>
          <cell r="AM13">
            <v>3.1288425703871491E-2</v>
          </cell>
          <cell r="AN13">
            <v>3.9080995861606987E-2</v>
          </cell>
          <cell r="AO13">
            <v>4.6861805005536501E-2</v>
          </cell>
          <cell r="AP13">
            <v>5.4630879741222778E-2</v>
          </cell>
          <cell r="AQ13">
            <v>6.2388246594040207E-2</v>
          </cell>
          <cell r="AR13">
            <v>7.0133932009476652E-2</v>
          </cell>
          <cell r="AS13">
            <v>7.7867962353433892E-2</v>
          </cell>
          <cell r="AT13">
            <v>8.5590363912527098E-2</v>
          </cell>
          <cell r="AU13">
            <v>9.3301162894382089E-2</v>
          </cell>
          <cell r="AV13">
            <v>0.10100038542793245</v>
          </cell>
          <cell r="AW13">
            <v>0.10868805756371418</v>
          </cell>
          <cell r="AX13">
            <v>0.1163642052741596</v>
          </cell>
          <cell r="AY13">
            <v>0.12402885445389022</v>
          </cell>
          <cell r="AZ13">
            <v>0.13168203092000713</v>
          </cell>
          <cell r="BA13">
            <v>0.1393237604123819</v>
          </cell>
          <cell r="BB13">
            <v>0.14695406859394425</v>
          </cell>
          <cell r="BC13">
            <v>0.1545729810509695</v>
          </cell>
          <cell r="BD13">
            <v>0.16218052329336538</v>
          </cell>
        </row>
      </sheetData>
      <sheetData sheetId="8">
        <row r="1">
          <cell r="A1" t="str">
            <v>Substance_main_parent</v>
          </cell>
          <cell r="B1" t="str">
            <v>additionalSpecification</v>
          </cell>
          <cell r="D1" t="str">
            <v>Battery Subsubkey</v>
          </cell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A2" t="str">
            <v>battNaRechargeable</v>
          </cell>
          <cell r="D2" t="str">
            <v>battLiNaMMO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0.16666666666666669</v>
          </cell>
          <cell r="AJ2">
            <v>0.16666666666666666</v>
          </cell>
          <cell r="AK2">
            <v>0.16666666666666666</v>
          </cell>
          <cell r="AL2">
            <v>0.16666666666666669</v>
          </cell>
          <cell r="AM2">
            <v>0.16666666666666663</v>
          </cell>
          <cell r="AN2">
            <v>0.16666666666666669</v>
          </cell>
          <cell r="AO2">
            <v>0.16666666666666669</v>
          </cell>
          <cell r="AP2">
            <v>0.16666666666666669</v>
          </cell>
          <cell r="AQ2">
            <v>0.16666666666666666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0.16666666666666666</v>
          </cell>
          <cell r="AW2">
            <v>0.16666666666666666</v>
          </cell>
          <cell r="AX2">
            <v>0.16666666666666666</v>
          </cell>
          <cell r="AY2">
            <v>0.16666666666666666</v>
          </cell>
          <cell r="AZ2">
            <v>0.16666666666666669</v>
          </cell>
          <cell r="BA2">
            <v>0.16666666666666666</v>
          </cell>
          <cell r="BB2">
            <v>0.16666666666666669</v>
          </cell>
          <cell r="BC2">
            <v>0.16666666666666666</v>
          </cell>
        </row>
        <row r="3">
          <cell r="A3" t="str">
            <v>battNaRechargeable</v>
          </cell>
          <cell r="D3" t="str">
            <v>battNaNMC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0.16666666666666669</v>
          </cell>
          <cell r="AJ3">
            <v>0.16666666666666666</v>
          </cell>
          <cell r="AK3">
            <v>0.16666666666666666</v>
          </cell>
          <cell r="AL3">
            <v>0.16666666666666669</v>
          </cell>
          <cell r="AM3">
            <v>0.16666666666666663</v>
          </cell>
          <cell r="AN3">
            <v>0.16666666666666669</v>
          </cell>
          <cell r="AO3">
            <v>0.16666666666666669</v>
          </cell>
          <cell r="AP3">
            <v>0.16666666666666669</v>
          </cell>
          <cell r="AQ3">
            <v>0.16666666666666666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0.16666666666666666</v>
          </cell>
          <cell r="AW3">
            <v>0.16666666666666666</v>
          </cell>
          <cell r="AX3">
            <v>0.16666666666666666</v>
          </cell>
          <cell r="AY3">
            <v>0.16666666666666666</v>
          </cell>
          <cell r="AZ3">
            <v>0.16666666666666669</v>
          </cell>
          <cell r="BA3">
            <v>0.16666666666666666</v>
          </cell>
          <cell r="BB3">
            <v>0.16666666666666669</v>
          </cell>
          <cell r="BC3">
            <v>0.16666666666666666</v>
          </cell>
        </row>
        <row r="4">
          <cell r="A4" t="str">
            <v>battNaRechargeable</v>
          </cell>
          <cell r="D4" t="str">
            <v>battNaNMMT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0.16666666666666669</v>
          </cell>
          <cell r="AJ4">
            <v>0.16666666666666666</v>
          </cell>
          <cell r="AK4">
            <v>0.16666666666666666</v>
          </cell>
          <cell r="AL4">
            <v>0.16666666666666669</v>
          </cell>
          <cell r="AM4">
            <v>0.16666666666666663</v>
          </cell>
          <cell r="AN4">
            <v>0.16666666666666669</v>
          </cell>
          <cell r="AO4">
            <v>0.16666666666666669</v>
          </cell>
          <cell r="AP4">
            <v>0.16666666666666669</v>
          </cell>
          <cell r="AQ4">
            <v>0.16666666666666666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0.16666666666666666</v>
          </cell>
          <cell r="AW4">
            <v>0.16666666666666666</v>
          </cell>
          <cell r="AX4">
            <v>0.16666666666666666</v>
          </cell>
          <cell r="AY4">
            <v>0.16666666666666666</v>
          </cell>
          <cell r="AZ4">
            <v>0.16666666666666669</v>
          </cell>
          <cell r="BA4">
            <v>0.16666666666666666</v>
          </cell>
          <cell r="BB4">
            <v>0.16666666666666669</v>
          </cell>
          <cell r="BC4">
            <v>0.16666666666666666</v>
          </cell>
        </row>
        <row r="5">
          <cell r="A5" t="str">
            <v>battNaRechargeable</v>
          </cell>
          <cell r="D5" t="str">
            <v>battNaPBA_subsub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0.16666666666666669</v>
          </cell>
          <cell r="AJ5">
            <v>0.16666666666666666</v>
          </cell>
          <cell r="AK5">
            <v>0.16666666666666666</v>
          </cell>
          <cell r="AL5">
            <v>0.16666666666666669</v>
          </cell>
          <cell r="AM5">
            <v>0.16666666666666663</v>
          </cell>
          <cell r="AN5">
            <v>0.16666666666666669</v>
          </cell>
          <cell r="AO5">
            <v>0.16666666666666669</v>
          </cell>
          <cell r="AP5">
            <v>0.16666666666666669</v>
          </cell>
          <cell r="AQ5">
            <v>0.16666666666666666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0.16666666666666666</v>
          </cell>
          <cell r="AW5">
            <v>0.16666666666666666</v>
          </cell>
          <cell r="AX5">
            <v>0.16666666666666666</v>
          </cell>
          <cell r="AY5">
            <v>0.16666666666666666</v>
          </cell>
          <cell r="AZ5">
            <v>0.16666666666666669</v>
          </cell>
          <cell r="BA5">
            <v>0.16666666666666666</v>
          </cell>
          <cell r="BB5">
            <v>0.16666666666666669</v>
          </cell>
          <cell r="BC5">
            <v>0.16666666666666666</v>
          </cell>
        </row>
        <row r="6">
          <cell r="A6" t="str">
            <v>battNaRechargeable</v>
          </cell>
          <cell r="D6" t="str">
            <v>battNaVPF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0.16666666666666669</v>
          </cell>
          <cell r="AJ6">
            <v>0.16666666666666666</v>
          </cell>
          <cell r="AK6">
            <v>0.16666666666666666</v>
          </cell>
          <cell r="AL6">
            <v>0.16666666666666669</v>
          </cell>
          <cell r="AM6">
            <v>0.16666666666666663</v>
          </cell>
          <cell r="AN6">
            <v>0.16666666666666669</v>
          </cell>
          <cell r="AO6">
            <v>0.16666666666666669</v>
          </cell>
          <cell r="AP6">
            <v>0.16666666666666669</v>
          </cell>
          <cell r="AQ6">
            <v>0.16666666666666666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0.16666666666666666</v>
          </cell>
          <cell r="AW6">
            <v>0.16666666666666666</v>
          </cell>
          <cell r="AX6">
            <v>0.16666666666666666</v>
          </cell>
          <cell r="AY6">
            <v>0.16666666666666666</v>
          </cell>
          <cell r="AZ6">
            <v>0.16666666666666669</v>
          </cell>
          <cell r="BA6">
            <v>0.16666666666666666</v>
          </cell>
          <cell r="BB6">
            <v>0.16666666666666669</v>
          </cell>
          <cell r="BC6">
            <v>0.16666666666666666</v>
          </cell>
        </row>
        <row r="7">
          <cell r="A7" t="str">
            <v>battNaRechargeable</v>
          </cell>
          <cell r="D7" t="str">
            <v>battNaMVP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0.16666666666666669</v>
          </cell>
          <cell r="AJ7">
            <v>0.16666666666666666</v>
          </cell>
          <cell r="AK7">
            <v>0.16666666666666666</v>
          </cell>
          <cell r="AL7">
            <v>0.16666666666666669</v>
          </cell>
          <cell r="AM7">
            <v>0.16666666666666663</v>
          </cell>
          <cell r="AN7">
            <v>0.16666666666666669</v>
          </cell>
          <cell r="AO7">
            <v>0.16666666666666669</v>
          </cell>
          <cell r="AP7">
            <v>0.16666666666666669</v>
          </cell>
          <cell r="AQ7">
            <v>0.16666666666666666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0.16666666666666666</v>
          </cell>
          <cell r="AW7">
            <v>0.16666666666666666</v>
          </cell>
          <cell r="AX7">
            <v>0.16666666666666666</v>
          </cell>
          <cell r="AY7">
            <v>0.16666666666666666</v>
          </cell>
          <cell r="AZ7">
            <v>0.16666666666666669</v>
          </cell>
          <cell r="BA7">
            <v>0.16666666666666666</v>
          </cell>
          <cell r="BB7">
            <v>0.16666666666666669</v>
          </cell>
          <cell r="BC7">
            <v>0.16666666666666666</v>
          </cell>
        </row>
      </sheetData>
      <sheetData sheetId="9">
        <row r="1">
          <cell r="A1" t="str">
            <v>Substance_main_parent</v>
          </cell>
          <cell r="B1" t="str">
            <v>additionalSpecification</v>
          </cell>
          <cell r="C1" t="str">
            <v>2000</v>
          </cell>
          <cell r="D1" t="str">
            <v>2001</v>
          </cell>
          <cell r="E1" t="str">
            <v>2002</v>
          </cell>
          <cell r="F1" t="str">
            <v>2003</v>
          </cell>
          <cell r="G1" t="str">
            <v>2004</v>
          </cell>
          <cell r="H1" t="str">
            <v>2005</v>
          </cell>
          <cell r="I1" t="str">
            <v>2006</v>
          </cell>
          <cell r="J1" t="str">
            <v>2007</v>
          </cell>
          <cell r="K1" t="str">
            <v>2008</v>
          </cell>
          <cell r="L1" t="str">
            <v>2009</v>
          </cell>
          <cell r="M1" t="str">
            <v>2010</v>
          </cell>
          <cell r="N1" t="str">
            <v>2011</v>
          </cell>
          <cell r="O1" t="str">
            <v>2012</v>
          </cell>
          <cell r="P1" t="str">
            <v>2013</v>
          </cell>
          <cell r="Q1" t="str">
            <v>2014</v>
          </cell>
          <cell r="R1" t="str">
            <v>2015</v>
          </cell>
          <cell r="S1" t="str">
            <v>2016</v>
          </cell>
          <cell r="T1" t="str">
            <v>2017</v>
          </cell>
          <cell r="U1" t="str">
            <v>2018</v>
          </cell>
          <cell r="V1" t="str">
            <v>2019</v>
          </cell>
          <cell r="W1" t="str">
            <v>2020</v>
          </cell>
          <cell r="X1" t="str">
            <v>2021</v>
          </cell>
          <cell r="Y1" t="str">
            <v>2022</v>
          </cell>
          <cell r="Z1" t="str">
            <v>2023</v>
          </cell>
          <cell r="AA1" t="str">
            <v>2024</v>
          </cell>
          <cell r="AB1" t="str">
            <v>2025</v>
          </cell>
          <cell r="AC1" t="str">
            <v>2026</v>
          </cell>
          <cell r="AD1" t="str">
            <v>2027</v>
          </cell>
          <cell r="AE1" t="str">
            <v>2028</v>
          </cell>
          <cell r="AF1" t="str">
            <v>2029</v>
          </cell>
          <cell r="AG1" t="str">
            <v>2030</v>
          </cell>
          <cell r="AH1" t="str">
            <v>2031</v>
          </cell>
          <cell r="AI1" t="str">
            <v>2032</v>
          </cell>
          <cell r="AJ1" t="str">
            <v>2033</v>
          </cell>
          <cell r="AK1" t="str">
            <v>2034</v>
          </cell>
          <cell r="AL1" t="str">
            <v>2035</v>
          </cell>
          <cell r="AM1" t="str">
            <v>2036</v>
          </cell>
          <cell r="AN1" t="str">
            <v>2037</v>
          </cell>
          <cell r="AO1" t="str">
            <v>2038</v>
          </cell>
          <cell r="AP1" t="str">
            <v>2039</v>
          </cell>
          <cell r="AQ1" t="str">
            <v>2040</v>
          </cell>
          <cell r="AR1" t="str">
            <v>2041</v>
          </cell>
          <cell r="AS1" t="str">
            <v>2042</v>
          </cell>
          <cell r="AT1" t="str">
            <v>2043</v>
          </cell>
          <cell r="AU1" t="str">
            <v>2044</v>
          </cell>
          <cell r="AV1" t="str">
            <v>2045</v>
          </cell>
          <cell r="AW1" t="str">
            <v>2046</v>
          </cell>
          <cell r="AX1" t="str">
            <v>2047</v>
          </cell>
          <cell r="AY1" t="str">
            <v>2048</v>
          </cell>
          <cell r="AZ1" t="str">
            <v>2049</v>
          </cell>
          <cell r="BA1" t="str">
            <v>2050</v>
          </cell>
        </row>
        <row r="2">
          <cell r="A2" t="str">
            <v>battLiRechargeable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0.99518862319299495</v>
          </cell>
          <cell r="AH2">
            <v>0.99043050274657451</v>
          </cell>
          <cell r="AI2">
            <v>0.98572475929829229</v>
          </cell>
          <cell r="AJ2">
            <v>0.98107053273962386</v>
          </cell>
          <cell r="AK2">
            <v>0.97646698169187773</v>
          </cell>
          <cell r="AL2">
            <v>0.97191328299912283</v>
          </cell>
          <cell r="AM2">
            <v>0.96740863123751208</v>
          </cell>
          <cell r="AN2">
            <v>0.96295223824035892</v>
          </cell>
          <cell r="AO2">
            <v>0.95854333263841207</v>
          </cell>
          <cell r="AP2">
            <v>0.95418115941474013</v>
          </cell>
          <cell r="AQ2">
            <v>0.94986497947370174</v>
          </cell>
          <cell r="AR2">
            <v>0.94559406922347067</v>
          </cell>
          <cell r="AS2">
            <v>0.94136772017163262</v>
          </cell>
          <cell r="AT2">
            <v>0.93718523853337599</v>
          </cell>
          <cell r="AU2">
            <v>0.93304594485181935</v>
          </cell>
          <cell r="AV2">
            <v>0.92894917363003415</v>
          </cell>
          <cell r="AW2">
            <v>0.92489427297435878</v>
          </cell>
          <cell r="AX2">
            <v>0.92088060424858553</v>
          </cell>
          <cell r="AY2">
            <v>0.91690754173865385</v>
          </cell>
          <cell r="AZ2">
            <v>0.91297447232745343</v>
          </cell>
          <cell r="BA2">
            <v>0.90908079517941343</v>
          </cell>
        </row>
        <row r="3">
          <cell r="A3" t="str">
            <v>battNaRechargeable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4.8113768070053532E-3</v>
          </cell>
          <cell r="AH3">
            <v>9.5694972534247514E-3</v>
          </cell>
          <cell r="AI3">
            <v>1.4275240701707305E-2</v>
          </cell>
          <cell r="AJ3">
            <v>1.8929467260375997E-2</v>
          </cell>
          <cell r="AK3">
            <v>2.3533018308122704E-2</v>
          </cell>
          <cell r="AL3">
            <v>2.8086717000876456E-2</v>
          </cell>
          <cell r="AM3">
            <v>3.2591368762487562E-2</v>
          </cell>
          <cell r="AN3">
            <v>3.7047761759641043E-2</v>
          </cell>
          <cell r="AO3">
            <v>4.1456667361588227E-2</v>
          </cell>
          <cell r="AP3">
            <v>4.5818840585259465E-2</v>
          </cell>
          <cell r="AQ3">
            <v>5.0135020526297827E-2</v>
          </cell>
          <cell r="AR3">
            <v>5.4405930776529478E-2</v>
          </cell>
          <cell r="AS3">
            <v>5.8632279828367662E-2</v>
          </cell>
          <cell r="AT3">
            <v>6.2814761466623625E-2</v>
          </cell>
          <cell r="AU3">
            <v>6.6954055148180536E-2</v>
          </cell>
          <cell r="AV3">
            <v>7.1050826369965875E-2</v>
          </cell>
          <cell r="AW3">
            <v>7.510572702564168E-2</v>
          </cell>
          <cell r="AX3">
            <v>7.9119395751413815E-2</v>
          </cell>
          <cell r="AY3">
            <v>8.3092458261346008E-2</v>
          </cell>
          <cell r="AZ3">
            <v>8.7025527672546718E-2</v>
          </cell>
          <cell r="BA3">
            <v>9.091920482058688E-2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3"/>
  <sheetViews>
    <sheetView tabSelected="1" workbookViewId="0"/>
  </sheetViews>
  <sheetFormatPr baseColWidth="10" defaultRowHeight="14.5" x14ac:dyDescent="0.35"/>
  <cols>
    <col min="1" max="1" width="23.6328125" customWidth="1"/>
    <col min="2" max="2" width="22.81640625" customWidth="1"/>
    <col min="3" max="3" width="28.54296875" customWidth="1"/>
  </cols>
  <sheetData>
    <row r="1" spans="1:54" x14ac:dyDescent="0.35">
      <c r="A1" s="2" t="str">
        <f>'[1]cameras&amp;games_LiRechargeable'!A1</f>
        <v>Substance_main_parent</v>
      </c>
      <c r="B1" s="2" t="str">
        <f>'[1]cameras&amp;games_LiRechargeable'!B1</f>
        <v>additionalSpecification</v>
      </c>
      <c r="C1" s="2" t="str">
        <f>'[1]cameras&amp;games_LiRechargeable'!D1</f>
        <v>Battery Subsubkey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tr">
        <f>'[1]cameras&amp;games_LiRechargeable'!A2</f>
        <v>battLiRechargeable</v>
      </c>
      <c r="B2" s="2" t="str">
        <f>'[1]cameras&amp;games_LiRechargeable'!B2</f>
        <v>cameras/games</v>
      </c>
      <c r="C2" s="2" t="str">
        <f>'[1]cameras&amp;games_LiRechargeable'!D2</f>
        <v>battLiCO_subsub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35">
      <c r="A3" s="2" t="str">
        <f>'[1]cameras&amp;games_LiRechargeable'!A3</f>
        <v>battLiRechargeable</v>
      </c>
      <c r="B3" s="2" t="str">
        <f>'[1]cameras&amp;games_LiRechargeable'!B3</f>
        <v>cameras/games</v>
      </c>
      <c r="C3" s="2" t="str">
        <f>'[1]cameras&amp;games_LiRechargeable'!D3</f>
        <v>battLiFP_subsub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35">
      <c r="A4" s="2" t="str">
        <f>'[1]cameras&amp;games_LiRechargeable'!A4</f>
        <v>battLiRechargeable</v>
      </c>
      <c r="B4" s="2" t="str">
        <f>'[1]cameras&amp;games_LiRechargeable'!B4</f>
        <v>cameras/games</v>
      </c>
      <c r="C4" s="2" t="str">
        <f>'[1]cameras&amp;games_LiRechargeable'!D4</f>
        <v>battLiMFP_subsub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35">
      <c r="A5" s="2" t="str">
        <f>'[1]cameras&amp;games_LiRechargeable'!A5</f>
        <v>battLiRechargeable</v>
      </c>
      <c r="B5" s="2" t="str">
        <f>'[1]cameras&amp;games_LiRechargeable'!B5</f>
        <v>cameras/games</v>
      </c>
      <c r="C5" s="2" t="str">
        <f>'[1]cameras&amp;games_LiRechargeable'!D5</f>
        <v>battLiMO_subsub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35">
      <c r="A6" s="2" t="str">
        <f>'[1]cameras&amp;games_LiRechargeable'!A6</f>
        <v>battLiRechargeable</v>
      </c>
      <c r="B6" s="2" t="str">
        <f>'[1]cameras&amp;games_LiRechargeable'!B6</f>
        <v>cameras/games</v>
      </c>
      <c r="C6" s="2" t="str">
        <f>'[1]cameras&amp;games_LiRechargeable'!D6</f>
        <v>battLiNCA_subsub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35">
      <c r="A7" s="2" t="str">
        <f>'[1]cameras&amp;games_LiRechargeable'!A7</f>
        <v>battLiRechargeable</v>
      </c>
      <c r="B7" s="2" t="str">
        <f>'[1]cameras&amp;games_LiRechargeable'!B7</f>
        <v>cameras/games</v>
      </c>
      <c r="C7" s="2" t="str">
        <f>'[1]cameras&amp;games_LiRechargeable'!D7</f>
        <v>battLiNCA5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35">
      <c r="A8" s="2" t="str">
        <f>'[1]cameras&amp;games_LiRechargeable'!A8</f>
        <v>battLiRechargeable</v>
      </c>
      <c r="B8" s="2" t="str">
        <f>'[1]cameras&amp;games_LiRechargeable'!B8</f>
        <v>cameras/games</v>
      </c>
      <c r="C8" s="2" t="str">
        <f>'[1]cameras&amp;games_LiRechargeable'!D8</f>
        <v>battLiNCA15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35">
      <c r="A9" s="2" t="str">
        <f>'[1]cameras&amp;games_LiRechargeable'!A9</f>
        <v>battLiRechargeable</v>
      </c>
      <c r="B9" s="2" t="str">
        <f>'[1]cameras&amp;games_LiRechargeable'!B9</f>
        <v>cameras/games</v>
      </c>
      <c r="C9" s="2" t="str">
        <f>'[1]cameras&amp;games_LiRechargeable'!D9</f>
        <v>battLiNMC111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6.9614728363648182E-2</v>
      </c>
      <c r="U9" s="2">
        <f>'[1]cameras&amp;games_LiRechargeable'!W9</f>
        <v>4.79748051736619E-2</v>
      </c>
      <c r="V9" s="2">
        <f>'[1]cameras&amp;games_LiRechargeable'!X9</f>
        <v>8.1815067197057809E-3</v>
      </c>
      <c r="W9" s="2">
        <f>'[1]cameras&amp;games_LiRechargeable'!Y9</f>
        <v>7.4471143914995241E-3</v>
      </c>
      <c r="X9" s="2">
        <f>'[1]cameras&amp;games_LiRechargeable'!Z9</f>
        <v>6.3889956713236501E-3</v>
      </c>
      <c r="Y9" s="2">
        <f>'[1]cameras&amp;games_LiRechargeable'!AA9</f>
        <v>3.56508127328241E-3</v>
      </c>
      <c r="Z9" s="2">
        <f>'[1]cameras&amp;games_LiRechargeable'!AB9</f>
        <v>3.2880121928799189E-3</v>
      </c>
      <c r="AA9" s="2">
        <f>'[1]cameras&amp;games_LiRechargeable'!AC9</f>
        <v>3.2869390496629517E-3</v>
      </c>
      <c r="AB9" s="2">
        <f>'[1]cameras&amp;games_LiRechargeable'!AD9</f>
        <v>3.2858073519047909E-3</v>
      </c>
      <c r="AC9" s="2">
        <f>'[1]cameras&amp;games_LiRechargeable'!AE9</f>
        <v>3.2846121727741159E-3</v>
      </c>
      <c r="AD9" s="2">
        <f>'[1]cameras&amp;games_LiRechargeable'!AF9</f>
        <v>3.7523977334390879E-3</v>
      </c>
      <c r="AE9" s="2">
        <f>'[1]cameras&amp;games_LiRechargeable'!AG9</f>
        <v>3.7508671259198416E-3</v>
      </c>
      <c r="AF9" s="2">
        <f>'[1]cameras&amp;games_LiRechargeable'!AH9</f>
        <v>3.749242772771865E-3</v>
      </c>
      <c r="AG9" s="2">
        <f>'[1]cameras&amp;games_LiRechargeable'!AI9</f>
        <v>3.747515789412007E-3</v>
      </c>
      <c r="AH9" s="2">
        <f>'[1]cameras&amp;games_LiRechargeable'!AJ9</f>
        <v>4.1514225753148983E-3</v>
      </c>
      <c r="AI9" s="2">
        <f>'[1]cameras&amp;games_LiRechargeable'!AK9</f>
        <v>4.5384619454028399E-3</v>
      </c>
      <c r="AJ9" s="2">
        <f>'[1]cameras&amp;games_LiRechargeable'!AL9</f>
        <v>4.4615693583331196E-3</v>
      </c>
      <c r="AK9" s="2">
        <f>'[1]cameras&amp;games_LiRechargeable'!AM9</f>
        <v>4.3818680927846581E-3</v>
      </c>
      <c r="AL9" s="2">
        <f>'[1]cameras&amp;games_LiRechargeable'!AN9</f>
        <v>4.2992013957192559E-3</v>
      </c>
      <c r="AM9" s="2">
        <f>'[1]cameras&amp;games_LiRechargeable'!AO9</f>
        <v>5.0560807541002164E-3</v>
      </c>
      <c r="AN9" s="2">
        <f>'[1]cameras&amp;games_LiRechargeable'!AP9</f>
        <v>4.9491409418155625E-3</v>
      </c>
      <c r="AO9" s="2">
        <f>'[1]cameras&amp;games_LiRechargeable'!AQ9</f>
        <v>4.837987049144051E-3</v>
      </c>
      <c r="AP9" s="2">
        <f>'[1]cameras&amp;games_LiRechargeable'!AR9</f>
        <v>4.7223649789199882E-3</v>
      </c>
      <c r="AQ9" s="2">
        <f>'[1]cameras&amp;games_LiRechargeable'!AS9</f>
        <v>5.3689997509239135E-3</v>
      </c>
      <c r="AR9" s="2">
        <f>'[1]cameras&amp;games_LiRechargeable'!AT9</f>
        <v>5.2226924131386562E-3</v>
      </c>
      <c r="AS9" s="2">
        <f>'[1]cameras&amp;games_LiRechargeable'!AU9</f>
        <v>5.0701264158633007E-3</v>
      </c>
      <c r="AT9" s="2">
        <f>'[1]cameras&amp;games_LiRechargeable'!AV9</f>
        <v>4.910891387220743E-3</v>
      </c>
      <c r="AU9" s="2">
        <f>'[1]cameras&amp;games_LiRechargeable'!AW9</f>
        <v>5.4223317451142592E-3</v>
      </c>
      <c r="AV9" s="2">
        <f>'[1]cameras&amp;games_LiRechargeable'!AX9</f>
        <v>5.2235259029265024E-3</v>
      </c>
      <c r="AW9" s="2">
        <f>'[1]cameras&amp;games_LiRechargeable'!AY9</f>
        <v>5.0154199792976292E-3</v>
      </c>
      <c r="AX9" s="2">
        <f>'[1]cameras&amp;games_LiRechargeable'!AZ9</f>
        <v>4.7973457620432182E-3</v>
      </c>
      <c r="AY9" s="2">
        <f>'[1]cameras&amp;games_LiRechargeable'!BA9</f>
        <v>4.5685694533448163E-3</v>
      </c>
      <c r="AZ9" s="2">
        <f>'[1]cameras&amp;games_LiRechargeable'!BB9</f>
        <v>4.8693188483162463E-3</v>
      </c>
      <c r="BA9" s="2">
        <f>'[1]cameras&amp;games_LiRechargeable'!BC9</f>
        <v>4.5850462547344893E-3</v>
      </c>
      <c r="BB9" s="2">
        <f>'[1]cameras&amp;games_LiRechargeable'!BD9</f>
        <v>4.2857142857142868E-3</v>
      </c>
    </row>
    <row r="10" spans="1:54" x14ac:dyDescent="0.35">
      <c r="A10" s="2" t="str">
        <f>'[1]cameras&amp;games_LiRechargeable'!A10</f>
        <v>battLiRechargeable</v>
      </c>
      <c r="B10" s="2" t="str">
        <f>'[1]cameras&amp;games_LiRechargeable'!B10</f>
        <v>cameras/games</v>
      </c>
      <c r="C10" s="2" t="str">
        <f>'[1]cameras&amp;games_LiRechargeable'!D10</f>
        <v>battLiNMC532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0.12446861685315995</v>
      </c>
      <c r="U10" s="2">
        <f>'[1]cameras&amp;games_LiRechargeable'!W10</f>
        <v>0.13626649264245733</v>
      </c>
      <c r="V10" s="2">
        <f>'[1]cameras&amp;games_LiRechargeable'!X10</f>
        <v>1.7673346539430226E-2</v>
      </c>
      <c r="W10" s="2">
        <f>'[1]cameras&amp;games_LiRechargeable'!Y10</f>
        <v>1.3421627384929606E-2</v>
      </c>
      <c r="X10" s="2">
        <f>'[1]cameras&amp;games_LiRechargeable'!Z10</f>
        <v>9.5757377959114574E-3</v>
      </c>
      <c r="Y10" s="2">
        <f>'[1]cameras&amp;games_LiRechargeable'!AA10</f>
        <v>7.0675684055334816E-3</v>
      </c>
      <c r="Z10" s="2">
        <f>'[1]cameras&amp;games_LiRechargeable'!AB10</f>
        <v>8.0081924446728878E-3</v>
      </c>
      <c r="AA10" s="2">
        <f>'[1]cameras&amp;games_LiRechargeable'!AC10</f>
        <v>8.0880349471856936E-3</v>
      </c>
      <c r="AB10" s="2">
        <f>'[1]cameras&amp;games_LiRechargeable'!AD10</f>
        <v>8.1722339428751418E-3</v>
      </c>
      <c r="AC10" s="2">
        <f>'[1]cameras&amp;games_LiRechargeable'!AE10</f>
        <v>8.2611559909628301E-3</v>
      </c>
      <c r="AD10" s="2">
        <f>'[1]cameras&amp;games_LiRechargeable'!AF10</f>
        <v>9.5488113838116031E-3</v>
      </c>
      <c r="AE10" s="2">
        <f>'[1]cameras&amp;games_LiRechargeable'!AG10</f>
        <v>9.6626895062925568E-3</v>
      </c>
      <c r="AF10" s="2">
        <f>'[1]cameras&amp;games_LiRechargeable'!AH10</f>
        <v>9.7835423600854017E-3</v>
      </c>
      <c r="AG10" s="2">
        <f>'[1]cameras&amp;games_LiRechargeable'!AI10</f>
        <v>9.9120309635345044E-3</v>
      </c>
      <c r="AH10" s="2">
        <f>'[1]cameras&amp;games_LiRechargeable'!AJ10</f>
        <v>1.1137439435716419E-2</v>
      </c>
      <c r="AI10" s="2">
        <f>'[1]cameras&amp;games_LiRechargeable'!AK10</f>
        <v>1.235929437179855E-2</v>
      </c>
      <c r="AJ10" s="2">
        <f>'[1]cameras&amp;games_LiRechargeable'!AL10</f>
        <v>1.2343095056683797E-2</v>
      </c>
      <c r="AK10" s="2">
        <f>'[1]cameras&amp;games_LiRechargeable'!AM10</f>
        <v>1.2326304024350688E-2</v>
      </c>
      <c r="AL10" s="2">
        <f>'[1]cameras&amp;games_LiRechargeable'!AN10</f>
        <v>1.230888825091541E-2</v>
      </c>
      <c r="AM10" s="2">
        <f>'[1]cameras&amp;games_LiRechargeable'!AO10</f>
        <v>1.4748974650179457E-2</v>
      </c>
      <c r="AN10" s="2">
        <f>'[1]cameras&amp;games_LiRechargeable'!AP10</f>
        <v>1.4726445147875925E-2</v>
      </c>
      <c r="AO10" s="2">
        <f>'[1]cameras&amp;games_LiRechargeable'!AQ10</f>
        <v>1.4703027845867541E-2</v>
      </c>
      <c r="AP10" s="2">
        <f>'[1]cameras&amp;games_LiRechargeable'!AR10</f>
        <v>1.4678669212335266E-2</v>
      </c>
      <c r="AQ10" s="2">
        <f>'[1]cameras&amp;games_LiRechargeable'!AS10</f>
        <v>1.7095529877331865E-2</v>
      </c>
      <c r="AR10" s="2">
        <f>'[1]cameras&amp;games_LiRechargeable'!AT10</f>
        <v>1.706470663729398E-2</v>
      </c>
      <c r="AS10" s="2">
        <f>'[1]cameras&amp;games_LiRechargeable'!AU10</f>
        <v>1.703256485666408E-2</v>
      </c>
      <c r="AT10" s="2">
        <f>'[1]cameras&amp;games_LiRechargeable'!AV10</f>
        <v>1.6999018080510631E-2</v>
      </c>
      <c r="AU10" s="2">
        <f>'[1]cameras&amp;games_LiRechargeable'!AW10</f>
        <v>1.9387396716232509E-2</v>
      </c>
      <c r="AV10" s="2">
        <f>'[1]cameras&amp;games_LiRechargeable'!AX10</f>
        <v>1.9345513374716981E-2</v>
      </c>
      <c r="AW10" s="2">
        <f>'[1]cameras&amp;games_LiRechargeable'!AY10</f>
        <v>1.9301670742252884E-2</v>
      </c>
      <c r="AX10" s="2">
        <f>'[1]cameras&amp;games_LiRechargeable'!AZ10</f>
        <v>1.9255728043504765E-2</v>
      </c>
      <c r="AY10" s="2">
        <f>'[1]cameras&amp;games_LiRechargeable'!BA10</f>
        <v>1.9207530685909871E-2</v>
      </c>
      <c r="AZ10" s="2">
        <f>'[1]cameras&amp;games_LiRechargeable'!BB10</f>
        <v>2.1551522087045517E-2</v>
      </c>
      <c r="BA10" s="2">
        <f>'[1]cameras&amp;games_LiRechargeable'!BC10</f>
        <v>2.1491633071765749E-2</v>
      </c>
      <c r="BB10" s="2">
        <f>'[1]cameras&amp;games_LiRechargeable'!BD10</f>
        <v>2.1428571428571432E-2</v>
      </c>
    </row>
    <row r="11" spans="1:54" x14ac:dyDescent="0.35">
      <c r="A11" s="2" t="str">
        <f>'[1]cameras&amp;games_LiRechargeable'!A11</f>
        <v>battLiRechargeable</v>
      </c>
      <c r="B11" s="2" t="str">
        <f>'[1]cameras&amp;games_LiRechargeable'!B11</f>
        <v>cameras/games</v>
      </c>
      <c r="C11" s="2" t="str">
        <f>'[1]cameras&amp;games_LiRechargeable'!D11</f>
        <v>battLiNMC622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5.5916654783191841E-2</v>
      </c>
      <c r="U11" s="2">
        <f>'[1]cameras&amp;games_LiRechargeable'!W11</f>
        <v>6.5758702183880774E-2</v>
      </c>
      <c r="V11" s="2">
        <f>'[1]cameras&amp;games_LiRechargeable'!X11</f>
        <v>2.2910204141652887E-2</v>
      </c>
      <c r="W11" s="2">
        <f>'[1]cameras&amp;games_LiRechargeable'!Y11</f>
        <v>2.6488075473096524E-2</v>
      </c>
      <c r="X11" s="2">
        <f>'[1]cameras&amp;games_LiRechargeable'!Z11</f>
        <v>2.7636478719821292E-2</v>
      </c>
      <c r="Y11" s="2">
        <f>'[1]cameras&amp;games_LiRechargeable'!AA11</f>
        <v>1.98633532903029E-2</v>
      </c>
      <c r="Z11" s="2">
        <f>'[1]cameras&amp;games_LiRechargeable'!AB11</f>
        <v>3.0863749680024331E-2</v>
      </c>
      <c r="AA11" s="2">
        <f>'[1]cameras&amp;games_LiRechargeable'!AC11</f>
        <v>3.0744779279562606E-2</v>
      </c>
      <c r="AB11" s="2">
        <f>'[1]cameras&amp;games_LiRechargeable'!AD11</f>
        <v>3.0619317427536576E-2</v>
      </c>
      <c r="AC11" s="2">
        <f>'[1]cameras&amp;games_LiRechargeable'!AE11</f>
        <v>3.0486817927421677E-2</v>
      </c>
      <c r="AD11" s="2">
        <f>'[1]cameras&amp;games_LiRechargeable'!AF11</f>
        <v>3.4681910328983045E-2</v>
      </c>
      <c r="AE11" s="2">
        <f>'[1]cameras&amp;games_LiRechargeable'!AG11</f>
        <v>3.4512224692774228E-2</v>
      </c>
      <c r="AF11" s="2">
        <f>'[1]cameras&amp;games_LiRechargeable'!AH11</f>
        <v>3.4332146263865111E-2</v>
      </c>
      <c r="AG11" s="2">
        <f>'[1]cameras&amp;games_LiRechargeable'!AI11</f>
        <v>3.414069008293371E-2</v>
      </c>
      <c r="AH11" s="2">
        <f>'[1]cameras&amp;games_LiRechargeable'!AJ11</f>
        <v>3.7612904767091559E-2</v>
      </c>
      <c r="AI11" s="2">
        <f>'[1]cameras&amp;games_LiRechargeable'!AK11</f>
        <v>4.0877226930944491E-2</v>
      </c>
      <c r="AJ11" s="2">
        <f>'[1]cameras&amp;games_LiRechargeable'!AL11</f>
        <v>3.9929518408544626E-2</v>
      </c>
      <c r="AK11" s="2">
        <f>'[1]cameras&amp;games_LiRechargeable'!AM11</f>
        <v>3.8947192654075674E-2</v>
      </c>
      <c r="AL11" s="2">
        <f>'[1]cameras&amp;games_LiRechargeable'!AN11</f>
        <v>3.7928317671283213E-2</v>
      </c>
      <c r="AM11" s="2">
        <f>'[1]cameras&amp;games_LiRechargeable'!AO11</f>
        <v>4.4244977966090324E-2</v>
      </c>
      <c r="AN11" s="2">
        <f>'[1]cameras&amp;games_LiRechargeable'!AP11</f>
        <v>4.292693450639877E-2</v>
      </c>
      <c r="AO11" s="2">
        <f>'[1]cameras&amp;games_LiRechargeable'!AQ11</f>
        <v>4.1556952101109226E-2</v>
      </c>
      <c r="AP11" s="2">
        <f>'[1]cameras&amp;games_LiRechargeable'!AR11</f>
        <v>4.0131898978244394E-2</v>
      </c>
      <c r="AQ11" s="2">
        <f>'[1]cameras&amp;games_LiRechargeable'!AS11</f>
        <v>4.5089784155194823E-2</v>
      </c>
      <c r="AR11" s="2">
        <f>'[1]cameras&amp;games_LiRechargeable'!AT11</f>
        <v>4.3286532161826437E-2</v>
      </c>
      <c r="AS11" s="2">
        <f>'[1]cameras&amp;games_LiRechargeable'!AU11</f>
        <v>4.1406141588998031E-2</v>
      </c>
      <c r="AT11" s="2">
        <f>'[1]cameras&amp;games_LiRechargeable'!AV11</f>
        <v>3.9443554563901487E-2</v>
      </c>
      <c r="AU11" s="2">
        <f>'[1]cameras&amp;games_LiRechargeable'!AW11</f>
        <v>4.2735155599350511E-2</v>
      </c>
      <c r="AV11" s="2">
        <f>'[1]cameras&amp;games_LiRechargeable'!AX11</f>
        <v>4.0284854495898421E-2</v>
      </c>
      <c r="AW11" s="2">
        <f>'[1]cameras&amp;games_LiRechargeable'!AY11</f>
        <v>3.7719928995262678E-2</v>
      </c>
      <c r="AX11" s="2">
        <f>'[1]cameras&amp;games_LiRechargeable'!AZ11</f>
        <v>3.5032143318077781E-2</v>
      </c>
      <c r="AY11" s="2">
        <f>'[1]cameras&amp;games_LiRechargeable'!BA11</f>
        <v>3.2212453335738273E-2</v>
      </c>
      <c r="AZ11" s="2">
        <f>'[1]cameras&amp;games_LiRechargeable'!BB11</f>
        <v>3.2907268012928217E-2</v>
      </c>
      <c r="BA11" s="2">
        <f>'[1]cameras&amp;games_LiRechargeable'!BC11</f>
        <v>2.9403580988093592E-2</v>
      </c>
      <c r="BB11" s="2">
        <f>'[1]cameras&amp;games_LiRechargeable'!BD11</f>
        <v>2.5714285714285721E-2</v>
      </c>
    </row>
    <row r="12" spans="1:54" x14ac:dyDescent="0.35">
      <c r="A12" s="2" t="str">
        <f>'[1]cameras&amp;games_LiRechargeable'!A12</f>
        <v>battLiRechargeable</v>
      </c>
      <c r="B12" s="2" t="str">
        <f>'[1]cameras&amp;games_LiRechargeable'!B12</f>
        <v>cameras/games</v>
      </c>
      <c r="C12" s="2" t="str">
        <f>'[1]cameras&amp;games_LiRechargeable'!D12</f>
        <v>battLiNMC811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1.2349425992111138E-3</v>
      </c>
      <c r="W12" s="2">
        <f>'[1]cameras&amp;games_LiRechargeable'!Y12</f>
        <v>2.6431827504743428E-3</v>
      </c>
      <c r="X12" s="2">
        <f>'[1]cameras&amp;games_LiRechargeable'!Z12</f>
        <v>6.3987878129436009E-3</v>
      </c>
      <c r="Y12" s="2">
        <f>'[1]cameras&amp;games_LiRechargeable'!AA12</f>
        <v>1.9503997030881209E-2</v>
      </c>
      <c r="Z12" s="2">
        <f>'[1]cameras&amp;games_LiRechargeable'!AB12</f>
        <v>2.7840045682422817E-2</v>
      </c>
      <c r="AA12" s="2">
        <f>'[1]cameras&amp;games_LiRechargeable'!AC12</f>
        <v>2.7880246723588718E-2</v>
      </c>
      <c r="AB12" s="2">
        <f>'[1]cameras&amp;games_LiRechargeable'!AD12</f>
        <v>2.7922641277683454E-2</v>
      </c>
      <c r="AC12" s="2">
        <f>'[1]cameras&amp;games_LiRechargeable'!AE12</f>
        <v>2.7967413908841346E-2</v>
      </c>
      <c r="AD12" s="2">
        <f>'[1]cameras&amp;games_LiRechargeable'!AF12</f>
        <v>3.2016880553766239E-2</v>
      </c>
      <c r="AE12" s="2">
        <f>'[1]cameras&amp;games_LiRechargeable'!AG12</f>
        <v>3.2074218675013345E-2</v>
      </c>
      <c r="AF12" s="2">
        <f>'[1]cameras&amp;games_LiRechargeable'!AH12</f>
        <v>3.213506860327759E-2</v>
      </c>
      <c r="AG12" s="2">
        <f>'[1]cameras&amp;games_LiRechargeable'!AI12</f>
        <v>3.2199763164119759E-2</v>
      </c>
      <c r="AH12" s="2">
        <f>'[1]cameras&amp;games_LiRechargeable'!AJ12</f>
        <v>3.5764149421463283E-2</v>
      </c>
      <c r="AI12" s="2">
        <f>'[1]cameras&amp;games_LiRechargeable'!AK12</f>
        <v>3.9208149182531266E-2</v>
      </c>
      <c r="AJ12" s="2">
        <f>'[1]cameras&amp;games_LiRechargeable'!AL12</f>
        <v>3.86593496954942E-2</v>
      </c>
      <c r="AK12" s="2">
        <f>'[1]cameras&amp;games_LiRechargeable'!AM12</f>
        <v>3.8090504045788842E-2</v>
      </c>
      <c r="AL12" s="2">
        <f>'[1]cameras&amp;games_LiRechargeable'!AN12</f>
        <v>3.7500493452135575E-2</v>
      </c>
      <c r="AM12" s="2">
        <f>'[1]cameras&amp;games_LiRechargeable'!AO12</f>
        <v>4.4265737163001334E-2</v>
      </c>
      <c r="AN12" s="2">
        <f>'[1]cameras&amp;games_LiRechargeable'!AP12</f>
        <v>4.3502483950146838E-2</v>
      </c>
      <c r="AO12" s="2">
        <f>'[1]cameras&amp;games_LiRechargeable'!AQ12</f>
        <v>4.2709153908786837E-2</v>
      </c>
      <c r="AP12" s="2">
        <f>'[1]cameras&amp;games_LiRechargeable'!AR12</f>
        <v>4.1883933490964309E-2</v>
      </c>
      <c r="AQ12" s="2">
        <f>'[1]cameras&amp;games_LiRechargeable'!AS12</f>
        <v>4.7862337081631331E-2</v>
      </c>
      <c r="AR12" s="2">
        <f>'[1]cameras&amp;games_LiRechargeable'!AT12</f>
        <v>4.6818109087930139E-2</v>
      </c>
      <c r="AS12" s="2">
        <f>'[1]cameras&amp;games_LiRechargeable'!AU12</f>
        <v>4.5729211650156386E-2</v>
      </c>
      <c r="AT12" s="2">
        <f>'[1]cameras&amp;games_LiRechargeable'!AV12</f>
        <v>4.4592715852998052E-2</v>
      </c>
      <c r="AU12" s="2">
        <f>'[1]cameras&amp;games_LiRechargeable'!AW12</f>
        <v>4.9606206856619525E-2</v>
      </c>
      <c r="AV12" s="2">
        <f>'[1]cameras&amp;games_LiRechargeable'!AX12</f>
        <v>4.8187285366649561E-2</v>
      </c>
      <c r="AW12" s="2">
        <f>'[1]cameras&amp;games_LiRechargeable'!AY12</f>
        <v>4.6701987128038525E-2</v>
      </c>
      <c r="AX12" s="2">
        <f>'[1]cameras&amp;games_LiRechargeable'!AZ12</f>
        <v>4.5145542961883535E-2</v>
      </c>
      <c r="AY12" s="2">
        <f>'[1]cameras&amp;games_LiRechargeable'!BA12</f>
        <v>4.3512715590031996E-2</v>
      </c>
      <c r="AZ12" s="2">
        <f>'[1]cameras&amp;games_LiRechargeable'!BB12</f>
        <v>4.7022458354955957E-2</v>
      </c>
      <c r="BA12" s="2">
        <f>'[1]cameras&amp;games_LiRechargeable'!BC12</f>
        <v>4.499354166114114E-2</v>
      </c>
      <c r="BB12" s="2">
        <f>'[1]cameras&amp;games_LiRechargeable'!BD12</f>
        <v>4.2857142857142864E-2</v>
      </c>
    </row>
    <row r="13" spans="1:54" x14ac:dyDescent="0.35">
      <c r="A13" s="2" t="str">
        <f>'[1]cameras&amp;games_LiRechargeable'!A13</f>
        <v>battLiRechargeable</v>
      </c>
      <c r="B13" s="2" t="str">
        <f>'[1]cameras&amp;games_LiRechargeable'!B13</f>
        <v>cameras/games</v>
      </c>
      <c r="C13" s="2" t="str">
        <f>'[1]cameras&amp;games_LiRechargeable'!D13</f>
        <v>battLiNMC955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1.3340838004138153E-3</v>
      </c>
      <c r="AI13" s="2">
        <f>'[1]cameras&amp;games_LiRechargeable'!AK13</f>
        <v>3.0168675693228266E-3</v>
      </c>
      <c r="AJ13" s="2">
        <f>'[1]cameras&amp;games_LiRechargeable'!AL13</f>
        <v>4.6064674809442319E-3</v>
      </c>
      <c r="AK13" s="2">
        <f>'[1]cameras&amp;games_LiRechargeable'!AM13</f>
        <v>6.2541311830001363E-3</v>
      </c>
      <c r="AL13" s="2">
        <f>'[1]cameras&amp;games_LiRechargeable'!AN13</f>
        <v>7.9630992299465266E-3</v>
      </c>
      <c r="AM13" s="2">
        <f>'[1]cameras&amp;games_LiRechargeable'!AO13</f>
        <v>1.1684229466628679E-2</v>
      </c>
      <c r="AN13" s="2">
        <f>'[1]cameras&amp;games_LiRechargeable'!AP13</f>
        <v>1.3894995453762916E-2</v>
      </c>
      <c r="AO13" s="2">
        <f>'[1]cameras&amp;games_LiRechargeable'!AQ13</f>
        <v>1.6192879095092344E-2</v>
      </c>
      <c r="AP13" s="2">
        <f>'[1]cameras&amp;games_LiRechargeable'!AR13</f>
        <v>1.858313333953604E-2</v>
      </c>
      <c r="AQ13" s="2">
        <f>'[1]cameras&amp;games_LiRechargeable'!AS13</f>
        <v>2.4583349134918064E-2</v>
      </c>
      <c r="AR13" s="2">
        <f>'[1]cameras&amp;games_LiRechargeable'!AT13</f>
        <v>2.7607959699810784E-2</v>
      </c>
      <c r="AS13" s="2">
        <f>'[1]cameras&amp;games_LiRechargeable'!AU13</f>
        <v>3.0761955488318209E-2</v>
      </c>
      <c r="AT13" s="2">
        <f>'[1]cameras&amp;games_LiRechargeable'!AV13</f>
        <v>3.4053820115369102E-2</v>
      </c>
      <c r="AU13" s="2">
        <f>'[1]cameras&amp;games_LiRechargeable'!AW13</f>
        <v>4.2848909082683219E-2</v>
      </c>
      <c r="AV13" s="2">
        <f>'[1]cameras&amp;games_LiRechargeable'!AX13</f>
        <v>4.6958820859808584E-2</v>
      </c>
      <c r="AW13" s="2">
        <f>'[1]cameras&amp;games_LiRechargeable'!AY13</f>
        <v>5.1260993155148316E-2</v>
      </c>
      <c r="AX13" s="2">
        <f>'[1]cameras&amp;games_LiRechargeable'!AZ13</f>
        <v>5.5769239914490731E-2</v>
      </c>
      <c r="AY13" s="2">
        <f>'[1]cameras&amp;games_LiRechargeable'!BA13</f>
        <v>6.0498730934975056E-2</v>
      </c>
      <c r="AZ13" s="2">
        <f>'[1]cameras&amp;games_LiRechargeable'!BB13</f>
        <v>7.36494326967541E-2</v>
      </c>
      <c r="BA13" s="2">
        <f>'[1]cameras&amp;games_LiRechargeable'!BC13</f>
        <v>7.9526198024265068E-2</v>
      </c>
      <c r="BB13" s="2">
        <f>'[1]cameras&amp;games_LiRechargeable'!BD13</f>
        <v>8.5714285714285729E-2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4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4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4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4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4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4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4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4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4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4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4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4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5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5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5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5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5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5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5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5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5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5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5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5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6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6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6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6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6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6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6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6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6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6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6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6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2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2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2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2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2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2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3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3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3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3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3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3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4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4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4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4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4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4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5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5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5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5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5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5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tr">
        <f>[1]LMT_NaRechargeable!A1</f>
        <v>Substance_main_parent</v>
      </c>
      <c r="B1" s="3" t="str">
        <f>[1]LMT_NaRechargeable!B1</f>
        <v>additionalSpecification</v>
      </c>
      <c r="C1" s="3" t="str">
        <f>[1]LMT_NaRechargeable!D1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tr">
        <f>[1]LMT_NaRechargeable!A2</f>
        <v>battNaRechargeable</v>
      </c>
      <c r="B2" s="3" t="s">
        <v>6</v>
      </c>
      <c r="C2" s="3" t="str">
        <f>[1]LMT_NaRechargeable!D2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0.16666666666666669</v>
      </c>
      <c r="AI2" s="2">
        <f>[1]LMT_NaRechargeable!AJ2</f>
        <v>0.16666666666666666</v>
      </c>
      <c r="AJ2" s="2">
        <f>[1]LMT_NaRechargeable!AK2</f>
        <v>0.16666666666666666</v>
      </c>
      <c r="AK2" s="2">
        <f>[1]LMT_NaRechargeable!AL2</f>
        <v>0.16666666666666669</v>
      </c>
      <c r="AL2" s="2">
        <f>[1]LMT_NaRechargeable!AM2</f>
        <v>0.16666666666666663</v>
      </c>
      <c r="AM2" s="2">
        <f>[1]LMT_NaRechargeable!AN2</f>
        <v>0.16666666666666669</v>
      </c>
      <c r="AN2" s="2">
        <f>[1]LMT_NaRechargeable!AO2</f>
        <v>0.16666666666666669</v>
      </c>
      <c r="AO2" s="2">
        <f>[1]LMT_NaRechargeable!AP2</f>
        <v>0.16666666666666669</v>
      </c>
      <c r="AP2" s="2">
        <f>[1]LMT_NaRechargeable!AQ2</f>
        <v>0.16666666666666666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0.16666666666666666</v>
      </c>
      <c r="AV2" s="2">
        <f>[1]LMT_NaRechargeable!AW2</f>
        <v>0.16666666666666666</v>
      </c>
      <c r="AW2" s="2">
        <f>[1]LMT_NaRechargeable!AX2</f>
        <v>0.16666666666666666</v>
      </c>
      <c r="AX2" s="2">
        <f>[1]LMT_NaRechargeable!AY2</f>
        <v>0.16666666666666666</v>
      </c>
      <c r="AY2" s="2">
        <f>[1]LMT_NaRechargeable!AZ2</f>
        <v>0.16666666666666669</v>
      </c>
      <c r="AZ2" s="2">
        <f>[1]LMT_NaRechargeable!BA2</f>
        <v>0.16666666666666666</v>
      </c>
      <c r="BA2" s="2">
        <f>[1]LMT_NaRechargeable!BB2</f>
        <v>0.16666666666666669</v>
      </c>
      <c r="BB2" s="2">
        <f>[1]LMT_NaRechargeable!BC2</f>
        <v>0.16666666666666666</v>
      </c>
    </row>
    <row r="3" spans="1:54" s="3" customFormat="1" x14ac:dyDescent="0.35">
      <c r="A3" s="3" t="str">
        <f>[1]LMT_NaRechargeable!A3</f>
        <v>battNaRechargeable</v>
      </c>
      <c r="B3" s="3" t="s">
        <v>6</v>
      </c>
      <c r="C3" s="3" t="str">
        <f>[1]LMT_NaRechargeable!D3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0.16666666666666669</v>
      </c>
      <c r="AI3" s="2">
        <f>[1]LMT_NaRechargeable!AJ3</f>
        <v>0.16666666666666666</v>
      </c>
      <c r="AJ3" s="2">
        <f>[1]LMT_NaRechargeable!AK3</f>
        <v>0.16666666666666666</v>
      </c>
      <c r="AK3" s="2">
        <f>[1]LMT_NaRechargeable!AL3</f>
        <v>0.16666666666666669</v>
      </c>
      <c r="AL3" s="2">
        <f>[1]LMT_NaRechargeable!AM3</f>
        <v>0.16666666666666663</v>
      </c>
      <c r="AM3" s="2">
        <f>[1]LMT_NaRechargeable!AN3</f>
        <v>0.16666666666666669</v>
      </c>
      <c r="AN3" s="2">
        <f>[1]LMT_NaRechargeable!AO3</f>
        <v>0.16666666666666669</v>
      </c>
      <c r="AO3" s="2">
        <f>[1]LMT_NaRechargeable!AP3</f>
        <v>0.16666666666666669</v>
      </c>
      <c r="AP3" s="2">
        <f>[1]LMT_NaRechargeable!AQ3</f>
        <v>0.16666666666666666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0.16666666666666666</v>
      </c>
      <c r="AV3" s="2">
        <f>[1]LMT_NaRechargeable!AW3</f>
        <v>0.16666666666666666</v>
      </c>
      <c r="AW3" s="2">
        <f>[1]LMT_NaRechargeable!AX3</f>
        <v>0.16666666666666666</v>
      </c>
      <c r="AX3" s="2">
        <f>[1]LMT_NaRechargeable!AY3</f>
        <v>0.16666666666666666</v>
      </c>
      <c r="AY3" s="2">
        <f>[1]LMT_NaRechargeable!AZ3</f>
        <v>0.16666666666666669</v>
      </c>
      <c r="AZ3" s="2">
        <f>[1]LMT_NaRechargeable!BA3</f>
        <v>0.16666666666666666</v>
      </c>
      <c r="BA3" s="2">
        <f>[1]LMT_NaRechargeable!BB3</f>
        <v>0.16666666666666669</v>
      </c>
      <c r="BB3" s="2">
        <f>[1]LMT_NaRechargeable!BC3</f>
        <v>0.16666666666666666</v>
      </c>
    </row>
    <row r="4" spans="1:54" s="3" customFormat="1" x14ac:dyDescent="0.35">
      <c r="A4" s="3" t="str">
        <f>[1]LMT_NaRechargeable!A4</f>
        <v>battNaRechargeable</v>
      </c>
      <c r="B4" s="3" t="s">
        <v>6</v>
      </c>
      <c r="C4" s="3" t="str">
        <f>[1]LMT_NaRechargeable!D4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0.16666666666666669</v>
      </c>
      <c r="AI4" s="2">
        <f>[1]LMT_NaRechargeable!AJ4</f>
        <v>0.16666666666666666</v>
      </c>
      <c r="AJ4" s="2">
        <f>[1]LMT_NaRechargeable!AK4</f>
        <v>0.16666666666666666</v>
      </c>
      <c r="AK4" s="2">
        <f>[1]LMT_NaRechargeable!AL4</f>
        <v>0.16666666666666669</v>
      </c>
      <c r="AL4" s="2">
        <f>[1]LMT_NaRechargeable!AM4</f>
        <v>0.16666666666666663</v>
      </c>
      <c r="AM4" s="2">
        <f>[1]LMT_NaRechargeable!AN4</f>
        <v>0.16666666666666669</v>
      </c>
      <c r="AN4" s="2">
        <f>[1]LMT_NaRechargeable!AO4</f>
        <v>0.16666666666666669</v>
      </c>
      <c r="AO4" s="2">
        <f>[1]LMT_NaRechargeable!AP4</f>
        <v>0.16666666666666669</v>
      </c>
      <c r="AP4" s="2">
        <f>[1]LMT_NaRechargeable!AQ4</f>
        <v>0.16666666666666666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0.16666666666666666</v>
      </c>
      <c r="AV4" s="2">
        <f>[1]LMT_NaRechargeable!AW4</f>
        <v>0.16666666666666666</v>
      </c>
      <c r="AW4" s="2">
        <f>[1]LMT_NaRechargeable!AX4</f>
        <v>0.16666666666666666</v>
      </c>
      <c r="AX4" s="2">
        <f>[1]LMT_NaRechargeable!AY4</f>
        <v>0.16666666666666666</v>
      </c>
      <c r="AY4" s="2">
        <f>[1]LMT_NaRechargeable!AZ4</f>
        <v>0.16666666666666669</v>
      </c>
      <c r="AZ4" s="2">
        <f>[1]LMT_NaRechargeable!BA4</f>
        <v>0.16666666666666666</v>
      </c>
      <c r="BA4" s="2">
        <f>[1]LMT_NaRechargeable!BB4</f>
        <v>0.16666666666666669</v>
      </c>
      <c r="BB4" s="2">
        <f>[1]LMT_NaRechargeable!BC4</f>
        <v>0.16666666666666666</v>
      </c>
    </row>
    <row r="5" spans="1:54" s="3" customFormat="1" x14ac:dyDescent="0.35">
      <c r="A5" s="3" t="str">
        <f>[1]LMT_NaRechargeable!A5</f>
        <v>battNaRechargeable</v>
      </c>
      <c r="B5" s="3" t="s">
        <v>6</v>
      </c>
      <c r="C5" s="3" t="str">
        <f>[1]LMT_NaRechargeable!D5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0.16666666666666669</v>
      </c>
      <c r="AI5" s="2">
        <f>[1]LMT_NaRechargeable!AJ5</f>
        <v>0.16666666666666666</v>
      </c>
      <c r="AJ5" s="2">
        <f>[1]LMT_NaRechargeable!AK5</f>
        <v>0.16666666666666666</v>
      </c>
      <c r="AK5" s="2">
        <f>[1]LMT_NaRechargeable!AL5</f>
        <v>0.16666666666666669</v>
      </c>
      <c r="AL5" s="2">
        <f>[1]LMT_NaRechargeable!AM5</f>
        <v>0.16666666666666663</v>
      </c>
      <c r="AM5" s="2">
        <f>[1]LMT_NaRechargeable!AN5</f>
        <v>0.16666666666666669</v>
      </c>
      <c r="AN5" s="2">
        <f>[1]LMT_NaRechargeable!AO5</f>
        <v>0.16666666666666669</v>
      </c>
      <c r="AO5" s="2">
        <f>[1]LMT_NaRechargeable!AP5</f>
        <v>0.16666666666666669</v>
      </c>
      <c r="AP5" s="2">
        <f>[1]LMT_NaRechargeable!AQ5</f>
        <v>0.16666666666666666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0.16666666666666666</v>
      </c>
      <c r="AV5" s="2">
        <f>[1]LMT_NaRechargeable!AW5</f>
        <v>0.16666666666666666</v>
      </c>
      <c r="AW5" s="2">
        <f>[1]LMT_NaRechargeable!AX5</f>
        <v>0.16666666666666666</v>
      </c>
      <c r="AX5" s="2">
        <f>[1]LMT_NaRechargeable!AY5</f>
        <v>0.16666666666666666</v>
      </c>
      <c r="AY5" s="2">
        <f>[1]LMT_NaRechargeable!AZ5</f>
        <v>0.16666666666666669</v>
      </c>
      <c r="AZ5" s="2">
        <f>[1]LMT_NaRechargeable!BA5</f>
        <v>0.16666666666666666</v>
      </c>
      <c r="BA5" s="2">
        <f>[1]LMT_NaRechargeable!BB5</f>
        <v>0.16666666666666669</v>
      </c>
      <c r="BB5" s="2">
        <f>[1]LMT_NaRechargeable!BC5</f>
        <v>0.16666666666666666</v>
      </c>
    </row>
    <row r="6" spans="1:54" s="3" customFormat="1" x14ac:dyDescent="0.35">
      <c r="A6" s="3" t="str">
        <f>[1]LMT_NaRechargeable!A6</f>
        <v>battNaRechargeable</v>
      </c>
      <c r="B6" s="3" t="s">
        <v>6</v>
      </c>
      <c r="C6" s="3" t="str">
        <f>[1]LMT_NaRechargeable!D6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0.16666666666666669</v>
      </c>
      <c r="AI6" s="2">
        <f>[1]LMT_NaRechargeable!AJ6</f>
        <v>0.16666666666666666</v>
      </c>
      <c r="AJ6" s="2">
        <f>[1]LMT_NaRechargeable!AK6</f>
        <v>0.16666666666666666</v>
      </c>
      <c r="AK6" s="2">
        <f>[1]LMT_NaRechargeable!AL6</f>
        <v>0.16666666666666669</v>
      </c>
      <c r="AL6" s="2">
        <f>[1]LMT_NaRechargeable!AM6</f>
        <v>0.16666666666666663</v>
      </c>
      <c r="AM6" s="2">
        <f>[1]LMT_NaRechargeable!AN6</f>
        <v>0.16666666666666669</v>
      </c>
      <c r="AN6" s="2">
        <f>[1]LMT_NaRechargeable!AO6</f>
        <v>0.16666666666666669</v>
      </c>
      <c r="AO6" s="2">
        <f>[1]LMT_NaRechargeable!AP6</f>
        <v>0.16666666666666669</v>
      </c>
      <c r="AP6" s="2">
        <f>[1]LMT_NaRechargeable!AQ6</f>
        <v>0.16666666666666666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0.16666666666666666</v>
      </c>
      <c r="AV6" s="2">
        <f>[1]LMT_NaRechargeable!AW6</f>
        <v>0.16666666666666666</v>
      </c>
      <c r="AW6" s="2">
        <f>[1]LMT_NaRechargeable!AX6</f>
        <v>0.16666666666666666</v>
      </c>
      <c r="AX6" s="2">
        <f>[1]LMT_NaRechargeable!AY6</f>
        <v>0.16666666666666666</v>
      </c>
      <c r="AY6" s="2">
        <f>[1]LMT_NaRechargeable!AZ6</f>
        <v>0.16666666666666669</v>
      </c>
      <c r="AZ6" s="2">
        <f>[1]LMT_NaRechargeable!BA6</f>
        <v>0.16666666666666666</v>
      </c>
      <c r="BA6" s="2">
        <f>[1]LMT_NaRechargeable!BB6</f>
        <v>0.16666666666666669</v>
      </c>
      <c r="BB6" s="2">
        <f>[1]LMT_NaRechargeable!BC6</f>
        <v>0.16666666666666666</v>
      </c>
    </row>
    <row r="7" spans="1:54" s="3" customFormat="1" x14ac:dyDescent="0.35">
      <c r="A7" s="3" t="str">
        <f>[1]LMT_NaRechargeable!A7</f>
        <v>battNaRechargeable</v>
      </c>
      <c r="B7" s="3" t="s">
        <v>6</v>
      </c>
      <c r="C7" s="3" t="str">
        <f>[1]LMT_NaRechargeable!D7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0.16666666666666669</v>
      </c>
      <c r="AI7" s="2">
        <f>[1]LMT_NaRechargeable!AJ7</f>
        <v>0.16666666666666666</v>
      </c>
      <c r="AJ7" s="2">
        <f>[1]LMT_NaRechargeable!AK7</f>
        <v>0.16666666666666666</v>
      </c>
      <c r="AK7" s="2">
        <f>[1]LMT_NaRechargeable!AL7</f>
        <v>0.16666666666666669</v>
      </c>
      <c r="AL7" s="2">
        <f>[1]LMT_NaRechargeable!AM7</f>
        <v>0.16666666666666663</v>
      </c>
      <c r="AM7" s="2">
        <f>[1]LMT_NaRechargeable!AN7</f>
        <v>0.16666666666666669</v>
      </c>
      <c r="AN7" s="2">
        <f>[1]LMT_NaRechargeable!AO7</f>
        <v>0.16666666666666669</v>
      </c>
      <c r="AO7" s="2">
        <f>[1]LMT_NaRechargeable!AP7</f>
        <v>0.16666666666666669</v>
      </c>
      <c r="AP7" s="2">
        <f>[1]LMT_NaRechargeable!AQ7</f>
        <v>0.16666666666666666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0.16666666666666666</v>
      </c>
      <c r="AV7" s="2">
        <f>[1]LMT_NaRechargeable!AW7</f>
        <v>0.16666666666666666</v>
      </c>
      <c r="AW7" s="2">
        <f>[1]LMT_NaRechargeable!AX7</f>
        <v>0.16666666666666666</v>
      </c>
      <c r="AX7" s="2">
        <f>[1]LMT_NaRechargeable!AY7</f>
        <v>0.16666666666666666</v>
      </c>
      <c r="AY7" s="2">
        <f>[1]LMT_NaRechargeable!AZ7</f>
        <v>0.16666666666666669</v>
      </c>
      <c r="AZ7" s="2">
        <f>[1]LMT_NaRechargeable!BA7</f>
        <v>0.16666666666666666</v>
      </c>
      <c r="BA7" s="2">
        <f>[1]LMT_NaRechargeable!BB7</f>
        <v>0.16666666666666669</v>
      </c>
      <c r="BB7" s="2">
        <f>[1]LMT_NaRechargeable!BC7</f>
        <v>0.16666666666666666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08984375" customWidth="1"/>
    <col min="2" max="2" width="25" customWidth="1"/>
  </cols>
  <sheetData>
    <row r="1" spans="1:53" x14ac:dyDescent="0.35">
      <c r="A1" t="str">
        <f>[1]LMT_LiRecharge_NaRecharge_share!A1</f>
        <v>Substance_main_parent</v>
      </c>
      <c r="B1" t="str">
        <f>[1]LMT_LiRecharge_NaRecharge_share!B1</f>
        <v>additionalSpecification</v>
      </c>
      <c r="C1" t="str">
        <f>[1]LMT_LiRecharge_NaRecharge_share!C1</f>
        <v>2000</v>
      </c>
      <c r="D1" t="str">
        <f>[1]LMT_LiRecharge_NaRecharge_share!D1</f>
        <v>2001</v>
      </c>
      <c r="E1" t="str">
        <f>[1]LMT_LiRecharge_NaRecharge_share!E1</f>
        <v>2002</v>
      </c>
      <c r="F1" t="str">
        <f>[1]LMT_LiRecharge_NaRecharge_share!F1</f>
        <v>2003</v>
      </c>
      <c r="G1" t="str">
        <f>[1]LMT_LiRecharge_NaRecharge_share!G1</f>
        <v>2004</v>
      </c>
      <c r="H1" t="str">
        <f>[1]LMT_LiRecharge_NaRecharge_share!H1</f>
        <v>2005</v>
      </c>
      <c r="I1" t="str">
        <f>[1]LMT_LiRecharge_NaRecharge_share!I1</f>
        <v>2006</v>
      </c>
      <c r="J1" t="str">
        <f>[1]LMT_LiRecharge_NaRecharge_share!J1</f>
        <v>2007</v>
      </c>
      <c r="K1" t="str">
        <f>[1]LMT_LiRecharge_NaRecharge_share!K1</f>
        <v>2008</v>
      </c>
      <c r="L1" t="str">
        <f>[1]LMT_LiRecharge_NaRecharge_share!L1</f>
        <v>2009</v>
      </c>
      <c r="M1" t="str">
        <f>[1]LMT_LiRecharge_NaRecharge_share!M1</f>
        <v>2010</v>
      </c>
      <c r="N1" t="str">
        <f>[1]LMT_LiRecharge_NaRecharge_share!N1</f>
        <v>2011</v>
      </c>
      <c r="O1" t="str">
        <f>[1]LMT_LiRecharge_NaRecharge_share!O1</f>
        <v>2012</v>
      </c>
      <c r="P1" t="str">
        <f>[1]LMT_LiRecharge_NaRecharge_share!P1</f>
        <v>2013</v>
      </c>
      <c r="Q1" t="str">
        <f>[1]LMT_LiRecharge_NaRecharge_share!Q1</f>
        <v>2014</v>
      </c>
      <c r="R1" t="str">
        <f>[1]LMT_LiRecharge_NaRecharge_share!R1</f>
        <v>2015</v>
      </c>
      <c r="S1" t="str">
        <f>[1]LMT_LiRecharge_NaRecharge_share!S1</f>
        <v>2016</v>
      </c>
      <c r="T1" t="str">
        <f>[1]LMT_LiRecharge_NaRecharge_share!T1</f>
        <v>2017</v>
      </c>
      <c r="U1" t="str">
        <f>[1]LMT_LiRecharge_NaRecharge_share!U1</f>
        <v>2018</v>
      </c>
      <c r="V1" t="str">
        <f>[1]LMT_LiRecharge_NaRecharge_share!V1</f>
        <v>2019</v>
      </c>
      <c r="W1" t="str">
        <f>[1]LMT_LiRecharge_NaRecharge_share!W1</f>
        <v>2020</v>
      </c>
      <c r="X1" t="str">
        <f>[1]LMT_LiRecharge_NaRecharge_share!X1</f>
        <v>2021</v>
      </c>
      <c r="Y1" t="str">
        <f>[1]LMT_LiRecharge_NaRecharge_share!Y1</f>
        <v>2022</v>
      </c>
      <c r="Z1" t="str">
        <f>[1]LMT_LiRecharge_NaRecharge_share!Z1</f>
        <v>2023</v>
      </c>
      <c r="AA1" t="str">
        <f>[1]LMT_LiRecharge_NaRecharge_share!AA1</f>
        <v>2024</v>
      </c>
      <c r="AB1" t="str">
        <f>[1]LMT_LiRecharge_NaRecharge_share!AB1</f>
        <v>2025</v>
      </c>
      <c r="AC1" t="str">
        <f>[1]LMT_LiRecharge_NaRecharge_share!AC1</f>
        <v>2026</v>
      </c>
      <c r="AD1" t="str">
        <f>[1]LMT_LiRecharge_NaRecharge_share!AD1</f>
        <v>2027</v>
      </c>
      <c r="AE1" t="str">
        <f>[1]LMT_LiRecharge_NaRecharge_share!AE1</f>
        <v>2028</v>
      </c>
      <c r="AF1" t="str">
        <f>[1]LMT_LiRecharge_NaRecharge_share!AF1</f>
        <v>2029</v>
      </c>
      <c r="AG1" t="str">
        <f>[1]LMT_LiRecharge_NaRecharge_share!AG1</f>
        <v>2030</v>
      </c>
      <c r="AH1" t="str">
        <f>[1]LMT_LiRecharge_NaRecharge_share!AH1</f>
        <v>2031</v>
      </c>
      <c r="AI1" t="str">
        <f>[1]LMT_LiRecharge_NaRecharge_share!AI1</f>
        <v>2032</v>
      </c>
      <c r="AJ1" t="str">
        <f>[1]LMT_LiRecharge_NaRecharge_share!AJ1</f>
        <v>2033</v>
      </c>
      <c r="AK1" t="str">
        <f>[1]LMT_LiRecharge_NaRecharge_share!AK1</f>
        <v>2034</v>
      </c>
      <c r="AL1" t="str">
        <f>[1]LMT_LiRecharge_NaRecharge_share!AL1</f>
        <v>2035</v>
      </c>
      <c r="AM1" t="str">
        <f>[1]LMT_LiRecharge_NaRecharge_share!AM1</f>
        <v>2036</v>
      </c>
      <c r="AN1" t="str">
        <f>[1]LMT_LiRecharge_NaRecharge_share!AN1</f>
        <v>2037</v>
      </c>
      <c r="AO1" t="str">
        <f>[1]LMT_LiRecharge_NaRecharge_share!AO1</f>
        <v>2038</v>
      </c>
      <c r="AP1" t="str">
        <f>[1]LMT_LiRecharge_NaRecharge_share!AP1</f>
        <v>2039</v>
      </c>
      <c r="AQ1" t="str">
        <f>[1]LMT_LiRecharge_NaRecharge_share!AQ1</f>
        <v>2040</v>
      </c>
      <c r="AR1" t="str">
        <f>[1]LMT_LiRecharge_NaRecharge_share!AR1</f>
        <v>2041</v>
      </c>
      <c r="AS1" t="str">
        <f>[1]LMT_LiRecharge_NaRecharge_share!AS1</f>
        <v>2042</v>
      </c>
      <c r="AT1" t="str">
        <f>[1]LMT_LiRecharge_NaRecharge_share!AT1</f>
        <v>2043</v>
      </c>
      <c r="AU1" t="str">
        <f>[1]LMT_LiRecharge_NaRecharge_share!AU1</f>
        <v>2044</v>
      </c>
      <c r="AV1" t="str">
        <f>[1]LMT_LiRecharge_NaRecharge_share!AV1</f>
        <v>2045</v>
      </c>
      <c r="AW1" t="str">
        <f>[1]LMT_LiRecharge_NaRecharge_share!AW1</f>
        <v>2046</v>
      </c>
      <c r="AX1" t="str">
        <f>[1]LMT_LiRecharge_NaRecharge_share!AX1</f>
        <v>2047</v>
      </c>
      <c r="AY1" t="str">
        <f>[1]LMT_LiRecharge_NaRecharge_share!AY1</f>
        <v>2048</v>
      </c>
      <c r="AZ1" t="str">
        <f>[1]LMT_LiRecharge_NaRecharge_share!AZ1</f>
        <v>2049</v>
      </c>
      <c r="BA1" t="str">
        <f>[1]LMT_LiRecharge_NaRecharge_share!BA1</f>
        <v>2050</v>
      </c>
    </row>
    <row r="2" spans="1:53" x14ac:dyDescent="0.35">
      <c r="A2" t="str">
        <f>[1]LMT_LiRecharge_NaRecharge_share!A2</f>
        <v>battLiRechargeable</v>
      </c>
      <c r="B2" t="s">
        <v>2</v>
      </c>
      <c r="C2" s="1">
        <f>[1]LMT_LiRecharge_NaRecharge_share!C2</f>
        <v>1</v>
      </c>
      <c r="D2" s="1">
        <f>[1]LMT_LiRecharge_NaRecharge_share!D2</f>
        <v>1</v>
      </c>
      <c r="E2" s="1">
        <f>[1]LMT_LiRecharge_NaRecharge_share!E2</f>
        <v>1</v>
      </c>
      <c r="F2" s="1">
        <f>[1]LMT_LiRecharge_NaRecharge_share!F2</f>
        <v>1</v>
      </c>
      <c r="G2" s="1">
        <f>[1]LMT_LiRecharge_NaRecharge_share!G2</f>
        <v>1</v>
      </c>
      <c r="H2" s="1">
        <f>[1]LMT_LiRecharge_NaRecharge_share!H2</f>
        <v>1</v>
      </c>
      <c r="I2" s="1">
        <f>[1]LMT_LiRecharge_NaRecharge_share!I2</f>
        <v>1</v>
      </c>
      <c r="J2" s="1">
        <f>[1]LMT_LiRecharge_NaRecharge_share!J2</f>
        <v>1</v>
      </c>
      <c r="K2" s="1">
        <f>[1]LMT_LiRecharge_NaRecharge_share!K2</f>
        <v>1</v>
      </c>
      <c r="L2" s="1">
        <f>[1]LMT_LiRecharge_NaRecharge_share!L2</f>
        <v>1</v>
      </c>
      <c r="M2" s="1">
        <f>[1]LMT_LiRecharge_NaRecharge_share!M2</f>
        <v>1</v>
      </c>
      <c r="N2" s="1">
        <f>[1]LMT_LiRecharge_NaRecharge_share!N2</f>
        <v>1</v>
      </c>
      <c r="O2" s="1">
        <f>[1]LMT_LiRecharge_NaRecharge_share!O2</f>
        <v>1</v>
      </c>
      <c r="P2" s="1">
        <f>[1]LMT_LiRecharge_NaRecharge_share!P2</f>
        <v>1</v>
      </c>
      <c r="Q2" s="1">
        <f>[1]LMT_LiRecharge_NaRecharge_share!Q2</f>
        <v>1</v>
      </c>
      <c r="R2" s="1">
        <f>[1]LMT_LiRecharge_NaRecharge_share!R2</f>
        <v>1</v>
      </c>
      <c r="S2" s="1">
        <f>[1]LMT_LiRecharge_NaRecharge_share!S2</f>
        <v>1</v>
      </c>
      <c r="T2" s="1">
        <f>[1]LMT_LiRecharge_NaRecharge_share!T2</f>
        <v>1</v>
      </c>
      <c r="U2" s="1">
        <f>[1]LMT_LiRecharge_NaRecharge_share!U2</f>
        <v>1</v>
      </c>
      <c r="V2" s="1">
        <f>[1]LMT_LiRecharge_NaRecharge_share!V2</f>
        <v>1</v>
      </c>
      <c r="W2" s="1">
        <f>[1]LMT_LiRecharge_NaRecharge_share!W2</f>
        <v>1</v>
      </c>
      <c r="X2" s="1">
        <f>[1]LMT_LiRecharge_NaRecharge_share!X2</f>
        <v>1</v>
      </c>
      <c r="Y2" s="1">
        <f>[1]LMT_LiRecharge_NaRecharge_share!Y2</f>
        <v>1</v>
      </c>
      <c r="Z2" s="1">
        <f>[1]LMT_LiRecharge_NaRecharge_share!Z2</f>
        <v>1</v>
      </c>
      <c r="AA2" s="1">
        <f>[1]LMT_LiRecharge_NaRecharge_share!AA2</f>
        <v>1</v>
      </c>
      <c r="AB2" s="1">
        <f>[1]LMT_LiRecharge_NaRecharge_share!AB2</f>
        <v>1</v>
      </c>
      <c r="AC2" s="1">
        <f>[1]LMT_LiRecharge_NaRecharge_share!AC2</f>
        <v>1</v>
      </c>
      <c r="AD2" s="1">
        <f>[1]LMT_LiRecharge_NaRecharge_share!AD2</f>
        <v>1</v>
      </c>
      <c r="AE2" s="1">
        <f>[1]LMT_LiRecharge_NaRecharge_share!AE2</f>
        <v>1</v>
      </c>
      <c r="AF2" s="1">
        <f>[1]LMT_LiRecharge_NaRecharge_share!AF2</f>
        <v>1</v>
      </c>
      <c r="AG2" s="1">
        <f>[1]LMT_LiRecharge_NaRecharge_share!AG2</f>
        <v>0.99518862319299495</v>
      </c>
      <c r="AH2" s="1">
        <f>[1]LMT_LiRecharge_NaRecharge_share!AH2</f>
        <v>0.99043050274657451</v>
      </c>
      <c r="AI2" s="1">
        <f>[1]LMT_LiRecharge_NaRecharge_share!AI2</f>
        <v>0.98572475929829229</v>
      </c>
      <c r="AJ2" s="1">
        <f>[1]LMT_LiRecharge_NaRecharge_share!AJ2</f>
        <v>0.98107053273962386</v>
      </c>
      <c r="AK2" s="1">
        <f>[1]LMT_LiRecharge_NaRecharge_share!AK2</f>
        <v>0.97646698169187773</v>
      </c>
      <c r="AL2" s="1">
        <f>[1]LMT_LiRecharge_NaRecharge_share!AL2</f>
        <v>0.97191328299912283</v>
      </c>
      <c r="AM2" s="1">
        <f>[1]LMT_LiRecharge_NaRecharge_share!AM2</f>
        <v>0.96740863123751208</v>
      </c>
      <c r="AN2" s="1">
        <f>[1]LMT_LiRecharge_NaRecharge_share!AN2</f>
        <v>0.96295223824035892</v>
      </c>
      <c r="AO2" s="1">
        <f>[1]LMT_LiRecharge_NaRecharge_share!AO2</f>
        <v>0.95854333263841207</v>
      </c>
      <c r="AP2" s="1">
        <f>[1]LMT_LiRecharge_NaRecharge_share!AP2</f>
        <v>0.95418115941474013</v>
      </c>
      <c r="AQ2" s="1">
        <f>[1]LMT_LiRecharge_NaRecharge_share!AQ2</f>
        <v>0.94986497947370174</v>
      </c>
      <c r="AR2" s="1">
        <f>[1]LMT_LiRecharge_NaRecharge_share!AR2</f>
        <v>0.94559406922347067</v>
      </c>
      <c r="AS2" s="1">
        <f>[1]LMT_LiRecharge_NaRecharge_share!AS2</f>
        <v>0.94136772017163262</v>
      </c>
      <c r="AT2" s="1">
        <f>[1]LMT_LiRecharge_NaRecharge_share!AT2</f>
        <v>0.93718523853337599</v>
      </c>
      <c r="AU2" s="1">
        <f>[1]LMT_LiRecharge_NaRecharge_share!AU2</f>
        <v>0.93304594485181935</v>
      </c>
      <c r="AV2" s="1">
        <f>[1]LMT_LiRecharge_NaRecharge_share!AV2</f>
        <v>0.92894917363003415</v>
      </c>
      <c r="AW2" s="1">
        <f>[1]LMT_LiRecharge_NaRecharge_share!AW2</f>
        <v>0.92489427297435878</v>
      </c>
      <c r="AX2" s="1">
        <f>[1]LMT_LiRecharge_NaRecharge_share!AX2</f>
        <v>0.92088060424858553</v>
      </c>
      <c r="AY2" s="1">
        <f>[1]LMT_LiRecharge_NaRecharge_share!AY2</f>
        <v>0.91690754173865385</v>
      </c>
      <c r="AZ2" s="1">
        <f>[1]LMT_LiRecharge_NaRecharge_share!AZ2</f>
        <v>0.91297447232745343</v>
      </c>
      <c r="BA2" s="1">
        <f>[1]LMT_LiRecharge_NaRecharge_share!BA2</f>
        <v>0.90908079517941343</v>
      </c>
    </row>
    <row r="3" spans="1:53" x14ac:dyDescent="0.35">
      <c r="A3" t="str">
        <f>[1]LMT_LiRecharge_NaRecharge_share!A3</f>
        <v>battNaRechargeable</v>
      </c>
      <c r="B3" t="s">
        <v>2</v>
      </c>
      <c r="C3" s="1">
        <f>[1]LMT_LiRecharge_NaRecharge_share!C3</f>
        <v>0</v>
      </c>
      <c r="D3" s="1">
        <f>[1]LMT_LiRecharge_NaRecharge_share!D3</f>
        <v>0</v>
      </c>
      <c r="E3" s="1">
        <f>[1]LMT_LiRecharge_NaRecharge_share!E3</f>
        <v>0</v>
      </c>
      <c r="F3" s="1">
        <f>[1]LMT_LiRecharge_NaRecharge_share!F3</f>
        <v>0</v>
      </c>
      <c r="G3" s="1">
        <f>[1]LMT_LiRecharge_NaRecharge_share!G3</f>
        <v>0</v>
      </c>
      <c r="H3" s="1">
        <f>[1]LMT_LiRecharge_NaRecharge_share!H3</f>
        <v>0</v>
      </c>
      <c r="I3" s="1">
        <f>[1]LMT_LiRecharge_NaRecharge_share!I3</f>
        <v>0</v>
      </c>
      <c r="J3" s="1">
        <f>[1]LMT_LiRecharge_NaRecharge_share!J3</f>
        <v>0</v>
      </c>
      <c r="K3" s="1">
        <f>[1]LMT_LiRecharge_NaRecharge_share!K3</f>
        <v>0</v>
      </c>
      <c r="L3" s="1">
        <f>[1]LMT_LiRecharge_NaRecharge_share!L3</f>
        <v>0</v>
      </c>
      <c r="M3" s="1">
        <f>[1]LMT_LiRecharge_NaRecharge_share!M3</f>
        <v>0</v>
      </c>
      <c r="N3" s="1">
        <f>[1]LMT_LiRecharge_NaRecharge_share!N3</f>
        <v>0</v>
      </c>
      <c r="O3" s="1">
        <f>[1]LMT_LiRecharge_NaRecharge_share!O3</f>
        <v>0</v>
      </c>
      <c r="P3" s="1">
        <f>[1]LMT_LiRecharge_NaRecharge_share!P3</f>
        <v>0</v>
      </c>
      <c r="Q3" s="1">
        <f>[1]LMT_LiRecharge_NaRecharge_share!Q3</f>
        <v>0</v>
      </c>
      <c r="R3" s="1">
        <f>[1]LMT_LiRecharge_NaRecharge_share!R3</f>
        <v>0</v>
      </c>
      <c r="S3" s="1">
        <f>[1]LMT_LiRecharge_NaRecharge_share!S3</f>
        <v>0</v>
      </c>
      <c r="T3" s="1">
        <f>[1]LMT_LiRecharge_NaRecharge_share!T3</f>
        <v>0</v>
      </c>
      <c r="U3" s="1">
        <f>[1]LMT_LiRecharge_NaRecharge_share!U3</f>
        <v>0</v>
      </c>
      <c r="V3" s="1">
        <f>[1]LMT_LiRecharge_NaRecharge_share!V3</f>
        <v>0</v>
      </c>
      <c r="W3" s="1">
        <f>[1]LMT_LiRecharge_NaRecharge_share!W3</f>
        <v>0</v>
      </c>
      <c r="X3" s="1">
        <f>[1]LMT_LiRecharge_NaRecharge_share!X3</f>
        <v>0</v>
      </c>
      <c r="Y3" s="1">
        <f>[1]LMT_LiRecharge_NaRecharge_share!Y3</f>
        <v>0</v>
      </c>
      <c r="Z3" s="1">
        <f>[1]LMT_LiRecharge_NaRecharge_share!Z3</f>
        <v>0</v>
      </c>
      <c r="AA3" s="1">
        <f>[1]LMT_LiRecharge_NaRecharge_share!AA3</f>
        <v>0</v>
      </c>
      <c r="AB3" s="1">
        <f>[1]LMT_LiRecharge_NaRecharge_share!AB3</f>
        <v>0</v>
      </c>
      <c r="AC3" s="1">
        <f>[1]LMT_LiRecharge_NaRecharge_share!AC3</f>
        <v>0</v>
      </c>
      <c r="AD3" s="1">
        <f>[1]LMT_LiRecharge_NaRecharge_share!AD3</f>
        <v>0</v>
      </c>
      <c r="AE3" s="1">
        <f>[1]LMT_LiRecharge_NaRecharge_share!AE3</f>
        <v>0</v>
      </c>
      <c r="AF3" s="1">
        <f>[1]LMT_LiRecharge_NaRecharge_share!AF3</f>
        <v>0</v>
      </c>
      <c r="AG3" s="1">
        <f>[1]LMT_LiRecharge_NaRecharge_share!AG3</f>
        <v>4.8113768070053532E-3</v>
      </c>
      <c r="AH3" s="1">
        <f>[1]LMT_LiRecharge_NaRecharge_share!AH3</f>
        <v>9.5694972534247514E-3</v>
      </c>
      <c r="AI3" s="1">
        <f>[1]LMT_LiRecharge_NaRecharge_share!AI3</f>
        <v>1.4275240701707305E-2</v>
      </c>
      <c r="AJ3" s="1">
        <f>[1]LMT_LiRecharge_NaRecharge_share!AJ3</f>
        <v>1.8929467260375997E-2</v>
      </c>
      <c r="AK3" s="1">
        <f>[1]LMT_LiRecharge_NaRecharge_share!AK3</f>
        <v>2.3533018308122704E-2</v>
      </c>
      <c r="AL3" s="1">
        <f>[1]LMT_LiRecharge_NaRecharge_share!AL3</f>
        <v>2.8086717000876456E-2</v>
      </c>
      <c r="AM3" s="1">
        <f>[1]LMT_LiRecharge_NaRecharge_share!AM3</f>
        <v>3.2591368762487562E-2</v>
      </c>
      <c r="AN3" s="1">
        <f>[1]LMT_LiRecharge_NaRecharge_share!AN3</f>
        <v>3.7047761759641043E-2</v>
      </c>
      <c r="AO3" s="1">
        <f>[1]LMT_LiRecharge_NaRecharge_share!AO3</f>
        <v>4.1456667361588227E-2</v>
      </c>
      <c r="AP3" s="1">
        <f>[1]LMT_LiRecharge_NaRecharge_share!AP3</f>
        <v>4.5818840585259465E-2</v>
      </c>
      <c r="AQ3" s="1">
        <f>[1]LMT_LiRecharge_NaRecharge_share!AQ3</f>
        <v>5.0135020526297827E-2</v>
      </c>
      <c r="AR3" s="1">
        <f>[1]LMT_LiRecharge_NaRecharge_share!AR3</f>
        <v>5.4405930776529478E-2</v>
      </c>
      <c r="AS3" s="1">
        <f>[1]LMT_LiRecharge_NaRecharge_share!AS3</f>
        <v>5.8632279828367662E-2</v>
      </c>
      <c r="AT3" s="1">
        <f>[1]LMT_LiRecharge_NaRecharge_share!AT3</f>
        <v>6.2814761466623625E-2</v>
      </c>
      <c r="AU3" s="1">
        <f>[1]LMT_LiRecharge_NaRecharge_share!AU3</f>
        <v>6.6954055148180536E-2</v>
      </c>
      <c r="AV3" s="1">
        <f>[1]LMT_LiRecharge_NaRecharge_share!AV3</f>
        <v>7.1050826369965875E-2</v>
      </c>
      <c r="AW3" s="1">
        <f>[1]LMT_LiRecharge_NaRecharge_share!AW3</f>
        <v>7.510572702564168E-2</v>
      </c>
      <c r="AX3" s="1">
        <f>[1]LMT_LiRecharge_NaRecharge_share!AX3</f>
        <v>7.9119395751413815E-2</v>
      </c>
      <c r="AY3" s="1">
        <f>[1]LMT_LiRecharge_NaRecharge_share!AY3</f>
        <v>8.3092458261346008E-2</v>
      </c>
      <c r="AZ3" s="1">
        <f>[1]LMT_LiRecharge_NaRecharge_share!AZ3</f>
        <v>8.7025527672546718E-2</v>
      </c>
      <c r="BA3" s="1">
        <f>[1]LMT_LiRecharge_NaRecharge_share!BA3</f>
        <v>9.091920482058688E-2</v>
      </c>
    </row>
    <row r="4" spans="1:53" s="1" customFormat="1" x14ac:dyDescent="0.35">
      <c r="A4" s="1" t="s">
        <v>7</v>
      </c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0.99518862319299495</v>
      </c>
      <c r="AH4" s="1">
        <v>0.99043050274657451</v>
      </c>
      <c r="AI4" s="1">
        <v>0.98572475929829229</v>
      </c>
      <c r="AJ4" s="1">
        <v>0.98107053273962386</v>
      </c>
      <c r="AK4" s="1">
        <v>0.97646698169187773</v>
      </c>
      <c r="AL4" s="1">
        <v>0.97191328299912283</v>
      </c>
      <c r="AM4" s="1">
        <v>0.96740863123751208</v>
      </c>
      <c r="AN4" s="1">
        <v>0.96295223824035892</v>
      </c>
      <c r="AO4" s="1">
        <v>0.95854333263841207</v>
      </c>
      <c r="AP4" s="1">
        <v>0.95418115941474013</v>
      </c>
      <c r="AQ4" s="1">
        <v>0.94986497947370174</v>
      </c>
      <c r="AR4" s="1">
        <v>0.94559406922347067</v>
      </c>
      <c r="AS4" s="1">
        <v>0.94136772017163262</v>
      </c>
      <c r="AT4" s="1">
        <v>0.93718523853337599</v>
      </c>
      <c r="AU4" s="1">
        <v>0.93304594485181935</v>
      </c>
      <c r="AV4" s="1">
        <v>0.92894917363003415</v>
      </c>
      <c r="AW4" s="1">
        <v>0.92489427297435878</v>
      </c>
      <c r="AX4" s="1">
        <v>0.92088060424858553</v>
      </c>
      <c r="AY4" s="1">
        <v>0.91690754173865385</v>
      </c>
      <c r="AZ4" s="1">
        <v>0.91297447232745343</v>
      </c>
      <c r="BA4" s="1">
        <v>0.90908079517941343</v>
      </c>
    </row>
    <row r="5" spans="1:53" s="1" customFormat="1" x14ac:dyDescent="0.35">
      <c r="A5" s="1" t="s">
        <v>8</v>
      </c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4.8113768070053532E-3</v>
      </c>
      <c r="AH5" s="1">
        <v>9.5694972534247514E-3</v>
      </c>
      <c r="AI5" s="1">
        <v>1.4275240701707305E-2</v>
      </c>
      <c r="AJ5" s="1">
        <v>1.8929467260375997E-2</v>
      </c>
      <c r="AK5" s="1">
        <v>2.3533018308122704E-2</v>
      </c>
      <c r="AL5" s="1">
        <v>2.8086717000876456E-2</v>
      </c>
      <c r="AM5" s="1">
        <v>3.2591368762487562E-2</v>
      </c>
      <c r="AN5" s="1">
        <v>3.7047761759641043E-2</v>
      </c>
      <c r="AO5" s="1">
        <v>4.1456667361588227E-2</v>
      </c>
      <c r="AP5" s="1">
        <v>4.5818840585259465E-2</v>
      </c>
      <c r="AQ5" s="1">
        <v>5.0135020526297827E-2</v>
      </c>
      <c r="AR5" s="1">
        <v>5.4405930776529478E-2</v>
      </c>
      <c r="AS5" s="1">
        <v>5.8632279828367662E-2</v>
      </c>
      <c r="AT5" s="1">
        <v>6.2814761466623625E-2</v>
      </c>
      <c r="AU5" s="1">
        <v>6.6954055148180536E-2</v>
      </c>
      <c r="AV5" s="1">
        <v>7.1050826369965875E-2</v>
      </c>
      <c r="AW5" s="1">
        <v>7.510572702564168E-2</v>
      </c>
      <c r="AX5" s="1">
        <v>7.9119395751413815E-2</v>
      </c>
      <c r="AY5" s="1">
        <v>8.3092458261346008E-2</v>
      </c>
      <c r="AZ5" s="1">
        <v>8.7025527672546718E-2</v>
      </c>
      <c r="BA5" s="1">
        <v>9.091920482058688E-2</v>
      </c>
    </row>
    <row r="6" spans="1:53" s="1" customFormat="1" x14ac:dyDescent="0.35">
      <c r="A6" s="1" t="s">
        <v>7</v>
      </c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0.99518862319299495</v>
      </c>
      <c r="AH6" s="1">
        <v>0.99043050274657451</v>
      </c>
      <c r="AI6" s="1">
        <v>0.98572475929829229</v>
      </c>
      <c r="AJ6" s="1">
        <v>0.98107053273962386</v>
      </c>
      <c r="AK6" s="1">
        <v>0.97646698169187773</v>
      </c>
      <c r="AL6" s="1">
        <v>0.97191328299912283</v>
      </c>
      <c r="AM6" s="1">
        <v>0.96740863123751208</v>
      </c>
      <c r="AN6" s="1">
        <v>0.96295223824035892</v>
      </c>
      <c r="AO6" s="1">
        <v>0.95854333263841207</v>
      </c>
      <c r="AP6" s="1">
        <v>0.95418115941474013</v>
      </c>
      <c r="AQ6" s="1">
        <v>0.94986497947370174</v>
      </c>
      <c r="AR6" s="1">
        <v>0.94559406922347067</v>
      </c>
      <c r="AS6" s="1">
        <v>0.94136772017163262</v>
      </c>
      <c r="AT6" s="1">
        <v>0.93718523853337599</v>
      </c>
      <c r="AU6" s="1">
        <v>0.93304594485181935</v>
      </c>
      <c r="AV6" s="1">
        <v>0.92894917363003415</v>
      </c>
      <c r="AW6" s="1">
        <v>0.92489427297435878</v>
      </c>
      <c r="AX6" s="1">
        <v>0.92088060424858553</v>
      </c>
      <c r="AY6" s="1">
        <v>0.91690754173865385</v>
      </c>
      <c r="AZ6" s="1">
        <v>0.91297447232745343</v>
      </c>
      <c r="BA6" s="1">
        <v>0.90908079517941343</v>
      </c>
    </row>
    <row r="7" spans="1:53" s="1" customFormat="1" x14ac:dyDescent="0.35">
      <c r="A7" s="1" t="s">
        <v>8</v>
      </c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4.8113768070053532E-3</v>
      </c>
      <c r="AH7" s="1">
        <v>9.5694972534247514E-3</v>
      </c>
      <c r="AI7" s="1">
        <v>1.4275240701707305E-2</v>
      </c>
      <c r="AJ7" s="1">
        <v>1.8929467260375997E-2</v>
      </c>
      <c r="AK7" s="1">
        <v>2.3533018308122704E-2</v>
      </c>
      <c r="AL7" s="1">
        <v>2.8086717000876456E-2</v>
      </c>
      <c r="AM7" s="1">
        <v>3.2591368762487562E-2</v>
      </c>
      <c r="AN7" s="1">
        <v>3.7047761759641043E-2</v>
      </c>
      <c r="AO7" s="1">
        <v>4.1456667361588227E-2</v>
      </c>
      <c r="AP7" s="1">
        <v>4.5818840585259465E-2</v>
      </c>
      <c r="AQ7" s="1">
        <v>5.0135020526297827E-2</v>
      </c>
      <c r="AR7" s="1">
        <v>5.4405930776529478E-2</v>
      </c>
      <c r="AS7" s="1">
        <v>5.8632279828367662E-2</v>
      </c>
      <c r="AT7" s="1">
        <v>6.2814761466623625E-2</v>
      </c>
      <c r="AU7" s="1">
        <v>6.6954055148180536E-2</v>
      </c>
      <c r="AV7" s="1">
        <v>7.1050826369965875E-2</v>
      </c>
      <c r="AW7" s="1">
        <v>7.510572702564168E-2</v>
      </c>
      <c r="AX7" s="1">
        <v>7.9119395751413815E-2</v>
      </c>
      <c r="AY7" s="1">
        <v>8.3092458261346008E-2</v>
      </c>
      <c r="AZ7" s="1">
        <v>8.7025527672546718E-2</v>
      </c>
      <c r="BA7" s="1">
        <v>9.091920482058688E-2</v>
      </c>
    </row>
    <row r="8" spans="1:53" s="1" customFormat="1" x14ac:dyDescent="0.35">
      <c r="A8" s="1" t="s">
        <v>7</v>
      </c>
      <c r="B8" s="1" t="s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0.99518862319299495</v>
      </c>
      <c r="AH8" s="1">
        <v>0.99043050274657451</v>
      </c>
      <c r="AI8" s="1">
        <v>0.98572475929829229</v>
      </c>
      <c r="AJ8" s="1">
        <v>0.98107053273962386</v>
      </c>
      <c r="AK8" s="1">
        <v>0.97646698169187773</v>
      </c>
      <c r="AL8" s="1">
        <v>0.97191328299912283</v>
      </c>
      <c r="AM8" s="1">
        <v>0.96740863123751208</v>
      </c>
      <c r="AN8" s="1">
        <v>0.96295223824035892</v>
      </c>
      <c r="AO8" s="1">
        <v>0.95854333263841207</v>
      </c>
      <c r="AP8" s="1">
        <v>0.95418115941474013</v>
      </c>
      <c r="AQ8" s="1">
        <v>0.94986497947370174</v>
      </c>
      <c r="AR8" s="1">
        <v>0.94559406922347067</v>
      </c>
      <c r="AS8" s="1">
        <v>0.94136772017163262</v>
      </c>
      <c r="AT8" s="1">
        <v>0.93718523853337599</v>
      </c>
      <c r="AU8" s="1">
        <v>0.93304594485181935</v>
      </c>
      <c r="AV8" s="1">
        <v>0.92894917363003415</v>
      </c>
      <c r="AW8" s="1">
        <v>0.92489427297435878</v>
      </c>
      <c r="AX8" s="1">
        <v>0.92088060424858553</v>
      </c>
      <c r="AY8" s="1">
        <v>0.91690754173865385</v>
      </c>
      <c r="AZ8" s="1">
        <v>0.91297447232745343</v>
      </c>
      <c r="BA8" s="1">
        <v>0.90908079517941343</v>
      </c>
    </row>
    <row r="9" spans="1:53" s="1" customFormat="1" x14ac:dyDescent="0.35">
      <c r="A9" s="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4.8113768070053532E-3</v>
      </c>
      <c r="AH9" s="1">
        <v>9.5694972534247514E-3</v>
      </c>
      <c r="AI9" s="1">
        <v>1.4275240701707305E-2</v>
      </c>
      <c r="AJ9" s="1">
        <v>1.8929467260375997E-2</v>
      </c>
      <c r="AK9" s="1">
        <v>2.3533018308122704E-2</v>
      </c>
      <c r="AL9" s="1">
        <v>2.8086717000876456E-2</v>
      </c>
      <c r="AM9" s="1">
        <v>3.2591368762487562E-2</v>
      </c>
      <c r="AN9" s="1">
        <v>3.7047761759641043E-2</v>
      </c>
      <c r="AO9" s="1">
        <v>4.1456667361588227E-2</v>
      </c>
      <c r="AP9" s="1">
        <v>4.5818840585259465E-2</v>
      </c>
      <c r="AQ9" s="1">
        <v>5.0135020526297827E-2</v>
      </c>
      <c r="AR9" s="1">
        <v>5.4405930776529478E-2</v>
      </c>
      <c r="AS9" s="1">
        <v>5.8632279828367662E-2</v>
      </c>
      <c r="AT9" s="1">
        <v>6.2814761466623625E-2</v>
      </c>
      <c r="AU9" s="1">
        <v>6.6954055148180536E-2</v>
      </c>
      <c r="AV9" s="1">
        <v>7.1050826369965875E-2</v>
      </c>
      <c r="AW9" s="1">
        <v>7.510572702564168E-2</v>
      </c>
      <c r="AX9" s="1">
        <v>7.9119395751413815E-2</v>
      </c>
      <c r="AY9" s="1">
        <v>8.3092458261346008E-2</v>
      </c>
      <c r="AZ9" s="1">
        <v>8.7025527672546718E-2</v>
      </c>
      <c r="BA9" s="1">
        <v>9.091920482058688E-2</v>
      </c>
    </row>
    <row r="10" spans="1:53" s="1" customFormat="1" x14ac:dyDescent="0.35">
      <c r="A10" s="1" t="s">
        <v>7</v>
      </c>
      <c r="B10" s="1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0.99518862319299495</v>
      </c>
      <c r="AH10" s="1">
        <v>0.99043050274657451</v>
      </c>
      <c r="AI10" s="1">
        <v>0.98572475929829229</v>
      </c>
      <c r="AJ10" s="1">
        <v>0.98107053273962386</v>
      </c>
      <c r="AK10" s="1">
        <v>0.97646698169187773</v>
      </c>
      <c r="AL10" s="1">
        <v>0.97191328299912283</v>
      </c>
      <c r="AM10" s="1">
        <v>0.96740863123751208</v>
      </c>
      <c r="AN10" s="1">
        <v>0.96295223824035892</v>
      </c>
      <c r="AO10" s="1">
        <v>0.95854333263841207</v>
      </c>
      <c r="AP10" s="1">
        <v>0.95418115941474013</v>
      </c>
      <c r="AQ10" s="1">
        <v>0.94986497947370174</v>
      </c>
      <c r="AR10" s="1">
        <v>0.94559406922347067</v>
      </c>
      <c r="AS10" s="1">
        <v>0.94136772017163262</v>
      </c>
      <c r="AT10" s="1">
        <v>0.93718523853337599</v>
      </c>
      <c r="AU10" s="1">
        <v>0.93304594485181935</v>
      </c>
      <c r="AV10" s="1">
        <v>0.92894917363003415</v>
      </c>
      <c r="AW10" s="1">
        <v>0.92489427297435878</v>
      </c>
      <c r="AX10" s="1">
        <v>0.92088060424858553</v>
      </c>
      <c r="AY10" s="1">
        <v>0.91690754173865385</v>
      </c>
      <c r="AZ10" s="1">
        <v>0.91297447232745343</v>
      </c>
      <c r="BA10" s="1">
        <v>0.90908079517941343</v>
      </c>
    </row>
    <row r="11" spans="1:53" s="1" customFormat="1" x14ac:dyDescent="0.35">
      <c r="A11" s="1" t="s">
        <v>8</v>
      </c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4.8113768070053532E-3</v>
      </c>
      <c r="AH11" s="1">
        <v>9.5694972534247514E-3</v>
      </c>
      <c r="AI11" s="1">
        <v>1.4275240701707305E-2</v>
      </c>
      <c r="AJ11" s="1">
        <v>1.8929467260375997E-2</v>
      </c>
      <c r="AK11" s="1">
        <v>2.3533018308122704E-2</v>
      </c>
      <c r="AL11" s="1">
        <v>2.8086717000876456E-2</v>
      </c>
      <c r="AM11" s="1">
        <v>3.2591368762487562E-2</v>
      </c>
      <c r="AN11" s="1">
        <v>3.7047761759641043E-2</v>
      </c>
      <c r="AO11" s="1">
        <v>4.1456667361588227E-2</v>
      </c>
      <c r="AP11" s="1">
        <v>4.5818840585259465E-2</v>
      </c>
      <c r="AQ11" s="1">
        <v>5.0135020526297827E-2</v>
      </c>
      <c r="AR11" s="1">
        <v>5.4405930776529478E-2</v>
      </c>
      <c r="AS11" s="1">
        <v>5.8632279828367662E-2</v>
      </c>
      <c r="AT11" s="1">
        <v>6.2814761466623625E-2</v>
      </c>
      <c r="AU11" s="1">
        <v>6.6954055148180536E-2</v>
      </c>
      <c r="AV11" s="1">
        <v>7.1050826369965875E-2</v>
      </c>
      <c r="AW11" s="1">
        <v>7.510572702564168E-2</v>
      </c>
      <c r="AX11" s="1">
        <v>7.9119395751413815E-2</v>
      </c>
      <c r="AY11" s="1">
        <v>8.3092458261346008E-2</v>
      </c>
      <c r="AZ11" s="1">
        <v>8.7025527672546718E-2</v>
      </c>
      <c r="BA11" s="1">
        <v>9.091920482058688E-2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3"/>
  <sheetViews>
    <sheetView workbookViewId="0"/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3" t="str">
        <f>[1]cellphones_LiRechargeable!A1</f>
        <v>Substance_main_parent</v>
      </c>
      <c r="B1" s="3" t="str">
        <f>[1]cellphones_LiRechargeable!B1</f>
        <v>additionalSpecification</v>
      </c>
      <c r="C1" s="3" t="str">
        <f>[1]cellphones_LiRechargeable!D1</f>
        <v>Battery Subsubkey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35">
      <c r="A2" s="3" t="str">
        <f>[1]cellphones_LiRechargeable!A2</f>
        <v>battLiRechargeable</v>
      </c>
      <c r="B2" s="3" t="str">
        <f>[1]cellphones_LiRechargeable!B2</f>
        <v>cellphones</v>
      </c>
      <c r="C2" s="3" t="str">
        <f>[1]cellphones_LiRechargeable!D2</f>
        <v>battLiCO_subsub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35">
      <c r="A3" s="3" t="str">
        <f>[1]cellphones_LiRechargeable!A3</f>
        <v>battLiRechargeable</v>
      </c>
      <c r="B3" s="3" t="str">
        <f>[1]cellphones_LiRechargeable!B3</f>
        <v>cellphones</v>
      </c>
      <c r="C3" s="3" t="str">
        <f>[1]cellphones_LiRechargeable!D3</f>
        <v>battLiFP_subsub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35">
      <c r="A4" s="3" t="str">
        <f>[1]cellphones_LiRechargeable!A4</f>
        <v>battLiRechargeable</v>
      </c>
      <c r="B4" s="3" t="str">
        <f>[1]cellphones_LiRechargeable!B4</f>
        <v>cellphones</v>
      </c>
      <c r="C4" s="3" t="str">
        <f>[1]cellphones_LiRechargeable!D4</f>
        <v>battLiMFP_subsub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35">
      <c r="A5" s="3" t="str">
        <f>[1]cellphones_LiRechargeable!A5</f>
        <v>battLiRechargeable</v>
      </c>
      <c r="B5" s="3" t="str">
        <f>[1]cellphones_LiRechargeable!B5</f>
        <v>cellphones</v>
      </c>
      <c r="C5" s="3" t="str">
        <f>[1]cellphones_LiRechargeable!D5</f>
        <v>battLiMO_subsub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35">
      <c r="A6" s="3" t="str">
        <f>[1]cellphones_LiRechargeable!A6</f>
        <v>battLiRechargeable</v>
      </c>
      <c r="B6" s="3" t="str">
        <f>[1]cellphones_LiRechargeable!B6</f>
        <v>cellphones</v>
      </c>
      <c r="C6" s="3" t="str">
        <f>[1]cellphones_LiRechargeable!D6</f>
        <v>battLiNCA_subsub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35">
      <c r="A7" s="3" t="str">
        <f>[1]cellphones_LiRechargeable!A7</f>
        <v>battLiRechargeable</v>
      </c>
      <c r="B7" s="3" t="str">
        <f>[1]cellphones_LiRechargeable!B7</f>
        <v>cellphones</v>
      </c>
      <c r="C7" s="3" t="str">
        <f>[1]cellphones_LiRechargeable!D7</f>
        <v>battLiNCA5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35">
      <c r="A8" s="3" t="str">
        <f>[1]cellphones_LiRechargeable!A8</f>
        <v>battLiRechargeable</v>
      </c>
      <c r="B8" s="3" t="str">
        <f>[1]cellphones_LiRechargeable!B8</f>
        <v>cellphones</v>
      </c>
      <c r="C8" s="3" t="str">
        <f>[1]cellphones_LiRechargeable!D8</f>
        <v>battLiNCA15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35">
      <c r="A9" s="3" t="str">
        <f>[1]cellphones_LiRechargeable!A9</f>
        <v>battLiRechargeable</v>
      </c>
      <c r="B9" s="3" t="str">
        <f>[1]cellphones_LiRechargeable!B9</f>
        <v>cellphones</v>
      </c>
      <c r="C9" s="3" t="str">
        <f>[1]cellphones_LiRechargeable!D9</f>
        <v>battLiNMC111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4.3921801286839285E-2</v>
      </c>
      <c r="Z9" s="2">
        <f>[1]cellphones_LiRechargeable!AB9</f>
        <v>3.1708192046492861E-2</v>
      </c>
      <c r="AA9" s="2">
        <f>[1]cellphones_LiRechargeable!AC9</f>
        <v>3.2020799588454343E-2</v>
      </c>
      <c r="AB9" s="2">
        <f>[1]cellphones_LiRechargeable!AD9</f>
        <v>3.2332604702092468E-2</v>
      </c>
      <c r="AC9" s="2">
        <f>[1]cellphones_LiRechargeable!AE9</f>
        <v>3.2643539887945001E-2</v>
      </c>
      <c r="AD9" s="2">
        <f>[1]cellphones_LiRechargeable!AF9</f>
        <v>3.2953529857498283E-2</v>
      </c>
      <c r="AE9" s="2">
        <f>[1]cellphones_LiRechargeable!AG9</f>
        <v>3.3262490376297721E-2</v>
      </c>
      <c r="AF9" s="2">
        <f>[1]cellphones_LiRechargeable!AH9</f>
        <v>3.3570326894549495E-2</v>
      </c>
      <c r="AG9" s="2">
        <f>[1]cellphones_LiRechargeable!AI9</f>
        <v>3.387693291823355E-2</v>
      </c>
      <c r="AH9" s="2">
        <f>[1]cellphones_LiRechargeable!AJ9</f>
        <v>3.3717661222382872E-2</v>
      </c>
      <c r="AI9" s="2">
        <f>[1]cellphones_LiRechargeable!AK9</f>
        <v>3.3530901972594229E-2</v>
      </c>
      <c r="AJ9" s="2">
        <f>[1]cellphones_LiRechargeable!AL9</f>
        <v>3.3315063981564738E-2</v>
      </c>
      <c r="AK9" s="2">
        <f>[1]cellphones_LiRechargeable!AM9</f>
        <v>3.306843083232066E-2</v>
      </c>
      <c r="AL9" s="2">
        <f>[1]cellphones_LiRechargeable!AN9</f>
        <v>3.2789148311167755E-2</v>
      </c>
      <c r="AM9" s="2">
        <f>[1]cellphones_LiRechargeable!AO9</f>
        <v>3.247521029629126E-2</v>
      </c>
      <c r="AN9" s="2">
        <f>[1]cellphones_LiRechargeable!AP9</f>
        <v>3.212444287596207E-2</v>
      </c>
      <c r="AO9" s="2">
        <f>[1]cellphones_LiRechargeable!AQ9</f>
        <v>3.1734486431685582E-2</v>
      </c>
      <c r="AP9" s="2">
        <f>[1]cellphones_LiRechargeable!AR9</f>
        <v>3.1302775375425335E-2</v>
      </c>
      <c r="AQ9" s="2">
        <f>[1]cellphones_LiRechargeable!AS9</f>
        <v>3.0826515174552021E-2</v>
      </c>
      <c r="AR9" s="2">
        <f>[1]cellphones_LiRechargeable!AT9</f>
        <v>3.0302656231292486E-2</v>
      </c>
      <c r="AS9" s="2">
        <f>[1]cellphones_LiRechargeable!AU9</f>
        <v>2.9727864102523646E-2</v>
      </c>
      <c r="AT9" s="2">
        <f>[1]cellphones_LiRechargeable!AV9</f>
        <v>2.9098485447411008E-2</v>
      </c>
      <c r="AU9" s="2">
        <f>[1]cellphones_LiRechargeable!AW9</f>
        <v>2.841050897036564E-2</v>
      </c>
      <c r="AV9" s="2">
        <f>[1]cellphones_LiRechargeable!AX9</f>
        <v>2.7659520479643325E-2</v>
      </c>
      <c r="AW9" s="2">
        <f>[1]cellphones_LiRechargeable!AY9</f>
        <v>2.6840651000647919E-2</v>
      </c>
      <c r="AX9" s="2">
        <f>[1]cellphones_LiRechargeable!AZ9</f>
        <v>2.5948516658609765E-2</v>
      </c>
      <c r="AY9" s="2">
        <f>[1]cellphones_LiRechargeable!BA9</f>
        <v>2.4977148766077335E-2</v>
      </c>
      <c r="AZ9" s="2">
        <f>[1]cellphones_LiRechargeable!BB9</f>
        <v>2.3919912201278214E-2</v>
      </c>
      <c r="BA9" s="2">
        <f>[1]cellphones_LiRechargeable!BC9</f>
        <v>2.2769409723728706E-2</v>
      </c>
      <c r="BB9" s="2">
        <f>[1]cellphones_LiRechargeable!BD9</f>
        <v>2.1517369316806801E-2</v>
      </c>
    </row>
    <row r="10" spans="1:54" s="3" customFormat="1" x14ac:dyDescent="0.35">
      <c r="A10" s="3" t="str">
        <f>[1]cellphones_LiRechargeable!A10</f>
        <v>battLiRechargeable</v>
      </c>
      <c r="B10" s="3" t="str">
        <f>[1]cellphones_LiRechargeable!B10</f>
        <v>cellphones</v>
      </c>
      <c r="C10" s="3" t="str">
        <f>[1]cellphones_LiRechargeable!D10</f>
        <v>battLiNMC532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8.7072442756172486E-2</v>
      </c>
      <c r="Z10" s="2">
        <f>[1]cellphones_LiRechargeable!AB10</f>
        <v>7.4312140628910173E-2</v>
      </c>
      <c r="AA10" s="2">
        <f>[1]cellphones_LiRechargeable!AC10</f>
        <v>7.5817725331005933E-2</v>
      </c>
      <c r="AB10" s="2">
        <f>[1]cellphones_LiRechargeable!AD10</f>
        <v>7.7379620629897186E-2</v>
      </c>
      <c r="AC10" s="2">
        <f>[1]cellphones_LiRechargeable!AE10</f>
        <v>7.9002563316262597E-2</v>
      </c>
      <c r="AD10" s="2">
        <f>[1]cellphones_LiRechargeable!AF10</f>
        <v>8.0691836779300113E-2</v>
      </c>
      <c r="AE10" s="2">
        <f>[1]cellphones_LiRechargeable!AG10</f>
        <v>8.2453352191721854E-2</v>
      </c>
      <c r="AF10" s="2">
        <f>[1]cellphones_LiRechargeable!AH10</f>
        <v>8.4293744607602999E-2</v>
      </c>
      <c r="AG10" s="2">
        <f>[1]cellphones_LiRechargeable!AI10</f>
        <v>8.6220487269912605E-2</v>
      </c>
      <c r="AH10" s="2">
        <f>[1]cellphones_LiRechargeable!AJ10</f>
        <v>8.7042842603473433E-2</v>
      </c>
      <c r="AI10" s="2">
        <f>[1]cellphones_LiRechargeable!AK10</f>
        <v>8.7865305646871478E-2</v>
      </c>
      <c r="AJ10" s="2">
        <f>[1]cellphones_LiRechargeable!AL10</f>
        <v>8.8687882635165999E-2</v>
      </c>
      <c r="AK10" s="2">
        <f>[1]cellphones_LiRechargeable!AM10</f>
        <v>8.9510580294127895E-2</v>
      </c>
      <c r="AL10" s="2">
        <f>[1]cellphones_LiRechargeable!AN10</f>
        <v>9.0333405889483964E-2</v>
      </c>
      <c r="AM10" s="2">
        <f>[1]cellphones_LiRechargeable!AO10</f>
        <v>9.1156367282212075E-2</v>
      </c>
      <c r="AN10" s="2">
        <f>[1]cellphones_LiRechargeable!AP10</f>
        <v>9.1979472990774011E-2</v>
      </c>
      <c r="AO10" s="2">
        <f>[1]cellphones_LiRechargeable!AQ10</f>
        <v>9.2802732261322671E-2</v>
      </c>
      <c r="AP10" s="2">
        <f>[1]cellphones_LiRechargeable!AR10</f>
        <v>9.3626155147101375E-2</v>
      </c>
      <c r="AQ10" s="2">
        <f>[1]cellphones_LiRechargeable!AS10</f>
        <v>9.4449752598471701E-2</v>
      </c>
      <c r="AR10" s="2">
        <f>[1]cellphones_LiRechargeable!AT10</f>
        <v>9.52735365652667E-2</v>
      </c>
      <c r="AS10" s="2">
        <f>[1]cellphones_LiRechargeable!AU10</f>
        <v>9.6097520113484394E-2</v>
      </c>
      <c r="AT10" s="2">
        <f>[1]cellphones_LiRechargeable!AV10</f>
        <v>9.6921717558721907E-2</v>
      </c>
      <c r="AU10" s="2">
        <f>[1]cellphones_LiRechargeable!AW10</f>
        <v>9.7746144619220154E-2</v>
      </c>
      <c r="AV10" s="2">
        <f>[1]cellphones_LiRechargeable!AX10</f>
        <v>9.8570818591966453E-2</v>
      </c>
      <c r="AW10" s="2">
        <f>[1]cellphones_LiRechargeable!AY10</f>
        <v>9.9395758556012528E-2</v>
      </c>
      <c r="AX10" s="2">
        <f>[1]cellphones_LiRechargeable!AZ10</f>
        <v>0.10022098560804371</v>
      </c>
      <c r="AY10" s="2">
        <f>[1]cellphones_LiRechargeable!BA10</f>
        <v>0.10104652313633072</v>
      </c>
      <c r="AZ10" s="2">
        <f>[1]cellphones_LiRechargeable!BB10</f>
        <v>0.10187239714056368</v>
      </c>
      <c r="BA10" s="2">
        <f>[1]cellphones_LiRechargeable!BC10</f>
        <v>0.10269863660679111</v>
      </c>
      <c r="BB10" s="2">
        <f>[1]cellphones_LiRechargeable!BD10</f>
        <v>0.10352527394886701</v>
      </c>
    </row>
    <row r="11" spans="1:54" s="3" customFormat="1" x14ac:dyDescent="0.35">
      <c r="A11" s="3" t="str">
        <f>[1]cellphones_LiRechargeable!A11</f>
        <v>battLiRechargeable</v>
      </c>
      <c r="B11" s="3" t="str">
        <f>[1]cellphones_LiRechargeable!B11</f>
        <v>cellphones</v>
      </c>
      <c r="C11" s="3" t="str">
        <f>[1]cellphones_LiRechargeable!D11</f>
        <v>battLiNMC622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0.24471651253653171</v>
      </c>
      <c r="Z11" s="2">
        <f>[1]cellphones_LiRechargeable!AB11</f>
        <v>0.27783350933830453</v>
      </c>
      <c r="AA11" s="2">
        <f>[1]cellphones_LiRechargeable!AC11</f>
        <v>0.27958236679547122</v>
      </c>
      <c r="AB11" s="2">
        <f>[1]cellphones_LiRechargeable!AD11</f>
        <v>0.28124964097920313</v>
      </c>
      <c r="AC11" s="2">
        <f>[1]cellphones_LiRechargeable!AE11</f>
        <v>0.28282846918672083</v>
      </c>
      <c r="AD11" s="2">
        <f>[1]cellphones_LiRechargeable!AF11</f>
        <v>0.28431119679864325</v>
      </c>
      <c r="AE11" s="2">
        <f>[1]cellphones_LiRechargeable!AG11</f>
        <v>0.28568925965747355</v>
      </c>
      <c r="AF11" s="2">
        <f>[1]cellphones_LiRechargeable!AH11</f>
        <v>0.28695304484021544</v>
      </c>
      <c r="AG11" s="2">
        <f>[1]cellphones_LiRechargeable!AI11</f>
        <v>0.28809172504864655</v>
      </c>
      <c r="AH11" s="2">
        <f>[1]cellphones_LiRechargeable!AJ11</f>
        <v>0.28516436283529334</v>
      </c>
      <c r="AI11" s="2">
        <f>[1]cellphones_LiRechargeable!AK11</f>
        <v>0.28191347815449058</v>
      </c>
      <c r="AJ11" s="2">
        <f>[1]cellphones_LiRechargeable!AL11</f>
        <v>0.27832034308146297</v>
      </c>
      <c r="AK11" s="2">
        <f>[1]cellphones_LiRechargeable!AM11</f>
        <v>0.27436475576573782</v>
      </c>
      <c r="AL11" s="2">
        <f>[1]cellphones_LiRechargeable!AN11</f>
        <v>0.27002489251973283</v>
      </c>
      <c r="AM11" s="2">
        <f>[1]cellphones_LiRechargeable!AO11</f>
        <v>0.26527714173068045</v>
      </c>
      <c r="AN11" s="2">
        <f>[1]cellphones_LiRechargeable!AP11</f>
        <v>0.26009591693540501</v>
      </c>
      <c r="AO11" s="2">
        <f>[1]cellphones_LiRechargeable!AQ11</f>
        <v>0.25445344594292391</v>
      </c>
      <c r="AP11" s="2">
        <f>[1]cellphones_LiRechargeable!AR11</f>
        <v>0.24831953234602355</v>
      </c>
      <c r="AQ11" s="2">
        <f>[1]cellphones_LiRechargeable!AS11</f>
        <v>0.24166128510995988</v>
      </c>
      <c r="AR11" s="2">
        <f>[1]cellphones_LiRechargeable!AT11</f>
        <v>0.23444281113931476</v>
      </c>
      <c r="AS11" s="2">
        <f>[1]cellphones_LiRechargeable!AU11</f>
        <v>0.22662486477151775</v>
      </c>
      <c r="AT11" s="2">
        <f>[1]cellphones_LiRechargeable!AV11</f>
        <v>0.21816444698803528</v>
      </c>
      <c r="AU11" s="2">
        <f>[1]cellphones_LiRechargeable!AW11</f>
        <v>0.20901434572156119</v>
      </c>
      <c r="AV11" s="2">
        <f>[1]cellphones_LiRechargeable!AX11</f>
        <v>0.19912260690560768</v>
      </c>
      <c r="AW11" s="2">
        <f>[1]cellphones_LiRechargeable!AY11</f>
        <v>0.18843192377949144</v>
      </c>
      <c r="AX11" s="2">
        <f>[1]cellphones_LiRechargeable!AZ11</f>
        <v>0.17687892932067342</v>
      </c>
      <c r="AY11" s="2">
        <f>[1]cellphones_LiRechargeable!BA11</f>
        <v>0.16439337338990501</v>
      </c>
      <c r="AZ11" s="2">
        <f>[1]cellphones_LiRechargeable!BB11</f>
        <v>0.15089716206247822</v>
      </c>
      <c r="BA11" s="2">
        <f>[1]cellphones_LiRechargeable!BC11</f>
        <v>0.13630323144398421</v>
      </c>
      <c r="BB11" s="2">
        <f>[1]cellphones_LiRechargeable!BD11</f>
        <v>0.12051422171716293</v>
      </c>
    </row>
    <row r="12" spans="1:54" s="3" customFormat="1" x14ac:dyDescent="0.35">
      <c r="A12" s="3" t="str">
        <f>[1]cellphones_LiRechargeable!A12</f>
        <v>battLiRechargeable</v>
      </c>
      <c r="B12" s="3" t="str">
        <f>[1]cellphones_LiRechargeable!B12</f>
        <v>cellphones</v>
      </c>
      <c r="C12" s="3" t="str">
        <f>[1]cellphones_LiRechargeable!D12</f>
        <v>battLiNMC811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0.24028924342045646</v>
      </c>
      <c r="Z12" s="2">
        <f>[1]cellphones_LiRechargeable!AB12</f>
        <v>0.23849098557249934</v>
      </c>
      <c r="AA12" s="2">
        <f>[1]cellphones_LiRechargeable!AC12</f>
        <v>0.24126876345748233</v>
      </c>
      <c r="AB12" s="2">
        <f>[1]cellphones_LiRechargeable!AD12</f>
        <v>0.24407261644742795</v>
      </c>
      <c r="AC12" s="2">
        <f>[1]cellphones_LiRechargeable!AE12</f>
        <v>0.24690473795389925</v>
      </c>
      <c r="AD12" s="2">
        <f>[1]cellphones_LiRechargeable!AF12</f>
        <v>0.24976757449559295</v>
      </c>
      <c r="AE12" s="2">
        <f>[1]cellphones_LiRechargeable!AG12</f>
        <v>0.25266386329174834</v>
      </c>
      <c r="AF12" s="2">
        <f>[1]cellphones_LiRechargeable!AH12</f>
        <v>0.25559667676108039</v>
      </c>
      <c r="AG12" s="2">
        <f>[1]cellphones_LiRechargeable!AI12</f>
        <v>0.25856947545286257</v>
      </c>
      <c r="AH12" s="2">
        <f>[1]cellphones_LiRechargeable!AJ12</f>
        <v>0.25803128488057919</v>
      </c>
      <c r="AI12" s="2">
        <f>[1]cellphones_LiRechargeable!AK12</f>
        <v>0.25732195593597368</v>
      </c>
      <c r="AJ12" s="2">
        <f>[1]cellphones_LiRechargeable!AL12</f>
        <v>0.25643158183702797</v>
      </c>
      <c r="AK12" s="2">
        <f>[1]cellphones_LiRechargeable!AM12</f>
        <v>0.25534947611786818</v>
      </c>
      <c r="AL12" s="2">
        <f>[1]cellphones_LiRechargeable!AN12</f>
        <v>0.25406409438591993</v>
      </c>
      <c r="AM12" s="2">
        <f>[1]cellphones_LiRechargeable!AO12</f>
        <v>0.25256294646388949</v>
      </c>
      <c r="AN12" s="2">
        <f>[1]cellphones_LiRechargeable!AP12</f>
        <v>0.25083249750921743</v>
      </c>
      <c r="AO12" s="2">
        <f>[1]cellphones_LiRechargeable!AQ12</f>
        <v>0.24885805646320233</v>
      </c>
      <c r="AP12" s="2">
        <f>[1]cellphones_LiRechargeable!AR12</f>
        <v>0.24662364989431923</v>
      </c>
      <c r="AQ12" s="2">
        <f>[1]cellphones_LiRechargeable!AS12</f>
        <v>0.24411187895483305</v>
      </c>
      <c r="AR12" s="2">
        <f>[1]cellphones_LiRechargeable!AT12</f>
        <v>0.24130375675342869</v>
      </c>
      <c r="AS12" s="2">
        <f>[1]cellphones_LiRechargeable!AU12</f>
        <v>0.23817852294271519</v>
      </c>
      <c r="AT12" s="2">
        <f>[1]cellphones_LiRechargeable!AV12</f>
        <v>0.23471343170815528</v>
      </c>
      <c r="AU12" s="2">
        <f>[1]cellphones_LiRechargeable!AW12</f>
        <v>0.23088350859769163</v>
      </c>
      <c r="AV12" s="2">
        <f>[1]cellphones_LiRechargeable!AX12</f>
        <v>0.22666127071517717</v>
      </c>
      <c r="AW12" s="2">
        <f>[1]cellphones_LiRechargeable!AY12</f>
        <v>0.22201640367217457</v>
      </c>
      <c r="AX12" s="2">
        <f>[1]cellphones_LiRechargeable!AZ12</f>
        <v>0.21691538729562856</v>
      </c>
      <c r="AY12" s="2">
        <f>[1]cellphones_LiRechargeable!BA12</f>
        <v>0.21132106035039772</v>
      </c>
      <c r="AZ12" s="2">
        <f>[1]cellphones_LiRechargeable!BB12</f>
        <v>0.20519211236037163</v>
      </c>
      <c r="BA12" s="2">
        <f>[1]cellphones_LiRechargeable!BC12</f>
        <v>0.19848248787445713</v>
      </c>
      <c r="BB12" s="2">
        <f>[1]cellphones_LiRechargeable!BD12</f>
        <v>0.19114068505790741</v>
      </c>
    </row>
    <row r="13" spans="1:54" s="3" customFormat="1" x14ac:dyDescent="0.35">
      <c r="A13" s="3" t="str">
        <f>[1]cellphones_LiRechargeable!A13</f>
        <v>battLiRechargeable</v>
      </c>
      <c r="B13" s="3" t="str">
        <f>[1]cellphones_LiRechargeable!B13</f>
        <v>cellphones</v>
      </c>
      <c r="C13" s="3" t="str">
        <f>[1]cellphones_LiRechargeable!D13</f>
        <v>battLiNMC955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9.1472967341334026E-3</v>
      </c>
      <c r="AI13" s="2">
        <f>[1]cellphones_LiRechargeable!AK13</f>
        <v>1.8816634152139061E-2</v>
      </c>
      <c r="AJ13" s="2">
        <f>[1]cellphones_LiRechargeable!AL13</f>
        <v>2.9038231913054383E-2</v>
      </c>
      <c r="AK13" s="2">
        <f>[1]cellphones_LiRechargeable!AM13</f>
        <v>3.9844688024428372E-2</v>
      </c>
      <c r="AL13" s="2">
        <f>[1]cellphones_LiRechargeable!AN13</f>
        <v>5.1271217514385417E-2</v>
      </c>
      <c r="AM13" s="2">
        <f>[1]cellphones_LiRechargeable!AO13</f>
        <v>6.3355920433823598E-2</v>
      </c>
      <c r="AN13" s="2">
        <f>[1]cellphones_LiRechargeable!AP13</f>
        <v>7.6140083481745058E-2</v>
      </c>
      <c r="AO13" s="2">
        <f>[1]cellphones_LiRechargeable!AQ13</f>
        <v>8.9668520280176189E-2</v>
      </c>
      <c r="AP13" s="2">
        <f>[1]cellphones_LiRechargeable!AR13</f>
        <v>0.10398995620264795</v>
      </c>
      <c r="AQ13" s="2">
        <f>[1]cellphones_LiRechargeable!AS13</f>
        <v>0.11915746471390783</v>
      </c>
      <c r="AR13" s="2">
        <f>[1]cellphones_LiRechargeable!AT13</f>
        <v>0.13522896344862867</v>
      </c>
      <c r="AS13" s="2">
        <f>[1]cellphones_LiRechargeable!AU13</f>
        <v>0.15226777979389722</v>
      </c>
      <c r="AT13" s="2">
        <f>[1]cellphones_LiRechargeable!AV13</f>
        <v>0.17034329760802161</v>
      </c>
      <c r="AU13" s="2">
        <f>[1]cellphones_LiRechargeable!AW13</f>
        <v>0.18953169898771341</v>
      </c>
      <c r="AV13" s="2">
        <f>[1]cellphones_LiRechargeable!AX13</f>
        <v>0.20991681779036431</v>
      </c>
      <c r="AW13" s="2">
        <f>[1]cellphones_LiRechargeable!AY13</f>
        <v>0.23159112506063928</v>
      </c>
      <c r="AX13" s="2">
        <f>[1]cellphones_LiRechargeable!AZ13</f>
        <v>0.25465687077221727</v>
      </c>
      <c r="AY13" s="2">
        <f>[1]cellphones_LiRechargeable!BA13</f>
        <v>0.27922741159866887</v>
      </c>
      <c r="AZ13" s="2">
        <f>[1]cellphones_LiRechargeable!BB13</f>
        <v>0.30542876106289468</v>
      </c>
      <c r="BA13" s="2">
        <f>[1]cellphones_LiRechargeable!BC13</f>
        <v>0.33340140676483221</v>
      </c>
      <c r="BB13" s="2">
        <f>[1]cellphones_LiRechargeable!BD13</f>
        <v>0.36330244995925592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3"/>
  <sheetViews>
    <sheetView workbookViewId="0"/>
  </sheetViews>
  <sheetFormatPr baseColWidth="10" defaultRowHeight="14.5" x14ac:dyDescent="0.35"/>
  <cols>
    <col min="1" max="1" width="26.90625" customWidth="1"/>
    <col min="2" max="2" width="23.26953125" customWidth="1"/>
    <col min="3" max="3" width="23.36328125" customWidth="1"/>
  </cols>
  <sheetData>
    <row r="1" spans="1:54" s="3" customFormat="1" x14ac:dyDescent="0.35">
      <c r="A1" s="3" t="str">
        <f>'[1]portable PC_LiRechargeable'!A1</f>
        <v>Substance_main_parent</v>
      </c>
      <c r="B1" s="3" t="str">
        <f>'[1]portable PC_LiRechargeable'!B1</f>
        <v>additionalSpecification</v>
      </c>
      <c r="C1" s="3" t="str">
        <f>'[1]portable PC_LiRechargeable'!D1</f>
        <v>Battery Subsubkey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35">
      <c r="A2" s="3" t="str">
        <f>'[1]portable PC_LiRechargeable'!A2</f>
        <v>battLiRechargeable</v>
      </c>
      <c r="B2" s="3" t="str">
        <f>'[1]portable PC_LiRechargeable'!B2</f>
        <v>portable PC</v>
      </c>
      <c r="C2" s="3" t="str">
        <f>'[1]portable PC_LiRechargeable'!D2</f>
        <v>battLiCO_subsub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35">
      <c r="A3" s="3" t="str">
        <f>'[1]portable PC_LiRechargeable'!A3</f>
        <v>battLiRechargeable</v>
      </c>
      <c r="B3" s="3" t="str">
        <f>'[1]portable PC_LiRechargeable'!B3</f>
        <v>portable PC</v>
      </c>
      <c r="C3" s="3" t="str">
        <f>'[1]portable PC_LiRechargeable'!D3</f>
        <v>battLiFP_subsub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35">
      <c r="A4" s="3" t="str">
        <f>'[1]portable PC_LiRechargeable'!A4</f>
        <v>battLiRechargeable</v>
      </c>
      <c r="B4" s="3" t="str">
        <f>'[1]portable PC_LiRechargeable'!B4</f>
        <v>portable PC</v>
      </c>
      <c r="C4" s="3" t="str">
        <f>'[1]portable PC_LiRechargeable'!D4</f>
        <v>battLiMFP_subsub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35">
      <c r="A5" s="3" t="str">
        <f>'[1]portable PC_LiRechargeable'!A5</f>
        <v>battLiRechargeable</v>
      </c>
      <c r="B5" s="3" t="str">
        <f>'[1]portable PC_LiRechargeable'!B5</f>
        <v>portable PC</v>
      </c>
      <c r="C5" s="3" t="str">
        <f>'[1]portable PC_LiRechargeable'!D5</f>
        <v>battLiMO_subsub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35">
      <c r="A6" s="3" t="str">
        <f>'[1]portable PC_LiRechargeable'!A6</f>
        <v>battLiRechargeable</v>
      </c>
      <c r="B6" s="3" t="str">
        <f>'[1]portable PC_LiRechargeable'!B6</f>
        <v>portable PC</v>
      </c>
      <c r="C6" s="3" t="str">
        <f>'[1]portable PC_LiRechargeable'!D6</f>
        <v>battLiNCA_subsub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35">
      <c r="A7" s="3" t="str">
        <f>'[1]portable PC_LiRechargeable'!A7</f>
        <v>battLiRechargeable</v>
      </c>
      <c r="B7" s="3" t="str">
        <f>'[1]portable PC_LiRechargeable'!B7</f>
        <v>portable PC</v>
      </c>
      <c r="C7" s="3" t="str">
        <f>'[1]portable PC_LiRechargeable'!D7</f>
        <v>battLiNCA5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35">
      <c r="A8" s="3" t="str">
        <f>'[1]portable PC_LiRechargeable'!A8</f>
        <v>battLiRechargeable</v>
      </c>
      <c r="B8" s="3" t="str">
        <f>'[1]portable PC_LiRechargeable'!B8</f>
        <v>portable PC</v>
      </c>
      <c r="C8" s="3" t="str">
        <f>'[1]portable PC_LiRechargeable'!D8</f>
        <v>battLiNCA15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35">
      <c r="A9" s="3" t="str">
        <f>'[1]portable PC_LiRechargeable'!A9</f>
        <v>battLiRechargeable</v>
      </c>
      <c r="B9" s="3" t="str">
        <f>'[1]portable PC_LiRechargeable'!B9</f>
        <v>portable PC</v>
      </c>
      <c r="C9" s="3" t="str">
        <f>'[1]portable PC_LiRechargeable'!D9</f>
        <v>battLiNMC111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0.16135134173408389</v>
      </c>
      <c r="U9" s="2">
        <f>'[1]portable PC_LiRechargeable'!W9</f>
        <v>0.12513566916871161</v>
      </c>
      <c r="V9" s="2">
        <f>'[1]portable PC_LiRechargeable'!X9</f>
        <v>5.7680316842601984E-2</v>
      </c>
      <c r="W9" s="2">
        <f>'[1]portable PC_LiRechargeable'!Y9</f>
        <v>5.2238735131902747E-2</v>
      </c>
      <c r="X9" s="2">
        <f>'[1]portable PC_LiRechargeable'!Z9</f>
        <v>4.9885761524668802E-2</v>
      </c>
      <c r="Y9" s="2">
        <f>'[1]portable PC_LiRechargeable'!AA9</f>
        <v>2.7324722816895637E-2</v>
      </c>
      <c r="Z9" s="2">
        <f>'[1]portable PC_LiRechargeable'!AB9</f>
        <v>1.9630890530888987E-2</v>
      </c>
      <c r="AA9" s="2">
        <f>'[1]portable PC_LiRechargeable'!AC9</f>
        <v>1.9762113842924315E-2</v>
      </c>
      <c r="AB9" s="2">
        <f>'[1]portable PC_LiRechargeable'!AD9</f>
        <v>1.989289278566991E-2</v>
      </c>
      <c r="AC9" s="2">
        <f>'[1]portable PC_LiRechargeable'!AE9</f>
        <v>2.0023189969497399E-2</v>
      </c>
      <c r="AD9" s="2">
        <f>'[1]portable PC_LiRechargeable'!AF9</f>
        <v>2.0152963689073738E-2</v>
      </c>
      <c r="AE9" s="2">
        <f>'[1]portable PC_LiRechargeable'!AG9</f>
        <v>2.0282167282182958E-2</v>
      </c>
      <c r="AF9" s="2">
        <f>'[1]portable PC_LiRechargeable'!AH9</f>
        <v>2.0410748370736514E-2</v>
      </c>
      <c r="AG9" s="2">
        <f>'[1]portable PC_LiRechargeable'!AI9</f>
        <v>2.0538647957919709E-2</v>
      </c>
      <c r="AH9" s="2">
        <f>'[1]portable PC_LiRechargeable'!AJ9</f>
        <v>2.0359467036027114E-2</v>
      </c>
      <c r="AI9" s="2">
        <f>'[1]portable PC_LiRechargeable'!AK9</f>
        <v>2.0164855919488162E-2</v>
      </c>
      <c r="AJ9" s="2">
        <f>'[1]portable PC_LiRechargeable'!AL9</f>
        <v>1.9953984337096775E-2</v>
      </c>
      <c r="AK9" s="2">
        <f>'[1]portable PC_LiRechargeable'!AM9</f>
        <v>1.972596136251855E-2</v>
      </c>
      <c r="AL9" s="2">
        <f>'[1]portable PC_LiRechargeable'!AN9</f>
        <v>1.947982977232797E-2</v>
      </c>
      <c r="AM9" s="2">
        <f>'[1]portable PC_LiRechargeable'!AO9</f>
        <v>1.921455976234927E-2</v>
      </c>
      <c r="AN9" s="2">
        <f>'[1]portable PC_LiRechargeable'!AP9</f>
        <v>1.8929041935507256E-2</v>
      </c>
      <c r="AO9" s="2">
        <f>'[1]portable PC_LiRechargeable'!AQ9</f>
        <v>1.8622079460713988E-2</v>
      </c>
      <c r="AP9" s="2">
        <f>'[1]portable PC_LiRechargeable'!AR9</f>
        <v>1.8292379286161366E-2</v>
      </c>
      <c r="AQ9" s="2">
        <f>'[1]portable PC_LiRechargeable'!AS9</f>
        <v>1.7938542271251971E-2</v>
      </c>
      <c r="AR9" s="2">
        <f>'[1]portable PC_LiRechargeable'!AT9</f>
        <v>1.7559052078655858E-2</v>
      </c>
      <c r="AS9" s="2">
        <f>'[1]portable PC_LiRechargeable'!AU9</f>
        <v>1.7152262640857775E-2</v>
      </c>
      <c r="AT9" s="2">
        <f>'[1]portable PC_LiRechargeable'!AV9</f>
        <v>1.6716383983101182E-2</v>
      </c>
      <c r="AU9" s="2">
        <f>'[1]portable PC_LiRechargeable'!AW9</f>
        <v>1.6249466145649552E-2</v>
      </c>
      <c r="AV9" s="2">
        <f>'[1]portable PC_LiRechargeable'!AX9</f>
        <v>1.5749380901280585E-2</v>
      </c>
      <c r="AW9" s="2">
        <f>'[1]portable PC_LiRechargeable'!AY9</f>
        <v>1.5213800907028939E-2</v>
      </c>
      <c r="AX9" s="2">
        <f>'[1]portable PC_LiRechargeable'!AZ9</f>
        <v>1.4640175860028472E-2</v>
      </c>
      <c r="AY9" s="2">
        <f>'[1]portable PC_LiRechargeable'!BA9</f>
        <v>1.4025705142865745E-2</v>
      </c>
      <c r="AZ9" s="2">
        <f>'[1]portable PC_LiRechargeable'!BB9</f>
        <v>1.3367306340301142E-2</v>
      </c>
      <c r="BA9" s="2">
        <f>'[1]portable PC_LiRechargeable'!BC9</f>
        <v>1.2661578881608777E-2</v>
      </c>
      <c r="BB9" s="2">
        <f>'[1]portable PC_LiRechargeable'!BD9</f>
        <v>1.1904761904761904E-2</v>
      </c>
    </row>
    <row r="10" spans="1:54" s="3" customFormat="1" x14ac:dyDescent="0.35">
      <c r="A10" s="3" t="str">
        <f>'[1]portable PC_LiRechargeable'!A10</f>
        <v>battLiRechargeable</v>
      </c>
      <c r="B10" s="3" t="str">
        <f>'[1]portable PC_LiRechargeable'!B10</f>
        <v>portable PC</v>
      </c>
      <c r="C10" s="3" t="str">
        <f>'[1]portable PC_LiRechargeable'!D10</f>
        <v>battLiNMC532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0.29980861059877617</v>
      </c>
      <c r="U10" s="2">
        <f>'[1]portable PC_LiRechargeable'!W10</f>
        <v>0.36937693078085865</v>
      </c>
      <c r="V10" s="2">
        <f>'[1]portable PC_LiRechargeable'!X10</f>
        <v>0.12948692842685405</v>
      </c>
      <c r="W10" s="2">
        <f>'[1]portable PC_LiRechargeable'!Y10</f>
        <v>9.784138582629838E-2</v>
      </c>
      <c r="X10" s="2">
        <f>'[1]portable PC_LiRechargeable'!Z10</f>
        <v>7.7701436519680381E-2</v>
      </c>
      <c r="Y10" s="2">
        <f>'[1]portable PC_LiRechargeable'!AA10</f>
        <v>5.6294911507558769E-2</v>
      </c>
      <c r="Z10" s="2">
        <f>'[1]portable PC_LiRechargeable'!AB10</f>
        <v>4.7812459324845055E-2</v>
      </c>
      <c r="AA10" s="2">
        <f>'[1]portable PC_LiRechargeable'!AC10</f>
        <v>4.862781602482831E-2</v>
      </c>
      <c r="AB10" s="2">
        <f>'[1]portable PC_LiRechargeable'!AD10</f>
        <v>4.9476234067948564E-2</v>
      </c>
      <c r="AC10" s="2">
        <f>'[1]portable PC_LiRechargeable'!AE10</f>
        <v>5.0360495265105977E-2</v>
      </c>
      <c r="AD10" s="2">
        <f>'[1]portable PC_LiRechargeable'!AF10</f>
        <v>5.1283702518229606E-2</v>
      </c>
      <c r="AE10" s="2">
        <f>'[1]portable PC_LiRechargeable'!AG10</f>
        <v>5.2249327524327691E-2</v>
      </c>
      <c r="AF10" s="2">
        <f>'[1]portable PC_LiRechargeable'!AH10</f>
        <v>5.3261267244775326E-2</v>
      </c>
      <c r="AG10" s="2">
        <f>'[1]portable PC_LiRechargeable'!AI10</f>
        <v>5.4323911078164387E-2</v>
      </c>
      <c r="AH10" s="2">
        <f>'[1]portable PC_LiRechargeable'!AJ10</f>
        <v>5.4620392634931167E-2</v>
      </c>
      <c r="AI10" s="2">
        <f>'[1]portable PC_LiRechargeable'!AK10</f>
        <v>5.4913623441594665E-2</v>
      </c>
      <c r="AJ10" s="2">
        <f>'[1]portable PC_LiRechargeable'!AL10</f>
        <v>5.5203428581099674E-2</v>
      </c>
      <c r="AK10" s="2">
        <f>'[1]portable PC_LiRechargeable'!AM10</f>
        <v>5.5489620357896022E-2</v>
      </c>
      <c r="AL10" s="2">
        <f>'[1]portable PC_LiRechargeable'!AN10</f>
        <v>5.5771997109320258E-2</v>
      </c>
      <c r="AM10" s="2">
        <f>'[1]portable PC_LiRechargeable'!AO10</f>
        <v>5.6050341881788389E-2</v>
      </c>
      <c r="AN10" s="2">
        <f>'[1]portable PC_LiRechargeable'!AP10</f>
        <v>5.6324420953514046E-2</v>
      </c>
      <c r="AO10" s="2">
        <f>'[1]portable PC_LiRechargeable'!AQ10</f>
        <v>5.6593982182585066E-2</v>
      </c>
      <c r="AP10" s="2">
        <f>'[1]portable PC_LiRechargeable'!AR10</f>
        <v>5.6858753155827509E-2</v>
      </c>
      <c r="AQ10" s="2">
        <f>'[1]portable PC_LiRechargeable'!AS10</f>
        <v>5.711843910985398E-2</v>
      </c>
      <c r="AR10" s="2">
        <f>'[1]portable PC_LiRechargeable'!AT10</f>
        <v>5.7372720590902274E-2</v>
      </c>
      <c r="AS10" s="2">
        <f>'[1]portable PC_LiRechargeable'!AU10</f>
        <v>5.7621250814355075E-2</v>
      </c>
      <c r="AT10" s="2">
        <f>'[1]portable PC_LiRechargeable'!AV10</f>
        <v>5.7863652677994426E-2</v>
      </c>
      <c r="AU10" s="2">
        <f>'[1]portable PC_LiRechargeable'!AW10</f>
        <v>5.8099515374830504E-2</v>
      </c>
      <c r="AV10" s="2">
        <f>'[1]portable PC_LiRechargeable'!AX10</f>
        <v>5.8328390541442045E-2</v>
      </c>
      <c r="AW10" s="2">
        <f>'[1]portable PC_LiRechargeable'!AY10</f>
        <v>5.8549787865777997E-2</v>
      </c>
      <c r="AX10" s="2">
        <f>'[1]portable PC_LiRechargeable'!AZ10</f>
        <v>5.876317006379915E-2</v>
      </c>
      <c r="AY10" s="2">
        <f>'[1]portable PC_LiRechargeable'!BA10</f>
        <v>5.8967947116548861E-2</v>
      </c>
      <c r="AZ10" s="2">
        <f>'[1]portable PC_LiRechargeable'!BB10</f>
        <v>5.9163469637425851E-2</v>
      </c>
      <c r="BA10" s="2">
        <f>'[1]portable PC_LiRechargeable'!BC10</f>
        <v>5.9349021212548661E-2</v>
      </c>
      <c r="BB10" s="2">
        <f>'[1]portable PC_LiRechargeable'!BD10</f>
        <v>5.9523809523809521E-2</v>
      </c>
    </row>
    <row r="11" spans="1:54" s="3" customFormat="1" x14ac:dyDescent="0.35">
      <c r="A11" s="3" t="str">
        <f>'[1]portable PC_LiRechargeable'!A11</f>
        <v>battLiRechargeable</v>
      </c>
      <c r="B11" s="3" t="str">
        <f>'[1]portable PC_LiRechargeable'!B11</f>
        <v>portable PC</v>
      </c>
      <c r="C11" s="3" t="str">
        <f>'[1]portable PC_LiRechargeable'!D11</f>
        <v>battLiNMC622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0.13884004766714003</v>
      </c>
      <c r="U11" s="2">
        <f>'[1]portable PC_LiRechargeable'!W11</f>
        <v>0.18374826961564719</v>
      </c>
      <c r="V11" s="2">
        <f>'[1]portable PC_LiRechargeable'!X11</f>
        <v>0.17303160207412865</v>
      </c>
      <c r="W11" s="2">
        <f>'[1]portable PC_LiRechargeable'!Y11</f>
        <v>0.19904769694439711</v>
      </c>
      <c r="X11" s="2">
        <f>'[1]portable PC_LiRechargeable'!Z11</f>
        <v>0.23116860023612937</v>
      </c>
      <c r="Y11" s="2">
        <f>'[1]portable PC_LiRechargeable'!AA11</f>
        <v>0.16309514050467613</v>
      </c>
      <c r="Z11" s="2">
        <f>'[1]portable PC_LiRechargeable'!AB11</f>
        <v>0.18427026902556412</v>
      </c>
      <c r="AA11" s="2">
        <f>'[1]portable PC_LiRechargeable'!AC11</f>
        <v>0.1848473059640699</v>
      </c>
      <c r="AB11" s="2">
        <f>'[1]portable PC_LiRechargeable'!AD11</f>
        <v>0.18537507940119452</v>
      </c>
      <c r="AC11" s="2">
        <f>'[1]portable PC_LiRechargeable'!AE11</f>
        <v>0.18584944426199193</v>
      </c>
      <c r="AD11" s="2">
        <f>'[1]portable PC_LiRechargeable'!AF11</f>
        <v>0.18626577702548672</v>
      </c>
      <c r="AE11" s="2">
        <f>'[1]portable PC_LiRechargeable'!AG11</f>
        <v>0.18661890464260911</v>
      </c>
      <c r="AF11" s="2">
        <f>'[1]portable PC_LiRechargeable'!AH11</f>
        <v>0.18690302039336934</v>
      </c>
      <c r="AG11" s="2">
        <f>'[1]portable PC_LiRechargeable'!AI11</f>
        <v>0.18711158379504422</v>
      </c>
      <c r="AH11" s="2">
        <f>'[1]portable PC_LiRechargeable'!AJ11</f>
        <v>0.18446175517960636</v>
      </c>
      <c r="AI11" s="2">
        <f>'[1]portable PC_LiRechargeable'!AK11</f>
        <v>0.18162174793283464</v>
      </c>
      <c r="AJ11" s="2">
        <f>'[1]portable PC_LiRechargeable'!AL11</f>
        <v>0.17858132888235329</v>
      </c>
      <c r="AK11" s="2">
        <f>'[1]portable PC_LiRechargeable'!AM11</f>
        <v>0.175329517275503</v>
      </c>
      <c r="AL11" s="2">
        <f>'[1]portable PC_LiRechargeable'!AN11</f>
        <v>0.17185451524160766</v>
      </c>
      <c r="AM11" s="2">
        <f>'[1]portable PC_LiRechargeable'!AO11</f>
        <v>0.16814363034527166</v>
      </c>
      <c r="AN11" s="2">
        <f>'[1]portable PC_LiRechargeable'!AP11</f>
        <v>0.16418318916096797</v>
      </c>
      <c r="AO11" s="2">
        <f>'[1]portable PC_LiRechargeable'!AQ11</f>
        <v>0.15995844063056291</v>
      </c>
      <c r="AP11" s="2">
        <f>'[1]portable PC_LiRechargeable'!AR11</f>
        <v>0.15545344776630327</v>
      </c>
      <c r="AQ11" s="2">
        <f>'[1]portable PC_LiRechargeable'!AS11</f>
        <v>0.15065096602591596</v>
      </c>
      <c r="AR11" s="2">
        <f>'[1]portable PC_LiRechargeable'!AT11</f>
        <v>0.14553230640614087</v>
      </c>
      <c r="AS11" s="2">
        <f>'[1]portable PC_LiRechargeable'!AU11</f>
        <v>0.14007718096672142</v>
      </c>
      <c r="AT11" s="2">
        <f>'[1]portable PC_LiRechargeable'!AV11</f>
        <v>0.13426352809682751</v>
      </c>
      <c r="AU11" s="2">
        <f>'[1]portable PC_LiRechargeable'!AW11</f>
        <v>0.12806731435538146</v>
      </c>
      <c r="AV11" s="2">
        <f>'[1]portable PC_LiRechargeable'!AX11</f>
        <v>0.12146230913741812</v>
      </c>
      <c r="AW11" s="2">
        <f>'[1]portable PC_LiRechargeable'!AY11</f>
        <v>0.11441982771731106</v>
      </c>
      <c r="AX11" s="2">
        <f>'[1]portable PC_LiRechargeable'!AZ11</f>
        <v>0.10690843736723758</v>
      </c>
      <c r="AY11" s="2">
        <f>'[1]portable PC_LiRechargeable'!BA11</f>
        <v>9.8893620208532915E-2</v>
      </c>
      <c r="AZ11" s="2">
        <f>'[1]portable PC_LiRechargeable'!BB11</f>
        <v>9.0337385177253329E-2</v>
      </c>
      <c r="BA11" s="2">
        <f>'[1]portable PC_LiRechargeable'!BC11</f>
        <v>8.1197819912523006E-2</v>
      </c>
      <c r="BB11" s="2">
        <f>'[1]portable PC_LiRechargeable'!BD11</f>
        <v>7.1428571428571425E-2</v>
      </c>
    </row>
    <row r="12" spans="1:54" s="3" customFormat="1" x14ac:dyDescent="0.35">
      <c r="A12" s="3" t="str">
        <f>'[1]portable PC_LiRechargeable'!A12</f>
        <v>battLiRechargeable</v>
      </c>
      <c r="B12" s="3" t="str">
        <f>'[1]portable PC_LiRechargeable'!B12</f>
        <v>portable PC</v>
      </c>
      <c r="C12" s="3" t="str">
        <f>'[1]portable PC_LiRechargeable'!D12</f>
        <v>battLiNMC811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9.801152656415282E-3</v>
      </c>
      <c r="W12" s="2">
        <f>'[1]portable PC_LiRechargeable'!Y12</f>
        <v>2.0872182097401805E-2</v>
      </c>
      <c r="X12" s="2">
        <f>'[1]portable PC_LiRechargeable'!Z12</f>
        <v>5.6244201719521367E-2</v>
      </c>
      <c r="Y12" s="2">
        <f>'[1]portable PC_LiRechargeable'!AA12</f>
        <v>0.1682852251708695</v>
      </c>
      <c r="Z12" s="2">
        <f>'[1]portable PC_LiRechargeable'!AB12</f>
        <v>0.1662174156014605</v>
      </c>
      <c r="AA12" s="2">
        <f>'[1]portable PC_LiRechargeable'!AC12</f>
        <v>0.16762483313369486</v>
      </c>
      <c r="AB12" s="2">
        <f>'[1]portable PC_LiRechargeable'!AD12</f>
        <v>0.16904889719346305</v>
      </c>
      <c r="AC12" s="2">
        <f>'[1]portable PC_LiRechargeable'!AE12</f>
        <v>0.17049100843443943</v>
      </c>
      <c r="AD12" s="2">
        <f>'[1]portable PC_LiRechargeable'!AF12</f>
        <v>0.17195272918100332</v>
      </c>
      <c r="AE12" s="2">
        <f>'[1]portable PC_LiRechargeable'!AG12</f>
        <v>0.17343580744743223</v>
      </c>
      <c r="AF12" s="2">
        <f>'[1]portable PC_LiRechargeable'!AH12</f>
        <v>0.17494220537042948</v>
      </c>
      <c r="AG12" s="2">
        <f>'[1]portable PC_LiRechargeable'!AI12</f>
        <v>0.17647413303094106</v>
      </c>
      <c r="AH12" s="2">
        <f>'[1]portable PC_LiRechargeable'!AJ12</f>
        <v>0.17539506229683163</v>
      </c>
      <c r="AI12" s="2">
        <f>'[1]portable PC_LiRechargeable'!AK12</f>
        <v>0.17420586283341929</v>
      </c>
      <c r="AJ12" s="2">
        <f>'[1]portable PC_LiRechargeable'!AL12</f>
        <v>0.17290060881053809</v>
      </c>
      <c r="AK12" s="2">
        <f>'[1]portable PC_LiRechargeable'!AM12</f>
        <v>0.17147294148888759</v>
      </c>
      <c r="AL12" s="2">
        <f>'[1]portable PC_LiRechargeable'!AN12</f>
        <v>0.1699160289520904</v>
      </c>
      <c r="AM12" s="2">
        <f>'[1]portable PC_LiRechargeable'!AO12</f>
        <v>0.16822252125881998</v>
      </c>
      <c r="AN12" s="2">
        <f>'[1]portable PC_LiRechargeable'!AP12</f>
        <v>0.16638450039553315</v>
      </c>
      <c r="AO12" s="2">
        <f>'[1]portable PC_LiRechargeable'!AQ12</f>
        <v>0.16439342431270135</v>
      </c>
      <c r="AP12" s="2">
        <f>'[1]portable PC_LiRechargeable'!AR12</f>
        <v>0.16224006421212639</v>
      </c>
      <c r="AQ12" s="2">
        <f>'[1]portable PC_LiRechargeable'!AS12</f>
        <v>0.15991443411633746</v>
      </c>
      <c r="AR12" s="2">
        <f>'[1]portable PC_LiRechargeable'!AT12</f>
        <v>0.15740571158873093</v>
      </c>
      <c r="AS12" s="2">
        <f>'[1]portable PC_LiRechargeable'!AU12</f>
        <v>0.1547021482795318</v>
      </c>
      <c r="AT12" s="2">
        <f>'[1]portable PC_LiRechargeable'!AV12</f>
        <v>0.15179096874099365</v>
      </c>
      <c r="AU12" s="2">
        <f>'[1]portable PC_LiRechargeable'!AW12</f>
        <v>0.14865825567700341</v>
      </c>
      <c r="AV12" s="2">
        <f>'[1]portable PC_LiRechargeable'!AX12</f>
        <v>0.14528881945677344</v>
      </c>
      <c r="AW12" s="2">
        <f>'[1]portable PC_LiRechargeable'!AY12</f>
        <v>0.14166604931619475</v>
      </c>
      <c r="AX12" s="2">
        <f>'[1]portable PC_LiRechargeable'!AZ12</f>
        <v>0.13777174317678281</v>
      </c>
      <c r="AY12" s="2">
        <f>'[1]portable PC_LiRechargeable'!BA12</f>
        <v>0.13358591240948431</v>
      </c>
      <c r="AZ12" s="2">
        <f>'[1]portable PC_LiRechargeable'!BB12</f>
        <v>0.12908655713151732</v>
      </c>
      <c r="BA12" s="2">
        <f>'[1]portable PC_LiRechargeable'!BC12</f>
        <v>0.12424940671366878</v>
      </c>
      <c r="BB12" s="2">
        <f>'[1]portable PC_LiRechargeable'!BD12</f>
        <v>0.11904761904761904</v>
      </c>
    </row>
    <row r="13" spans="1:54" s="3" customFormat="1" x14ac:dyDescent="0.35">
      <c r="A13" s="3" t="str">
        <f>'[1]portable PC_LiRechargeable'!A13</f>
        <v>battLiRechargeable</v>
      </c>
      <c r="B13" s="3" t="str">
        <f>'[1]portable PC_LiRechargeable'!B13</f>
        <v>portable PC</v>
      </c>
      <c r="C13" s="3" t="str">
        <f>'[1]portable PC_LiRechargeable'!D13</f>
        <v>battLiNMC955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6.5426331974317463E-3</v>
      </c>
      <c r="AI13" s="2">
        <f>'[1]portable PC_LiRechargeable'!AK13</f>
        <v>1.3404254700249887E-2</v>
      </c>
      <c r="AJ13" s="2">
        <f>'[1]portable PC_LiRechargeable'!AL13</f>
        <v>2.0602028699257507E-2</v>
      </c>
      <c r="AK13" s="2">
        <f>'[1]portable PC_LiRechargeable'!AM13</f>
        <v>2.8154373308298931E-2</v>
      </c>
      <c r="AL13" s="2">
        <f>'[1]portable PC_LiRechargeable'!AN13</f>
        <v>3.6081077200516391E-2</v>
      </c>
      <c r="AM13" s="2">
        <f>'[1]portable PC_LiRechargeable'!AO13</f>
        <v>4.4403429510392098E-2</v>
      </c>
      <c r="AN13" s="2">
        <f>'[1]portable PC_LiRechargeable'!AP13</f>
        <v>5.3144364795857671E-2</v>
      </c>
      <c r="AO13" s="2">
        <f>'[1]portable PC_LiRechargeable'!AQ13</f>
        <v>6.2328625137575366E-2</v>
      </c>
      <c r="AP13" s="2">
        <f>'[1]portable PC_LiRechargeable'!AR13</f>
        <v>7.1982941786478807E-2</v>
      </c>
      <c r="AQ13" s="2">
        <f>'[1]portable PC_LiRechargeable'!AS13</f>
        <v>8.2136239166296574E-2</v>
      </c>
      <c r="AR13" s="2">
        <f>'[1]portable PC_LiRechargeable'!AT13</f>
        <v>9.2819864507984698E-2</v>
      </c>
      <c r="AS13" s="2">
        <f>'[1]portable PC_LiRechargeable'!AU13</f>
        <v>0.10406784695370724</v>
      </c>
      <c r="AT13" s="2">
        <f>'[1]portable PC_LiRechargeable'!AV13</f>
        <v>0.11591719063901525</v>
      </c>
      <c r="AU13" s="2">
        <f>'[1]portable PC_LiRechargeable'!AW13</f>
        <v>0.12840820706782571</v>
      </c>
      <c r="AV13" s="2">
        <f>'[1]portable PC_LiRechargeable'!AX13</f>
        <v>0.14158489306653521</v>
      </c>
      <c r="AW13" s="2">
        <f>'[1]portable PC_LiRechargeable'!AY13</f>
        <v>0.15549536177989526</v>
      </c>
      <c r="AX13" s="2">
        <f>'[1]portable PC_LiRechargeable'!AZ13</f>
        <v>0.17019233560111863</v>
      </c>
      <c r="AY13" s="2">
        <f>'[1]portable PC_LiRechargeable'!BA13</f>
        <v>0.18573371167429345</v>
      </c>
      <c r="AZ13" s="2">
        <f>'[1]portable PC_LiRechargeable'!BB13</f>
        <v>0.20218321274798634</v>
      </c>
      <c r="BA13" s="2">
        <f>'[1]portable PC_LiRechargeable'!BC13</f>
        <v>0.21961113879689342</v>
      </c>
      <c r="BB13" s="2">
        <f>'[1]portable PC_LiRechargeable'!BD13</f>
        <v>0.23809523809523808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3"/>
  <sheetViews>
    <sheetView workbookViewId="0"/>
  </sheetViews>
  <sheetFormatPr baseColWidth="10" defaultRowHeight="14.5" x14ac:dyDescent="0.35"/>
  <cols>
    <col min="1" max="1" width="25.08984375" customWidth="1"/>
    <col min="2" max="2" width="22.81640625" customWidth="1"/>
    <col min="3" max="3" width="22.7265625" customWidth="1"/>
  </cols>
  <sheetData>
    <row r="1" spans="1:54" s="3" customFormat="1" x14ac:dyDescent="0.35">
      <c r="A1" s="3" t="str">
        <f>[1]tablets_LiRechargeable!A1</f>
        <v>Substance_main_parent</v>
      </c>
      <c r="B1" s="3" t="str">
        <f>[1]tablets_LiRechargeable!B1</f>
        <v>additionalSpecification</v>
      </c>
      <c r="C1" s="3" t="str">
        <f>[1]tablets_LiRechargeable!D1</f>
        <v>Battery Subsubkey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35">
      <c r="A2" s="3" t="str">
        <f>[1]tablets_LiRechargeable!A2</f>
        <v>battLiRechargeable</v>
      </c>
      <c r="B2" s="3" t="str">
        <f>[1]tablets_LiRechargeable!B2</f>
        <v>tablets</v>
      </c>
      <c r="C2" s="3" t="str">
        <f>[1]tablets_LiRechargeable!D2</f>
        <v>battLiCO_subsub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35">
      <c r="A3" s="3" t="str">
        <f>[1]tablets_LiRechargeable!A3</f>
        <v>battLiRechargeable</v>
      </c>
      <c r="B3" s="3" t="str">
        <f>[1]tablets_LiRechargeable!B3</f>
        <v>tablets</v>
      </c>
      <c r="C3" s="3" t="str">
        <f>[1]tablets_LiRechargeable!D3</f>
        <v>battLiFP_subsub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35">
      <c r="A4" s="3" t="str">
        <f>[1]tablets_LiRechargeable!A4</f>
        <v>battLiRechargeable</v>
      </c>
      <c r="B4" s="3" t="str">
        <f>[1]tablets_LiRechargeable!B4</f>
        <v>tablets</v>
      </c>
      <c r="C4" s="3" t="str">
        <f>[1]tablets_LiRechargeable!D4</f>
        <v>battLiMFP_subsub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35">
      <c r="A5" s="3" t="str">
        <f>[1]tablets_LiRechargeable!A5</f>
        <v>battLiRechargeable</v>
      </c>
      <c r="B5" s="3" t="str">
        <f>[1]tablets_LiRechargeable!B5</f>
        <v>tablets</v>
      </c>
      <c r="C5" s="3" t="str">
        <f>[1]tablets_LiRechargeable!D5</f>
        <v>battLiMO_subsub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35">
      <c r="A6" s="3" t="str">
        <f>[1]tablets_LiRechargeable!A6</f>
        <v>battLiRechargeable</v>
      </c>
      <c r="B6" s="3" t="str">
        <f>[1]tablets_LiRechargeable!B6</f>
        <v>tablets</v>
      </c>
      <c r="C6" s="3" t="str">
        <f>[1]tablets_LiRechargeable!D6</f>
        <v>battLiNCA_subsub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35">
      <c r="A7" s="3" t="str">
        <f>[1]tablets_LiRechargeable!A7</f>
        <v>battLiRechargeable</v>
      </c>
      <c r="B7" s="3" t="str">
        <f>[1]tablets_LiRechargeable!B7</f>
        <v>tablets</v>
      </c>
      <c r="C7" s="3" t="str">
        <f>[1]tablets_LiRechargeable!D7</f>
        <v>battLiNCA5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35">
      <c r="A8" s="3" t="str">
        <f>[1]tablets_LiRechargeable!A8</f>
        <v>battLiRechargeable</v>
      </c>
      <c r="B8" s="3" t="str">
        <f>[1]tablets_LiRechargeable!B8</f>
        <v>tablets</v>
      </c>
      <c r="C8" s="3" t="str">
        <f>[1]tablets_LiRechargeable!D8</f>
        <v>battLiNCA15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35">
      <c r="A9" s="3" t="str">
        <f>[1]tablets_LiRechargeable!A9</f>
        <v>battLiRechargeable</v>
      </c>
      <c r="B9" s="3" t="str">
        <f>[1]tablets_LiRechargeable!B9</f>
        <v>tablets</v>
      </c>
      <c r="C9" s="3" t="str">
        <f>[1]tablets_LiRechargeable!D9</f>
        <v>battLiNMC111</v>
      </c>
      <c r="D9" s="2">
        <f>[1]tablets_LiRechargeable!F9</f>
        <v>0</v>
      </c>
      <c r="E9" s="2">
        <f>[1]tablets_LiRechargeable!G9</f>
        <v>0</v>
      </c>
      <c r="F9" s="2">
        <f>[1]tablets_LiRechargeable!H9</f>
        <v>0</v>
      </c>
      <c r="G9" s="2">
        <f>[1]tablets_LiRechargeable!I9</f>
        <v>0</v>
      </c>
      <c r="H9" s="2">
        <f>[1]tablets_LiRechargeable!J9</f>
        <v>0</v>
      </c>
      <c r="I9" s="2">
        <f>[1]tablets_LiRechargeable!K9</f>
        <v>0</v>
      </c>
      <c r="J9" s="2">
        <f>[1]tablets_LiRechargeable!L9</f>
        <v>0</v>
      </c>
      <c r="K9" s="2">
        <f>[1]tablets_LiRechargeable!M9</f>
        <v>0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3.5137624164996591E-4</v>
      </c>
      <c r="AA9" s="2">
        <f>[1]tablets_LiRechargeable!AC9</f>
        <v>7.0251863950097427E-4</v>
      </c>
      <c r="AB9" s="2">
        <f>[1]tablets_LiRechargeable!AD9</f>
        <v>1.0534080593644396E-3</v>
      </c>
      <c r="AC9" s="2">
        <f>[1]tablets_LiRechargeable!AE9</f>
        <v>1.4040232209868845E-3</v>
      </c>
      <c r="AD9" s="2">
        <f>[1]tablets_LiRechargeable!AF9</f>
        <v>1.7543403884954399E-3</v>
      </c>
      <c r="AE9" s="2">
        <f>[1]tablets_LiRechargeable!AG9</f>
        <v>2.1043330056704627E-3</v>
      </c>
      <c r="AF9" s="2">
        <f>[1]tablets_LiRechargeable!AH9</f>
        <v>2.4539712642214591E-3</v>
      </c>
      <c r="AG9" s="2">
        <f>[1]tablets_LiRechargeable!AI9</f>
        <v>2.8032215902551601E-3</v>
      </c>
      <c r="AH9" s="2">
        <f>[1]tablets_LiRechargeable!AJ9</f>
        <v>3.1092105635394099E-3</v>
      </c>
      <c r="AI9" s="2">
        <f>[1]tablets_LiRechargeable!AK9</f>
        <v>3.4034614263697004E-3</v>
      </c>
      <c r="AJ9" s="2">
        <f>[1]tablets_LiRechargeable!AL9</f>
        <v>3.6852946882261943E-3</v>
      </c>
      <c r="AK9" s="2">
        <f>[1]tablets_LiRechargeable!AM9</f>
        <v>3.9539773813057856E-3</v>
      </c>
      <c r="AL9" s="2">
        <f>[1]tablets_LiRechargeable!AN9</f>
        <v>4.2087176939690123E-3</v>
      </c>
      <c r="AM9" s="2">
        <f>[1]tablets_LiRechargeable!AO9</f>
        <v>4.4486589446974404E-3</v>
      </c>
      <c r="AN9" s="2">
        <f>[1]tablets_LiRechargeable!AP9</f>
        <v>4.6728728000332799E-3</v>
      </c>
      <c r="AO9" s="2">
        <f>[1]tablets_LiRechargeable!AQ9</f>
        <v>4.8803516234810669E-3</v>
      </c>
      <c r="AP9" s="2">
        <f>[1]tablets_LiRechargeable!AR9</f>
        <v>5.0699998226203464E-3</v>
      </c>
      <c r="AQ9" s="2">
        <f>[1]tablets_LiRechargeable!AS9</f>
        <v>5.2406240379858074E-3</v>
      </c>
      <c r="AR9" s="2">
        <f>[1]tablets_LiRechargeable!AT9</f>
        <v>5.3909219887130913E-3</v>
      </c>
      <c r="AS9" s="2">
        <f>[1]tablets_LiRechargeable!AU9</f>
        <v>5.5194697553887281E-3</v>
      </c>
      <c r="AT9" s="2">
        <f>[1]tablets_LiRechargeable!AV9</f>
        <v>5.6247072385459508E-3</v>
      </c>
      <c r="AU9" s="2">
        <f>[1]tablets_LiRechargeable!AW9</f>
        <v>5.7049214799931086E-3</v>
      </c>
      <c r="AV9" s="2">
        <f>[1]tablets_LiRechargeable!AX9</f>
        <v>5.7582274713232932E-3</v>
      </c>
      <c r="AW9" s="2">
        <f>[1]tablets_LiRechargeable!AY9</f>
        <v>5.7825459965489328E-3</v>
      </c>
      <c r="AX9" s="2">
        <f>[1]tablets_LiRechargeable!AZ9</f>
        <v>5.7755779599825956E-3</v>
      </c>
      <c r="AY9" s="2">
        <f>[1]tablets_LiRechargeable!BA9</f>
        <v>5.7347745312434804E-3</v>
      </c>
      <c r="AZ9" s="2">
        <f>[1]tablets_LiRechargeable!BB9</f>
        <v>5.6573022900710665E-3</v>
      </c>
      <c r="BA9" s="2">
        <f>[1]tablets_LiRechargeable!BC9</f>
        <v>5.5400023658707413E-3</v>
      </c>
      <c r="BB9" s="2">
        <f>[1]tablets_LiRechargeable!BD9</f>
        <v>5.3793423292016985E-3</v>
      </c>
    </row>
    <row r="10" spans="1:54" s="3" customFormat="1" x14ac:dyDescent="0.35">
      <c r="A10" s="3" t="str">
        <f>[1]tablets_LiRechargeable!A10</f>
        <v>battLiRechargeable</v>
      </c>
      <c r="B10" s="3" t="str">
        <f>[1]tablets_LiRechargeable!B10</f>
        <v>tablets</v>
      </c>
      <c r="C10" s="3" t="str">
        <f>[1]tablets_LiRechargeable!D10</f>
        <v>battLiNMC532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8.2349446618916586E-4</v>
      </c>
      <c r="AA10" s="2">
        <f>[1]tablets_LiRechargeable!AC10</f>
        <v>1.6633989761080754E-3</v>
      </c>
      <c r="AB10" s="2">
        <f>[1]tablets_LiRechargeable!AD10</f>
        <v>2.5210562759523459E-3</v>
      </c>
      <c r="AC10" s="2">
        <f>[1]tablets_LiRechargeable!AE10</f>
        <v>3.3979597125274297E-3</v>
      </c>
      <c r="AD10" s="2">
        <f>[1]tablets_LiRechargeable!AF10</f>
        <v>4.2957749563085745E-3</v>
      </c>
      <c r="AE10" s="2">
        <f>[1]tablets_LiRechargeable!AG10</f>
        <v>5.2163655962708996E-3</v>
      </c>
      <c r="AF10" s="2">
        <f>[1]tablets_LiRechargeable!AH10</f>
        <v>6.1618234362283003E-3</v>
      </c>
      <c r="AG10" s="2">
        <f>[1]tablets_LiRechargeable!AI10</f>
        <v>7.1345045320573234E-3</v>
      </c>
      <c r="AH10" s="2">
        <f>[1]tablets_LiRechargeable!AJ10</f>
        <v>8.0264916335170307E-3</v>
      </c>
      <c r="AI10" s="2">
        <f>[1]tablets_LiRechargeable!AK10</f>
        <v>8.9185247307015467E-3</v>
      </c>
      <c r="AJ10" s="2">
        <f>[1]tablets_LiRechargeable!AL10</f>
        <v>9.8106064861909464E-3</v>
      </c>
      <c r="AK10" s="2">
        <f>[1]tablets_LiRechargeable!AM10</f>
        <v>1.0702739772115749E-2</v>
      </c>
      <c r="AL10" s="2">
        <f>[1]tablets_LiRechargeable!AN10</f>
        <v>1.1594927691185758E-2</v>
      </c>
      <c r="AM10" s="2">
        <f>[1]tablets_LiRechargeable!AO10</f>
        <v>1.2487173600303046E-2</v>
      </c>
      <c r="AN10" s="2">
        <f>[1]tablets_LiRechargeable!AP10</f>
        <v>1.3379481137137435E-2</v>
      </c>
      <c r="AO10" s="2">
        <f>[1]tablets_LiRechargeable!AQ10</f>
        <v>1.4271854250107317E-2</v>
      </c>
      <c r="AP10" s="2">
        <f>[1]tablets_LiRechargeable!AR10</f>
        <v>1.516429723228588E-2</v>
      </c>
      <c r="AQ10" s="2">
        <f>[1]tablets_LiRechargeable!AS10</f>
        <v>1.6056814759845991E-2</v>
      </c>
      <c r="AR10" s="2">
        <f>[1]tablets_LiRechargeable!AT10</f>
        <v>1.6949411935768446E-2</v>
      </c>
      <c r="AS10" s="2">
        <f>[1]tablets_LiRechargeable!AU10</f>
        <v>1.7842094339674073E-2</v>
      </c>
      <c r="AT10" s="2">
        <f>[1]tablets_LiRechargeable!AV10</f>
        <v>1.8734868084804519E-2</v>
      </c>
      <c r="AU10" s="2">
        <f>[1]tablets_LiRechargeable!AW10</f>
        <v>1.9627739883377571E-2</v>
      </c>
      <c r="AV10" s="2">
        <f>[1]tablets_LiRechargeable!AX10</f>
        <v>2.0520717121788847E-2</v>
      </c>
      <c r="AW10" s="2">
        <f>[1]tablets_LiRechargeable!AY10</f>
        <v>2.1413807947435408E-2</v>
      </c>
      <c r="AX10" s="2">
        <f>[1]tablets_LiRechargeable!AZ10</f>
        <v>2.2307021369311758E-2</v>
      </c>
      <c r="AY10" s="2">
        <f>[1]tablets_LiRechargeable!BA10</f>
        <v>2.3200367374996495E-2</v>
      </c>
      <c r="AZ10" s="2">
        <f>[1]tablets_LiRechargeable!BB10</f>
        <v>2.4093857067232164E-2</v>
      </c>
      <c r="BA10" s="2">
        <f>[1]tablets_LiRechargeable!BC10</f>
        <v>2.4987502824036809E-2</v>
      </c>
      <c r="BB10" s="2">
        <f>[1]tablets_LiRechargeable!BD10</f>
        <v>2.5881318487216746E-2</v>
      </c>
    </row>
    <row r="11" spans="1:54" s="3" customFormat="1" x14ac:dyDescent="0.35">
      <c r="A11" s="3" t="str">
        <f>[1]tablets_LiRechargeable!A11</f>
        <v>battLiRechargeable</v>
      </c>
      <c r="B11" s="3" t="str">
        <f>[1]tablets_LiRechargeable!B11</f>
        <v>tablets</v>
      </c>
      <c r="C11" s="3" t="str">
        <f>[1]tablets_LiRechargeable!D11</f>
        <v>battLiNMC622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3.0788287825610052E-3</v>
      </c>
      <c r="AA11" s="2">
        <f>[1]tablets_LiRechargeable!AC11</f>
        <v>6.1338825536522987E-3</v>
      </c>
      <c r="AB11" s="2">
        <f>[1]tablets_LiRechargeable!AD11</f>
        <v>9.1632159311208841E-3</v>
      </c>
      <c r="AC11" s="2">
        <f>[1]tablets_LiRechargeable!AE11</f>
        <v>1.216466534136436E-2</v>
      </c>
      <c r="AD11" s="2">
        <f>[1]tablets_LiRechargeable!AF11</f>
        <v>1.5135817546776181E-2</v>
      </c>
      <c r="AE11" s="2">
        <f>[1]tablets_LiRechargeable!AG11</f>
        <v>1.807397256373729E-2</v>
      </c>
      <c r="AF11" s="2">
        <f>[1]tablets_LiRechargeable!AH11</f>
        <v>2.0976099769021636E-2</v>
      </c>
      <c r="AG11" s="2">
        <f>[1]tablets_LiRechargeable!AI11</f>
        <v>2.3838785688758551E-2</v>
      </c>
      <c r="AH11" s="2">
        <f>[1]tablets_LiRechargeable!AJ11</f>
        <v>2.6295894113910291E-2</v>
      </c>
      <c r="AI11" s="2">
        <f>[1]tablets_LiRechargeable!AK11</f>
        <v>2.8614847559327153E-2</v>
      </c>
      <c r="AJ11" s="2">
        <f>[1]tablets_LiRechargeable!AL11</f>
        <v>3.0787648570958344E-2</v>
      </c>
      <c r="AK11" s="2">
        <f>[1]tablets_LiRechargeable!AM11</f>
        <v>3.2805670278884612E-2</v>
      </c>
      <c r="AL11" s="2">
        <f>[1]tablets_LiRechargeable!AN11</f>
        <v>3.4659593234167979E-2</v>
      </c>
      <c r="AM11" s="2">
        <f>[1]tablets_LiRechargeable!AO11</f>
        <v>3.6339334483654916E-2</v>
      </c>
      <c r="AN11" s="2">
        <f>[1]tablets_LiRechargeable!AP11</f>
        <v>3.7833967746616383E-2</v>
      </c>
      <c r="AO11" s="2">
        <f>[1]tablets_LiRechargeable!AQ11</f>
        <v>3.9131633363002585E-2</v>
      </c>
      <c r="AP11" s="2">
        <f>[1]tablets_LiRechargeable!AR11</f>
        <v>4.0219436450861352E-2</v>
      </c>
      <c r="AQ11" s="2">
        <f>[1]tablets_LiRechargeable!AS11</f>
        <v>4.1083331431613947E-2</v>
      </c>
      <c r="AR11" s="2">
        <f>[1]tablets_LiRechargeable!AT11</f>
        <v>4.170799074575831E-2</v>
      </c>
      <c r="AS11" s="2">
        <f>[1]tablets_LiRechargeable!AU11</f>
        <v>4.2076655174808408E-2</v>
      </c>
      <c r="AT11" s="2">
        <f>[1]tablets_LiRechargeable!AV11</f>
        <v>4.2170962690986268E-2</v>
      </c>
      <c r="AU11" s="2">
        <f>[1]tablets_LiRechargeable!AW11</f>
        <v>4.1970752152924E-2</v>
      </c>
      <c r="AV11" s="2">
        <f>[1]tablets_LiRechargeable!AX11</f>
        <v>4.1453837426040765E-2</v>
      </c>
      <c r="AW11" s="2">
        <f>[1]tablets_LiRechargeable!AY11</f>
        <v>4.0595746595222637E-2</v>
      </c>
      <c r="AX11" s="2">
        <f>[1]tablets_LiRechargeable!AZ11</f>
        <v>3.9369419809622892E-2</v>
      </c>
      <c r="AY11" s="2">
        <f>[1]tablets_LiRechargeable!BA11</f>
        <v>3.7744857895951403E-2</v>
      </c>
      <c r="AZ11" s="2">
        <f>[1]tablets_LiRechargeable!BB11</f>
        <v>3.5688712120593193E-2</v>
      </c>
      <c r="BA11" s="2">
        <f>[1]tablets_LiRechargeable!BC11</f>
        <v>3.3163803271042444E-2</v>
      </c>
      <c r="BB11" s="2">
        <f>[1]tablets_LiRechargeable!BD11</f>
        <v>3.0128555429290726E-2</v>
      </c>
    </row>
    <row r="12" spans="1:54" s="3" customFormat="1" x14ac:dyDescent="0.35">
      <c r="A12" s="3" t="str">
        <f>[1]tablets_LiRechargeable!A12</f>
        <v>battLiRechargeable</v>
      </c>
      <c r="B12" s="3" t="str">
        <f>[1]tablets_LiRechargeable!B12</f>
        <v>tablets</v>
      </c>
      <c r="C12" s="3" t="str">
        <f>[1]tablets_LiRechargeable!D12</f>
        <v>battLiNMC811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2.642852233737808E-3</v>
      </c>
      <c r="AA12" s="2">
        <f>[1]tablets_LiRechargeable!AC12</f>
        <v>5.2933032790145416E-3</v>
      </c>
      <c r="AB12" s="2">
        <f>[1]tablets_LiRechargeable!AD12</f>
        <v>7.9519749059761644E-3</v>
      </c>
      <c r="AC12" s="2">
        <f>[1]tablets_LiRechargeable!AE12</f>
        <v>1.0619558621673107E-2</v>
      </c>
      <c r="AD12" s="2">
        <f>[1]tablets_LiRechargeable!AF12</f>
        <v>1.329682572910953E-2</v>
      </c>
      <c r="AE12" s="2">
        <f>[1]tablets_LiRechargeable!AG12</f>
        <v>1.5984639179149017E-2</v>
      </c>
      <c r="AF12" s="2">
        <f>[1]tablets_LiRechargeable!AH12</f>
        <v>1.8683967599494214E-2</v>
      </c>
      <c r="AG12" s="2">
        <f>[1]tablets_LiRechargeable!AI12</f>
        <v>2.1395901982032527E-2</v>
      </c>
      <c r="AH12" s="2">
        <f>[1]tablets_LiRechargeable!AJ12</f>
        <v>2.3793868482840336E-2</v>
      </c>
      <c r="AI12" s="2">
        <f>[1]tablets_LiRechargeable!AK12</f>
        <v>2.6118753140070453E-2</v>
      </c>
      <c r="AJ12" s="2">
        <f>[1]tablets_LiRechargeable!AL12</f>
        <v>2.8366325424450042E-2</v>
      </c>
      <c r="AK12" s="2">
        <f>[1]tablets_LiRechargeable!AM12</f>
        <v>3.053202185546456E-2</v>
      </c>
      <c r="AL12" s="2">
        <f>[1]tablets_LiRechargeable!AN12</f>
        <v>3.261091258903006E-2</v>
      </c>
      <c r="AM12" s="2">
        <f>[1]tablets_LiRechargeable!AO12</f>
        <v>3.4597663899163002E-2</v>
      </c>
      <c r="AN12" s="2">
        <f>[1]tablets_LiRechargeable!AP12</f>
        <v>3.6486495952659702E-2</v>
      </c>
      <c r="AO12" s="2">
        <f>[1]tablets_LiRechargeable!AQ12</f>
        <v>3.8271135173118448E-2</v>
      </c>
      <c r="AP12" s="2">
        <f>[1]tablets_LiRechargeable!AR12</f>
        <v>3.9944760367791862E-2</v>
      </c>
      <c r="AQ12" s="2">
        <f>[1]tablets_LiRechargeable!AS12</f>
        <v>4.1499941643247093E-2</v>
      </c>
      <c r="AR12" s="2">
        <f>[1]tablets_LiRechargeable!AT12</f>
        <v>4.2928570958007041E-2</v>
      </c>
      <c r="AS12" s="2">
        <f>[1]tablets_LiRechargeable!AU12</f>
        <v>4.4221782945175557E-2</v>
      </c>
      <c r="AT12" s="2">
        <f>[1]tablets_LiRechargeable!AV12</f>
        <v>4.5369864376576474E-2</v>
      </c>
      <c r="AU12" s="2">
        <f>[1]tablets_LiRechargeable!AW12</f>
        <v>4.6362150320821686E-2</v>
      </c>
      <c r="AV12" s="2">
        <f>[1]tablets_LiRechargeable!AX12</f>
        <v>4.7186904656490614E-2</v>
      </c>
      <c r="AW12" s="2">
        <f>[1]tablets_LiRechargeable!AY12</f>
        <v>4.7831182119678621E-2</v>
      </c>
      <c r="AX12" s="2">
        <f>[1]tablets_LiRechargeable!AZ12</f>
        <v>4.8280668468578376E-2</v>
      </c>
      <c r="AY12" s="2">
        <f>[1]tablets_LiRechargeable!BA12</f>
        <v>4.8519494605354554E-2</v>
      </c>
      <c r="AZ12" s="2">
        <f>[1]tablets_LiRechargeable!BB12</f>
        <v>4.8530019566661205E-2</v>
      </c>
      <c r="BA12" s="2">
        <f>[1]tablets_LiRechargeable!BC12</f>
        <v>4.8292576125172133E-2</v>
      </c>
      <c r="BB12" s="2">
        <f>[1]tablets_LiRechargeable!BD12</f>
        <v>4.7785171264476838E-2</v>
      </c>
    </row>
    <row r="13" spans="1:54" s="3" customFormat="1" x14ac:dyDescent="0.35">
      <c r="A13" s="3" t="str">
        <f>[1]tablets_LiRechargeable!A13</f>
        <v>battLiRechargeable</v>
      </c>
      <c r="B13" s="3" t="str">
        <f>[1]tablets_LiRechargeable!B13</f>
        <v>tablets</v>
      </c>
      <c r="C13" s="3" t="str">
        <f>[1]tablets_LiRechargeable!D13</f>
        <v>battLiNMC955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8.4350072343443406E-4</v>
      </c>
      <c r="AI13" s="2">
        <f>[1]tablets_LiRechargeable!AK13</f>
        <v>1.909930384910586E-3</v>
      </c>
      <c r="AJ13" s="2">
        <f>[1]tablets_LiRechargeable!AL13</f>
        <v>3.2121937956918621E-3</v>
      </c>
      <c r="AK13" s="2">
        <f>[1]tablets_LiRechargeable!AM13</f>
        <v>4.764211401884628E-3</v>
      </c>
      <c r="AL13" s="2">
        <f>[1]tablets_LiRechargeable!AN13</f>
        <v>6.5810212054404774E-3</v>
      </c>
      <c r="AM13" s="2">
        <f>[1]tablets_LiRechargeable!AO13</f>
        <v>8.6788932101128369E-3</v>
      </c>
      <c r="AN13" s="2">
        <f>[1]tablets_LiRechargeable!AP13</f>
        <v>1.1075458225622359E-2</v>
      </c>
      <c r="AO13" s="2">
        <f>[1]tablets_LiRechargeable!AQ13</f>
        <v>1.3789853176497707E-2</v>
      </c>
      <c r="AP13" s="2">
        <f>[1]tablets_LiRechargeable!AR13</f>
        <v>1.6842885436785613E-2</v>
      </c>
      <c r="AQ13" s="2">
        <f>[1]tablets_LiRechargeable!AS13</f>
        <v>2.0257219161790182E-2</v>
      </c>
      <c r="AR13" s="2">
        <f>[1]tablets_LiRechargeable!AT13</f>
        <v>2.4057587130374054E-2</v>
      </c>
      <c r="AS13" s="2">
        <f>[1]tablets_LiRechargeable!AU13</f>
        <v>2.8271032267712114E-2</v>
      </c>
      <c r="AT13" s="2">
        <f>[1]tablets_LiRechargeable!AV13</f>
        <v>3.2927183815983606E-2</v>
      </c>
      <c r="AU13" s="2">
        <f>[1]tablets_LiRechargeable!AW13</f>
        <v>3.8058574093918413E-2</v>
      </c>
      <c r="AV13" s="2">
        <f>[1]tablets_LiRechargeable!AX13</f>
        <v>4.3701002979529203E-2</v>
      </c>
      <c r="AW13" s="2">
        <f>[1]tablets_LiRechargeable!AY13</f>
        <v>4.9893958720425062E-2</v>
      </c>
      <c r="AX13" s="2">
        <f>[1]tablets_LiRechargeable!AZ13</f>
        <v>5.6681105495953003E-2</v>
      </c>
      <c r="AY13" s="2">
        <f>[1]tablets_LiRechargeable!BA13</f>
        <v>6.4110850420040638E-2</v>
      </c>
      <c r="AZ13" s="2">
        <f>[1]tablets_LiRechargeable!BB13</f>
        <v>7.2237005507166871E-2</v>
      </c>
      <c r="BA13" s="2">
        <f>[1]tablets_LiRechargeable!BC13</f>
        <v>8.111956368974034E-2</v>
      </c>
      <c r="BB13" s="2">
        <f>[1]tablets_LiRechargeable!BD13</f>
        <v>9.0825612489813953E-2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3"/>
  <sheetViews>
    <sheetView workbookViewId="0"/>
  </sheetViews>
  <sheetFormatPr baseColWidth="10" defaultRowHeight="14.5" x14ac:dyDescent="0.35"/>
  <cols>
    <col min="1" max="1" width="25.90625" customWidth="1"/>
    <col min="2" max="2" width="22" customWidth="1"/>
    <col min="3" max="3" width="19.453125" customWidth="1"/>
  </cols>
  <sheetData>
    <row r="1" spans="1:54" s="3" customFormat="1" x14ac:dyDescent="0.35">
      <c r="A1" s="3" t="str">
        <f>'[1]others portable_LiRechargeable'!A1</f>
        <v>Substance_main_parent</v>
      </c>
      <c r="B1" s="3" t="str">
        <f>'[1]others portable_LiRechargeable'!B1</f>
        <v>additionalSpecification</v>
      </c>
      <c r="C1" s="3" t="str">
        <f>'[1]others portable_LiRechargeable'!D1</f>
        <v>Battery Subsubkey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35">
      <c r="A2" s="3" t="str">
        <f>'[1]others portable_LiRechargeable'!A2</f>
        <v>battLiRechargeable</v>
      </c>
      <c r="B2" s="3" t="s">
        <v>0</v>
      </c>
      <c r="C2" s="3" t="str">
        <f>'[1]others portable_LiRechargeable'!D2</f>
        <v>battLiCO_subsub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35">
      <c r="A3" s="3" t="str">
        <f>'[1]others portable_LiRechargeable'!A3</f>
        <v>battLiRechargeable</v>
      </c>
      <c r="B3" s="3" t="s">
        <v>0</v>
      </c>
      <c r="C3" s="3" t="str">
        <f>'[1]others portable_LiRechargeable'!D3</f>
        <v>battLiFP_subsub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35">
      <c r="A4" s="3" t="str">
        <f>'[1]others portable_LiRechargeable'!A4</f>
        <v>battLiRechargeable</v>
      </c>
      <c r="B4" s="3" t="s">
        <v>0</v>
      </c>
      <c r="C4" s="3" t="str">
        <f>'[1]others portable_LiRechargeable'!D4</f>
        <v>battLiMFP_subsub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35">
      <c r="A5" s="3" t="str">
        <f>'[1]others portable_LiRechargeable'!A5</f>
        <v>battLiRechargeable</v>
      </c>
      <c r="B5" s="3" t="s">
        <v>0</v>
      </c>
      <c r="C5" s="3" t="str">
        <f>'[1]others portable_LiRechargeable'!D5</f>
        <v>battLiMO_subsub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35">
      <c r="A6" s="3" t="str">
        <f>'[1]others portable_LiRechargeable'!A6</f>
        <v>battLiRechargeable</v>
      </c>
      <c r="B6" s="3" t="s">
        <v>0</v>
      </c>
      <c r="C6" s="3" t="str">
        <f>'[1]others portable_LiRechargeable'!D6</f>
        <v>battLiNCA_subsub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35">
      <c r="A7" s="3" t="str">
        <f>'[1]others portable_LiRechargeable'!A7</f>
        <v>battLiRechargeable</v>
      </c>
      <c r="B7" s="3" t="s">
        <v>0</v>
      </c>
      <c r="C7" s="3" t="str">
        <f>'[1]others portable_LiRechargeable'!D7</f>
        <v>battLiNCA5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35">
      <c r="A8" s="3" t="str">
        <f>'[1]others portable_LiRechargeable'!A8</f>
        <v>battLiRechargeable</v>
      </c>
      <c r="B8" s="3" t="s">
        <v>0</v>
      </c>
      <c r="C8" s="3" t="str">
        <f>'[1]others portable_LiRechargeable'!D8</f>
        <v>battLiNCA15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35">
      <c r="A9" s="3" t="str">
        <f>'[1]others portable_LiRechargeable'!A9</f>
        <v>battLiRechargeable</v>
      </c>
      <c r="B9" s="3" t="s">
        <v>0</v>
      </c>
      <c r="C9" s="3" t="str">
        <f>'[1]others portable_LiRechargeable'!D9</f>
        <v>battLiNMC111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3.5650812732824061E-3</v>
      </c>
      <c r="Z9" s="2">
        <f>'[1]others portable_LiRechargeable'!AB9</f>
        <v>4.5151847052020515E-3</v>
      </c>
      <c r="AA9" s="2">
        <f>'[1]others portable_LiRechargeable'!AC9</f>
        <v>4.9527564084818577E-3</v>
      </c>
      <c r="AB9" s="2">
        <f>'[1]others portable_LiRechargeable'!AD9</f>
        <v>5.3899379037480382E-3</v>
      </c>
      <c r="AC9" s="2">
        <f>'[1]others portable_LiRechargeable'!AE9</f>
        <v>5.8266963670955598E-3</v>
      </c>
      <c r="AD9" s="2">
        <f>'[1]others portable_LiRechargeable'!AF9</f>
        <v>6.771753899592386E-3</v>
      </c>
      <c r="AE9" s="2">
        <f>'[1]others portable_LiRechargeable'!AG9</f>
        <v>7.2073405444213227E-3</v>
      </c>
      <c r="AF9" s="2">
        <f>'[1]others portable_LiRechargeable'!AH9</f>
        <v>7.6423676514325309E-3</v>
      </c>
      <c r="AG9" s="2">
        <f>'[1]others portable_LiRechargeable'!AI9</f>
        <v>8.0767822069226676E-3</v>
      </c>
      <c r="AH9" s="2">
        <f>'[1]others portable_LiRechargeable'!AJ9</f>
        <v>8.8957968901266313E-3</v>
      </c>
      <c r="AI9" s="2">
        <f>'[1]others portable_LiRechargeable'!AK9</f>
        <v>9.1893458511981795E-3</v>
      </c>
      <c r="AJ9" s="2">
        <f>'[1]others portable_LiRechargeable'!AL9</f>
        <v>9.4645068129445321E-3</v>
      </c>
      <c r="AK9" s="2">
        <f>'[1]others portable_LiRechargeable'!AM9</f>
        <v>9.7201943957100426E-3</v>
      </c>
      <c r="AL9" s="2">
        <f>'[1]others portable_LiRechargeable'!AN9</f>
        <v>9.9552360838113044E-3</v>
      </c>
      <c r="AM9" s="2">
        <f>'[1]others portable_LiRechargeable'!AO9</f>
        <v>1.0168363302165565E-2</v>
      </c>
      <c r="AN9" s="2">
        <f>'[1]others portable_LiRechargeable'!AP9</f>
        <v>1.0358201373407093E-2</v>
      </c>
      <c r="AO9" s="2">
        <f>'[1]others portable_LiRechargeable'!AQ9</f>
        <v>1.0523258188131039E-2</v>
      </c>
      <c r="AP9" s="2">
        <f>'[1]others portable_LiRechargeable'!AR9</f>
        <v>1.0661911391686894E-2</v>
      </c>
      <c r="AQ9" s="2">
        <f>'[1]others portable_LiRechargeable'!AS9</f>
        <v>1.0772393855859706E-2</v>
      </c>
      <c r="AR9" s="2">
        <f>'[1]others portable_LiRechargeable'!AT9</f>
        <v>1.0852777161488185E-2</v>
      </c>
      <c r="AS9" s="2">
        <f>'[1]others portable_LiRechargeable'!AU9</f>
        <v>1.0900952766892728E-2</v>
      </c>
      <c r="AT9" s="2">
        <f>'[1]others portable_LiRechargeable'!AV9</f>
        <v>1.0914610474797489E-2</v>
      </c>
      <c r="AU9" s="2">
        <f>'[1]others portable_LiRechargeable'!AW9</f>
        <v>1.0891213734532289E-2</v>
      </c>
      <c r="AV9" s="2">
        <f>'[1]others portable_LiRechargeable'!AX9</f>
        <v>1.0827971223249225E-2</v>
      </c>
      <c r="AW9" s="2">
        <f>'[1]others portable_LiRechargeable'!AY9</f>
        <v>1.0721804035267806E-2</v>
      </c>
      <c r="AX9" s="2">
        <f>'[1]others portable_LiRechargeable'!AZ9</f>
        <v>1.0569307666768141E-2</v>
      </c>
      <c r="AY9" s="2">
        <f>'[1]others portable_LiRechargeable'!BA9</f>
        <v>1.0366707806478592E-2</v>
      </c>
      <c r="AZ9" s="2">
        <f>'[1]others portable_LiRechargeable'!BB9</f>
        <v>1.0109808722071434E-2</v>
      </c>
      <c r="BA9" s="2">
        <f>'[1]others portable_LiRechargeable'!BC9</f>
        <v>9.7939327539500534E-3</v>
      </c>
      <c r="BB9" s="2">
        <f>'[1]others portable_LiRechargeable'!BD9</f>
        <v>9.4138490761029765E-3</v>
      </c>
    </row>
    <row r="10" spans="1:54" s="3" customFormat="1" x14ac:dyDescent="0.35">
      <c r="A10" s="3" t="str">
        <f>'[1]others portable_LiRechargeable'!A10</f>
        <v>battLiRechargeable</v>
      </c>
      <c r="B10" s="3" t="s">
        <v>0</v>
      </c>
      <c r="C10" s="3" t="str">
        <f>'[1]others portable_LiRechargeable'!D10</f>
        <v>battLiNMC532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7.0675684055334738E-3</v>
      </c>
      <c r="Z10" s="2">
        <f>'[1]others portable_LiRechargeable'!AB10</f>
        <v>1.0581903890530755E-2</v>
      </c>
      <c r="AA10" s="2">
        <f>'[1]others portable_LiRechargeable'!AC10</f>
        <v>1.1726962781561906E-2</v>
      </c>
      <c r="AB10" s="2">
        <f>'[1]others portable_LiRechargeable'!AD10</f>
        <v>1.2899404611956145E-2</v>
      </c>
      <c r="AC10" s="2">
        <f>'[1]others portable_LiRechargeable'!AE10</f>
        <v>1.4101532806988807E-2</v>
      </c>
      <c r="AD10" s="2">
        <f>'[1]others portable_LiRechargeable'!AF10</f>
        <v>1.6581691331351067E-2</v>
      </c>
      <c r="AE10" s="2">
        <f>'[1]others portable_LiRechargeable'!AG10</f>
        <v>1.7866052167227801E-2</v>
      </c>
      <c r="AF10" s="2">
        <f>'[1]others portable_LiRechargeable'!AH10</f>
        <v>1.9189678701396675E-2</v>
      </c>
      <c r="AG10" s="2">
        <f>'[1]others portable_LiRechargeable'!AI10</f>
        <v>2.0556291182990134E-2</v>
      </c>
      <c r="AH10" s="2">
        <f>'[1]others portable_LiRechargeable'!AJ10</f>
        <v>2.2964684395895919E-2</v>
      </c>
      <c r="AI10" s="2">
        <f>'[1]others portable_LiRechargeable'!AK10</f>
        <v>2.4080016772894144E-2</v>
      </c>
      <c r="AJ10" s="2">
        <f>'[1]others portable_LiRechargeable'!AL10</f>
        <v>2.5195421203172169E-2</v>
      </c>
      <c r="AK10" s="2">
        <f>'[1]others portable_LiRechargeable'!AM10</f>
        <v>2.6310901939784519E-2</v>
      </c>
      <c r="AL10" s="2">
        <f>'[1]others portable_LiRechargeable'!AN10</f>
        <v>2.7426463577227816E-2</v>
      </c>
      <c r="AM10" s="2">
        <f>'[1]others portable_LiRechargeable'!AO10</f>
        <v>2.8542111086406929E-2</v>
      </c>
      <c r="AN10" s="2">
        <f>'[1]others portable_LiRechargeable'!AP10</f>
        <v>2.965784985398795E-2</v>
      </c>
      <c r="AO10" s="2">
        <f>'[1]others portable_LiRechargeable'!AQ10</f>
        <v>3.077368572679387E-2</v>
      </c>
      <c r="AP10" s="2">
        <f>'[1]others portable_LiRechargeable'!AR10</f>
        <v>3.188962506201292E-2</v>
      </c>
      <c r="AQ10" s="2">
        <f>'[1]others portable_LiRechargeable'!AS10</f>
        <v>3.3005674784127838E-2</v>
      </c>
      <c r="AR10" s="2">
        <f>'[1]others portable_LiRechargeable'!AT10</f>
        <v>3.4121842449639075E-2</v>
      </c>
      <c r="AS10" s="2">
        <f>'[1]others portable_LiRechargeable'!AU10</f>
        <v>3.5238136320856261E-2</v>
      </c>
      <c r="AT10" s="2">
        <f>'[1]others portable_LiRechargeable'!AV10</f>
        <v>3.6354565450275406E-2</v>
      </c>
      <c r="AU10" s="2">
        <f>'[1]others portable_LiRechargeable'!AW10</f>
        <v>3.7471139777357151E-2</v>
      </c>
      <c r="AV10" s="2">
        <f>'[1]others portable_LiRechargeable'!AX10</f>
        <v>3.8587870239885518E-2</v>
      </c>
      <c r="AW10" s="2">
        <f>'[1]others portable_LiRechargeable'!AY10</f>
        <v>3.9704768902536457E-2</v>
      </c>
      <c r="AX10" s="2">
        <f>'[1]others portable_LiRechargeable'!AZ10</f>
        <v>4.0821849105840483E-2</v>
      </c>
      <c r="AY10" s="2">
        <f>'[1]others portable_LiRechargeable'!BA10</f>
        <v>4.1939125639416715E-2</v>
      </c>
      <c r="AZ10" s="2">
        <f>'[1]others portable_LiRechargeable'!BB10</f>
        <v>4.305661494422041E-2</v>
      </c>
      <c r="BA10" s="2">
        <f>'[1]others portable_LiRechargeable'!BC10</f>
        <v>4.4174335349636475E-2</v>
      </c>
      <c r="BB10" s="2">
        <f>'[1]others portable_LiRechargeable'!BD10</f>
        <v>4.5292307352629325E-2</v>
      </c>
    </row>
    <row r="11" spans="1:54" s="3" customFormat="1" x14ac:dyDescent="0.35">
      <c r="A11" s="3" t="str">
        <f>'[1]others portable_LiRechargeable'!A11</f>
        <v>battLiRechargeable</v>
      </c>
      <c r="B11" s="3" t="s">
        <v>0</v>
      </c>
      <c r="C11" s="3" t="str">
        <f>'[1]others portable_LiRechargeable'!D11</f>
        <v>battLiNMC622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1.9863353290302879E-2</v>
      </c>
      <c r="Z11" s="2">
        <f>'[1]others portable_LiRechargeable'!AB11</f>
        <v>3.9562949855908816E-2</v>
      </c>
      <c r="AA11" s="2">
        <f>'[1]others portable_LiRechargeable'!AC11</f>
        <v>4.3243872003248612E-2</v>
      </c>
      <c r="AB11" s="2">
        <f>'[1]others portable_LiRechargeable'!AD11</f>
        <v>4.6885121514235094E-2</v>
      </c>
      <c r="AC11" s="2">
        <f>'[1]others portable_LiRechargeable'!AE11</f>
        <v>5.0483361166662001E-2</v>
      </c>
      <c r="AD11" s="2">
        <f>'[1]others portable_LiRechargeable'!AF11</f>
        <v>5.8424255730555957E-2</v>
      </c>
      <c r="AE11" s="2">
        <f>'[1]others portable_LiRechargeable'!AG11</f>
        <v>6.1903356030800112E-2</v>
      </c>
      <c r="AF11" s="2">
        <f>'[1]others portable_LiRechargeable'!AH11</f>
        <v>6.5325567852095853E-2</v>
      </c>
      <c r="AG11" s="2">
        <f>'[1]others portable_LiRechargeable'!AI11</f>
        <v>6.8685501265735471E-2</v>
      </c>
      <c r="AH11" s="2">
        <f>'[1]others portable_LiRechargeable'!AJ11</f>
        <v>7.5235474825909893E-2</v>
      </c>
      <c r="AI11" s="2">
        <f>'[1]others portable_LiRechargeable'!AK11</f>
        <v>7.7260088410183211E-2</v>
      </c>
      <c r="AJ11" s="2">
        <f>'[1]others portable_LiRechargeable'!AL11</f>
        <v>7.9068279284506562E-2</v>
      </c>
      <c r="AK11" s="2">
        <f>'[1]others portable_LiRechargeable'!AM11</f>
        <v>8.0647272768924569E-2</v>
      </c>
      <c r="AL11" s="2">
        <f>'[1]others portable_LiRechargeable'!AN11</f>
        <v>8.1983268611589541E-2</v>
      </c>
      <c r="AM11" s="2">
        <f>'[1]others portable_LiRechargeable'!AO11</f>
        <v>8.3061335962639704E-2</v>
      </c>
      <c r="AN11" s="2">
        <f>'[1]others portable_LiRechargeable'!AP11</f>
        <v>8.3865295171666229E-2</v>
      </c>
      <c r="AO11" s="2">
        <f>'[1]others portable_LiRechargeable'!AQ11</f>
        <v>8.4377584438974237E-2</v>
      </c>
      <c r="AP11" s="2">
        <f>'[1]others portable_LiRechargeable'!AR11</f>
        <v>8.4579109006958336E-2</v>
      </c>
      <c r="AQ11" s="2">
        <f>'[1]others portable_LiRechargeable'!AS11</f>
        <v>8.4449070164984152E-2</v>
      </c>
      <c r="AR11" s="2">
        <f>'[1]others portable_LiRechargeable'!AT11</f>
        <v>8.39647708434344E-2</v>
      </c>
      <c r="AS11" s="2">
        <f>'[1]others portable_LiRechargeable'!AU11</f>
        <v>8.3101393970246532E-2</v>
      </c>
      <c r="AT11" s="2">
        <f>'[1]others portable_LiRechargeable'!AV11</f>
        <v>8.1831749031318499E-2</v>
      </c>
      <c r="AU11" s="2">
        <f>'[1]others portable_LiRechargeable'!AW11</f>
        <v>8.0125981382854844E-2</v>
      </c>
      <c r="AV11" s="2">
        <f>'[1]others portable_LiRechargeable'!AX11</f>
        <v>7.7951237768533105E-2</v>
      </c>
      <c r="AW11" s="2">
        <f>'[1]others portable_LiRechargeable'!AY11</f>
        <v>7.5271280145308594E-2</v>
      </c>
      <c r="AX11" s="2">
        <f>'[1]others portable_LiRechargeable'!AZ11</f>
        <v>7.2046038251609823E-2</v>
      </c>
      <c r="AY11" s="2">
        <f>'[1]others portable_LiRechargeable'!BA11</f>
        <v>6.8231089273450563E-2</v>
      </c>
      <c r="AZ11" s="2">
        <f>'[1]others portable_LiRechargeable'!BB11</f>
        <v>6.3777050363652596E-2</v>
      </c>
      <c r="BA11" s="2">
        <f>'[1]others portable_LiRechargeable'!BC11</f>
        <v>5.8628866497021419E-2</v>
      </c>
      <c r="BB11" s="2">
        <f>'[1]others portable_LiRechargeable'!BD11</f>
        <v>5.2724972001258787E-2</v>
      </c>
    </row>
    <row r="12" spans="1:54" s="3" customFormat="1" x14ac:dyDescent="0.35">
      <c r="A12" s="3" t="str">
        <f>'[1]others portable_LiRechargeable'!A12</f>
        <v>battLiRechargeable</v>
      </c>
      <c r="B12" s="3" t="s">
        <v>0</v>
      </c>
      <c r="C12" s="3" t="str">
        <f>'[1]others portable_LiRechargeable'!D12</f>
        <v>battLiNMC811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1.9503997030881185E-2</v>
      </c>
      <c r="Z12" s="2">
        <f>'[1]others portable_LiRechargeable'!AB12</f>
        <v>3.3960651203530749E-2</v>
      </c>
      <c r="AA12" s="2">
        <f>'[1]others portable_LiRechargeable'!AC12</f>
        <v>3.7317788117052435E-2</v>
      </c>
      <c r="AB12" s="2">
        <f>'[1]others portable_LiRechargeable'!AD12</f>
        <v>4.0687604935577965E-2</v>
      </c>
      <c r="AC12" s="2">
        <f>'[1]others portable_LiRechargeable'!AE12</f>
        <v>4.4071168279943305E-2</v>
      </c>
      <c r="AD12" s="2">
        <f>'[1]others portable_LiRechargeable'!AF12</f>
        <v>5.1325747314362694E-2</v>
      </c>
      <c r="AE12" s="2">
        <f>'[1]others portable_LiRechargeable'!AG12</f>
        <v>5.4747389188585294E-2</v>
      </c>
      <c r="AF12" s="2">
        <f>'[1]others portable_LiRechargeable'!AH12</f>
        <v>5.818721338128189E-2</v>
      </c>
      <c r="AG12" s="2">
        <f>'[1]others portable_LiRechargeable'!AI12</f>
        <v>6.164694258573112E-2</v>
      </c>
      <c r="AH12" s="2">
        <f>'[1]others portable_LiRechargeable'!AJ12</f>
        <v>6.8076901492570868E-2</v>
      </c>
      <c r="AI12" s="2">
        <f>'[1]others portable_LiRechargeable'!AK12</f>
        <v>7.0520633478190126E-2</v>
      </c>
      <c r="AJ12" s="2">
        <f>'[1]others portable_LiRechargeable'!AL12</f>
        <v>7.2849881203701158E-2</v>
      </c>
      <c r="AK12" s="2">
        <f>'[1]others portable_LiRechargeable'!AM12</f>
        <v>7.5057887061350276E-2</v>
      </c>
      <c r="AL12" s="2">
        <f>'[1]others portable_LiRechargeable'!AN12</f>
        <v>7.7137350931744092E-2</v>
      </c>
      <c r="AM12" s="2">
        <f>'[1]others portable_LiRechargeable'!AO12</f>
        <v>7.9080374626658193E-2</v>
      </c>
      <c r="AN12" s="2">
        <f>'[1]others portable_LiRechargeable'!AP12</f>
        <v>8.0878399361728914E-2</v>
      </c>
      <c r="AO12" s="2">
        <f>'[1]others portable_LiRechargeable'!AQ12</f>
        <v>8.252213521703658E-2</v>
      </c>
      <c r="AP12" s="2">
        <f>'[1]others portable_LiRechargeable'!AR12</f>
        <v>8.4001481361679856E-2</v>
      </c>
      <c r="AQ12" s="2">
        <f>'[1]others portable_LiRechargeable'!AS12</f>
        <v>8.5305435600007834E-2</v>
      </c>
      <c r="AR12" s="2">
        <f>'[1]others portable_LiRechargeable'!AT12</f>
        <v>8.6421991533882511E-2</v>
      </c>
      <c r="AS12" s="2">
        <f>'[1]others portable_LiRechargeable'!AU12</f>
        <v>8.7338021316721665E-2</v>
      </c>
      <c r="AT12" s="2">
        <f>'[1]others portable_LiRechargeable'!AV12</f>
        <v>8.8039141587880454E-2</v>
      </c>
      <c r="AU12" s="2">
        <f>'[1]others portable_LiRechargeable'!AW12</f>
        <v>8.8509559703386781E-2</v>
      </c>
      <c r="AV12" s="2">
        <f>'[1]others portable_LiRechargeable'!AX12</f>
        <v>8.8731896799705084E-2</v>
      </c>
      <c r="AW12" s="2">
        <f>'[1]others portable_LiRechargeable'!AY12</f>
        <v>8.8686983513570711E-2</v>
      </c>
      <c r="AX12" s="2">
        <f>'[1]others portable_LiRechargeable'!AZ12</f>
        <v>8.8353623297498352E-2</v>
      </c>
      <c r="AY12" s="2">
        <f>'[1]others portable_LiRechargeable'!BA12</f>
        <v>8.7708317171217784E-2</v>
      </c>
      <c r="AZ12" s="2">
        <f>'[1]others portable_LiRechargeable'!BB12</f>
        <v>8.6724942373755609E-2</v>
      </c>
      <c r="BA12" s="2">
        <f>'[1]others portable_LiRechargeable'!BC12</f>
        <v>8.5374375649857823E-2</v>
      </c>
      <c r="BB12" s="2">
        <f>'[1]others portable_LiRechargeable'!BD12</f>
        <v>8.3624049712834492E-2</v>
      </c>
    </row>
    <row r="13" spans="1:54" s="3" customFormat="1" x14ac:dyDescent="0.35">
      <c r="A13" s="3" t="str">
        <f>'[1]others portable_LiRechargeable'!A13</f>
        <v>battLiRechargeable</v>
      </c>
      <c r="B13" s="3" t="s">
        <v>0</v>
      </c>
      <c r="C13" s="3" t="str">
        <f>'[1]others portable_LiRechargeable'!D13</f>
        <v>battLiNMC955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2.4133492920485164E-3</v>
      </c>
      <c r="AI13" s="2">
        <f>'[1]others portable_LiRechargeable'!AK13</f>
        <v>5.1568120392585749E-3</v>
      </c>
      <c r="AJ13" s="2">
        <f>'[1]others portable_LiRechargeable'!AL13</f>
        <v>8.2494977025722727E-3</v>
      </c>
      <c r="AK13" s="2">
        <f>'[1]others portable_LiRechargeable'!AM13</f>
        <v>1.1712019696299696E-2</v>
      </c>
      <c r="AL13" s="2">
        <f>'[1]others portable_LiRechargeable'!AN13</f>
        <v>1.5566646312868804E-2</v>
      </c>
      <c r="AM13" s="2">
        <f>'[1]others portable_LiRechargeable'!AO13</f>
        <v>1.9837470194543603E-2</v>
      </c>
      <c r="AN13" s="2">
        <f>'[1]others portable_LiRechargeable'!AP13</f>
        <v>2.4550599066796203E-2</v>
      </c>
      <c r="AO13" s="2">
        <f>'[1]others portable_LiRechargeable'!AQ13</f>
        <v>2.9734370911823151E-2</v>
      </c>
      <c r="AP13" s="2">
        <f>'[1]others portable_LiRechargeable'!AR13</f>
        <v>3.5419597315593236E-2</v>
      </c>
      <c r="AQ13" s="2">
        <f>'[1]others portable_LiRechargeable'!AS13</f>
        <v>4.1639839388124225E-2</v>
      </c>
      <c r="AR13" s="2">
        <f>'[1]others portable_LiRechargeable'!AT13</f>
        <v>4.843172145983192E-2</v>
      </c>
      <c r="AS13" s="2">
        <f>'[1]others portable_LiRechargeable'!AU13</f>
        <v>5.5835288728731378E-2</v>
      </c>
      <c r="AT13" s="2">
        <f>'[1]others portable_LiRechargeable'!AV13</f>
        <v>6.3894416214349076E-2</v>
      </c>
      <c r="AU13" s="2">
        <f>'[1]others portable_LiRechargeable'!AW13</f>
        <v>7.2657277815662363E-2</v>
      </c>
      <c r="AV13" s="2">
        <f>'[1]others portable_LiRechargeable'!AX13</f>
        <v>8.2176886037592892E-2</v>
      </c>
      <c r="AW13" s="2">
        <f>'[1]others portable_LiRechargeable'!AY13</f>
        <v>9.2511715127454736E-2</v>
      </c>
      <c r="AX13" s="2">
        <f>'[1]others portable_LiRechargeable'!AZ13</f>
        <v>0.1037264230575939</v>
      </c>
      <c r="AY13" s="2">
        <f>'[1]others portable_LiRechargeable'!BA13</f>
        <v>0.11589269114391954</v>
      </c>
      <c r="AZ13" s="2">
        <f>'[1]others portable_LiRechargeable'!BB13</f>
        <v>0.12909020428595552</v>
      </c>
      <c r="BA13" s="2">
        <f>'[1]others portable_LiRechargeable'!BC13</f>
        <v>0.1434078000943623</v>
      </c>
      <c r="BB13" s="2">
        <f>'[1]others portable_LiRechargeable'!BD13</f>
        <v>0.15894482185717448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/>
  </sheetViews>
  <sheetFormatPr baseColWidth="10" defaultRowHeight="14.5" x14ac:dyDescent="0.35"/>
  <cols>
    <col min="1" max="1" width="23.6328125" customWidth="1"/>
    <col min="2" max="2" width="25.6328125" customWidth="1"/>
    <col min="3" max="3" width="26.1796875" customWidth="1"/>
  </cols>
  <sheetData>
    <row r="1" spans="1:54" s="3" customFormat="1" x14ac:dyDescent="0.35">
      <c r="A1" s="3" t="str">
        <f>'[1]others portable_battZn'!A1</f>
        <v>Substance_main_parent</v>
      </c>
      <c r="B1" s="3" t="str">
        <f>'[1]others portable_battZn'!B1</f>
        <v>additionalSpecification</v>
      </c>
      <c r="C1" s="3" t="str">
        <f>'[1]others portable_battZn'!D1</f>
        <v>Battery Subsubkey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tr">
        <f>'[1]others portable_battZn'!A2</f>
        <v>battZn</v>
      </c>
      <c r="B2" s="3" t="str">
        <f>'[1]others portable_battZn'!B2</f>
        <v>others portables</v>
      </c>
      <c r="C2" s="3" t="str">
        <f>'[1]others portable_battZn'!D2</f>
        <v>battZnAgO2_subsub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35">
      <c r="A3" s="3" t="str">
        <f>'[1]others portable_battZn'!A3</f>
        <v>battZn</v>
      </c>
      <c r="B3" s="3" t="str">
        <f>'[1]others portable_battZn'!B3</f>
        <v>others portables</v>
      </c>
      <c r="C3" s="3" t="str">
        <f>'[1]others portable_battZn'!D3</f>
        <v>battZnC_subsub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35">
      <c r="A4" s="3" t="str">
        <f>'[1]others portable_battZn'!A4</f>
        <v>battZn</v>
      </c>
      <c r="B4" s="3" t="str">
        <f>'[1]others portable_battZn'!B4</f>
        <v>others portables</v>
      </c>
      <c r="C4" s="3" t="str">
        <f>'[1]others portable_battZn'!D4</f>
        <v>battZnHgO_subsub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35">
      <c r="A5" s="3" t="str">
        <f>'[1]others portable_battZn'!A5</f>
        <v>battZn</v>
      </c>
      <c r="B5" s="3" t="str">
        <f>'[1]others portable_battZn'!B5</f>
        <v>others portables</v>
      </c>
      <c r="C5" s="3" t="str">
        <f>'[1]others portable_battZn'!D5</f>
        <v>battZnMnO2_subsub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35">
      <c r="A6" s="3" t="str">
        <f>'[1]others portable_battZn'!A6</f>
        <v>battZn</v>
      </c>
      <c r="B6" s="3" t="str">
        <f>'[1]others portable_battZn'!B6</f>
        <v>others portables</v>
      </c>
      <c r="C6" s="3" t="str">
        <f>'[1]others portable_battZn'!D6</f>
        <v>battZnO2_subsub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3"/>
  <sheetViews>
    <sheetView workbookViewId="0"/>
  </sheetViews>
  <sheetFormatPr baseColWidth="10" defaultRowHeight="14.5" x14ac:dyDescent="0.35"/>
  <cols>
    <col min="1" max="1" width="24.08984375" customWidth="1"/>
    <col min="2" max="3" width="20.6328125" customWidth="1"/>
  </cols>
  <sheetData>
    <row r="1" spans="1:54" s="3" customFormat="1" x14ac:dyDescent="0.35">
      <c r="A1" s="3" t="str">
        <f>'[1]cordless tools_LiRechargeable'!A1</f>
        <v>Substance_main_parent</v>
      </c>
      <c r="B1" s="3" t="str">
        <f>'[1]cordless tools_LiRechargeable'!B1</f>
        <v>additionalSpecification</v>
      </c>
      <c r="C1" s="3" t="str">
        <f>'[1]cordless tools_LiRechargeable'!D1</f>
        <v>Battery Subsubkey</v>
      </c>
      <c r="D1" s="3" t="str">
        <f>'[1]cordless tools_LiRechargeable'!E1</f>
        <v>2000</v>
      </c>
      <c r="E1" s="3" t="str">
        <f>'[1]cordless tools_LiRechargeable'!F1</f>
        <v>2001</v>
      </c>
      <c r="F1" s="3" t="str">
        <f>'[1]cordless tools_LiRechargeable'!G1</f>
        <v>2002</v>
      </c>
      <c r="G1" s="3" t="str">
        <f>'[1]cordless tools_LiRechargeable'!H1</f>
        <v>2003</v>
      </c>
      <c r="H1" s="3" t="str">
        <f>'[1]cordless tools_LiRechargeable'!I1</f>
        <v>2004</v>
      </c>
      <c r="I1" s="3" t="str">
        <f>'[1]cordless tools_LiRechargeable'!J1</f>
        <v>2005</v>
      </c>
      <c r="J1" s="3" t="str">
        <f>'[1]cordless tools_LiRechargeable'!K1</f>
        <v>2006</v>
      </c>
      <c r="K1" s="3" t="str">
        <f>'[1]cordless tools_LiRechargeable'!L1</f>
        <v>2007</v>
      </c>
      <c r="L1" s="3" t="str">
        <f>'[1]cordless tools_LiRechargeable'!M1</f>
        <v>2008</v>
      </c>
      <c r="M1" s="3" t="str">
        <f>'[1]cordless tools_LiRechargeable'!N1</f>
        <v>2009</v>
      </c>
      <c r="N1" s="3" t="str">
        <f>'[1]cordless tools_LiRechargeable'!O1</f>
        <v>2010</v>
      </c>
      <c r="O1" s="3" t="str">
        <f>'[1]cordless tools_LiRechargeable'!P1</f>
        <v>2011</v>
      </c>
      <c r="P1" s="3" t="str">
        <f>'[1]cordless tools_LiRechargeable'!Q1</f>
        <v>2012</v>
      </c>
      <c r="Q1" s="3" t="str">
        <f>'[1]cordless tools_LiRechargeable'!R1</f>
        <v>2013</v>
      </c>
      <c r="R1" s="3" t="str">
        <f>'[1]cordless tools_LiRechargeable'!S1</f>
        <v>2014</v>
      </c>
      <c r="S1" s="3" t="str">
        <f>'[1]cordless tools_LiRechargeable'!T1</f>
        <v>2015</v>
      </c>
      <c r="T1" s="3" t="str">
        <f>'[1]cordless tools_LiRechargeable'!U1</f>
        <v>2016</v>
      </c>
      <c r="U1" s="3" t="str">
        <f>'[1]cordless tools_LiRechargeable'!V1</f>
        <v>2017</v>
      </c>
      <c r="V1" s="3" t="str">
        <f>'[1]cordless tools_LiRechargeable'!W1</f>
        <v>2018</v>
      </c>
      <c r="W1" s="3" t="str">
        <f>'[1]cordless tools_LiRechargeable'!X1</f>
        <v>2019</v>
      </c>
      <c r="X1" s="3" t="str">
        <f>'[1]cordless tools_LiRechargeable'!Y1</f>
        <v>2020</v>
      </c>
      <c r="Y1" s="3" t="str">
        <f>'[1]cordless tools_LiRechargeable'!Z1</f>
        <v>2021</v>
      </c>
      <c r="Z1" s="3" t="str">
        <f>'[1]cordless tools_LiRechargeable'!AA1</f>
        <v>2022</v>
      </c>
      <c r="AA1" s="3" t="str">
        <f>'[1]cordless tools_LiRechargeable'!AB1</f>
        <v>2023</v>
      </c>
      <c r="AB1" s="3" t="str">
        <f>'[1]cordless tools_LiRechargeable'!AC1</f>
        <v>2024</v>
      </c>
      <c r="AC1" s="3" t="str">
        <f>'[1]cordless tools_LiRechargeable'!AD1</f>
        <v>2025</v>
      </c>
      <c r="AD1" s="3" t="str">
        <f>'[1]cordless tools_LiRechargeable'!AE1</f>
        <v>2026</v>
      </c>
      <c r="AE1" s="3" t="str">
        <f>'[1]cordless tools_LiRechargeable'!AF1</f>
        <v>2027</v>
      </c>
      <c r="AF1" s="3" t="str">
        <f>'[1]cordless tools_LiRechargeable'!AG1</f>
        <v>2028</v>
      </c>
      <c r="AG1" s="3" t="str">
        <f>'[1]cordless tools_LiRechargeable'!AH1</f>
        <v>2029</v>
      </c>
      <c r="AH1" s="3" t="str">
        <f>'[1]cordless tools_LiRechargeable'!AI1</f>
        <v>2030</v>
      </c>
      <c r="AI1" s="3" t="str">
        <f>'[1]cordless tools_LiRechargeable'!AJ1</f>
        <v>2031</v>
      </c>
      <c r="AJ1" s="3" t="str">
        <f>'[1]cordless tools_LiRechargeable'!AK1</f>
        <v>2032</v>
      </c>
      <c r="AK1" s="3" t="str">
        <f>'[1]cordless tools_LiRechargeable'!AL1</f>
        <v>2033</v>
      </c>
      <c r="AL1" s="3" t="str">
        <f>'[1]cordless tools_LiRechargeable'!AM1</f>
        <v>2034</v>
      </c>
      <c r="AM1" s="3" t="str">
        <f>'[1]cordless tools_LiRechargeable'!AN1</f>
        <v>2035</v>
      </c>
      <c r="AN1" s="3" t="str">
        <f>'[1]cordless tools_LiRechargeable'!AO1</f>
        <v>2036</v>
      </c>
      <c r="AO1" s="3" t="str">
        <f>'[1]cordless tools_LiRechargeable'!AP1</f>
        <v>2037</v>
      </c>
      <c r="AP1" s="3" t="str">
        <f>'[1]cordless tools_LiRechargeable'!AQ1</f>
        <v>2038</v>
      </c>
      <c r="AQ1" s="3" t="str">
        <f>'[1]cordless tools_LiRechargeable'!AR1</f>
        <v>2039</v>
      </c>
      <c r="AR1" s="3" t="str">
        <f>'[1]cordless tools_LiRechargeable'!AS1</f>
        <v>2040</v>
      </c>
      <c r="AS1" s="3" t="str">
        <f>'[1]cordless tools_LiRechargeable'!AT1</f>
        <v>2041</v>
      </c>
      <c r="AT1" s="3" t="str">
        <f>'[1]cordless tools_LiRechargeable'!AU1</f>
        <v>2042</v>
      </c>
      <c r="AU1" s="3" t="str">
        <f>'[1]cordless tools_LiRechargeable'!AV1</f>
        <v>2043</v>
      </c>
      <c r="AV1" s="3" t="str">
        <f>'[1]cordless tools_LiRechargeable'!AW1</f>
        <v>2044</v>
      </c>
      <c r="AW1" s="3" t="str">
        <f>'[1]cordless tools_LiRechargeable'!AX1</f>
        <v>2045</v>
      </c>
      <c r="AX1" s="3" t="str">
        <f>'[1]cordless tools_LiRechargeable'!AY1</f>
        <v>2046</v>
      </c>
      <c r="AY1" s="3" t="str">
        <f>'[1]cordless tools_LiRechargeable'!AZ1</f>
        <v>2047</v>
      </c>
      <c r="AZ1" s="3" t="str">
        <f>'[1]cordless tools_LiRechargeable'!BA1</f>
        <v>2048</v>
      </c>
      <c r="BA1" s="3" t="str">
        <f>'[1]cordless tools_LiRechargeable'!BB1</f>
        <v>2049</v>
      </c>
      <c r="BB1" s="3" t="str">
        <f>'[1]cordless tools_LiRechargeable'!BC1</f>
        <v>2050</v>
      </c>
    </row>
    <row r="2" spans="1:54" s="3" customFormat="1" x14ac:dyDescent="0.35">
      <c r="A2" s="3" t="str">
        <f>'[1]cordless tools_LiRechargeable'!A2</f>
        <v>battLiRechargeable</v>
      </c>
      <c r="B2" s="3" t="s">
        <v>1</v>
      </c>
      <c r="C2" s="3" t="str">
        <f>'[1]cordless tools_LiRechargeable'!D2</f>
        <v>battLiCO_subsub</v>
      </c>
      <c r="D2" s="2">
        <f>'[1]cordless tools_LiRechargeable'!E2</f>
        <v>0</v>
      </c>
      <c r="E2" s="2">
        <f>'[1]cordless tools_LiRechargeable'!F2</f>
        <v>0</v>
      </c>
      <c r="F2" s="2">
        <f>'[1]cordless tools_LiRechargeable'!G2</f>
        <v>0</v>
      </c>
      <c r="G2" s="2">
        <f>'[1]cordless tools_LiRechargeable'!H2</f>
        <v>0</v>
      </c>
      <c r="H2" s="2">
        <f>'[1]cordless tools_LiRechargeable'!I2</f>
        <v>0</v>
      </c>
      <c r="I2" s="2">
        <f>'[1]cordless tools_LiRechargeable'!J2</f>
        <v>0</v>
      </c>
      <c r="J2" s="2">
        <f>'[1]cordless tools_LiRechargeable'!K2</f>
        <v>0</v>
      </c>
      <c r="K2" s="2">
        <f>'[1]cordless tools_LiRechargeable'!L2</f>
        <v>0</v>
      </c>
      <c r="L2" s="2">
        <f>'[1]cordless tools_LiRechargeable'!M2</f>
        <v>0</v>
      </c>
      <c r="M2" s="2">
        <f>'[1]cordless tools_LiRechargeable'!N2</f>
        <v>0</v>
      </c>
      <c r="N2" s="2">
        <f>'[1]cordless tools_LiRechargeable'!O2</f>
        <v>0</v>
      </c>
      <c r="O2" s="2">
        <f>'[1]cordless tools_LiRechargeable'!P2</f>
        <v>0</v>
      </c>
      <c r="P2" s="2">
        <f>'[1]cordless tools_LiRechargeable'!Q2</f>
        <v>0</v>
      </c>
      <c r="Q2" s="2">
        <f>'[1]cordless tools_LiRechargeable'!R2</f>
        <v>0</v>
      </c>
      <c r="R2" s="2">
        <f>'[1]cordless tools_LiRechargeable'!S2</f>
        <v>0</v>
      </c>
      <c r="S2" s="2">
        <f>'[1]cordless tools_LiRechargeable'!T2</f>
        <v>0.3</v>
      </c>
      <c r="T2" s="2">
        <f>'[1]cordless tools_LiRechargeable'!U2</f>
        <v>0.3</v>
      </c>
      <c r="U2" s="2">
        <f>'[1]cordless tools_LiRechargeable'!V2</f>
        <v>0.3</v>
      </c>
      <c r="V2" s="2">
        <f>'[1]cordless tools_LiRechargeable'!W2</f>
        <v>0.30000000000000004</v>
      </c>
      <c r="W2" s="2">
        <f>'[1]cordless tools_LiRechargeable'!X2</f>
        <v>0.3</v>
      </c>
      <c r="X2" s="2">
        <f>'[1]cordless tools_LiRechargeable'!Y2</f>
        <v>0.3</v>
      </c>
      <c r="Y2" s="2">
        <f>'[1]cordless tools_LiRechargeable'!Z2</f>
        <v>0</v>
      </c>
      <c r="Z2" s="2">
        <f>'[1]cordless tools_LiRechargeable'!AA2</f>
        <v>0</v>
      </c>
      <c r="AA2" s="2">
        <f>'[1]cordless tools_LiRechargeable'!AB2</f>
        <v>0</v>
      </c>
      <c r="AB2" s="2">
        <f>'[1]cordless tools_LiRechargeable'!AC2</f>
        <v>0</v>
      </c>
      <c r="AC2" s="2">
        <f>'[1]cordless tools_LiRechargeable'!AD2</f>
        <v>0</v>
      </c>
      <c r="AD2" s="2">
        <f>'[1]cordless tools_LiRechargeable'!AE2</f>
        <v>0</v>
      </c>
      <c r="AE2" s="2">
        <f>'[1]cordless tools_LiRechargeable'!AF2</f>
        <v>0</v>
      </c>
      <c r="AF2" s="2">
        <f>'[1]cordless tools_LiRechargeable'!AG2</f>
        <v>0</v>
      </c>
      <c r="AG2" s="2">
        <f>'[1]cordless tools_LiRechargeable'!AH2</f>
        <v>0</v>
      </c>
      <c r="AH2" s="2">
        <f>'[1]cordless tools_LiRechargeable'!AI2</f>
        <v>0</v>
      </c>
      <c r="AI2" s="2">
        <f>'[1]cordless tools_LiRechargeable'!AJ2</f>
        <v>0</v>
      </c>
      <c r="AJ2" s="2">
        <f>'[1]cordless tools_LiRechargeable'!AK2</f>
        <v>0</v>
      </c>
      <c r="AK2" s="2">
        <f>'[1]cordless tools_LiRechargeable'!AL2</f>
        <v>0</v>
      </c>
      <c r="AL2" s="2">
        <f>'[1]cordless tools_LiRechargeable'!AM2</f>
        <v>0</v>
      </c>
      <c r="AM2" s="2">
        <f>'[1]cordless tools_LiRechargeable'!AN2</f>
        <v>0</v>
      </c>
      <c r="AN2" s="2">
        <f>'[1]cordless tools_LiRechargeable'!AO2</f>
        <v>0</v>
      </c>
      <c r="AO2" s="2">
        <f>'[1]cordless tools_LiRechargeable'!AP2</f>
        <v>0</v>
      </c>
      <c r="AP2" s="2">
        <f>'[1]cordless tools_LiRechargeable'!AQ2</f>
        <v>0</v>
      </c>
      <c r="AQ2" s="2">
        <f>'[1]cordless tools_LiRechargeable'!AR2</f>
        <v>0</v>
      </c>
      <c r="AR2" s="2">
        <f>'[1]cordless tools_LiRechargeable'!AS2</f>
        <v>0</v>
      </c>
      <c r="AS2" s="2">
        <f>'[1]cordless tools_LiRechargeable'!AT2</f>
        <v>0</v>
      </c>
      <c r="AT2" s="2">
        <f>'[1]cordless tools_LiRechargeable'!AU2</f>
        <v>0</v>
      </c>
      <c r="AU2" s="2">
        <f>'[1]cordless tools_LiRechargeable'!AV2</f>
        <v>0</v>
      </c>
      <c r="AV2" s="2">
        <f>'[1]cordless tools_LiRechargeable'!AW2</f>
        <v>0</v>
      </c>
      <c r="AW2" s="2">
        <f>'[1]cordless tools_LiRechargeable'!AX2</f>
        <v>0</v>
      </c>
      <c r="AX2" s="2">
        <f>'[1]cordless tools_LiRechargeable'!AY2</f>
        <v>0</v>
      </c>
      <c r="AY2" s="2">
        <f>'[1]cordless tools_LiRechargeable'!AZ2</f>
        <v>0</v>
      </c>
      <c r="AZ2" s="2">
        <f>'[1]cordless tools_LiRechargeable'!BA2</f>
        <v>0</v>
      </c>
      <c r="BA2" s="2">
        <f>'[1]cordless tools_LiRechargeable'!BB2</f>
        <v>0</v>
      </c>
      <c r="BB2" s="2">
        <f>'[1]cordless tools_LiRechargeable'!BC2</f>
        <v>0</v>
      </c>
    </row>
    <row r="3" spans="1:54" s="3" customFormat="1" x14ac:dyDescent="0.35">
      <c r="A3" s="3" t="str">
        <f>'[1]cordless tools_LiRechargeable'!A3</f>
        <v>battLiRechargeable</v>
      </c>
      <c r="B3" s="3" t="s">
        <v>1</v>
      </c>
      <c r="C3" s="3" t="str">
        <f>'[1]cordless tools_LiRechargeable'!D3</f>
        <v>battLiFP_subsub</v>
      </c>
      <c r="D3" s="2">
        <f>'[1]cordless tools_LiRechargeable'!E3</f>
        <v>0</v>
      </c>
      <c r="E3" s="2">
        <f>'[1]cordless tools_LiRechargeable'!F3</f>
        <v>0</v>
      </c>
      <c r="F3" s="2">
        <f>'[1]cordless tools_LiRechargeable'!G3</f>
        <v>0</v>
      </c>
      <c r="G3" s="2">
        <f>'[1]cordless tools_LiRechargeable'!H3</f>
        <v>0</v>
      </c>
      <c r="H3" s="2">
        <f>'[1]cordless tools_LiRechargeable'!I3</f>
        <v>0</v>
      </c>
      <c r="I3" s="2">
        <f>'[1]cordless tools_LiRechargeable'!J3</f>
        <v>0</v>
      </c>
      <c r="J3" s="2">
        <f>'[1]cordless tools_LiRechargeable'!K3</f>
        <v>0</v>
      </c>
      <c r="K3" s="2">
        <f>'[1]cordless tools_LiRechargeable'!L3</f>
        <v>0</v>
      </c>
      <c r="L3" s="2">
        <f>'[1]cordless tools_LiRechargeable'!M3</f>
        <v>0</v>
      </c>
      <c r="M3" s="2">
        <f>'[1]cordless tools_LiRechargeable'!N3</f>
        <v>0</v>
      </c>
      <c r="N3" s="2">
        <f>'[1]cordless tools_LiRechargeable'!O3</f>
        <v>0</v>
      </c>
      <c r="O3" s="2">
        <f>'[1]cordless tools_LiRechargeable'!P3</f>
        <v>0</v>
      </c>
      <c r="P3" s="2">
        <f>'[1]cordless tools_LiRechargeable'!Q3</f>
        <v>0</v>
      </c>
      <c r="Q3" s="2">
        <f>'[1]cordless tools_LiRechargeable'!R3</f>
        <v>0</v>
      </c>
      <c r="R3" s="2">
        <f>'[1]cordless tools_LiRechargeable'!S3</f>
        <v>0</v>
      </c>
      <c r="S3" s="2">
        <f>'[1]cordless tools_LiRechargeable'!T3</f>
        <v>0</v>
      </c>
      <c r="T3" s="2">
        <f>'[1]cordless tools_LiRechargeable'!U3</f>
        <v>0</v>
      </c>
      <c r="U3" s="2">
        <f>'[1]cordless tools_LiRechargeable'!V3</f>
        <v>0</v>
      </c>
      <c r="V3" s="2">
        <f>'[1]cordless tools_LiRechargeable'!W3</f>
        <v>0</v>
      </c>
      <c r="W3" s="2">
        <f>'[1]cordless tools_LiRechargeable'!X3</f>
        <v>0</v>
      </c>
      <c r="X3" s="2">
        <f>'[1]cordless tools_LiRechargeable'!Y3</f>
        <v>0</v>
      </c>
      <c r="Y3" s="2">
        <f>'[1]cordless tools_LiRechargeable'!Z3</f>
        <v>0</v>
      </c>
      <c r="Z3" s="2">
        <f>'[1]cordless tools_LiRechargeable'!AA3</f>
        <v>0</v>
      </c>
      <c r="AA3" s="2">
        <f>'[1]cordless tools_LiRechargeable'!AB3</f>
        <v>0</v>
      </c>
      <c r="AB3" s="2">
        <f>'[1]cordless tools_LiRechargeable'!AC3</f>
        <v>0</v>
      </c>
      <c r="AC3" s="2">
        <f>'[1]cordless tools_LiRechargeable'!AD3</f>
        <v>0</v>
      </c>
      <c r="AD3" s="2">
        <f>'[1]cordless tools_LiRechargeable'!AE3</f>
        <v>0</v>
      </c>
      <c r="AE3" s="2">
        <f>'[1]cordless tools_LiRechargeable'!AF3</f>
        <v>0</v>
      </c>
      <c r="AF3" s="2">
        <f>'[1]cordless tools_LiRechargeable'!AG3</f>
        <v>0</v>
      </c>
      <c r="AG3" s="2">
        <f>'[1]cordless tools_LiRechargeable'!AH3</f>
        <v>0</v>
      </c>
      <c r="AH3" s="2">
        <f>'[1]cordless tools_LiRechargeable'!AI3</f>
        <v>0</v>
      </c>
      <c r="AI3" s="2">
        <f>'[1]cordless tools_LiRechargeable'!AJ3</f>
        <v>0</v>
      </c>
      <c r="AJ3" s="2">
        <f>'[1]cordless tools_LiRechargeable'!AK3</f>
        <v>0</v>
      </c>
      <c r="AK3" s="2">
        <f>'[1]cordless tools_LiRechargeable'!AL3</f>
        <v>0</v>
      </c>
      <c r="AL3" s="2">
        <f>'[1]cordless tools_LiRechargeable'!AM3</f>
        <v>0</v>
      </c>
      <c r="AM3" s="2">
        <f>'[1]cordless tools_LiRechargeable'!AN3</f>
        <v>0</v>
      </c>
      <c r="AN3" s="2">
        <f>'[1]cordless tools_LiRechargeable'!AO3</f>
        <v>0</v>
      </c>
      <c r="AO3" s="2">
        <f>'[1]cordless tools_LiRechargeable'!AP3</f>
        <v>0</v>
      </c>
      <c r="AP3" s="2">
        <f>'[1]cordless tools_LiRechargeable'!AQ3</f>
        <v>0</v>
      </c>
      <c r="AQ3" s="2">
        <f>'[1]cordless tools_LiRechargeable'!AR3</f>
        <v>0</v>
      </c>
      <c r="AR3" s="2">
        <f>'[1]cordless tools_LiRechargeable'!AS3</f>
        <v>0</v>
      </c>
      <c r="AS3" s="2">
        <f>'[1]cordless tools_LiRechargeable'!AT3</f>
        <v>0</v>
      </c>
      <c r="AT3" s="2">
        <f>'[1]cordless tools_LiRechargeable'!AU3</f>
        <v>0</v>
      </c>
      <c r="AU3" s="2">
        <f>'[1]cordless tools_LiRechargeable'!AV3</f>
        <v>0</v>
      </c>
      <c r="AV3" s="2">
        <f>'[1]cordless tools_LiRechargeable'!AW3</f>
        <v>0</v>
      </c>
      <c r="AW3" s="2">
        <f>'[1]cordless tools_LiRechargeable'!AX3</f>
        <v>0</v>
      </c>
      <c r="AX3" s="2">
        <f>'[1]cordless tools_LiRechargeable'!AY3</f>
        <v>0</v>
      </c>
      <c r="AY3" s="2">
        <f>'[1]cordless tools_LiRechargeable'!AZ3</f>
        <v>0</v>
      </c>
      <c r="AZ3" s="2">
        <f>'[1]cordless tools_LiRechargeable'!BA3</f>
        <v>0</v>
      </c>
      <c r="BA3" s="2">
        <f>'[1]cordless tools_LiRechargeable'!BB3</f>
        <v>0</v>
      </c>
      <c r="BB3" s="2">
        <f>'[1]cordless tools_LiRechargeable'!BC3</f>
        <v>0</v>
      </c>
    </row>
    <row r="4" spans="1:54" s="3" customFormat="1" x14ac:dyDescent="0.35">
      <c r="A4" s="3" t="str">
        <f>'[1]cordless tools_LiRechargeable'!A4</f>
        <v>battLiRechargeable</v>
      </c>
      <c r="B4" s="3" t="s">
        <v>1</v>
      </c>
      <c r="C4" s="3" t="str">
        <f>'[1]cordless tools_LiRechargeable'!D4</f>
        <v>battLiMFP_subsub</v>
      </c>
      <c r="D4" s="2">
        <f>'[1]cordless tools_LiRechargeable'!E4</f>
        <v>0</v>
      </c>
      <c r="E4" s="2">
        <f>'[1]cordless tools_LiRechargeable'!F4</f>
        <v>0</v>
      </c>
      <c r="F4" s="2">
        <f>'[1]cordless tools_LiRechargeable'!G4</f>
        <v>0</v>
      </c>
      <c r="G4" s="2">
        <f>'[1]cordless tools_LiRechargeable'!H4</f>
        <v>0</v>
      </c>
      <c r="H4" s="2">
        <f>'[1]cordless tools_LiRechargeable'!I4</f>
        <v>0</v>
      </c>
      <c r="I4" s="2">
        <f>'[1]cordless tools_LiRechargeable'!J4</f>
        <v>0</v>
      </c>
      <c r="J4" s="2">
        <f>'[1]cordless tools_LiRechargeable'!K4</f>
        <v>0</v>
      </c>
      <c r="K4" s="2">
        <f>'[1]cordless tools_LiRechargeable'!L4</f>
        <v>0</v>
      </c>
      <c r="L4" s="2">
        <f>'[1]cordless tools_LiRechargeable'!M4</f>
        <v>0</v>
      </c>
      <c r="M4" s="2">
        <f>'[1]cordless tools_LiRechargeable'!N4</f>
        <v>0</v>
      </c>
      <c r="N4" s="2">
        <f>'[1]cordless tools_LiRechargeable'!O4</f>
        <v>0</v>
      </c>
      <c r="O4" s="2">
        <f>'[1]cordless tools_LiRechargeable'!P4</f>
        <v>0</v>
      </c>
      <c r="P4" s="2">
        <f>'[1]cordless tools_LiRechargeable'!Q4</f>
        <v>0</v>
      </c>
      <c r="Q4" s="2">
        <f>'[1]cordless tools_LiRechargeable'!R4</f>
        <v>0</v>
      </c>
      <c r="R4" s="2">
        <f>'[1]cordless tools_LiRechargeable'!S4</f>
        <v>0</v>
      </c>
      <c r="S4" s="2">
        <f>'[1]cordless tools_LiRechargeable'!T4</f>
        <v>0</v>
      </c>
      <c r="T4" s="2">
        <f>'[1]cordless tools_LiRechargeable'!U4</f>
        <v>0</v>
      </c>
      <c r="U4" s="2">
        <f>'[1]cordless tools_LiRechargeable'!V4</f>
        <v>0</v>
      </c>
      <c r="V4" s="2">
        <f>'[1]cordless tools_LiRechargeable'!W4</f>
        <v>0</v>
      </c>
      <c r="W4" s="2">
        <f>'[1]cordless tools_LiRechargeable'!X4</f>
        <v>0</v>
      </c>
      <c r="X4" s="2">
        <f>'[1]cordless tools_LiRechargeable'!Y4</f>
        <v>0</v>
      </c>
      <c r="Y4" s="2">
        <f>'[1]cordless tools_LiRechargeable'!Z4</f>
        <v>0</v>
      </c>
      <c r="Z4" s="2">
        <f>'[1]cordless tools_LiRechargeable'!AA4</f>
        <v>0</v>
      </c>
      <c r="AA4" s="2">
        <f>'[1]cordless tools_LiRechargeable'!AB4</f>
        <v>0</v>
      </c>
      <c r="AB4" s="2">
        <f>'[1]cordless tools_LiRechargeable'!AC4</f>
        <v>0</v>
      </c>
      <c r="AC4" s="2">
        <f>'[1]cordless tools_LiRechargeable'!AD4</f>
        <v>0</v>
      </c>
      <c r="AD4" s="2">
        <f>'[1]cordless tools_LiRechargeable'!AE4</f>
        <v>0</v>
      </c>
      <c r="AE4" s="2">
        <f>'[1]cordless tools_LiRechargeable'!AF4</f>
        <v>0</v>
      </c>
      <c r="AF4" s="2">
        <f>'[1]cordless tools_LiRechargeable'!AG4</f>
        <v>0</v>
      </c>
      <c r="AG4" s="2">
        <f>'[1]cordless tools_LiRechargeable'!AH4</f>
        <v>0</v>
      </c>
      <c r="AH4" s="2">
        <f>'[1]cordless tools_LiRechargeable'!AI4</f>
        <v>0</v>
      </c>
      <c r="AI4" s="2">
        <f>'[1]cordless tools_LiRechargeable'!AJ4</f>
        <v>0</v>
      </c>
      <c r="AJ4" s="2">
        <f>'[1]cordless tools_LiRechargeable'!AK4</f>
        <v>0</v>
      </c>
      <c r="AK4" s="2">
        <f>'[1]cordless tools_LiRechargeable'!AL4</f>
        <v>0</v>
      </c>
      <c r="AL4" s="2">
        <f>'[1]cordless tools_LiRechargeable'!AM4</f>
        <v>0</v>
      </c>
      <c r="AM4" s="2">
        <f>'[1]cordless tools_LiRechargeable'!AN4</f>
        <v>0</v>
      </c>
      <c r="AN4" s="2">
        <f>'[1]cordless tools_LiRechargeable'!AO4</f>
        <v>0</v>
      </c>
      <c r="AO4" s="2">
        <f>'[1]cordless tools_LiRechargeable'!AP4</f>
        <v>0</v>
      </c>
      <c r="AP4" s="2">
        <f>'[1]cordless tools_LiRechargeable'!AQ4</f>
        <v>0</v>
      </c>
      <c r="AQ4" s="2">
        <f>'[1]cordless tools_LiRechargeable'!AR4</f>
        <v>0</v>
      </c>
      <c r="AR4" s="2">
        <f>'[1]cordless tools_LiRechargeable'!AS4</f>
        <v>0</v>
      </c>
      <c r="AS4" s="2">
        <f>'[1]cordless tools_LiRechargeable'!AT4</f>
        <v>0</v>
      </c>
      <c r="AT4" s="2">
        <f>'[1]cordless tools_LiRechargeable'!AU4</f>
        <v>0</v>
      </c>
      <c r="AU4" s="2">
        <f>'[1]cordless tools_LiRechargeable'!AV4</f>
        <v>0</v>
      </c>
      <c r="AV4" s="2">
        <f>'[1]cordless tools_LiRechargeable'!AW4</f>
        <v>0</v>
      </c>
      <c r="AW4" s="2">
        <f>'[1]cordless tools_LiRechargeable'!AX4</f>
        <v>0</v>
      </c>
      <c r="AX4" s="2">
        <f>'[1]cordless tools_LiRechargeable'!AY4</f>
        <v>0</v>
      </c>
      <c r="AY4" s="2">
        <f>'[1]cordless tools_LiRechargeable'!AZ4</f>
        <v>0</v>
      </c>
      <c r="AZ4" s="2">
        <f>'[1]cordless tools_LiRechargeable'!BA4</f>
        <v>0</v>
      </c>
      <c r="BA4" s="2">
        <f>'[1]cordless tools_LiRechargeable'!BB4</f>
        <v>0</v>
      </c>
      <c r="BB4" s="2">
        <f>'[1]cordless tools_LiRechargeable'!BC4</f>
        <v>0</v>
      </c>
    </row>
    <row r="5" spans="1:54" s="3" customFormat="1" x14ac:dyDescent="0.35">
      <c r="A5" s="3" t="str">
        <f>'[1]cordless tools_LiRechargeable'!A5</f>
        <v>battLiRechargeable</v>
      </c>
      <c r="B5" s="3" t="s">
        <v>1</v>
      </c>
      <c r="C5" s="3" t="str">
        <f>'[1]cordless tools_LiRechargeable'!D5</f>
        <v>battLiMO_subsub</v>
      </c>
      <c r="D5" s="2">
        <f>'[1]cordless tools_LiRechargeable'!E5</f>
        <v>0</v>
      </c>
      <c r="E5" s="2">
        <f>'[1]cordless tools_LiRechargeable'!F5</f>
        <v>0</v>
      </c>
      <c r="F5" s="2">
        <f>'[1]cordless tools_LiRechargeable'!G5</f>
        <v>0</v>
      </c>
      <c r="G5" s="2">
        <f>'[1]cordless tools_LiRechargeable'!H5</f>
        <v>0</v>
      </c>
      <c r="H5" s="2">
        <f>'[1]cordless tools_LiRechargeable'!I5</f>
        <v>0</v>
      </c>
      <c r="I5" s="2">
        <f>'[1]cordless tools_LiRechargeable'!J5</f>
        <v>0</v>
      </c>
      <c r="J5" s="2">
        <f>'[1]cordless tools_LiRechargeable'!K5</f>
        <v>0</v>
      </c>
      <c r="K5" s="2">
        <f>'[1]cordless tools_LiRechargeable'!L5</f>
        <v>0</v>
      </c>
      <c r="L5" s="2">
        <f>'[1]cordless tools_LiRechargeable'!M5</f>
        <v>0</v>
      </c>
      <c r="M5" s="2">
        <f>'[1]cordless tools_LiRechargeable'!N5</f>
        <v>0</v>
      </c>
      <c r="N5" s="2">
        <f>'[1]cordless tools_LiRechargeable'!O5</f>
        <v>0</v>
      </c>
      <c r="O5" s="2">
        <f>'[1]cordless tools_LiRechargeable'!P5</f>
        <v>0</v>
      </c>
      <c r="P5" s="2">
        <f>'[1]cordless tools_LiRechargeable'!Q5</f>
        <v>0</v>
      </c>
      <c r="Q5" s="2">
        <f>'[1]cordless tools_LiRechargeable'!R5</f>
        <v>0</v>
      </c>
      <c r="R5" s="2">
        <f>'[1]cordless tools_LiRechargeable'!S5</f>
        <v>0</v>
      </c>
      <c r="S5" s="2">
        <f>'[1]cordless tools_LiRechargeable'!T5</f>
        <v>0</v>
      </c>
      <c r="T5" s="2">
        <f>'[1]cordless tools_LiRechargeable'!U5</f>
        <v>0</v>
      </c>
      <c r="U5" s="2">
        <f>'[1]cordless tools_LiRechargeable'!V5</f>
        <v>0</v>
      </c>
      <c r="V5" s="2">
        <f>'[1]cordless tools_LiRechargeable'!W5</f>
        <v>0</v>
      </c>
      <c r="W5" s="2">
        <f>'[1]cordless tools_LiRechargeable'!X5</f>
        <v>0</v>
      </c>
      <c r="X5" s="2">
        <f>'[1]cordless tools_LiRechargeable'!Y5</f>
        <v>0</v>
      </c>
      <c r="Y5" s="2">
        <f>'[1]cordless tools_LiRechargeable'!Z5</f>
        <v>0</v>
      </c>
      <c r="Z5" s="2">
        <f>'[1]cordless tools_LiRechargeable'!AA5</f>
        <v>0</v>
      </c>
      <c r="AA5" s="2">
        <f>'[1]cordless tools_LiRechargeable'!AB5</f>
        <v>0</v>
      </c>
      <c r="AB5" s="2">
        <f>'[1]cordless tools_LiRechargeable'!AC5</f>
        <v>0</v>
      </c>
      <c r="AC5" s="2">
        <f>'[1]cordless tools_LiRechargeable'!AD5</f>
        <v>0</v>
      </c>
      <c r="AD5" s="2">
        <f>'[1]cordless tools_LiRechargeable'!AE5</f>
        <v>0</v>
      </c>
      <c r="AE5" s="2">
        <f>'[1]cordless tools_LiRechargeable'!AF5</f>
        <v>0</v>
      </c>
      <c r="AF5" s="2">
        <f>'[1]cordless tools_LiRechargeable'!AG5</f>
        <v>0</v>
      </c>
      <c r="AG5" s="2">
        <f>'[1]cordless tools_LiRechargeable'!AH5</f>
        <v>0</v>
      </c>
      <c r="AH5" s="2">
        <f>'[1]cordless tools_LiRechargeable'!AI5</f>
        <v>0</v>
      </c>
      <c r="AI5" s="2">
        <f>'[1]cordless tools_LiRechargeable'!AJ5</f>
        <v>0</v>
      </c>
      <c r="AJ5" s="2">
        <f>'[1]cordless tools_LiRechargeable'!AK5</f>
        <v>0</v>
      </c>
      <c r="AK5" s="2">
        <f>'[1]cordless tools_LiRechargeable'!AL5</f>
        <v>0</v>
      </c>
      <c r="AL5" s="2">
        <f>'[1]cordless tools_LiRechargeable'!AM5</f>
        <v>0</v>
      </c>
      <c r="AM5" s="2">
        <f>'[1]cordless tools_LiRechargeable'!AN5</f>
        <v>0</v>
      </c>
      <c r="AN5" s="2">
        <f>'[1]cordless tools_LiRechargeable'!AO5</f>
        <v>0</v>
      </c>
      <c r="AO5" s="2">
        <f>'[1]cordless tools_LiRechargeable'!AP5</f>
        <v>0</v>
      </c>
      <c r="AP5" s="2">
        <f>'[1]cordless tools_LiRechargeable'!AQ5</f>
        <v>0</v>
      </c>
      <c r="AQ5" s="2">
        <f>'[1]cordless tools_LiRechargeable'!AR5</f>
        <v>0</v>
      </c>
      <c r="AR5" s="2">
        <f>'[1]cordless tools_LiRechargeable'!AS5</f>
        <v>0</v>
      </c>
      <c r="AS5" s="2">
        <f>'[1]cordless tools_LiRechargeable'!AT5</f>
        <v>0</v>
      </c>
      <c r="AT5" s="2">
        <f>'[1]cordless tools_LiRechargeable'!AU5</f>
        <v>0</v>
      </c>
      <c r="AU5" s="2">
        <f>'[1]cordless tools_LiRechargeable'!AV5</f>
        <v>0</v>
      </c>
      <c r="AV5" s="2">
        <f>'[1]cordless tools_LiRechargeable'!AW5</f>
        <v>0</v>
      </c>
      <c r="AW5" s="2">
        <f>'[1]cordless tools_LiRechargeable'!AX5</f>
        <v>0</v>
      </c>
      <c r="AX5" s="2">
        <f>'[1]cordless tools_LiRechargeable'!AY5</f>
        <v>0</v>
      </c>
      <c r="AY5" s="2">
        <f>'[1]cordless tools_LiRechargeable'!AZ5</f>
        <v>0</v>
      </c>
      <c r="AZ5" s="2">
        <f>'[1]cordless tools_LiRechargeable'!BA5</f>
        <v>0</v>
      </c>
      <c r="BA5" s="2">
        <f>'[1]cordless tools_LiRechargeable'!BB5</f>
        <v>0</v>
      </c>
      <c r="BB5" s="2">
        <f>'[1]cordless tools_LiRechargeable'!BC5</f>
        <v>0</v>
      </c>
    </row>
    <row r="6" spans="1:54" s="3" customFormat="1" x14ac:dyDescent="0.35">
      <c r="A6" s="3" t="str">
        <f>'[1]cordless tools_LiRechargeable'!A6</f>
        <v>battLiRechargeable</v>
      </c>
      <c r="B6" s="3" t="s">
        <v>1</v>
      </c>
      <c r="C6" s="3" t="str">
        <f>'[1]cordless tools_LiRechargeable'!D6</f>
        <v>battLiNCA_subsub</v>
      </c>
      <c r="D6" s="2">
        <f>'[1]cordless tools_LiRechargeable'!E6</f>
        <v>0</v>
      </c>
      <c r="E6" s="2">
        <f>'[1]cordless tools_LiRechargeable'!F6</f>
        <v>0</v>
      </c>
      <c r="F6" s="2">
        <f>'[1]cordless tools_LiRechargeable'!G6</f>
        <v>0</v>
      </c>
      <c r="G6" s="2">
        <f>'[1]cordless tools_LiRechargeable'!H6</f>
        <v>0</v>
      </c>
      <c r="H6" s="2">
        <f>'[1]cordless tools_LiRechargeable'!I6</f>
        <v>0</v>
      </c>
      <c r="I6" s="2">
        <f>'[1]cordless tools_LiRechargeable'!J6</f>
        <v>0</v>
      </c>
      <c r="J6" s="2">
        <f>'[1]cordless tools_LiRechargeable'!K6</f>
        <v>0</v>
      </c>
      <c r="K6" s="2">
        <f>'[1]cordless tools_LiRechargeable'!L6</f>
        <v>0</v>
      </c>
      <c r="L6" s="2">
        <f>'[1]cordless tools_LiRechargeable'!M6</f>
        <v>0</v>
      </c>
      <c r="M6" s="2">
        <f>'[1]cordless tools_LiRechargeable'!N6</f>
        <v>0</v>
      </c>
      <c r="N6" s="2">
        <f>'[1]cordless tools_LiRechargeable'!O6</f>
        <v>0</v>
      </c>
      <c r="O6" s="2">
        <f>'[1]cordless tools_LiRechargeable'!P6</f>
        <v>0</v>
      </c>
      <c r="P6" s="2">
        <f>'[1]cordless tools_LiRechargeable'!Q6</f>
        <v>0</v>
      </c>
      <c r="Q6" s="2">
        <f>'[1]cordless tools_LiRechargeable'!R6</f>
        <v>0</v>
      </c>
      <c r="R6" s="2">
        <f>'[1]cordless tools_LiRechargeable'!S6</f>
        <v>0</v>
      </c>
      <c r="S6" s="2">
        <f>'[1]cordless tools_LiRechargeable'!T6</f>
        <v>0</v>
      </c>
      <c r="T6" s="2">
        <f>'[1]cordless tools_LiRechargeable'!U6</f>
        <v>0</v>
      </c>
      <c r="U6" s="2">
        <f>'[1]cordless tools_LiRechargeable'!V6</f>
        <v>0</v>
      </c>
      <c r="V6" s="2">
        <f>'[1]cordless tools_LiRechargeable'!W6</f>
        <v>0</v>
      </c>
      <c r="W6" s="2">
        <f>'[1]cordless tools_LiRechargeable'!X6</f>
        <v>0</v>
      </c>
      <c r="X6" s="2">
        <f>'[1]cordless tools_LiRechargeable'!Y6</f>
        <v>0</v>
      </c>
      <c r="Y6" s="2">
        <f>'[1]cordless tools_LiRechargeable'!Z6</f>
        <v>0</v>
      </c>
      <c r="Z6" s="2">
        <f>'[1]cordless tools_LiRechargeable'!AA6</f>
        <v>0</v>
      </c>
      <c r="AA6" s="2">
        <f>'[1]cordless tools_LiRechargeable'!AB6</f>
        <v>0</v>
      </c>
      <c r="AB6" s="2">
        <f>'[1]cordless tools_LiRechargeable'!AC6</f>
        <v>0</v>
      </c>
      <c r="AC6" s="2">
        <f>'[1]cordless tools_LiRechargeable'!AD6</f>
        <v>0</v>
      </c>
      <c r="AD6" s="2">
        <f>'[1]cordless tools_LiRechargeable'!AE6</f>
        <v>0</v>
      </c>
      <c r="AE6" s="2">
        <f>'[1]cordless tools_LiRechargeable'!AF6</f>
        <v>0</v>
      </c>
      <c r="AF6" s="2">
        <f>'[1]cordless tools_LiRechargeable'!AG6</f>
        <v>0</v>
      </c>
      <c r="AG6" s="2">
        <f>'[1]cordless tools_LiRechargeable'!AH6</f>
        <v>0</v>
      </c>
      <c r="AH6" s="2">
        <f>'[1]cordless tools_LiRechargeable'!AI6</f>
        <v>0</v>
      </c>
      <c r="AI6" s="2">
        <f>'[1]cordless tools_LiRechargeable'!AJ6</f>
        <v>0</v>
      </c>
      <c r="AJ6" s="2">
        <f>'[1]cordless tools_LiRechargeable'!AK6</f>
        <v>0</v>
      </c>
      <c r="AK6" s="2">
        <f>'[1]cordless tools_LiRechargeable'!AL6</f>
        <v>0</v>
      </c>
      <c r="AL6" s="2">
        <f>'[1]cordless tools_LiRechargeable'!AM6</f>
        <v>0</v>
      </c>
      <c r="AM6" s="2">
        <f>'[1]cordless tools_LiRechargeable'!AN6</f>
        <v>0</v>
      </c>
      <c r="AN6" s="2">
        <f>'[1]cordless tools_LiRechargeable'!AO6</f>
        <v>0</v>
      </c>
      <c r="AO6" s="2">
        <f>'[1]cordless tools_LiRechargeable'!AP6</f>
        <v>0</v>
      </c>
      <c r="AP6" s="2">
        <f>'[1]cordless tools_LiRechargeable'!AQ6</f>
        <v>0</v>
      </c>
      <c r="AQ6" s="2">
        <f>'[1]cordless tools_LiRechargeable'!AR6</f>
        <v>0</v>
      </c>
      <c r="AR6" s="2">
        <f>'[1]cordless tools_LiRechargeable'!AS6</f>
        <v>0</v>
      </c>
      <c r="AS6" s="2">
        <f>'[1]cordless tools_LiRechargeable'!AT6</f>
        <v>0</v>
      </c>
      <c r="AT6" s="2">
        <f>'[1]cordless tools_LiRechargeable'!AU6</f>
        <v>0</v>
      </c>
      <c r="AU6" s="2">
        <f>'[1]cordless tools_LiRechargeable'!AV6</f>
        <v>0</v>
      </c>
      <c r="AV6" s="2">
        <f>'[1]cordless tools_LiRechargeable'!AW6</f>
        <v>0</v>
      </c>
      <c r="AW6" s="2">
        <f>'[1]cordless tools_LiRechargeable'!AX6</f>
        <v>0</v>
      </c>
      <c r="AX6" s="2">
        <f>'[1]cordless tools_LiRechargeable'!AY6</f>
        <v>0</v>
      </c>
      <c r="AY6" s="2">
        <f>'[1]cordless tools_LiRechargeable'!AZ6</f>
        <v>0</v>
      </c>
      <c r="AZ6" s="2">
        <f>'[1]cordless tools_LiRechargeable'!BA6</f>
        <v>0</v>
      </c>
      <c r="BA6" s="2">
        <f>'[1]cordless tools_LiRechargeable'!BB6</f>
        <v>0</v>
      </c>
      <c r="BB6" s="2">
        <f>'[1]cordless tools_LiRechargeable'!BC6</f>
        <v>0</v>
      </c>
    </row>
    <row r="7" spans="1:54" s="3" customFormat="1" x14ac:dyDescent="0.35">
      <c r="A7" s="3" t="str">
        <f>'[1]cordless tools_LiRechargeable'!A7</f>
        <v>battLiRechargeable</v>
      </c>
      <c r="B7" s="3" t="s">
        <v>1</v>
      </c>
      <c r="C7" s="3" t="str">
        <f>'[1]cordless tools_LiRechargeable'!D7</f>
        <v>battLiNCA5</v>
      </c>
      <c r="D7" s="2">
        <f>'[1]cordless tools_LiRechargeable'!E7</f>
        <v>0</v>
      </c>
      <c r="E7" s="2">
        <f>'[1]cordless tools_LiRechargeable'!F7</f>
        <v>0</v>
      </c>
      <c r="F7" s="2">
        <f>'[1]cordless tools_LiRechargeable'!G7</f>
        <v>0</v>
      </c>
      <c r="G7" s="2">
        <f>'[1]cordless tools_LiRechargeable'!H7</f>
        <v>0</v>
      </c>
      <c r="H7" s="2">
        <f>'[1]cordless tools_LiRechargeable'!I7</f>
        <v>0</v>
      </c>
      <c r="I7" s="2">
        <f>'[1]cordless tools_LiRechargeable'!J7</f>
        <v>0</v>
      </c>
      <c r="J7" s="2">
        <f>'[1]cordless tools_LiRechargeable'!K7</f>
        <v>0</v>
      </c>
      <c r="K7" s="2">
        <f>'[1]cordless tools_LiRechargeable'!L7</f>
        <v>0</v>
      </c>
      <c r="L7" s="2">
        <f>'[1]cordless tools_LiRechargeable'!M7</f>
        <v>0</v>
      </c>
      <c r="M7" s="2">
        <f>'[1]cordless tools_LiRechargeable'!N7</f>
        <v>0</v>
      </c>
      <c r="N7" s="2">
        <f>'[1]cordless tools_LiRechargeable'!O7</f>
        <v>0</v>
      </c>
      <c r="O7" s="2">
        <f>'[1]cordless tools_LiRechargeable'!P7</f>
        <v>0</v>
      </c>
      <c r="P7" s="2">
        <f>'[1]cordless tools_LiRechargeable'!Q7</f>
        <v>0</v>
      </c>
      <c r="Q7" s="2">
        <f>'[1]cordless tools_LiRechargeable'!R7</f>
        <v>0</v>
      </c>
      <c r="R7" s="2">
        <f>'[1]cordless tools_LiRechargeable'!S7</f>
        <v>0</v>
      </c>
      <c r="S7" s="2">
        <f>'[1]cordless tools_LiRechargeable'!T7</f>
        <v>0</v>
      </c>
      <c r="T7" s="2">
        <f>'[1]cordless tools_LiRechargeable'!U7</f>
        <v>0</v>
      </c>
      <c r="U7" s="2">
        <f>'[1]cordless tools_LiRechargeable'!V7</f>
        <v>0</v>
      </c>
      <c r="V7" s="2">
        <f>'[1]cordless tools_LiRechargeable'!W7</f>
        <v>0</v>
      </c>
      <c r="W7" s="2">
        <f>'[1]cordless tools_LiRechargeable'!X7</f>
        <v>0</v>
      </c>
      <c r="X7" s="2">
        <f>'[1]cordless tools_LiRechargeable'!Y7</f>
        <v>0</v>
      </c>
      <c r="Y7" s="2">
        <f>'[1]cordless tools_LiRechargeable'!Z7</f>
        <v>0</v>
      </c>
      <c r="Z7" s="2">
        <f>'[1]cordless tools_LiRechargeable'!AA7</f>
        <v>0</v>
      </c>
      <c r="AA7" s="2">
        <f>'[1]cordless tools_LiRechargeable'!AB7</f>
        <v>0</v>
      </c>
      <c r="AB7" s="2">
        <f>'[1]cordless tools_LiRechargeable'!AC7</f>
        <v>0</v>
      </c>
      <c r="AC7" s="2">
        <f>'[1]cordless tools_LiRechargeable'!AD7</f>
        <v>0</v>
      </c>
      <c r="AD7" s="2">
        <f>'[1]cordless tools_LiRechargeable'!AE7</f>
        <v>0</v>
      </c>
      <c r="AE7" s="2">
        <f>'[1]cordless tools_LiRechargeable'!AF7</f>
        <v>0</v>
      </c>
      <c r="AF7" s="2">
        <f>'[1]cordless tools_LiRechargeable'!AG7</f>
        <v>0</v>
      </c>
      <c r="AG7" s="2">
        <f>'[1]cordless tools_LiRechargeable'!AH7</f>
        <v>0</v>
      </c>
      <c r="AH7" s="2">
        <f>'[1]cordless tools_LiRechargeable'!AI7</f>
        <v>0</v>
      </c>
      <c r="AI7" s="2">
        <f>'[1]cordless tools_LiRechargeable'!AJ7</f>
        <v>0</v>
      </c>
      <c r="AJ7" s="2">
        <f>'[1]cordless tools_LiRechargeable'!AK7</f>
        <v>0</v>
      </c>
      <c r="AK7" s="2">
        <f>'[1]cordless tools_LiRechargeable'!AL7</f>
        <v>0</v>
      </c>
      <c r="AL7" s="2">
        <f>'[1]cordless tools_LiRechargeable'!AM7</f>
        <v>0</v>
      </c>
      <c r="AM7" s="2">
        <f>'[1]cordless tools_LiRechargeable'!AN7</f>
        <v>0</v>
      </c>
      <c r="AN7" s="2">
        <f>'[1]cordless tools_LiRechargeable'!AO7</f>
        <v>0</v>
      </c>
      <c r="AO7" s="2">
        <f>'[1]cordless tools_LiRechargeable'!AP7</f>
        <v>0</v>
      </c>
      <c r="AP7" s="2">
        <f>'[1]cordless tools_LiRechargeable'!AQ7</f>
        <v>0</v>
      </c>
      <c r="AQ7" s="2">
        <f>'[1]cordless tools_LiRechargeable'!AR7</f>
        <v>0</v>
      </c>
      <c r="AR7" s="2">
        <f>'[1]cordless tools_LiRechargeable'!AS7</f>
        <v>0</v>
      </c>
      <c r="AS7" s="2">
        <f>'[1]cordless tools_LiRechargeable'!AT7</f>
        <v>0</v>
      </c>
      <c r="AT7" s="2">
        <f>'[1]cordless tools_LiRechargeable'!AU7</f>
        <v>0</v>
      </c>
      <c r="AU7" s="2">
        <f>'[1]cordless tools_LiRechargeable'!AV7</f>
        <v>0</v>
      </c>
      <c r="AV7" s="2">
        <f>'[1]cordless tools_LiRechargeable'!AW7</f>
        <v>0</v>
      </c>
      <c r="AW7" s="2">
        <f>'[1]cordless tools_LiRechargeable'!AX7</f>
        <v>0</v>
      </c>
      <c r="AX7" s="2">
        <f>'[1]cordless tools_LiRechargeable'!AY7</f>
        <v>0</v>
      </c>
      <c r="AY7" s="2">
        <f>'[1]cordless tools_LiRechargeable'!AZ7</f>
        <v>0</v>
      </c>
      <c r="AZ7" s="2">
        <f>'[1]cordless tools_LiRechargeable'!BA7</f>
        <v>0</v>
      </c>
      <c r="BA7" s="2">
        <f>'[1]cordless tools_LiRechargeable'!BB7</f>
        <v>0</v>
      </c>
      <c r="BB7" s="2">
        <f>'[1]cordless tools_LiRechargeable'!BC7</f>
        <v>0</v>
      </c>
    </row>
    <row r="8" spans="1:54" s="3" customFormat="1" x14ac:dyDescent="0.35">
      <c r="A8" s="3" t="str">
        <f>'[1]cordless tools_LiRechargeable'!A8</f>
        <v>battLiRechargeable</v>
      </c>
      <c r="B8" s="3" t="s">
        <v>1</v>
      </c>
      <c r="C8" s="3" t="str">
        <f>'[1]cordless tools_LiRechargeable'!D8</f>
        <v>battLiNCA15</v>
      </c>
      <c r="D8" s="2">
        <f>'[1]cordless tools_LiRechargeable'!E8</f>
        <v>0</v>
      </c>
      <c r="E8" s="2">
        <f>'[1]cordless tools_LiRechargeable'!F8</f>
        <v>0</v>
      </c>
      <c r="F8" s="2">
        <f>'[1]cordless tools_LiRechargeable'!G8</f>
        <v>0</v>
      </c>
      <c r="G8" s="2">
        <f>'[1]cordless tools_LiRechargeable'!H8</f>
        <v>0</v>
      </c>
      <c r="H8" s="2">
        <f>'[1]cordless tools_LiRechargeable'!I8</f>
        <v>0</v>
      </c>
      <c r="I8" s="2">
        <f>'[1]cordless tools_LiRechargeable'!J8</f>
        <v>0</v>
      </c>
      <c r="J8" s="2">
        <f>'[1]cordless tools_LiRechargeable'!K8</f>
        <v>0</v>
      </c>
      <c r="K8" s="2">
        <f>'[1]cordless tools_LiRechargeable'!L8</f>
        <v>0</v>
      </c>
      <c r="L8" s="2">
        <f>'[1]cordless tools_LiRechargeable'!M8</f>
        <v>0</v>
      </c>
      <c r="M8" s="2">
        <f>'[1]cordless tools_LiRechargeable'!N8</f>
        <v>0</v>
      </c>
      <c r="N8" s="2">
        <f>'[1]cordless tools_LiRechargeable'!O8</f>
        <v>0</v>
      </c>
      <c r="O8" s="2">
        <f>'[1]cordless tools_LiRechargeable'!P8</f>
        <v>0</v>
      </c>
      <c r="P8" s="2">
        <f>'[1]cordless tools_LiRechargeable'!Q8</f>
        <v>0</v>
      </c>
      <c r="Q8" s="2">
        <f>'[1]cordless tools_LiRechargeable'!R8</f>
        <v>0</v>
      </c>
      <c r="R8" s="2">
        <f>'[1]cordless tools_LiRechargeable'!S8</f>
        <v>0</v>
      </c>
      <c r="S8" s="2">
        <f>'[1]cordless tools_LiRechargeable'!T8</f>
        <v>0</v>
      </c>
      <c r="T8" s="2">
        <f>'[1]cordless tools_LiRechargeable'!U8</f>
        <v>0</v>
      </c>
      <c r="U8" s="2">
        <f>'[1]cordless tools_LiRechargeable'!V8</f>
        <v>0</v>
      </c>
      <c r="V8" s="2">
        <f>'[1]cordless tools_LiRechargeable'!W8</f>
        <v>0</v>
      </c>
      <c r="W8" s="2">
        <f>'[1]cordless tools_LiRechargeable'!X8</f>
        <v>0</v>
      </c>
      <c r="X8" s="2">
        <f>'[1]cordless tools_LiRechargeable'!Y8</f>
        <v>0</v>
      </c>
      <c r="Y8" s="2">
        <f>'[1]cordless tools_LiRechargeable'!Z8</f>
        <v>0</v>
      </c>
      <c r="Z8" s="2">
        <f>'[1]cordless tools_LiRechargeable'!AA8</f>
        <v>0</v>
      </c>
      <c r="AA8" s="2">
        <f>'[1]cordless tools_LiRechargeable'!AB8</f>
        <v>0</v>
      </c>
      <c r="AB8" s="2">
        <f>'[1]cordless tools_LiRechargeable'!AC8</f>
        <v>0</v>
      </c>
      <c r="AC8" s="2">
        <f>'[1]cordless tools_LiRechargeable'!AD8</f>
        <v>0</v>
      </c>
      <c r="AD8" s="2">
        <f>'[1]cordless tools_LiRechargeable'!AE8</f>
        <v>0</v>
      </c>
      <c r="AE8" s="2">
        <f>'[1]cordless tools_LiRechargeable'!AF8</f>
        <v>0</v>
      </c>
      <c r="AF8" s="2">
        <f>'[1]cordless tools_LiRechargeable'!AG8</f>
        <v>0</v>
      </c>
      <c r="AG8" s="2">
        <f>'[1]cordless tools_LiRechargeable'!AH8</f>
        <v>0</v>
      </c>
      <c r="AH8" s="2">
        <f>'[1]cordless tools_LiRechargeable'!AI8</f>
        <v>0</v>
      </c>
      <c r="AI8" s="2">
        <f>'[1]cordless tools_LiRechargeable'!AJ8</f>
        <v>0</v>
      </c>
      <c r="AJ8" s="2">
        <f>'[1]cordless tools_LiRechargeable'!AK8</f>
        <v>0</v>
      </c>
      <c r="AK8" s="2">
        <f>'[1]cordless tools_LiRechargeable'!AL8</f>
        <v>0</v>
      </c>
      <c r="AL8" s="2">
        <f>'[1]cordless tools_LiRechargeable'!AM8</f>
        <v>0</v>
      </c>
      <c r="AM8" s="2">
        <f>'[1]cordless tools_LiRechargeable'!AN8</f>
        <v>0</v>
      </c>
      <c r="AN8" s="2">
        <f>'[1]cordless tools_LiRechargeable'!AO8</f>
        <v>0</v>
      </c>
      <c r="AO8" s="2">
        <f>'[1]cordless tools_LiRechargeable'!AP8</f>
        <v>0</v>
      </c>
      <c r="AP8" s="2">
        <f>'[1]cordless tools_LiRechargeable'!AQ8</f>
        <v>0</v>
      </c>
      <c r="AQ8" s="2">
        <f>'[1]cordless tools_LiRechargeable'!AR8</f>
        <v>0</v>
      </c>
      <c r="AR8" s="2">
        <f>'[1]cordless tools_LiRechargeable'!AS8</f>
        <v>0</v>
      </c>
      <c r="AS8" s="2">
        <f>'[1]cordless tools_LiRechargeable'!AT8</f>
        <v>0</v>
      </c>
      <c r="AT8" s="2">
        <f>'[1]cordless tools_LiRechargeable'!AU8</f>
        <v>0</v>
      </c>
      <c r="AU8" s="2">
        <f>'[1]cordless tools_LiRechargeable'!AV8</f>
        <v>0</v>
      </c>
      <c r="AV8" s="2">
        <f>'[1]cordless tools_LiRechargeable'!AW8</f>
        <v>0</v>
      </c>
      <c r="AW8" s="2">
        <f>'[1]cordless tools_LiRechargeable'!AX8</f>
        <v>0</v>
      </c>
      <c r="AX8" s="2">
        <f>'[1]cordless tools_LiRechargeable'!AY8</f>
        <v>0</v>
      </c>
      <c r="AY8" s="2">
        <f>'[1]cordless tools_LiRechargeable'!AZ8</f>
        <v>0</v>
      </c>
      <c r="AZ8" s="2">
        <f>'[1]cordless tools_LiRechargeable'!BA8</f>
        <v>0</v>
      </c>
      <c r="BA8" s="2">
        <f>'[1]cordless tools_LiRechargeable'!BB8</f>
        <v>0</v>
      </c>
      <c r="BB8" s="2">
        <f>'[1]cordless tools_LiRechargeable'!BC8</f>
        <v>0</v>
      </c>
    </row>
    <row r="9" spans="1:54" s="3" customFormat="1" x14ac:dyDescent="0.35">
      <c r="A9" s="3" t="str">
        <f>'[1]cordless tools_LiRechargeable'!A9</f>
        <v>battLiRechargeable</v>
      </c>
      <c r="B9" s="3" t="s">
        <v>1</v>
      </c>
      <c r="C9" s="3" t="str">
        <f>'[1]cordless tools_LiRechargeable'!D9</f>
        <v>battLiNMC111</v>
      </c>
      <c r="D9" s="2">
        <f>'[1]cordless tools_LiRechargeable'!E9</f>
        <v>1</v>
      </c>
      <c r="E9" s="2">
        <f>'[1]cordless tools_LiRechargeable'!F9</f>
        <v>1</v>
      </c>
      <c r="F9" s="2">
        <f>'[1]cordless tools_LiRechargeable'!G9</f>
        <v>1</v>
      </c>
      <c r="G9" s="2">
        <f>'[1]cordless tools_LiRechargeable'!H9</f>
        <v>1</v>
      </c>
      <c r="H9" s="2">
        <f>'[1]cordless tools_LiRechargeable'!I9</f>
        <v>1</v>
      </c>
      <c r="I9" s="2">
        <f>'[1]cordless tools_LiRechargeable'!J9</f>
        <v>1</v>
      </c>
      <c r="J9" s="2">
        <f>'[1]cordless tools_LiRechargeable'!K9</f>
        <v>1</v>
      </c>
      <c r="K9" s="2">
        <f>'[1]cordless tools_LiRechargeable'!L9</f>
        <v>1</v>
      </c>
      <c r="L9" s="2">
        <f>'[1]cordless tools_LiRechargeable'!M9</f>
        <v>1</v>
      </c>
      <c r="M9" s="2">
        <f>'[1]cordless tools_LiRechargeable'!N9</f>
        <v>1</v>
      </c>
      <c r="N9" s="2">
        <f>'[1]cordless tools_LiRechargeable'!O9</f>
        <v>1</v>
      </c>
      <c r="O9" s="2">
        <f>'[1]cordless tools_LiRechargeable'!P9</f>
        <v>1</v>
      </c>
      <c r="P9" s="2">
        <f>'[1]cordless tools_LiRechargeable'!Q9</f>
        <v>1</v>
      </c>
      <c r="Q9" s="2">
        <f>'[1]cordless tools_LiRechargeable'!R9</f>
        <v>1</v>
      </c>
      <c r="R9" s="2">
        <f>'[1]cordless tools_LiRechargeable'!S9</f>
        <v>1</v>
      </c>
      <c r="S9" s="2">
        <f>'[1]cordless tools_LiRechargeable'!T9</f>
        <v>0.7</v>
      </c>
      <c r="T9" s="2">
        <f>'[1]cordless tools_LiRechargeable'!U9</f>
        <v>0.1949212394182149</v>
      </c>
      <c r="U9" s="2">
        <f>'[1]cordless tools_LiRechargeable'!V9</f>
        <v>0.1343294544862533</v>
      </c>
      <c r="V9" s="2">
        <f>'[1]cordless tools_LiRechargeable'!W9</f>
        <v>0.11454109407588092</v>
      </c>
      <c r="W9" s="2">
        <f>'[1]cordless tools_LiRechargeable'!X9</f>
        <v>0.10425960148099332</v>
      </c>
      <c r="X9" s="2">
        <f>'[1]cordless tools_LiRechargeable'!Y9</f>
        <v>8.9445939398531085E-2</v>
      </c>
      <c r="Y9" s="2">
        <f>'[1]cordless tools_LiRechargeable'!Z9</f>
        <v>7.1301625465648194E-2</v>
      </c>
      <c r="Z9" s="2">
        <f>'[1]cordless tools_LiRechargeable'!AA9</f>
        <v>5.0949555039244955E-2</v>
      </c>
      <c r="AA9" s="2">
        <f>'[1]cordless tools_LiRechargeable'!AB9</f>
        <v>5.093260136382053E-2</v>
      </c>
      <c r="AB9" s="2">
        <f>'[1]cordless tools_LiRechargeable'!AC9</f>
        <v>5.0914722869281143E-2</v>
      </c>
      <c r="AC9" s="2">
        <f>'[1]cordless tools_LiRechargeable'!AD9</f>
        <v>5.0895841760774461E-2</v>
      </c>
      <c r="AD9" s="2">
        <f>'[1]cordless tools_LiRechargeable'!AE9</f>
        <v>5.0875871266367653E-2</v>
      </c>
      <c r="AE9" s="2">
        <f>'[1]cordless tools_LiRechargeable'!AF9</f>
        <v>5.0854714303702746E-2</v>
      </c>
      <c r="AF9" s="2">
        <f>'[1]cordless tools_LiRechargeable'!AG9</f>
        <v>5.0832261901730118E-2</v>
      </c>
      <c r="AG9" s="2">
        <f>'[1]cordless tools_LiRechargeable'!AH9</f>
        <v>5.0808391323374676E-2</v>
      </c>
      <c r="AH9" s="2">
        <f>'[1]cordless tools_LiRechargeable'!AI9</f>
        <v>5.0092836857023725E-2</v>
      </c>
      <c r="AI9" s="2">
        <f>'[1]cordless tools_LiRechargeable'!AJ9</f>
        <v>4.9350190682360559E-2</v>
      </c>
      <c r="AJ9" s="2">
        <f>'[1]cordless tools_LiRechargeable'!AK9</f>
        <v>4.8578884526617919E-2</v>
      </c>
      <c r="AK9" s="2">
        <f>'[1]cordless tools_LiRechargeable'!AL9</f>
        <v>4.7777226690778142E-2</v>
      </c>
      <c r="AL9" s="2">
        <f>'[1]cordless tools_LiRechargeable'!AM9</f>
        <v>4.6943389663500423E-2</v>
      </c>
      <c r="AM9" s="2">
        <f>'[1]cordless tools_LiRechargeable'!AN9</f>
        <v>4.6075396212937679E-2</v>
      </c>
      <c r="AN9" s="2">
        <f>'[1]cordless tools_LiRechargeable'!AO9</f>
        <v>4.5171103733654946E-2</v>
      </c>
      <c r="AO9" s="2">
        <f>'[1]cordless tools_LiRechargeable'!AP9</f>
        <v>4.4228186587797078E-2</v>
      </c>
      <c r="AP9" s="2">
        <f>'[1]cordless tools_LiRechargeable'!AQ9</f>
        <v>4.3244116134114635E-2</v>
      </c>
      <c r="AQ9" s="2">
        <f>'[1]cordless tools_LiRechargeable'!AR9</f>
        <v>4.2216138083774474E-2</v>
      </c>
      <c r="AR9" s="2">
        <f>'[1]cordless tools_LiRechargeable'!AS9</f>
        <v>4.1141246755968246E-2</v>
      </c>
      <c r="AS9" s="2">
        <f>'[1]cordless tools_LiRechargeable'!AT9</f>
        <v>4.0016155726568199E-2</v>
      </c>
      <c r="AT9" s="2">
        <f>'[1]cordless tools_LiRechargeable'!AU9</f>
        <v>3.8837264266150535E-2</v>
      </c>
      <c r="AU9" s="2">
        <f>'[1]cordless tools_LiRechargeable'!AV9</f>
        <v>3.7600618845409051E-2</v>
      </c>
      <c r="AV9" s="2">
        <f>'[1]cordless tools_LiRechargeable'!AW9</f>
        <v>3.6301868840951122E-2</v>
      </c>
      <c r="AW9" s="2">
        <f>'[1]cordless tools_LiRechargeable'!AX9</f>
        <v>3.49362153958164E-2</v>
      </c>
      <c r="AX9" s="2">
        <f>'[1]cordless tools_LiRechargeable'!AY9</f>
        <v>3.3498352167898988E-2</v>
      </c>
      <c r="AY9" s="2">
        <f>'[1]cordless tools_LiRechargeable'!AZ9</f>
        <v>3.1982396424242422E-2</v>
      </c>
      <c r="AZ9" s="2">
        <f>'[1]cordless tools_LiRechargeable'!BA9</f>
        <v>3.0381808594826035E-2</v>
      </c>
      <c r="BA9" s="2">
        <f>'[1]cordless tools_LiRechargeable'!BB9</f>
        <v>2.868929796611628E-2</v>
      </c>
      <c r="BB9" s="2">
        <f>'[1]cordless tools_LiRechargeable'!BC9</f>
        <v>2.68967116460085E-2</v>
      </c>
    </row>
    <row r="10" spans="1:54" s="3" customFormat="1" x14ac:dyDescent="0.35">
      <c r="A10" s="3" t="str">
        <f>'[1]cordless tools_LiRechargeable'!A10</f>
        <v>battLiRechargeable</v>
      </c>
      <c r="B10" s="3" t="s">
        <v>1</v>
      </c>
      <c r="C10" s="3" t="str">
        <f>'[1]cordless tools_LiRechargeable'!D10</f>
        <v>battLiNMC532</v>
      </c>
      <c r="D10" s="2">
        <f>'[1]cordless tools_LiRechargeable'!E10</f>
        <v>0</v>
      </c>
      <c r="E10" s="2">
        <f>'[1]cordless tools_LiRechargeable'!F10</f>
        <v>0</v>
      </c>
      <c r="F10" s="2">
        <f>'[1]cordless tools_LiRechargeable'!G10</f>
        <v>0</v>
      </c>
      <c r="G10" s="2">
        <f>'[1]cordless tools_LiRechargeable'!H10</f>
        <v>0</v>
      </c>
      <c r="H10" s="2">
        <f>'[1]cordless tools_LiRechargeable'!I10</f>
        <v>0</v>
      </c>
      <c r="I10" s="2">
        <f>'[1]cordless tools_LiRechargeable'!J10</f>
        <v>0</v>
      </c>
      <c r="J10" s="2">
        <f>'[1]cordless tools_LiRechargeable'!K10</f>
        <v>0</v>
      </c>
      <c r="K10" s="2">
        <f>'[1]cordless tools_LiRechargeable'!L10</f>
        <v>0</v>
      </c>
      <c r="L10" s="2">
        <f>'[1]cordless tools_LiRechargeable'!M10</f>
        <v>0</v>
      </c>
      <c r="M10" s="2">
        <f>'[1]cordless tools_LiRechargeable'!N10</f>
        <v>0</v>
      </c>
      <c r="N10" s="2">
        <f>'[1]cordless tools_LiRechargeable'!O10</f>
        <v>0</v>
      </c>
      <c r="O10" s="2">
        <f>'[1]cordless tools_LiRechargeable'!P10</f>
        <v>0</v>
      </c>
      <c r="P10" s="2">
        <f>'[1]cordless tools_LiRechargeable'!Q10</f>
        <v>0</v>
      </c>
      <c r="Q10" s="2">
        <f>'[1]cordless tools_LiRechargeable'!R10</f>
        <v>0</v>
      </c>
      <c r="R10" s="2">
        <f>'[1]cordless tools_LiRechargeable'!S10</f>
        <v>0</v>
      </c>
      <c r="S10" s="2">
        <f>'[1]cordless tools_LiRechargeable'!T10</f>
        <v>0</v>
      </c>
      <c r="T10" s="2">
        <f>'[1]cordless tools_LiRechargeable'!U10</f>
        <v>0.34851212718884783</v>
      </c>
      <c r="U10" s="2">
        <f>'[1]cordless tools_LiRechargeable'!V10</f>
        <v>0.38154617939888047</v>
      </c>
      <c r="V10" s="2">
        <f>'[1]cordless tools_LiRechargeable'!W10</f>
        <v>0.24742685155202315</v>
      </c>
      <c r="W10" s="2">
        <f>'[1]cordless tools_LiRechargeable'!X10</f>
        <v>0.18790278338901445</v>
      </c>
      <c r="X10" s="2">
        <f>'[1]cordless tools_LiRechargeable'!Y10</f>
        <v>0.13406032914276039</v>
      </c>
      <c r="Y10" s="2">
        <f>'[1]cordless tools_LiRechargeable'!Z10</f>
        <v>0.14135136811066962</v>
      </c>
      <c r="Z10" s="2">
        <f>'[1]cordless tools_LiRechargeable'!AA10</f>
        <v>0.11940669759742881</v>
      </c>
      <c r="AA10" s="2">
        <f>'[1]cordless tools_LiRechargeable'!AB10</f>
        <v>0.12059642576783523</v>
      </c>
      <c r="AB10" s="2">
        <f>'[1]cordless tools_LiRechargeable'!AC10</f>
        <v>0.12185105333769648</v>
      </c>
      <c r="AC10" s="2">
        <f>'[1]cordless tools_LiRechargeable'!AD10</f>
        <v>0.12317603957911909</v>
      </c>
      <c r="AD10" s="2">
        <f>'[1]cordless tools_LiRechargeable'!AE10</f>
        <v>0.12457747373294842</v>
      </c>
      <c r="AE10" s="2">
        <f>'[1]cordless tools_LiRechargeable'!AF10</f>
        <v>0.12606216857654648</v>
      </c>
      <c r="AF10" s="2">
        <f>'[1]cordless tools_LiRechargeable'!AG10</f>
        <v>0.12763777117901454</v>
      </c>
      <c r="AG10" s="2">
        <f>'[1]cordless tools_LiRechargeable'!AH10</f>
        <v>0.12931289464353873</v>
      </c>
      <c r="AH10" s="2">
        <f>'[1]cordless tools_LiRechargeable'!AI10</f>
        <v>0.12931569853999636</v>
      </c>
      <c r="AI10" s="2">
        <f>'[1]cordless tools_LiRechargeable'!AJ10</f>
        <v>0.12931860859517216</v>
      </c>
      <c r="AJ10" s="2">
        <f>'[1]cordless tools_LiRechargeable'!AK10</f>
        <v>0.12932163095433494</v>
      </c>
      <c r="AK10" s="2">
        <f>'[1]cordless tools_LiRechargeable'!AL10</f>
        <v>0.12932477224639838</v>
      </c>
      <c r="AL10" s="2">
        <f>'[1]cordless tools_LiRechargeable'!AM10</f>
        <v>0.12932803963245626</v>
      </c>
      <c r="AM10" s="2">
        <f>'[1]cordless tools_LiRechargeable'!AN10</f>
        <v>0.12933144086028128</v>
      </c>
      <c r="AN10" s="2">
        <f>'[1]cordless tools_LiRechargeable'!AO10</f>
        <v>0.12933498432566162</v>
      </c>
      <c r="AO10" s="2">
        <f>'[1]cordless tools_LiRechargeable'!AP10</f>
        <v>0.1293386791415973</v>
      </c>
      <c r="AP10" s="2">
        <f>'[1]cordless tools_LiRechargeable'!AQ10</f>
        <v>0.12934253521655578</v>
      </c>
      <c r="AQ10" s="2">
        <f>'[1]cordless tools_LiRechargeable'!AR10</f>
        <v>0.12934656334320355</v>
      </c>
      <c r="AR10" s="2">
        <f>'[1]cordless tools_LiRechargeable'!AS10</f>
        <v>0.12935077529928526</v>
      </c>
      <c r="AS10" s="2">
        <f>'[1]cordless tools_LiRechargeable'!AT10</f>
        <v>0.12935518396263676</v>
      </c>
      <c r="AT10" s="2">
        <f>'[1]cordless tools_LiRechargeable'!AU10</f>
        <v>0.12935980344269762</v>
      </c>
      <c r="AU10" s="2">
        <f>'[1]cordless tools_LiRechargeable'!AV10</f>
        <v>0.12936464923135191</v>
      </c>
      <c r="AV10" s="2">
        <f>'[1]cordless tools_LiRechargeable'!AW10</f>
        <v>0.12936973837649465</v>
      </c>
      <c r="AW10" s="2">
        <f>'[1]cordless tools_LiRechargeable'!AX10</f>
        <v>0.12937508968242201</v>
      </c>
      <c r="AX10" s="2">
        <f>'[1]cordless tools_LiRechargeable'!AY10</f>
        <v>0.12938072394200795</v>
      </c>
      <c r="AY10" s="2">
        <f>'[1]cordless tools_LiRechargeable'!AZ10</f>
        <v>0.12938666420671097</v>
      </c>
      <c r="AZ10" s="2">
        <f>'[1]cordless tools_LiRechargeable'!BA10</f>
        <v>0.12939293610180211</v>
      </c>
      <c r="BA10" s="2">
        <f>'[1]cordless tools_LiRechargeable'!BB10</f>
        <v>0.12939956819590465</v>
      </c>
      <c r="BB10" s="2">
        <f>'[1]cordless tools_LiRechargeable'!BC10</f>
        <v>0.12940659243608377</v>
      </c>
    </row>
    <row r="11" spans="1:54" s="3" customFormat="1" x14ac:dyDescent="0.35">
      <c r="A11" s="3" t="str">
        <f>'[1]cordless tools_LiRechargeable'!A11</f>
        <v>battLiRechargeable</v>
      </c>
      <c r="B11" s="3" t="s">
        <v>1</v>
      </c>
      <c r="C11" s="3" t="str">
        <f>'[1]cordless tools_LiRechargeable'!D11</f>
        <v>battLiNMC622</v>
      </c>
      <c r="D11" s="2">
        <f>'[1]cordless tools_LiRechargeable'!E11</f>
        <v>0</v>
      </c>
      <c r="E11" s="2">
        <f>'[1]cordless tools_LiRechargeable'!F11</f>
        <v>0</v>
      </c>
      <c r="F11" s="2">
        <f>'[1]cordless tools_LiRechargeable'!G11</f>
        <v>0</v>
      </c>
      <c r="G11" s="2">
        <f>'[1]cordless tools_LiRechargeable'!H11</f>
        <v>0</v>
      </c>
      <c r="H11" s="2">
        <f>'[1]cordless tools_LiRechargeable'!I11</f>
        <v>0</v>
      </c>
      <c r="I11" s="2">
        <f>'[1]cordless tools_LiRechargeable'!J11</f>
        <v>0</v>
      </c>
      <c r="J11" s="2">
        <f>'[1]cordless tools_LiRechargeable'!K11</f>
        <v>0</v>
      </c>
      <c r="K11" s="2">
        <f>'[1]cordless tools_LiRechargeable'!L11</f>
        <v>0</v>
      </c>
      <c r="L11" s="2">
        <f>'[1]cordless tools_LiRechargeable'!M11</f>
        <v>0</v>
      </c>
      <c r="M11" s="2">
        <f>'[1]cordless tools_LiRechargeable'!N11</f>
        <v>0</v>
      </c>
      <c r="N11" s="2">
        <f>'[1]cordless tools_LiRechargeable'!O11</f>
        <v>0</v>
      </c>
      <c r="O11" s="2">
        <f>'[1]cordless tools_LiRechargeable'!P11</f>
        <v>0</v>
      </c>
      <c r="P11" s="2">
        <f>'[1]cordless tools_LiRechargeable'!Q11</f>
        <v>0</v>
      </c>
      <c r="Q11" s="2">
        <f>'[1]cordless tools_LiRechargeable'!R11</f>
        <v>0</v>
      </c>
      <c r="R11" s="2">
        <f>'[1]cordless tools_LiRechargeable'!S11</f>
        <v>0</v>
      </c>
      <c r="S11" s="2">
        <f>'[1]cordless tools_LiRechargeable'!T11</f>
        <v>0</v>
      </c>
      <c r="T11" s="2">
        <f>'[1]cordless tools_LiRechargeable'!U11</f>
        <v>0.15656663339293714</v>
      </c>
      <c r="U11" s="2">
        <f>'[1]cordless tools_LiRechargeable'!V11</f>
        <v>0.18412436611486616</v>
      </c>
      <c r="V11" s="2">
        <f>'[1]cordless tools_LiRechargeable'!W11</f>
        <v>0.32074285798314039</v>
      </c>
      <c r="W11" s="2">
        <f>'[1]cordless tools_LiRechargeable'!X11</f>
        <v>0.37083305662335131</v>
      </c>
      <c r="X11" s="2">
        <f>'[1]cordless tools_LiRechargeable'!Y11</f>
        <v>0.386910702077498</v>
      </c>
      <c r="Y11" s="2">
        <f>'[1]cordless tools_LiRechargeable'!Z11</f>
        <v>0.39726706580605797</v>
      </c>
      <c r="Z11" s="2">
        <f>'[1]cordless tools_LiRechargeable'!AA11</f>
        <v>0.44643017347134484</v>
      </c>
      <c r="AA11" s="2">
        <f>'[1]cordless tools_LiRechargeable'!AB11</f>
        <v>0.44470648513979077</v>
      </c>
      <c r="AB11" s="2">
        <f>'[1]cordless tools_LiRechargeable'!AC11</f>
        <v>0.44288877000417515</v>
      </c>
      <c r="AC11" s="2">
        <f>'[1]cordless tools_LiRechargeable'!AD11</f>
        <v>0.4409691186244572</v>
      </c>
      <c r="AD11" s="2">
        <f>'[1]cordless tools_LiRechargeable'!AE11</f>
        <v>0.43893870885650837</v>
      </c>
      <c r="AE11" s="2">
        <f>'[1]cordless tools_LiRechargeable'!AF11</f>
        <v>0.43678767029031695</v>
      </c>
      <c r="AF11" s="2">
        <f>'[1]cordless tools_LiRechargeable'!AG11</f>
        <v>0.43450492378687589</v>
      </c>
      <c r="AG11" s="2">
        <f>'[1]cordless tools_LiRechargeable'!AH11</f>
        <v>0.43207799060874785</v>
      </c>
      <c r="AH11" s="2">
        <f>'[1]cordless tools_LiRechargeable'!AI11</f>
        <v>0.42365607183522053</v>
      </c>
      <c r="AI11" s="2">
        <f>'[1]cordless tools_LiRechargeable'!AJ11</f>
        <v>0.41491528961024288</v>
      </c>
      <c r="AJ11" s="2">
        <f>'[1]cordless tools_LiRechargeable'!AK11</f>
        <v>0.40583718570808647</v>
      </c>
      <c r="AK11" s="2">
        <f>'[1]cordless tools_LiRechargeable'!AL11</f>
        <v>0.39640184920318827</v>
      </c>
      <c r="AL11" s="2">
        <f>'[1]cordless tools_LiRechargeable'!AM11</f>
        <v>0.38658777068879591</v>
      </c>
      <c r="AM11" s="2">
        <f>'[1]cordless tools_LiRechargeable'!AN11</f>
        <v>0.37637167858071086</v>
      </c>
      <c r="AN11" s="2">
        <f>'[1]cordless tools_LiRechargeable'!AO11</f>
        <v>0.36572835488395766</v>
      </c>
      <c r="AO11" s="2">
        <f>'[1]cordless tools_LiRechargeable'!AP11</f>
        <v>0.35463042735221023</v>
      </c>
      <c r="AP11" s="2">
        <f>'[1]cordless tools_LiRechargeable'!AQ11</f>
        <v>0.34304813443381671</v>
      </c>
      <c r="AQ11" s="2">
        <f>'[1]cordless tools_LiRechargeable'!AR11</f>
        <v>0.33094905875466724</v>
      </c>
      <c r="AR11" s="2">
        <f>'[1]cordless tools_LiRechargeable'!AS11</f>
        <v>0.3182978241123654</v>
      </c>
      <c r="AS11" s="2">
        <f>'[1]cordless tools_LiRechargeable'!AT11</f>
        <v>0.30505575001736035</v>
      </c>
      <c r="AT11" s="2">
        <f>'[1]cordless tools_LiRechargeable'!AU11</f>
        <v>0.29118045667585696</v>
      </c>
      <c r="AU11" s="2">
        <f>'[1]cordless tools_LiRechargeable'!AV11</f>
        <v>0.27662541191699852</v>
      </c>
      <c r="AV11" s="2">
        <f>'[1]cordless tools_LiRechargeable'!AW11</f>
        <v>0.26133940985982168</v>
      </c>
      <c r="AW11" s="2">
        <f>'[1]cordless tools_LiRechargeable'!AX11</f>
        <v>0.24526596901280295</v>
      </c>
      <c r="AX11" s="2">
        <f>'[1]cordless tools_LiRechargeable'!AY11</f>
        <v>0.2283426348958123</v>
      </c>
      <c r="AY11" s="2">
        <f>'[1]cordless tools_LiRechargeable'!AZ11</f>
        <v>0.21050016903511318</v>
      </c>
      <c r="AZ11" s="2">
        <f>'[1]cordless tools_LiRechargeable'!BA11</f>
        <v>0.19166160212911121</v>
      </c>
      <c r="BA11" s="2">
        <f>'[1]cordless tools_LiRechargeable'!BB11</f>
        <v>0.17174112408218373</v>
      </c>
      <c r="BB11" s="2">
        <f>'[1]cordless tools_LiRechargeable'!BC11</f>
        <v>0.15064277714645366</v>
      </c>
    </row>
    <row r="12" spans="1:54" s="3" customFormat="1" x14ac:dyDescent="0.35">
      <c r="A12" s="3" t="str">
        <f>'[1]cordless tools_LiRechargeable'!A12</f>
        <v>battLiRechargeable</v>
      </c>
      <c r="B12" s="3" t="s">
        <v>1</v>
      </c>
      <c r="C12" s="3" t="str">
        <f>'[1]cordless tools_LiRechargeable'!D12</f>
        <v>battLiNMC811</v>
      </c>
      <c r="D12" s="2">
        <f>'[1]cordless tools_LiRechargeable'!E12</f>
        <v>0</v>
      </c>
      <c r="E12" s="2">
        <f>'[1]cordless tools_LiRechargeable'!F12</f>
        <v>0</v>
      </c>
      <c r="F12" s="2">
        <f>'[1]cordless tools_LiRechargeable'!G12</f>
        <v>0</v>
      </c>
      <c r="G12" s="2">
        <f>'[1]cordless tools_LiRechargeable'!H12</f>
        <v>0</v>
      </c>
      <c r="H12" s="2">
        <f>'[1]cordless tools_LiRechargeable'!I12</f>
        <v>0</v>
      </c>
      <c r="I12" s="2">
        <f>'[1]cordless tools_LiRechargeable'!J12</f>
        <v>0</v>
      </c>
      <c r="J12" s="2">
        <f>'[1]cordless tools_LiRechargeable'!K12</f>
        <v>0</v>
      </c>
      <c r="K12" s="2">
        <f>'[1]cordless tools_LiRechargeable'!L12</f>
        <v>0</v>
      </c>
      <c r="L12" s="2">
        <f>'[1]cordless tools_LiRechargeable'!M12</f>
        <v>0</v>
      </c>
      <c r="M12" s="2">
        <f>'[1]cordless tools_LiRechargeable'!N12</f>
        <v>0</v>
      </c>
      <c r="N12" s="2">
        <f>'[1]cordless tools_LiRechargeable'!O12</f>
        <v>0</v>
      </c>
      <c r="O12" s="2">
        <f>'[1]cordless tools_LiRechargeable'!P12</f>
        <v>0</v>
      </c>
      <c r="P12" s="2">
        <f>'[1]cordless tools_LiRechargeable'!Q12</f>
        <v>0</v>
      </c>
      <c r="Q12" s="2">
        <f>'[1]cordless tools_LiRechargeable'!R12</f>
        <v>0</v>
      </c>
      <c r="R12" s="2">
        <f>'[1]cordless tools_LiRechargeable'!S12</f>
        <v>0</v>
      </c>
      <c r="S12" s="2">
        <f>'[1]cordless tools_LiRechargeable'!T12</f>
        <v>0</v>
      </c>
      <c r="T12" s="2">
        <f>'[1]cordless tools_LiRechargeable'!U12</f>
        <v>0</v>
      </c>
      <c r="U12" s="2">
        <f>'[1]cordless tools_LiRechargeable'!V12</f>
        <v>0</v>
      </c>
      <c r="V12" s="2">
        <f>'[1]cordless tools_LiRechargeable'!W12</f>
        <v>1.728919638895559E-2</v>
      </c>
      <c r="W12" s="2">
        <f>'[1]cordless tools_LiRechargeable'!X12</f>
        <v>3.7004558506640792E-2</v>
      </c>
      <c r="X12" s="2">
        <f>'[1]cordless tools_LiRechargeable'!Y12</f>
        <v>8.9583029381210391E-2</v>
      </c>
      <c r="Y12" s="2">
        <f>'[1]cordless tools_LiRechargeable'!Z12</f>
        <v>0.39007994061762413</v>
      </c>
      <c r="Z12" s="2">
        <f>'[1]cordless tools_LiRechargeable'!AA12</f>
        <v>0.38321357389198141</v>
      </c>
      <c r="AA12" s="2">
        <f>'[1]cordless tools_LiRechargeable'!AB12</f>
        <v>0.38376448772855348</v>
      </c>
      <c r="AB12" s="2">
        <f>'[1]cordless tools_LiRechargeable'!AC12</f>
        <v>0.38434545378884721</v>
      </c>
      <c r="AC12" s="2">
        <f>'[1]cordless tools_LiRechargeable'!AD12</f>
        <v>0.38495900003564931</v>
      </c>
      <c r="AD12" s="2">
        <f>'[1]cordless tools_LiRechargeable'!AE12</f>
        <v>0.3856079461441756</v>
      </c>
      <c r="AE12" s="2">
        <f>'[1]cordless tools_LiRechargeable'!AF12</f>
        <v>0.38629544682943384</v>
      </c>
      <c r="AF12" s="2">
        <f>'[1]cordless tools_LiRechargeable'!AG12</f>
        <v>0.3870250431323794</v>
      </c>
      <c r="AG12" s="2">
        <f>'[1]cordless tools_LiRechargeable'!AH12</f>
        <v>0.38780072342433874</v>
      </c>
      <c r="AH12" s="2">
        <f>'[1]cordless tools_LiRechargeable'!AI12</f>
        <v>0.38334565889020467</v>
      </c>
      <c r="AI12" s="2">
        <f>'[1]cordless tools_LiRechargeable'!AJ12</f>
        <v>0.37872192053102083</v>
      </c>
      <c r="AJ12" s="2">
        <f>'[1]cordless tools_LiRechargeable'!AK12</f>
        <v>0.37391974423138619</v>
      </c>
      <c r="AK12" s="2">
        <f>'[1]cordless tools_LiRechargeable'!AL12</f>
        <v>0.36892859742019601</v>
      </c>
      <c r="AL12" s="2">
        <f>'[1]cordless tools_LiRechargeable'!AM12</f>
        <v>0.36373710195456532</v>
      </c>
      <c r="AM12" s="2">
        <f>'[1]cordless tools_LiRechargeable'!AN12</f>
        <v>0.35833294752704464</v>
      </c>
      <c r="AN12" s="2">
        <f>'[1]cordless tools_LiRechargeable'!AO12</f>
        <v>0.35270279420904305</v>
      </c>
      <c r="AO12" s="2">
        <f>'[1]cordless tools_LiRechargeable'!AP12</f>
        <v>0.34683216250638527</v>
      </c>
      <c r="AP12" s="2">
        <f>'[1]cordless tools_LiRechargeable'!AQ12</f>
        <v>0.34070530901940049</v>
      </c>
      <c r="AQ12" s="2">
        <f>'[1]cordless tools_LiRechargeable'!AR12</f>
        <v>0.33430508545948978</v>
      </c>
      <c r="AR12" s="2">
        <f>'[1]cordless tools_LiRechargeable'!AS12</f>
        <v>0.32761277836373731</v>
      </c>
      <c r="AS12" s="2">
        <f>'[1]cordless tools_LiRechargeable'!AT12</f>
        <v>0.32060792635252217</v>
      </c>
      <c r="AT12" s="2">
        <f>'[1]cordless tools_LiRechargeable'!AU12</f>
        <v>0.31326811117159886</v>
      </c>
      <c r="AU12" s="2">
        <f>'[1]cordless tools_LiRechargeable'!AV12</f>
        <v>0.30556871802359686</v>
      </c>
      <c r="AV12" s="2">
        <f>'[1]cordless tools_LiRechargeable'!AW12</f>
        <v>0.29748265979091848</v>
      </c>
      <c r="AW12" s="2">
        <f>'[1]cordless tools_LiRechargeable'!AX12</f>
        <v>0.28898005863972442</v>
      </c>
      <c r="AX12" s="2">
        <f>'[1]cordless tools_LiRechargeable'!AY12</f>
        <v>0.28002787711775401</v>
      </c>
      <c r="AY12" s="2">
        <f>'[1]cordless tools_LiRechargeable'!AZ12</f>
        <v>0.270589489145246</v>
      </c>
      <c r="AZ12" s="2">
        <f>'[1]cordless tools_LiRechargeable'!BA12</f>
        <v>0.26062417915429115</v>
      </c>
      <c r="BA12" s="2">
        <f>'[1]cordless tools_LiRechargeable'!BB12</f>
        <v>0.25008655493392662</v>
      </c>
      <c r="BB12" s="2">
        <f>'[1]cordless tools_LiRechargeable'!BC12</f>
        <v>0.23892585632238425</v>
      </c>
    </row>
    <row r="13" spans="1:54" s="3" customFormat="1" x14ac:dyDescent="0.35">
      <c r="A13" s="3" t="str">
        <f>'[1]cordless tools_LiRechargeable'!A13</f>
        <v>battLiRechargeable</v>
      </c>
      <c r="B13" s="3" t="s">
        <v>1</v>
      </c>
      <c r="C13" s="3" t="str">
        <f>'[1]cordless tools_LiRechargeable'!D13</f>
        <v>battLiNMC955</v>
      </c>
      <c r="D13" s="2">
        <f>'[1]cordless tools_LiRechargeable'!E13</f>
        <v>0</v>
      </c>
      <c r="E13" s="2">
        <f>'[1]cordless tools_LiRechargeable'!F13</f>
        <v>0</v>
      </c>
      <c r="F13" s="2">
        <f>'[1]cordless tools_LiRechargeable'!G13</f>
        <v>0</v>
      </c>
      <c r="G13" s="2">
        <f>'[1]cordless tools_LiRechargeable'!H13</f>
        <v>0</v>
      </c>
      <c r="H13" s="2">
        <f>'[1]cordless tools_LiRechargeable'!I13</f>
        <v>0</v>
      </c>
      <c r="I13" s="2">
        <f>'[1]cordless tools_LiRechargeable'!J13</f>
        <v>0</v>
      </c>
      <c r="J13" s="2">
        <f>'[1]cordless tools_LiRechargeable'!K13</f>
        <v>0</v>
      </c>
      <c r="K13" s="2">
        <f>'[1]cordless tools_LiRechargeable'!L13</f>
        <v>0</v>
      </c>
      <c r="L13" s="2">
        <f>'[1]cordless tools_LiRechargeable'!M13</f>
        <v>0</v>
      </c>
      <c r="M13" s="2">
        <f>'[1]cordless tools_LiRechargeable'!N13</f>
        <v>0</v>
      </c>
      <c r="N13" s="2">
        <f>'[1]cordless tools_LiRechargeable'!O13</f>
        <v>0</v>
      </c>
      <c r="O13" s="2">
        <f>'[1]cordless tools_LiRechargeable'!P13</f>
        <v>0</v>
      </c>
      <c r="P13" s="2">
        <f>'[1]cordless tools_LiRechargeable'!Q13</f>
        <v>0</v>
      </c>
      <c r="Q13" s="2">
        <f>'[1]cordless tools_LiRechargeable'!R13</f>
        <v>0</v>
      </c>
      <c r="R13" s="2">
        <f>'[1]cordless tools_LiRechargeable'!S13</f>
        <v>0</v>
      </c>
      <c r="S13" s="2">
        <f>'[1]cordless tools_LiRechargeable'!T13</f>
        <v>0</v>
      </c>
      <c r="T13" s="2">
        <f>'[1]cordless tools_LiRechargeable'!U13</f>
        <v>0</v>
      </c>
      <c r="U13" s="2">
        <f>'[1]cordless tools_LiRechargeable'!V13</f>
        <v>0</v>
      </c>
      <c r="V13" s="2">
        <f>'[1]cordless tools_LiRechargeable'!W13</f>
        <v>0</v>
      </c>
      <c r="W13" s="2">
        <f>'[1]cordless tools_LiRechargeable'!X13</f>
        <v>0</v>
      </c>
      <c r="X13" s="2">
        <f>'[1]cordless tools_LiRechargeable'!Y13</f>
        <v>0</v>
      </c>
      <c r="Y13" s="2">
        <f>'[1]cordless tools_LiRechargeable'!Z13</f>
        <v>0</v>
      </c>
      <c r="Z13" s="2">
        <f>'[1]cordless tools_LiRechargeable'!AA13</f>
        <v>0</v>
      </c>
      <c r="AA13" s="2">
        <f>'[1]cordless tools_LiRechargeable'!AB13</f>
        <v>0</v>
      </c>
      <c r="AB13" s="2">
        <f>'[1]cordless tools_LiRechargeable'!AC13</f>
        <v>0</v>
      </c>
      <c r="AC13" s="2">
        <f>'[1]cordless tools_LiRechargeable'!AD13</f>
        <v>0</v>
      </c>
      <c r="AD13" s="2">
        <f>'[1]cordless tools_LiRechargeable'!AE13</f>
        <v>0</v>
      </c>
      <c r="AE13" s="2">
        <f>'[1]cordless tools_LiRechargeable'!AF13</f>
        <v>0</v>
      </c>
      <c r="AF13" s="2">
        <f>'[1]cordless tools_LiRechargeable'!AG13</f>
        <v>0</v>
      </c>
      <c r="AG13" s="2">
        <f>'[1]cordless tools_LiRechargeable'!AH13</f>
        <v>0</v>
      </c>
      <c r="AH13" s="2">
        <f>'[1]cordless tools_LiRechargeable'!AI13</f>
        <v>1.3589733877554744E-2</v>
      </c>
      <c r="AI13" s="2">
        <f>'[1]cordless tools_LiRechargeable'!AJ13</f>
        <v>2.7693990581203441E-2</v>
      </c>
      <c r="AJ13" s="2">
        <f>'[1]cordless tools_LiRechargeable'!AK13</f>
        <v>4.2342554579574462E-2</v>
      </c>
      <c r="AK13" s="2">
        <f>'[1]cordless tools_LiRechargeable'!AL13</f>
        <v>5.7567554439439138E-2</v>
      </c>
      <c r="AL13" s="2">
        <f>'[1]cordless tools_LiRechargeable'!AM13</f>
        <v>7.3403698060682102E-2</v>
      </c>
      <c r="AM13" s="2">
        <f>'[1]cordless tools_LiRechargeable'!AN13</f>
        <v>8.988853681902563E-2</v>
      </c>
      <c r="AN13" s="2">
        <f>'[1]cordless tools_LiRechargeable'!AO13</f>
        <v>0.1070627628476826</v>
      </c>
      <c r="AO13" s="2">
        <f>'[1]cordless tools_LiRechargeable'!AP13</f>
        <v>0.12497054441201022</v>
      </c>
      <c r="AP13" s="2">
        <f>'[1]cordless tools_LiRechargeable'!AQ13</f>
        <v>0.1436599051961123</v>
      </c>
      <c r="AQ13" s="2">
        <f>'[1]cordless tools_LiRechargeable'!AR13</f>
        <v>0.16318315435886502</v>
      </c>
      <c r="AR13" s="2">
        <f>'[1]cordless tools_LiRechargeable'!AS13</f>
        <v>0.18359737546864371</v>
      </c>
      <c r="AS13" s="2">
        <f>'[1]cordless tools_LiRechargeable'!AT13</f>
        <v>0.20496498394091242</v>
      </c>
      <c r="AT13" s="2">
        <f>'[1]cordless tools_LiRechargeable'!AU13</f>
        <v>0.22735436444369589</v>
      </c>
      <c r="AU13" s="2">
        <f>'[1]cordless tools_LiRechargeable'!AV13</f>
        <v>0.25084060198264357</v>
      </c>
      <c r="AV13" s="2">
        <f>'[1]cordless tools_LiRechargeable'!AW13</f>
        <v>0.275506323131814</v>
      </c>
      <c r="AW13" s="2">
        <f>'[1]cordless tools_LiRechargeable'!AX13</f>
        <v>0.30144266726923413</v>
      </c>
      <c r="AX13" s="2">
        <f>'[1]cordless tools_LiRechargeable'!AY13</f>
        <v>0.32875041187652676</v>
      </c>
      <c r="AY13" s="2">
        <f>'[1]cordless tools_LiRechargeable'!AZ13</f>
        <v>0.35754128118868744</v>
      </c>
      <c r="AZ13" s="2">
        <f>'[1]cordless tools_LiRechargeable'!BA13</f>
        <v>0.38793947401996948</v>
      </c>
      <c r="BA13" s="2">
        <f>'[1]cordless tools_LiRechargeable'!BB13</f>
        <v>0.42008345482186876</v>
      </c>
      <c r="BB13" s="2">
        <f>'[1]cordless tools_LiRechargeable'!BC13</f>
        <v>0.45412806244906989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2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2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2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2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2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2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2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2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2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2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2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2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3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t="str">
        <f>[1]LMT_LiRechargeable!A1</f>
        <v>Substance_main_parent</v>
      </c>
      <c r="B1" t="str">
        <f>[1]LMT_LiRechargeable!B1</f>
        <v>additionalSpecification</v>
      </c>
      <c r="C1" t="str">
        <f>[1]LMT_LiRechargeable!D1</f>
        <v>Battery Subsubkey</v>
      </c>
      <c r="D1" t="str">
        <f>[1]LMT_LiRechargeable!F1</f>
        <v>2000</v>
      </c>
      <c r="E1" t="str">
        <f>[1]LMT_LiRechargeable!G1</f>
        <v>2001</v>
      </c>
      <c r="F1" t="str">
        <f>[1]LMT_LiRechargeable!H1</f>
        <v>2002</v>
      </c>
      <c r="G1" t="str">
        <f>[1]LMT_LiRechargeable!I1</f>
        <v>2003</v>
      </c>
      <c r="H1" t="str">
        <f>[1]LMT_LiRechargeable!J1</f>
        <v>2004</v>
      </c>
      <c r="I1" t="str">
        <f>[1]LMT_LiRechargeable!K1</f>
        <v>2005</v>
      </c>
      <c r="J1" t="str">
        <f>[1]LMT_LiRechargeable!L1</f>
        <v>2006</v>
      </c>
      <c r="K1" t="str">
        <f>[1]LMT_LiRechargeable!M1</f>
        <v>2007</v>
      </c>
      <c r="L1" t="str">
        <f>[1]LMT_LiRechargeable!N1</f>
        <v>2008</v>
      </c>
      <c r="M1" t="str">
        <f>[1]LMT_LiRechargeable!O1</f>
        <v>2009</v>
      </c>
      <c r="N1" t="str">
        <f>[1]LMT_LiRechargeable!P1</f>
        <v>2010</v>
      </c>
      <c r="O1" t="str">
        <f>[1]LMT_LiRechargeable!Q1</f>
        <v>2011</v>
      </c>
      <c r="P1" t="str">
        <f>[1]LMT_LiRechargeable!R1</f>
        <v>2012</v>
      </c>
      <c r="Q1" t="str">
        <f>[1]LMT_LiRechargeable!S1</f>
        <v>2013</v>
      </c>
      <c r="R1" t="str">
        <f>[1]LMT_LiRechargeable!T1</f>
        <v>2014</v>
      </c>
      <c r="S1" t="str">
        <f>[1]LMT_LiRechargeable!U1</f>
        <v>2015</v>
      </c>
      <c r="T1" t="str">
        <f>[1]LMT_LiRechargeable!V1</f>
        <v>2016</v>
      </c>
      <c r="U1" t="str">
        <f>[1]LMT_LiRechargeable!W1</f>
        <v>2017</v>
      </c>
      <c r="V1" t="str">
        <f>[1]LMT_LiRechargeable!X1</f>
        <v>2018</v>
      </c>
      <c r="W1" t="str">
        <f>[1]LMT_LiRechargeable!Y1</f>
        <v>2019</v>
      </c>
      <c r="X1" t="str">
        <f>[1]LMT_LiRechargeable!Z1</f>
        <v>2020</v>
      </c>
      <c r="Y1" t="str">
        <f>[1]LMT_LiRechargeable!AA1</f>
        <v>2021</v>
      </c>
      <c r="Z1" t="str">
        <f>[1]LMT_LiRechargeable!AB1</f>
        <v>2022</v>
      </c>
      <c r="AA1" t="str">
        <f>[1]LMT_LiRechargeable!AC1</f>
        <v>2023</v>
      </c>
      <c r="AB1" t="str">
        <f>[1]LMT_LiRechargeable!AD1</f>
        <v>2024</v>
      </c>
      <c r="AC1" t="str">
        <f>[1]LMT_LiRechargeable!AE1</f>
        <v>2025</v>
      </c>
      <c r="AD1" t="str">
        <f>[1]LMT_LiRechargeable!AF1</f>
        <v>2026</v>
      </c>
      <c r="AE1" t="str">
        <f>[1]LMT_LiRechargeable!AG1</f>
        <v>2027</v>
      </c>
      <c r="AF1" t="str">
        <f>[1]LMT_LiRechargeable!AH1</f>
        <v>2028</v>
      </c>
      <c r="AG1" t="str">
        <f>[1]LMT_LiRechargeable!AI1</f>
        <v>2029</v>
      </c>
      <c r="AH1" t="str">
        <f>[1]LMT_LiRechargeable!AJ1</f>
        <v>2030</v>
      </c>
      <c r="AI1" t="str">
        <f>[1]LMT_LiRechargeable!AK1</f>
        <v>2031</v>
      </c>
      <c r="AJ1" t="str">
        <f>[1]LMT_LiRechargeable!AL1</f>
        <v>2032</v>
      </c>
      <c r="AK1" t="str">
        <f>[1]LMT_LiRechargeable!AM1</f>
        <v>2033</v>
      </c>
      <c r="AL1" t="str">
        <f>[1]LMT_LiRechargeable!AN1</f>
        <v>2034</v>
      </c>
      <c r="AM1" t="str">
        <f>[1]LMT_LiRechargeable!AO1</f>
        <v>2035</v>
      </c>
      <c r="AN1" t="str">
        <f>[1]LMT_LiRechargeable!AP1</f>
        <v>2036</v>
      </c>
      <c r="AO1" t="str">
        <f>[1]LMT_LiRechargeable!AQ1</f>
        <v>2037</v>
      </c>
      <c r="AP1" t="str">
        <f>[1]LMT_LiRechargeable!AR1</f>
        <v>2038</v>
      </c>
      <c r="AQ1" t="str">
        <f>[1]LMT_LiRechargeable!AS1</f>
        <v>2039</v>
      </c>
      <c r="AR1" t="str">
        <f>[1]LMT_LiRechargeable!AT1</f>
        <v>2040</v>
      </c>
      <c r="AS1" t="str">
        <f>[1]LMT_LiRechargeable!AU1</f>
        <v>2041</v>
      </c>
      <c r="AT1" t="str">
        <f>[1]LMT_LiRechargeable!AV1</f>
        <v>2042</v>
      </c>
      <c r="AU1" t="str">
        <f>[1]LMT_LiRechargeable!AW1</f>
        <v>2043</v>
      </c>
      <c r="AV1" t="str">
        <f>[1]LMT_LiRechargeable!AX1</f>
        <v>2044</v>
      </c>
      <c r="AW1" t="str">
        <f>[1]LMT_LiRechargeable!AY1</f>
        <v>2045</v>
      </c>
      <c r="AX1" t="str">
        <f>[1]LMT_LiRechargeable!AZ1</f>
        <v>2046</v>
      </c>
      <c r="AY1" t="str">
        <f>[1]LMT_LiRechargeable!BA1</f>
        <v>2047</v>
      </c>
      <c r="AZ1" t="str">
        <f>[1]LMT_LiRechargeable!BB1</f>
        <v>2048</v>
      </c>
      <c r="BA1" t="str">
        <f>[1]LMT_LiRechargeable!BC1</f>
        <v>2049</v>
      </c>
      <c r="BB1" t="str">
        <f>[1]LMT_LiRechargeable!BD1</f>
        <v>2050</v>
      </c>
    </row>
    <row r="2" spans="1:54" x14ac:dyDescent="0.35">
      <c r="A2" t="str">
        <f>[1]LMT_LiRechargeable!A2</f>
        <v>battLiRechargeable</v>
      </c>
      <c r="B2" t="s">
        <v>3</v>
      </c>
      <c r="C2" t="str">
        <f>[1]LMT_LiRechargeable!D2</f>
        <v>battLiCO_subsub</v>
      </c>
      <c r="D2" s="1">
        <f>[1]LMT_LiRechargeable!F2</f>
        <v>0</v>
      </c>
      <c r="E2" s="1">
        <f>[1]LMT_LiRechargeable!G2</f>
        <v>0</v>
      </c>
      <c r="F2" s="1">
        <f>[1]LMT_LiRechargeable!H2</f>
        <v>0</v>
      </c>
      <c r="G2" s="1">
        <f>[1]LMT_LiRechargeable!I2</f>
        <v>0</v>
      </c>
      <c r="H2" s="1">
        <f>[1]LMT_LiRechargeable!J2</f>
        <v>0</v>
      </c>
      <c r="I2" s="1">
        <f>[1]LMT_LiRechargeable!K2</f>
        <v>0</v>
      </c>
      <c r="J2" s="1">
        <f>[1]LMT_LiRechargeable!L2</f>
        <v>0</v>
      </c>
      <c r="K2" s="1">
        <f>[1]LMT_LiRechargeable!M2</f>
        <v>0</v>
      </c>
      <c r="L2" s="1">
        <f>[1]LMT_LiRechargeable!N2</f>
        <v>0</v>
      </c>
      <c r="M2" s="1">
        <f>[1]LMT_LiRechargeable!O2</f>
        <v>0</v>
      </c>
      <c r="N2" s="1">
        <f>[1]LMT_LiRechargeable!P2</f>
        <v>0</v>
      </c>
      <c r="O2" s="1">
        <f>[1]LMT_LiRechargeable!Q2</f>
        <v>0</v>
      </c>
      <c r="P2" s="1">
        <f>[1]LMT_LiRechargeable!R2</f>
        <v>6.9002970859323497E-4</v>
      </c>
      <c r="Q2" s="1">
        <f>[1]LMT_LiRechargeable!S2</f>
        <v>0</v>
      </c>
      <c r="R2" s="1">
        <f>[1]LMT_LiRechargeable!T2</f>
        <v>5.8266588837916256E-4</v>
      </c>
      <c r="S2" s="1">
        <f>[1]LMT_LiRechargeable!U2</f>
        <v>1.0695639278491013E-4</v>
      </c>
      <c r="T2" s="1">
        <f>[1]LMT_LiRechargeable!V2</f>
        <v>8.3829715775653443E-5</v>
      </c>
      <c r="U2" s="1">
        <f>[1]LMT_LiRechargeable!W2</f>
        <v>0</v>
      </c>
      <c r="V2" s="1">
        <f>[1]LMT_LiRechargeable!X2</f>
        <v>0</v>
      </c>
      <c r="W2" s="1">
        <f>[1]LMT_LiRechargeable!Y2</f>
        <v>0</v>
      </c>
      <c r="X2" s="1">
        <f>[1]LMT_LiRechargeable!Z2</f>
        <v>0</v>
      </c>
      <c r="Y2" s="1">
        <f>[1]LMT_LiRechargeable!AA2</f>
        <v>4.7267505350034732E-2</v>
      </c>
      <c r="Z2" s="1">
        <f>[1]LMT_LiRechargeable!AB2</f>
        <v>9.4267433618679383E-2</v>
      </c>
      <c r="AA2" s="1">
        <f>[1]LMT_LiRechargeable!AC2</f>
        <v>0.10427963969246667</v>
      </c>
      <c r="AB2" s="1">
        <f>[1]LMT_LiRechargeable!AD2</f>
        <v>0.11413099895763905</v>
      </c>
      <c r="AC2" s="1">
        <f>[1]LMT_LiRechargeable!AE2</f>
        <v>0.12385854630149906</v>
      </c>
      <c r="AD2" s="1">
        <f>[1]LMT_LiRechargeable!AF2</f>
        <v>0.13346460125119194</v>
      </c>
      <c r="AE2" s="1">
        <f>[1]LMT_LiRechargeable!AG2</f>
        <v>0.14295142575387607</v>
      </c>
      <c r="AF2" s="1">
        <f>[1]LMT_LiRechargeable!AH2</f>
        <v>0.15232122595241154</v>
      </c>
      <c r="AG2" s="1">
        <f>[1]LMT_LiRechargeable!AI2</f>
        <v>0.16157615389573973</v>
      </c>
      <c r="AH2" s="1">
        <f>[1]LMT_LiRechargeable!AJ2</f>
        <v>0</v>
      </c>
      <c r="AI2" s="1">
        <f>[1]LMT_LiRechargeable!AK2</f>
        <v>0</v>
      </c>
      <c r="AJ2" s="1">
        <f>[1]LMT_LiRechargeable!AL2</f>
        <v>0</v>
      </c>
      <c r="AK2" s="1">
        <f>[1]LMT_LiRechargeable!AM2</f>
        <v>0</v>
      </c>
      <c r="AL2" s="1">
        <f>[1]LMT_LiRechargeable!AN2</f>
        <v>0</v>
      </c>
      <c r="AM2" s="1">
        <f>[1]LMT_LiRechargeable!AO2</f>
        <v>0</v>
      </c>
      <c r="AN2" s="1">
        <f>[1]LMT_LiRechargeable!AP2</f>
        <v>0</v>
      </c>
      <c r="AO2" s="1">
        <f>[1]LMT_LiRechargeable!AQ2</f>
        <v>0</v>
      </c>
      <c r="AP2" s="1">
        <f>[1]LMT_LiRechargeable!AR2</f>
        <v>0</v>
      </c>
      <c r="AQ2" s="1">
        <f>[1]LMT_LiRechargeable!AS2</f>
        <v>0</v>
      </c>
      <c r="AR2" s="1">
        <f>[1]LMT_LiRechargeable!AT2</f>
        <v>0</v>
      </c>
      <c r="AS2" s="1">
        <f>[1]LMT_LiRechargeable!AU2</f>
        <v>0</v>
      </c>
      <c r="AT2" s="1">
        <f>[1]LMT_LiRechargeable!AV2</f>
        <v>0</v>
      </c>
      <c r="AU2" s="1">
        <f>[1]LMT_LiRechargeable!AW2</f>
        <v>0</v>
      </c>
      <c r="AV2" s="1">
        <f>[1]LMT_LiRechargeable!AX2</f>
        <v>0</v>
      </c>
      <c r="AW2" s="1">
        <f>[1]LMT_LiRechargeable!AY2</f>
        <v>0</v>
      </c>
      <c r="AX2" s="1">
        <f>[1]LMT_LiRechargeable!AZ2</f>
        <v>0</v>
      </c>
      <c r="AY2" s="1">
        <f>[1]LMT_LiRechargeable!BA2</f>
        <v>0</v>
      </c>
      <c r="AZ2" s="1">
        <f>[1]LMT_LiRechargeable!BB2</f>
        <v>0</v>
      </c>
      <c r="BA2" s="1">
        <f>[1]LMT_LiRechargeable!BC2</f>
        <v>0</v>
      </c>
      <c r="BB2" s="1">
        <f>[1]LMT_LiRechargeable!BD2</f>
        <v>0</v>
      </c>
    </row>
    <row r="3" spans="1:54" x14ac:dyDescent="0.35">
      <c r="A3" t="str">
        <f>[1]LMT_LiRechargeable!A3</f>
        <v>battLiRechargeable</v>
      </c>
      <c r="B3" t="s">
        <v>3</v>
      </c>
      <c r="C3" t="str">
        <f>[1]LMT_LiRechargeable!D3</f>
        <v>battLiFP_subsub</v>
      </c>
      <c r="D3" s="1">
        <f>[1]LMT_LiRechargeable!F3</f>
        <v>0</v>
      </c>
      <c r="E3" s="1">
        <f>[1]LMT_LiRechargeable!G3</f>
        <v>0</v>
      </c>
      <c r="F3" s="1">
        <f>[1]LMT_LiRechargeable!H3</f>
        <v>0</v>
      </c>
      <c r="G3" s="1">
        <f>[1]LMT_LiRechargeable!I3</f>
        <v>0</v>
      </c>
      <c r="H3" s="1">
        <f>[1]LMT_LiRechargeable!J3</f>
        <v>0</v>
      </c>
      <c r="I3" s="1">
        <f>[1]LMT_LiRechargeable!K3</f>
        <v>0</v>
      </c>
      <c r="J3" s="1">
        <f>[1]LMT_LiRechargeable!L3</f>
        <v>0</v>
      </c>
      <c r="K3" s="1">
        <f>[1]LMT_LiRechargeable!M3</f>
        <v>0</v>
      </c>
      <c r="L3" s="1">
        <f>[1]LMT_LiRechargeable!N3</f>
        <v>0</v>
      </c>
      <c r="M3" s="1">
        <f>[1]LMT_LiRechargeable!O3</f>
        <v>0</v>
      </c>
      <c r="N3" s="1">
        <f>[1]LMT_LiRechargeable!P3</f>
        <v>0</v>
      </c>
      <c r="O3" s="1">
        <f>[1]LMT_LiRechargeable!Q3</f>
        <v>0</v>
      </c>
      <c r="P3" s="1">
        <f>[1]LMT_LiRechargeable!R3</f>
        <v>0</v>
      </c>
      <c r="Q3" s="1">
        <f>[1]LMT_LiRechargeable!S3</f>
        <v>0</v>
      </c>
      <c r="R3" s="1">
        <f>[1]LMT_LiRechargeable!T3</f>
        <v>0</v>
      </c>
      <c r="S3" s="1">
        <f>[1]LMT_LiRechargeable!U3</f>
        <v>0</v>
      </c>
      <c r="T3" s="1">
        <f>[1]LMT_LiRechargeable!V3</f>
        <v>0</v>
      </c>
      <c r="U3" s="1">
        <f>[1]LMT_LiRechargeable!W3</f>
        <v>0</v>
      </c>
      <c r="V3" s="1">
        <f>[1]LMT_LiRechargeable!X3</f>
        <v>0</v>
      </c>
      <c r="W3" s="1">
        <f>[1]LMT_LiRechargeable!Y3</f>
        <v>0</v>
      </c>
      <c r="X3" s="1">
        <f>[1]LMT_LiRechargeable!Z3</f>
        <v>0</v>
      </c>
      <c r="Y3" s="1">
        <f>[1]LMT_LiRechargeable!AA3</f>
        <v>0</v>
      </c>
      <c r="Z3" s="1">
        <f>[1]LMT_LiRechargeable!AB3</f>
        <v>0</v>
      </c>
      <c r="AA3" s="1">
        <f>[1]LMT_LiRechargeable!AC3</f>
        <v>1.7044541361722263E-2</v>
      </c>
      <c r="AB3" s="1">
        <f>[1]LMT_LiRechargeable!AD3</f>
        <v>3.3441387701585897E-2</v>
      </c>
      <c r="AC3" s="1">
        <f>[1]LMT_LiRechargeable!AE3</f>
        <v>4.9632158413289398E-2</v>
      </c>
      <c r="AD3" s="1">
        <f>[1]LMT_LiRechargeable!AF3</f>
        <v>6.5620714175258499E-2</v>
      </c>
      <c r="AE3" s="1">
        <f>[1]LMT_LiRechargeable!AG3</f>
        <v>8.1410819828363484E-2</v>
      </c>
      <c r="AF3" s="1">
        <f>[1]LMT_LiRechargeable!AH3</f>
        <v>9.70061473314177E-2</v>
      </c>
      <c r="AG3" s="1">
        <f>[1]LMT_LiRechargeable!AI3</f>
        <v>0.11241027860797674</v>
      </c>
      <c r="AH3" s="1">
        <f>[1]LMT_LiRechargeable!AJ3</f>
        <v>0.17163468901360576</v>
      </c>
      <c r="AI3" s="1">
        <f>[1]LMT_LiRechargeable!AK3</f>
        <v>0.18167799722485348</v>
      </c>
      <c r="AJ3" s="1">
        <f>[1]LMT_LiRechargeable!AL3</f>
        <v>0.191706113079741</v>
      </c>
      <c r="AK3" s="1">
        <f>[1]LMT_LiRechargeable!AM3</f>
        <v>0.20171907102407743</v>
      </c>
      <c r="AL3" s="1">
        <f>[1]LMT_LiRechargeable!AN3</f>
        <v>0.21171690539961863</v>
      </c>
      <c r="AM3" s="1">
        <f>[1]LMT_LiRechargeable!AO3</f>
        <v>0.22169965044445894</v>
      </c>
      <c r="AN3" s="1">
        <f>[1]LMT_LiRechargeable!AP3</f>
        <v>0.23166734029342198</v>
      </c>
      <c r="AO3" s="1">
        <f>[1]LMT_LiRechargeable!AQ3</f>
        <v>0.2416200089784506</v>
      </c>
      <c r="AP3" s="1">
        <f>[1]LMT_LiRechargeable!AR3</f>
        <v>0.25155769042899312</v>
      </c>
      <c r="AQ3" s="1">
        <f>[1]LMT_LiRechargeable!AS3</f>
        <v>0.26148041847238923</v>
      </c>
      <c r="AR3" s="1">
        <f>[1]LMT_LiRechargeable!AT3</f>
        <v>0.27138822683425473</v>
      </c>
      <c r="AS3" s="1">
        <f>[1]LMT_LiRechargeable!AU3</f>
        <v>0.28128114913886193</v>
      </c>
      <c r="AT3" s="1">
        <f>[1]LMT_LiRechargeable!AV3</f>
        <v>0.29115921890952157</v>
      </c>
      <c r="AU3" s="1">
        <f>[1]LMT_LiRechargeable!AW3</f>
        <v>0.30102246956896056</v>
      </c>
      <c r="AV3" s="1">
        <f>[1]LMT_LiRechargeable!AX3</f>
        <v>0.31087093443969899</v>
      </c>
      <c r="AW3" s="1">
        <f>[1]LMT_LiRechargeable!AY3</f>
        <v>0.32070464674442634</v>
      </c>
      <c r="AX3" s="1">
        <f>[1]LMT_LiRechargeable!AZ3</f>
        <v>0.33052363960637343</v>
      </c>
      <c r="AY3" s="1">
        <f>[1]LMT_LiRechargeable!BA3</f>
        <v>0.34032794604968603</v>
      </c>
      <c r="AZ3" s="1">
        <f>[1]LMT_LiRechargeable!BB3</f>
        <v>0.35011759899979383</v>
      </c>
      <c r="BA3" s="1">
        <f>[1]LMT_LiRechargeable!BC3</f>
        <v>0.35989263128377941</v>
      </c>
      <c r="BB3" s="1">
        <f>[1]LMT_LiRechargeable!BD3</f>
        <v>0.36965307563074579</v>
      </c>
    </row>
    <row r="4" spans="1:54" x14ac:dyDescent="0.35">
      <c r="A4" t="str">
        <f>[1]LMT_LiRechargeable!A4</f>
        <v>battLiRechargeable</v>
      </c>
      <c r="B4" t="s">
        <v>3</v>
      </c>
      <c r="C4" t="str">
        <f>[1]LMT_LiRechargeable!D4</f>
        <v>battLiMFP_subsub</v>
      </c>
      <c r="D4" s="1">
        <f>[1]LMT_LiRechargeable!F4</f>
        <v>0.39969623104599317</v>
      </c>
      <c r="E4" s="1">
        <f>[1]LMT_LiRechargeable!G4</f>
        <v>0.39969623104599317</v>
      </c>
      <c r="F4" s="1">
        <f>[1]LMT_LiRechargeable!H4</f>
        <v>0.39969623104599317</v>
      </c>
      <c r="G4" s="1">
        <f>[1]LMT_LiRechargeable!I4</f>
        <v>0.39969623104599317</v>
      </c>
      <c r="H4" s="1">
        <f>[1]LMT_LiRechargeable!J4</f>
        <v>0.39969623104599317</v>
      </c>
      <c r="I4" s="1">
        <f>[1]LMT_LiRechargeable!K4</f>
        <v>0.39969623104599317</v>
      </c>
      <c r="J4" s="1">
        <f>[1]LMT_LiRechargeable!L4</f>
        <v>0.39969623104599317</v>
      </c>
      <c r="K4" s="1">
        <f>[1]LMT_LiRechargeable!M4</f>
        <v>0.39969623104599317</v>
      </c>
      <c r="L4" s="1">
        <f>[1]LMT_LiRechargeable!N4</f>
        <v>0.39969623104599317</v>
      </c>
      <c r="M4" s="1">
        <f>[1]LMT_LiRechargeable!O4</f>
        <v>0.39969623104599317</v>
      </c>
      <c r="N4" s="1">
        <f>[1]LMT_LiRechargeable!P4</f>
        <v>0.39969623104599317</v>
      </c>
      <c r="O4" s="1">
        <f>[1]LMT_LiRechargeable!Q4</f>
        <v>0.92124094780064403</v>
      </c>
      <c r="P4" s="1">
        <f>[1]LMT_LiRechargeable!R4</f>
        <v>0.92651693907375832</v>
      </c>
      <c r="Q4" s="1">
        <f>[1]LMT_LiRechargeable!S4</f>
        <v>0.47568033369515839</v>
      </c>
      <c r="R4" s="1">
        <f>[1]LMT_LiRechargeable!T4</f>
        <v>0.37205046233237304</v>
      </c>
      <c r="S4" s="1">
        <f>[1]LMT_LiRechargeable!U4</f>
        <v>0.30667241023548636</v>
      </c>
      <c r="T4" s="1">
        <f>[1]LMT_LiRechargeable!V4</f>
        <v>7.6547782313911225E-2</v>
      </c>
      <c r="U4" s="1">
        <f>[1]LMT_LiRechargeable!W4</f>
        <v>1.2491500148947265E-2</v>
      </c>
      <c r="V4" s="1">
        <f>[1]LMT_LiRechargeable!X4</f>
        <v>1.0438791567565012E-2</v>
      </c>
      <c r="W4" s="1">
        <f>[1]LMT_LiRechargeable!Y4</f>
        <v>7.250218108229128E-3</v>
      </c>
      <c r="X4" s="1">
        <f>[1]LMT_LiRechargeable!Z4</f>
        <v>5.671741781411623E-3</v>
      </c>
      <c r="Y4" s="1">
        <f>[1]LMT_LiRechargeable!AA4</f>
        <v>3.1116837283788158E-5</v>
      </c>
      <c r="Z4" s="1">
        <f>[1]LMT_LiRechargeable!AB4</f>
        <v>8.0499810303500069E-4</v>
      </c>
      <c r="AA4" s="1">
        <f>[1]LMT_LiRechargeable!AC4</f>
        <v>0</v>
      </c>
      <c r="AB4" s="1">
        <f>[1]LMT_LiRechargeable!AD4</f>
        <v>0</v>
      </c>
      <c r="AC4" s="1">
        <f>[1]LMT_LiRechargeable!AE4</f>
        <v>0</v>
      </c>
      <c r="AD4" s="1">
        <f>[1]LMT_LiRechargeable!AF4</f>
        <v>0</v>
      </c>
      <c r="AE4" s="1">
        <f>[1]LMT_LiRechargeable!AG4</f>
        <v>0</v>
      </c>
      <c r="AF4" s="1">
        <f>[1]LMT_LiRechargeable!AH4</f>
        <v>0</v>
      </c>
      <c r="AG4" s="1">
        <f>[1]LMT_LiRechargeable!AI4</f>
        <v>0</v>
      </c>
      <c r="AH4" s="1">
        <f>[1]LMT_LiRechargeable!AJ4</f>
        <v>0.11510411082723634</v>
      </c>
      <c r="AI4" s="1">
        <f>[1]LMT_LiRechargeable!AK4</f>
        <v>0.11779386504396749</v>
      </c>
      <c r="AJ4" s="1">
        <f>[1]LMT_LiRechargeable!AL4</f>
        <v>0.12047955051126574</v>
      </c>
      <c r="AK4" s="1">
        <f>[1]LMT_LiRechargeable!AM4</f>
        <v>0.12316117645425614</v>
      </c>
      <c r="AL4" s="1">
        <f>[1]LMT_LiRechargeable!AN4</f>
        <v>0.12583875207019404</v>
      </c>
      <c r="AM4" s="1">
        <f>[1]LMT_LiRechargeable!AO4</f>
        <v>0.12851228652857427</v>
      </c>
      <c r="AN4" s="1">
        <f>[1]LMT_LiRechargeable!AP4</f>
        <v>0.13118178897123473</v>
      </c>
      <c r="AO4" s="1">
        <f>[1]LMT_LiRechargeable!AQ4</f>
        <v>0.13384726851245765</v>
      </c>
      <c r="AP4" s="1">
        <f>[1]LMT_LiRechargeable!AR4</f>
        <v>0.13650873423907803</v>
      </c>
      <c r="AQ4" s="1">
        <f>[1]LMT_LiRechargeable!AS4</f>
        <v>0.13916619521058451</v>
      </c>
      <c r="AR4" s="1">
        <f>[1]LMT_LiRechargeable!AT4</f>
        <v>0.1418196604592204</v>
      </c>
      <c r="AS4" s="1">
        <f>[1]LMT_LiRechargeable!AU4</f>
        <v>0.14446913899009034</v>
      </c>
      <c r="AT4" s="1">
        <f>[1]LMT_LiRechargeable!AV4</f>
        <v>0.14711463978125744</v>
      </c>
      <c r="AU4" s="1">
        <f>[1]LMT_LiRechargeable!AW4</f>
        <v>0.14975617178384845</v>
      </c>
      <c r="AV4" s="1">
        <f>[1]LMT_LiRechargeable!AX4</f>
        <v>0.1523937439221536</v>
      </c>
      <c r="AW4" s="1">
        <f>[1]LMT_LiRechargeable!AY4</f>
        <v>0.15502736509372458</v>
      </c>
      <c r="AX4" s="1">
        <f>[1]LMT_LiRechargeable!AZ4</f>
        <v>0.15765704416947943</v>
      </c>
      <c r="AY4" s="1">
        <f>[1]LMT_LiRechargeable!BA4</f>
        <v>0.16028278999379708</v>
      </c>
      <c r="AZ4" s="1">
        <f>[1]LMT_LiRechargeable!BB4</f>
        <v>0.16290461138462031</v>
      </c>
      <c r="BA4" s="1">
        <f>[1]LMT_LiRechargeable!BC4</f>
        <v>0.16552251713355348</v>
      </c>
      <c r="BB4" s="1">
        <f>[1]LMT_LiRechargeable!BD4</f>
        <v>0.16813651600595789</v>
      </c>
    </row>
    <row r="5" spans="1:54" x14ac:dyDescent="0.35">
      <c r="A5" t="str">
        <f>[1]LMT_LiRechargeable!A5</f>
        <v>battLiRechargeable</v>
      </c>
      <c r="B5" t="s">
        <v>3</v>
      </c>
      <c r="C5" t="str">
        <f>[1]LMT_LiRechargeable!D5</f>
        <v>battLiMO_subsub</v>
      </c>
      <c r="D5" s="1">
        <f>[1]LMT_LiRechargeable!F5</f>
        <v>0</v>
      </c>
      <c r="E5" s="1">
        <f>[1]LMT_LiRechargeable!G5</f>
        <v>0</v>
      </c>
      <c r="F5" s="1">
        <f>[1]LMT_LiRechargeable!H5</f>
        <v>0</v>
      </c>
      <c r="G5" s="1">
        <f>[1]LMT_LiRechargeable!I5</f>
        <v>0</v>
      </c>
      <c r="H5" s="1">
        <f>[1]LMT_LiRechargeable!J5</f>
        <v>0</v>
      </c>
      <c r="I5" s="1">
        <f>[1]LMT_LiRechargeable!K5</f>
        <v>0</v>
      </c>
      <c r="J5" s="1">
        <f>[1]LMT_LiRechargeable!L5</f>
        <v>0</v>
      </c>
      <c r="K5" s="1">
        <f>[1]LMT_LiRechargeable!M5</f>
        <v>0</v>
      </c>
      <c r="L5" s="1">
        <f>[1]LMT_LiRechargeable!N5</f>
        <v>0</v>
      </c>
      <c r="M5" s="1">
        <f>[1]LMT_LiRechargeable!O5</f>
        <v>0</v>
      </c>
      <c r="N5" s="1">
        <f>[1]LMT_LiRechargeable!P5</f>
        <v>0</v>
      </c>
      <c r="O5" s="1">
        <f>[1]LMT_LiRechargeable!Q5</f>
        <v>0</v>
      </c>
      <c r="P5" s="1">
        <f>[1]LMT_LiRechargeable!R5</f>
        <v>0</v>
      </c>
      <c r="Q5" s="1">
        <f>[1]LMT_LiRechargeable!S5</f>
        <v>0.20434399779566351</v>
      </c>
      <c r="R5" s="1">
        <f>[1]LMT_LiRechargeable!T5</f>
        <v>0.28872020508580348</v>
      </c>
      <c r="S5" s="1">
        <f>[1]LMT_LiRechargeable!U5</f>
        <v>0.31856951527509886</v>
      </c>
      <c r="T5" s="1">
        <f>[1]LMT_LiRechargeable!V5</f>
        <v>0.24506287157910281</v>
      </c>
      <c r="U5" s="1">
        <f>[1]LMT_LiRechargeable!W5</f>
        <v>0.32933405921142056</v>
      </c>
      <c r="V5" s="1">
        <f>[1]LMT_LiRechargeable!X5</f>
        <v>0.23878524690027356</v>
      </c>
      <c r="W5" s="1">
        <f>[1]LMT_LiRechargeable!Y5</f>
        <v>0.28631777566283056</v>
      </c>
      <c r="X5" s="1">
        <f>[1]LMT_LiRechargeable!Z5</f>
        <v>0.14553157690635385</v>
      </c>
      <c r="Y5" s="1">
        <f>[1]LMT_LiRechargeable!AA5</f>
        <v>0.14841621820452097</v>
      </c>
      <c r="Z5" s="1">
        <f>[1]LMT_LiRechargeable!AB5</f>
        <v>0.15494486345018926</v>
      </c>
      <c r="AA5" s="1">
        <f>[1]LMT_LiRechargeable!AC5</f>
        <v>0.15247322784892459</v>
      </c>
      <c r="AB5" s="1">
        <f>[1]LMT_LiRechargeable!AD5</f>
        <v>0.14997660961302536</v>
      </c>
      <c r="AC5" s="1">
        <f>[1]LMT_LiRechargeable!AE5</f>
        <v>0.14751136888476235</v>
      </c>
      <c r="AD5" s="1">
        <f>[1]LMT_LiRechargeable!AF5</f>
        <v>0.14507691782913598</v>
      </c>
      <c r="AE5" s="1">
        <f>[1]LMT_LiRechargeable!AG5</f>
        <v>0.14267268320357415</v>
      </c>
      <c r="AF5" s="1">
        <f>[1]LMT_LiRechargeable!AH5</f>
        <v>0.14029810590792147</v>
      </c>
      <c r="AG5" s="1">
        <f>[1]LMT_LiRechargeable!AI5</f>
        <v>0.13795264055097994</v>
      </c>
      <c r="AH5" s="1">
        <f>[1]LMT_LiRechargeable!AJ5</f>
        <v>0</v>
      </c>
      <c r="AI5" s="1">
        <f>[1]LMT_LiRechargeable!AK5</f>
        <v>0</v>
      </c>
      <c r="AJ5" s="1">
        <f>[1]LMT_LiRechargeable!AL5</f>
        <v>0</v>
      </c>
      <c r="AK5" s="1">
        <f>[1]LMT_LiRechargeable!AM5</f>
        <v>0</v>
      </c>
      <c r="AL5" s="1">
        <f>[1]LMT_LiRechargeable!AN5</f>
        <v>0</v>
      </c>
      <c r="AM5" s="1">
        <f>[1]LMT_LiRechargeable!AO5</f>
        <v>0</v>
      </c>
      <c r="AN5" s="1">
        <f>[1]LMT_LiRechargeable!AP5</f>
        <v>0</v>
      </c>
      <c r="AO5" s="1">
        <f>[1]LMT_LiRechargeable!AQ5</f>
        <v>0</v>
      </c>
      <c r="AP5" s="1">
        <f>[1]LMT_LiRechargeable!AR5</f>
        <v>0</v>
      </c>
      <c r="AQ5" s="1">
        <f>[1]LMT_LiRechargeable!AS5</f>
        <v>0</v>
      </c>
      <c r="AR5" s="1">
        <f>[1]LMT_LiRechargeable!AT5</f>
        <v>0</v>
      </c>
      <c r="AS5" s="1">
        <f>[1]LMT_LiRechargeable!AU5</f>
        <v>0</v>
      </c>
      <c r="AT5" s="1">
        <f>[1]LMT_LiRechargeable!AV5</f>
        <v>0</v>
      </c>
      <c r="AU5" s="1">
        <f>[1]LMT_LiRechargeable!AW5</f>
        <v>0</v>
      </c>
      <c r="AV5" s="1">
        <f>[1]LMT_LiRechargeable!AX5</f>
        <v>0</v>
      </c>
      <c r="AW5" s="1">
        <f>[1]LMT_LiRechargeable!AY5</f>
        <v>0</v>
      </c>
      <c r="AX5" s="1">
        <f>[1]LMT_LiRechargeable!AZ5</f>
        <v>0</v>
      </c>
      <c r="AY5" s="1">
        <f>[1]LMT_LiRechargeable!BA5</f>
        <v>0</v>
      </c>
      <c r="AZ5" s="1">
        <f>[1]LMT_LiRechargeable!BB5</f>
        <v>0</v>
      </c>
      <c r="BA5" s="1">
        <f>[1]LMT_LiRechargeable!BC5</f>
        <v>0</v>
      </c>
      <c r="BB5" s="1">
        <f>[1]LMT_LiRechargeable!BD5</f>
        <v>0</v>
      </c>
    </row>
    <row r="6" spans="1:54" x14ac:dyDescent="0.35">
      <c r="A6" t="str">
        <f>[1]LMT_LiRechargeable!A6</f>
        <v>battLiRechargeable</v>
      </c>
      <c r="B6" t="s">
        <v>3</v>
      </c>
      <c r="C6" t="str">
        <f>[1]LMT_LiRechargeable!D6</f>
        <v>battLiNCA_subsub</v>
      </c>
      <c r="D6" s="1">
        <f>[1]LMT_LiRechargeable!F6</f>
        <v>0</v>
      </c>
      <c r="E6" s="1">
        <f>[1]LMT_LiRechargeable!G6</f>
        <v>0</v>
      </c>
      <c r="F6" s="1">
        <f>[1]LMT_LiRechargeable!H6</f>
        <v>0</v>
      </c>
      <c r="G6" s="1">
        <f>[1]LMT_LiRechargeable!I6</f>
        <v>0</v>
      </c>
      <c r="H6" s="1">
        <f>[1]LMT_LiRechargeable!J6</f>
        <v>0</v>
      </c>
      <c r="I6" s="1">
        <f>[1]LMT_LiRechargeable!K6</f>
        <v>0</v>
      </c>
      <c r="J6" s="1">
        <f>[1]LMT_LiRechargeable!L6</f>
        <v>0</v>
      </c>
      <c r="K6" s="1">
        <f>[1]LMT_LiRechargeable!M6</f>
        <v>0</v>
      </c>
      <c r="L6" s="1">
        <f>[1]LMT_LiRechargeable!N6</f>
        <v>0</v>
      </c>
      <c r="M6" s="1">
        <f>[1]LMT_LiRechargeable!O6</f>
        <v>0</v>
      </c>
      <c r="N6" s="1">
        <f>[1]LMT_LiRechargeable!P6</f>
        <v>0</v>
      </c>
      <c r="O6" s="1">
        <f>[1]LMT_LiRechargeable!Q6</f>
        <v>0</v>
      </c>
      <c r="P6" s="1">
        <f>[1]LMT_LiRechargeable!R6</f>
        <v>0</v>
      </c>
      <c r="Q6" s="1">
        <f>[1]LMT_LiRechargeable!S6</f>
        <v>0</v>
      </c>
      <c r="R6" s="1">
        <f>[1]LMT_LiRechargeable!T6</f>
        <v>0</v>
      </c>
      <c r="S6" s="1">
        <f>[1]LMT_LiRechargeable!U6</f>
        <v>0</v>
      </c>
      <c r="T6" s="1">
        <f>[1]LMT_LiRechargeable!V6</f>
        <v>0</v>
      </c>
      <c r="U6" s="1">
        <f>[1]LMT_LiRechargeable!W6</f>
        <v>0</v>
      </c>
      <c r="V6" s="1">
        <f>[1]LMT_LiRechargeable!X6</f>
        <v>0</v>
      </c>
      <c r="W6" s="1">
        <f>[1]LMT_LiRechargeable!Y6</f>
        <v>0</v>
      </c>
      <c r="X6" s="1">
        <f>[1]LMT_LiRechargeable!Z6</f>
        <v>0</v>
      </c>
      <c r="Y6" s="1">
        <f>[1]LMT_LiRechargeable!AA6</f>
        <v>0</v>
      </c>
      <c r="Z6" s="1">
        <f>[1]LMT_LiRechargeable!AB6</f>
        <v>0</v>
      </c>
      <c r="AA6" s="1">
        <f>[1]LMT_LiRechargeable!AC6</f>
        <v>0</v>
      </c>
      <c r="AB6" s="1">
        <f>[1]LMT_LiRechargeable!AD6</f>
        <v>0</v>
      </c>
      <c r="AC6" s="1">
        <f>[1]LMT_LiRechargeable!AE6</f>
        <v>0</v>
      </c>
      <c r="AD6" s="1">
        <f>[1]LMT_LiRechargeable!AF6</f>
        <v>0</v>
      </c>
      <c r="AE6" s="1">
        <f>[1]LMT_LiRechargeable!AG6</f>
        <v>0</v>
      </c>
      <c r="AF6" s="1">
        <f>[1]LMT_LiRechargeable!AH6</f>
        <v>0</v>
      </c>
      <c r="AG6" s="1">
        <f>[1]LMT_LiRechargeable!AI6</f>
        <v>0</v>
      </c>
      <c r="AH6" s="1">
        <f>[1]LMT_LiRechargeable!AJ6</f>
        <v>0.13636381911873374</v>
      </c>
      <c r="AI6" s="1">
        <f>[1]LMT_LiRechargeable!AK6</f>
        <v>0.13477740289115178</v>
      </c>
      <c r="AJ6" s="1">
        <f>[1]LMT_LiRechargeable!AL6</f>
        <v>0.13319338641076062</v>
      </c>
      <c r="AK6" s="1">
        <f>[1]LMT_LiRechargeable!AM6</f>
        <v>0.13161176423658488</v>
      </c>
      <c r="AL6" s="1">
        <f>[1]LMT_LiRechargeable!AN6</f>
        <v>0.13003253094408551</v>
      </c>
      <c r="AM6" s="1">
        <f>[1]LMT_LiRechargeable!AO6</f>
        <v>0.1284556811250975</v>
      </c>
      <c r="AN6" s="1">
        <f>[1]LMT_LiRechargeable!AP6</f>
        <v>0.12688120938776801</v>
      </c>
      <c r="AO6" s="1">
        <f>[1]LMT_LiRechargeable!AQ6</f>
        <v>0.12530911035649536</v>
      </c>
      <c r="AP6" s="1">
        <f>[1]LMT_LiRechargeable!AR6</f>
        <v>0.12373937867186743</v>
      </c>
      <c r="AQ6" s="1">
        <f>[1]LMT_LiRechargeable!AS6</f>
        <v>0.12217200899060074</v>
      </c>
      <c r="AR6" s="1">
        <f>[1]LMT_LiRechargeable!AT6</f>
        <v>0.12060699598548044</v>
      </c>
      <c r="AS6" s="1">
        <f>[1]LMT_LiRechargeable!AU6</f>
        <v>0.11904433434529899</v>
      </c>
      <c r="AT6" s="1">
        <f>[1]LMT_LiRechargeable!AV6</f>
        <v>0.11748401877479697</v>
      </c>
      <c r="AU6" s="1">
        <f>[1]LMT_LiRechargeable!AW6</f>
        <v>0.11592604399460277</v>
      </c>
      <c r="AV6" s="1">
        <f>[1]LMT_LiRechargeable!AX6</f>
        <v>0.11437040474117302</v>
      </c>
      <c r="AW6" s="1">
        <f>[1]LMT_LiRechargeable!AY6</f>
        <v>0.11281709576673375</v>
      </c>
      <c r="AX6" s="1">
        <f>[1]LMT_LiRechargeable!AZ6</f>
        <v>0.1112661118392208</v>
      </c>
      <c r="AY6" s="1">
        <f>[1]LMT_LiRechargeable!BA6</f>
        <v>0.10971744774222161</v>
      </c>
      <c r="AZ6" s="1">
        <f>[1]LMT_LiRechargeable!BB6</f>
        <v>0.10817109827491636</v>
      </c>
      <c r="BA6" s="1">
        <f>[1]LMT_LiRechargeable!BC6</f>
        <v>0.10662705825201982</v>
      </c>
      <c r="BB6" s="1">
        <f>[1]LMT_LiRechargeable!BD6</f>
        <v>0.10508532250372374</v>
      </c>
    </row>
    <row r="7" spans="1:54" x14ac:dyDescent="0.35">
      <c r="A7" t="str">
        <f>[1]LMT_LiRechargeable!A7</f>
        <v>battLiRechargeable</v>
      </c>
      <c r="B7" t="s">
        <v>3</v>
      </c>
      <c r="C7" t="str">
        <f>[1]LMT_LiRechargeable!D7</f>
        <v>battLiNCA5</v>
      </c>
      <c r="D7" s="1">
        <f>[1]LMT_LiRechargeable!F7</f>
        <v>0</v>
      </c>
      <c r="E7" s="1">
        <f>[1]LMT_LiRechargeable!G7</f>
        <v>0</v>
      </c>
      <c r="F7" s="1">
        <f>[1]LMT_LiRechargeable!H7</f>
        <v>0</v>
      </c>
      <c r="G7" s="1">
        <f>[1]LMT_LiRechargeable!I7</f>
        <v>0</v>
      </c>
      <c r="H7" s="1">
        <f>[1]LMT_LiRechargeable!J7</f>
        <v>0</v>
      </c>
      <c r="I7" s="1">
        <f>[1]LMT_LiRechargeable!K7</f>
        <v>0</v>
      </c>
      <c r="J7" s="1">
        <f>[1]LMT_LiRechargeable!L7</f>
        <v>0</v>
      </c>
      <c r="K7" s="1">
        <f>[1]LMT_LiRechargeable!M7</f>
        <v>0</v>
      </c>
      <c r="L7" s="1">
        <f>[1]LMT_LiRechargeable!N7</f>
        <v>0</v>
      </c>
      <c r="M7" s="1">
        <f>[1]LMT_LiRechargeable!O7</f>
        <v>0</v>
      </c>
      <c r="N7" s="1">
        <f>[1]LMT_LiRechargeable!P7</f>
        <v>0</v>
      </c>
      <c r="O7" s="1">
        <f>[1]LMT_LiRechargeable!Q7</f>
        <v>0</v>
      </c>
      <c r="P7" s="1">
        <f>[1]LMT_LiRechargeable!R7</f>
        <v>0</v>
      </c>
      <c r="Q7" s="1">
        <f>[1]LMT_LiRechargeable!S7</f>
        <v>0</v>
      </c>
      <c r="R7" s="1">
        <f>[1]LMT_LiRechargeable!T7</f>
        <v>0</v>
      </c>
      <c r="S7" s="1">
        <f>[1]LMT_LiRechargeable!U7</f>
        <v>0</v>
      </c>
      <c r="T7" s="1">
        <f>[1]LMT_LiRechargeable!V7</f>
        <v>0</v>
      </c>
      <c r="U7" s="1">
        <f>[1]LMT_LiRechargeable!W7</f>
        <v>0</v>
      </c>
      <c r="V7" s="1">
        <f>[1]LMT_LiRechargeable!X7</f>
        <v>0</v>
      </c>
      <c r="W7" s="1">
        <f>[1]LMT_LiRechargeable!Y7</f>
        <v>0</v>
      </c>
      <c r="X7" s="1">
        <f>[1]LMT_LiRechargeable!Z7</f>
        <v>0</v>
      </c>
      <c r="Y7" s="1">
        <f>[1]LMT_LiRechargeable!AA7</f>
        <v>0</v>
      </c>
      <c r="Z7" s="1">
        <f>[1]LMT_LiRechargeable!AB7</f>
        <v>0</v>
      </c>
      <c r="AA7" s="1">
        <f>[1]LMT_LiRechargeable!AC7</f>
        <v>0</v>
      </c>
      <c r="AB7" s="1">
        <f>[1]LMT_LiRechargeable!AD7</f>
        <v>0</v>
      </c>
      <c r="AC7" s="1">
        <f>[1]LMT_LiRechargeable!AE7</f>
        <v>0</v>
      </c>
      <c r="AD7" s="1">
        <f>[1]LMT_LiRechargeable!AF7</f>
        <v>0</v>
      </c>
      <c r="AE7" s="1">
        <f>[1]LMT_LiRechargeable!AG7</f>
        <v>0</v>
      </c>
      <c r="AF7" s="1">
        <f>[1]LMT_LiRechargeable!AH7</f>
        <v>0</v>
      </c>
      <c r="AG7" s="1">
        <f>[1]LMT_LiRechargeable!AI7</f>
        <v>0</v>
      </c>
      <c r="AH7" s="1">
        <f>[1]LMT_LiRechargeable!AJ7</f>
        <v>0</v>
      </c>
      <c r="AI7" s="1">
        <f>[1]LMT_LiRechargeable!AK7</f>
        <v>0</v>
      </c>
      <c r="AJ7" s="1">
        <f>[1]LMT_LiRechargeable!AL7</f>
        <v>0</v>
      </c>
      <c r="AK7" s="1">
        <f>[1]LMT_LiRechargeable!AM7</f>
        <v>0</v>
      </c>
      <c r="AL7" s="1">
        <f>[1]LMT_LiRechargeable!AN7</f>
        <v>0</v>
      </c>
      <c r="AM7" s="1">
        <f>[1]LMT_LiRechargeable!AO7</f>
        <v>0</v>
      </c>
      <c r="AN7" s="1">
        <f>[1]LMT_LiRechargeable!AP7</f>
        <v>0</v>
      </c>
      <c r="AO7" s="1">
        <f>[1]LMT_LiRechargeable!AQ7</f>
        <v>0</v>
      </c>
      <c r="AP7" s="1">
        <f>[1]LMT_LiRechargeable!AR7</f>
        <v>0</v>
      </c>
      <c r="AQ7" s="1">
        <f>[1]LMT_LiRechargeable!AS7</f>
        <v>0</v>
      </c>
      <c r="AR7" s="1">
        <f>[1]LMT_LiRechargeable!AT7</f>
        <v>0</v>
      </c>
      <c r="AS7" s="1">
        <f>[1]LMT_LiRechargeable!AU7</f>
        <v>0</v>
      </c>
      <c r="AT7" s="1">
        <f>[1]LMT_LiRechargeable!AV7</f>
        <v>0</v>
      </c>
      <c r="AU7" s="1">
        <f>[1]LMT_LiRechargeable!AW7</f>
        <v>0</v>
      </c>
      <c r="AV7" s="1">
        <f>[1]LMT_LiRechargeable!AX7</f>
        <v>0</v>
      </c>
      <c r="AW7" s="1">
        <f>[1]LMT_LiRechargeable!AY7</f>
        <v>0</v>
      </c>
      <c r="AX7" s="1">
        <f>[1]LMT_LiRechargeable!AZ7</f>
        <v>0</v>
      </c>
      <c r="AY7" s="1">
        <f>[1]LMT_LiRechargeable!BA7</f>
        <v>0</v>
      </c>
      <c r="AZ7" s="1">
        <f>[1]LMT_LiRechargeable!BB7</f>
        <v>0</v>
      </c>
      <c r="BA7" s="1">
        <f>[1]LMT_LiRechargeable!BC7</f>
        <v>0</v>
      </c>
      <c r="BB7" s="1">
        <f>[1]LMT_LiRechargeable!BD7</f>
        <v>0</v>
      </c>
    </row>
    <row r="8" spans="1:54" x14ac:dyDescent="0.35">
      <c r="A8" t="str">
        <f>[1]LMT_LiRechargeable!A8</f>
        <v>battLiRechargeable</v>
      </c>
      <c r="B8" t="s">
        <v>3</v>
      </c>
      <c r="C8" t="str">
        <f>[1]LMT_LiRechargeable!D8</f>
        <v>battLiNCA15</v>
      </c>
      <c r="D8" s="1">
        <f>[1]LMT_LiRechargeable!F8</f>
        <v>0.60030376895400672</v>
      </c>
      <c r="E8" s="1">
        <f>[1]LMT_LiRechargeable!G8</f>
        <v>0.60030376895400672</v>
      </c>
      <c r="F8" s="1">
        <f>[1]LMT_LiRechargeable!H8</f>
        <v>0.60030376895400672</v>
      </c>
      <c r="G8" s="1">
        <f>[1]LMT_LiRechargeable!I8</f>
        <v>0.60030376895400672</v>
      </c>
      <c r="H8" s="1">
        <f>[1]LMT_LiRechargeable!J8</f>
        <v>0.60030376895400672</v>
      </c>
      <c r="I8" s="1">
        <f>[1]LMT_LiRechargeable!K8</f>
        <v>0.60030376895400672</v>
      </c>
      <c r="J8" s="1">
        <f>[1]LMT_LiRechargeable!L8</f>
        <v>0.60030376895400672</v>
      </c>
      <c r="K8" s="1">
        <f>[1]LMT_LiRechargeable!M8</f>
        <v>0.60030376895400672</v>
      </c>
      <c r="L8" s="1">
        <f>[1]LMT_LiRechargeable!N8</f>
        <v>0.60030376895400672</v>
      </c>
      <c r="M8" s="1">
        <f>[1]LMT_LiRechargeable!O8</f>
        <v>0.60030376895400672</v>
      </c>
      <c r="N8" s="1">
        <f>[1]LMT_LiRechargeable!P8</f>
        <v>0.60030376895400672</v>
      </c>
      <c r="O8" s="1">
        <f>[1]LMT_LiRechargeable!Q8</f>
        <v>7.8759052199355944E-2</v>
      </c>
      <c r="P8" s="1">
        <f>[1]LMT_LiRechargeable!R8</f>
        <v>7.2793031217648504E-2</v>
      </c>
      <c r="Q8" s="1">
        <f>[1]LMT_LiRechargeable!S8</f>
        <v>0.31997566850917819</v>
      </c>
      <c r="R8" s="1">
        <f>[1]LMT_LiRechargeable!T8</f>
        <v>0.3386466666934444</v>
      </c>
      <c r="S8" s="1">
        <f>[1]LMT_LiRechargeable!U8</f>
        <v>0.37465111809662982</v>
      </c>
      <c r="T8" s="1">
        <f>[1]LMT_LiRechargeable!V8</f>
        <v>0.18888021708455285</v>
      </c>
      <c r="U8" s="1">
        <f>[1]LMT_LiRechargeable!W8</f>
        <v>0.126303162239881</v>
      </c>
      <c r="V8" s="1">
        <f>[1]LMT_LiRechargeable!X8</f>
        <v>0.12284957148537891</v>
      </c>
      <c r="W8" s="1">
        <f>[1]LMT_LiRechargeable!Y8</f>
        <v>0.10521759920406844</v>
      </c>
      <c r="X8" s="1">
        <f>[1]LMT_LiRechargeable!Z8</f>
        <v>0.10845916645475492</v>
      </c>
      <c r="Y8" s="1">
        <f>[1]LMT_LiRechargeable!AA8</f>
        <v>5.7346839217960147E-2</v>
      </c>
      <c r="Z8" s="1">
        <f>[1]LMT_LiRechargeable!AB8</f>
        <v>3.8211285098120898E-2</v>
      </c>
      <c r="AA8" s="1">
        <f>[1]LMT_LiRechargeable!AC8</f>
        <v>3.698738708171128E-2</v>
      </c>
      <c r="AB8" s="1">
        <f>[1]LMT_LiRechargeable!AD8</f>
        <v>3.5765098184046759E-2</v>
      </c>
      <c r="AC8" s="1">
        <f>[1]LMT_LiRechargeable!AE8</f>
        <v>3.4558171017971248E-2</v>
      </c>
      <c r="AD8" s="1">
        <f>[1]LMT_LiRechargeable!AF8</f>
        <v>3.3366317792510841E-2</v>
      </c>
      <c r="AE8" s="1">
        <f>[1]LMT_LiRechargeable!AG8</f>
        <v>3.218925786082031E-2</v>
      </c>
      <c r="AF8" s="1">
        <f>[1]LMT_LiRechargeable!AH8</f>
        <v>3.1026717499867948E-2</v>
      </c>
      <c r="AG8" s="1">
        <f>[1]LMT_LiRechargeable!AI8</f>
        <v>2.9878429698223425E-2</v>
      </c>
      <c r="AH8" s="1">
        <f>[1]LMT_LiRechargeable!AJ8</f>
        <v>0</v>
      </c>
      <c r="AI8" s="1">
        <f>[1]LMT_LiRechargeable!AK8</f>
        <v>0</v>
      </c>
      <c r="AJ8" s="1">
        <f>[1]LMT_LiRechargeable!AL8</f>
        <v>0</v>
      </c>
      <c r="AK8" s="1">
        <f>[1]LMT_LiRechargeable!AM8</f>
        <v>0</v>
      </c>
      <c r="AL8" s="1">
        <f>[1]LMT_LiRechargeable!AN8</f>
        <v>0</v>
      </c>
      <c r="AM8" s="1">
        <f>[1]LMT_LiRechargeable!AO8</f>
        <v>0</v>
      </c>
      <c r="AN8" s="1">
        <f>[1]LMT_LiRechargeable!AP8</f>
        <v>0</v>
      </c>
      <c r="AO8" s="1">
        <f>[1]LMT_LiRechargeable!AQ8</f>
        <v>0</v>
      </c>
      <c r="AP8" s="1">
        <f>[1]LMT_LiRechargeable!AR8</f>
        <v>0</v>
      </c>
      <c r="AQ8" s="1">
        <f>[1]LMT_LiRechargeable!AS8</f>
        <v>0</v>
      </c>
      <c r="AR8" s="1">
        <f>[1]LMT_LiRechargeable!AT8</f>
        <v>0</v>
      </c>
      <c r="AS8" s="1">
        <f>[1]LMT_LiRechargeable!AU8</f>
        <v>0</v>
      </c>
      <c r="AT8" s="1">
        <f>[1]LMT_LiRechargeable!AV8</f>
        <v>0</v>
      </c>
      <c r="AU8" s="1">
        <f>[1]LMT_LiRechargeable!AW8</f>
        <v>0</v>
      </c>
      <c r="AV8" s="1">
        <f>[1]LMT_LiRechargeable!AX8</f>
        <v>0</v>
      </c>
      <c r="AW8" s="1">
        <f>[1]LMT_LiRechargeable!AY8</f>
        <v>0</v>
      </c>
      <c r="AX8" s="1">
        <f>[1]LMT_LiRechargeable!AZ8</f>
        <v>0</v>
      </c>
      <c r="AY8" s="1">
        <f>[1]LMT_LiRechargeable!BA8</f>
        <v>0</v>
      </c>
      <c r="AZ8" s="1">
        <f>[1]LMT_LiRechargeable!BB8</f>
        <v>0</v>
      </c>
      <c r="BA8" s="1">
        <f>[1]LMT_LiRechargeable!BC8</f>
        <v>0</v>
      </c>
      <c r="BB8" s="1">
        <f>[1]LMT_LiRechargeable!BD8</f>
        <v>0</v>
      </c>
    </row>
    <row r="9" spans="1:54" x14ac:dyDescent="0.35">
      <c r="A9" t="str">
        <f>[1]LMT_LiRechargeable!A9</f>
        <v>battLiRechargeable</v>
      </c>
      <c r="B9" t="s">
        <v>3</v>
      </c>
      <c r="C9" t="str">
        <f>[1]LMT_LiRechargeable!D9</f>
        <v>battLiNMC111</v>
      </c>
      <c r="D9" s="1">
        <f>[1]LMT_LiRechargeable!F9</f>
        <v>0</v>
      </c>
      <c r="E9" s="1">
        <f>[1]LMT_LiRechargeable!G9</f>
        <v>0</v>
      </c>
      <c r="F9" s="1">
        <f>[1]LMT_LiRechargeable!H9</f>
        <v>0</v>
      </c>
      <c r="G9" s="1">
        <f>[1]LMT_LiRechargeable!I9</f>
        <v>0</v>
      </c>
      <c r="H9" s="1">
        <f>[1]LMT_LiRechargeable!J9</f>
        <v>0</v>
      </c>
      <c r="I9" s="1">
        <f>[1]LMT_LiRechargeable!K9</f>
        <v>0</v>
      </c>
      <c r="J9" s="1">
        <f>[1]LMT_LiRechargeable!L9</f>
        <v>0</v>
      </c>
      <c r="K9" s="1">
        <f>[1]LMT_LiRechargeable!M9</f>
        <v>0</v>
      </c>
      <c r="L9" s="1">
        <f>[1]LMT_LiRechargeable!N9</f>
        <v>0</v>
      </c>
      <c r="M9" s="1">
        <f>[1]LMT_LiRechargeable!O9</f>
        <v>0</v>
      </c>
      <c r="N9" s="1">
        <f>[1]LMT_LiRechargeable!P9</f>
        <v>0</v>
      </c>
      <c r="O9" s="1">
        <f>[1]LMT_LiRechargeable!Q9</f>
        <v>0</v>
      </c>
      <c r="P9" s="1">
        <f>[1]LMT_LiRechargeable!R9</f>
        <v>0</v>
      </c>
      <c r="Q9" s="1">
        <f>[1]LMT_LiRechargeable!S9</f>
        <v>0</v>
      </c>
      <c r="R9" s="1">
        <f>[1]LMT_LiRechargeable!T9</f>
        <v>0</v>
      </c>
      <c r="S9" s="1">
        <f>[1]LMT_LiRechargeable!U9</f>
        <v>0</v>
      </c>
      <c r="T9" s="1">
        <f>[1]LMT_LiRechargeable!V9</f>
        <v>0.33771099771632945</v>
      </c>
      <c r="U9" s="1">
        <f>[1]LMT_LiRechargeable!W9</f>
        <v>0.35874849029149564</v>
      </c>
      <c r="V9" s="1">
        <f>[1]LMT_LiRechargeable!X9</f>
        <v>0.26537447483263643</v>
      </c>
      <c r="W9" s="1">
        <f>[1]LMT_LiRechargeable!Y9</f>
        <v>0.18962934320786209</v>
      </c>
      <c r="X9" s="1">
        <f>[1]LMT_LiRechargeable!Z9</f>
        <v>0.16255708924571555</v>
      </c>
      <c r="Y9" s="1">
        <f>[1]LMT_LiRechargeable!AA9</f>
        <v>0.11368680766172178</v>
      </c>
      <c r="Z9" s="1">
        <f>[1]LMT_LiRechargeable!AB9</f>
        <v>8.9552958038710218E-2</v>
      </c>
      <c r="AA9" s="1">
        <f>[1]LMT_LiRechargeable!AC9</f>
        <v>8.7577436869625269E-2</v>
      </c>
      <c r="AB9" s="1">
        <f>[1]LMT_LiRechargeable!AD9</f>
        <v>8.5594394722348477E-2</v>
      </c>
      <c r="AC9" s="1">
        <f>[1]LMT_LiRechargeable!AE9</f>
        <v>8.363627545644152E-2</v>
      </c>
      <c r="AD9" s="1">
        <f>[1]LMT_LiRechargeable!AF9</f>
        <v>8.1702612159677723E-2</v>
      </c>
      <c r="AE9" s="1">
        <f>[1]LMT_LiRechargeable!AG9</f>
        <v>7.9792949510468503E-2</v>
      </c>
      <c r="AF9" s="1">
        <f>[1]LMT_LiRechargeable!AH9</f>
        <v>7.7906843420423963E-2</v>
      </c>
      <c r="AG9" s="1">
        <f>[1]LMT_LiRechargeable!AI9</f>
        <v>7.604386069005975E-2</v>
      </c>
      <c r="AH9" s="1">
        <f>[1]LMT_LiRechargeable!AJ9</f>
        <v>2.8898426391702214E-2</v>
      </c>
      <c r="AI9" s="1">
        <f>[1]LMT_LiRechargeable!AK9</f>
        <v>2.7919906643040955E-2</v>
      </c>
      <c r="AJ9" s="1">
        <f>[1]LMT_LiRechargeable!AL9</f>
        <v>2.6942867086007277E-2</v>
      </c>
      <c r="AK9" s="1">
        <f>[1]LMT_LiRechargeable!AM9</f>
        <v>2.5967304364545137E-2</v>
      </c>
      <c r="AL9" s="1">
        <f>[1]LMT_LiRechargeable!AN9</f>
        <v>2.4993215132736547E-2</v>
      </c>
      <c r="AM9" s="1">
        <f>[1]LMT_LiRechargeable!AO9</f>
        <v>2.4020596054763164E-2</v>
      </c>
      <c r="AN9" s="1">
        <f>[1]LMT_LiRechargeable!AP9</f>
        <v>2.3049443804868307E-2</v>
      </c>
      <c r="AO9" s="1">
        <f>[1]LMT_LiRechargeable!AQ9</f>
        <v>2.2079755067319073E-2</v>
      </c>
      <c r="AP9" s="1">
        <f>[1]LMT_LiRechargeable!AR9</f>
        <v>2.1111526536368504E-2</v>
      </c>
      <c r="AQ9" s="1">
        <f>[1]LMT_LiRechargeable!AS9</f>
        <v>2.0144754916218064E-2</v>
      </c>
      <c r="AR9" s="1">
        <f>[1]LMT_LiRechargeable!AT9</f>
        <v>1.9179436920980349E-2</v>
      </c>
      <c r="AS9" s="1">
        <f>[1]LMT_LiRechargeable!AU9</f>
        <v>1.8215569274641633E-2</v>
      </c>
      <c r="AT9" s="1">
        <f>[1]LMT_LiRechargeable!AV9</f>
        <v>1.7253148711025054E-2</v>
      </c>
      <c r="AU9" s="1">
        <f>[1]LMT_LiRechargeable!AW9</f>
        <v>1.6292171973753548E-2</v>
      </c>
      <c r="AV9" s="1">
        <f>[1]LMT_LiRechargeable!AX9</f>
        <v>1.5332635816213186E-2</v>
      </c>
      <c r="AW9" s="1">
        <f>[1]LMT_LiRechargeable!AY9</f>
        <v>1.4374537001516629E-2</v>
      </c>
      <c r="AX9" s="1">
        <f>[1]LMT_LiRechargeable!AZ9</f>
        <v>1.3417872302466686E-2</v>
      </c>
      <c r="AY9" s="1">
        <f>[1]LMT_LiRechargeable!BA9</f>
        <v>1.2462638501520127E-2</v>
      </c>
      <c r="AZ9" s="1">
        <f>[1]LMT_LiRechargeable!BB9</f>
        <v>1.1508832390751565E-2</v>
      </c>
      <c r="BA9" s="1">
        <f>[1]LMT_LiRechargeable!BC9</f>
        <v>1.0556450771817575E-2</v>
      </c>
      <c r="BB9" s="1">
        <f>[1]LMT_LiRechargeable!BD9</f>
        <v>9.6054904559209481E-3</v>
      </c>
    </row>
    <row r="10" spans="1:54" x14ac:dyDescent="0.35">
      <c r="A10" t="str">
        <f>[1]LMT_LiRechargeable!A10</f>
        <v>battLiRechargeable</v>
      </c>
      <c r="B10" t="s">
        <v>3</v>
      </c>
      <c r="C10" t="str">
        <f>[1]LMT_LiRechargeable!D10</f>
        <v>battLiNMC532</v>
      </c>
      <c r="D10" s="1">
        <f>[1]LMT_LiRechargeable!F10</f>
        <v>0</v>
      </c>
      <c r="E10" s="1">
        <f>[1]LMT_LiRechargeable!G10</f>
        <v>0</v>
      </c>
      <c r="F10" s="1">
        <f>[1]LMT_LiRechargeable!H10</f>
        <v>0</v>
      </c>
      <c r="G10" s="1">
        <f>[1]LMT_LiRechargeable!I10</f>
        <v>0</v>
      </c>
      <c r="H10" s="1">
        <f>[1]LMT_LiRechargeable!J10</f>
        <v>0</v>
      </c>
      <c r="I10" s="1">
        <f>[1]LMT_LiRechargeable!K10</f>
        <v>0</v>
      </c>
      <c r="J10" s="1">
        <f>[1]LMT_LiRechargeable!L10</f>
        <v>0</v>
      </c>
      <c r="K10" s="1">
        <f>[1]LMT_LiRechargeable!M10</f>
        <v>0</v>
      </c>
      <c r="L10" s="1">
        <f>[1]LMT_LiRechargeable!N10</f>
        <v>0</v>
      </c>
      <c r="M10" s="1">
        <f>[1]LMT_LiRechargeable!O10</f>
        <v>0</v>
      </c>
      <c r="N10" s="1">
        <f>[1]LMT_LiRechargeable!P10</f>
        <v>0</v>
      </c>
      <c r="O10" s="1">
        <f>[1]LMT_LiRechargeable!Q10</f>
        <v>0</v>
      </c>
      <c r="P10" s="1">
        <f>[1]LMT_LiRechargeable!R10</f>
        <v>0</v>
      </c>
      <c r="Q10" s="1">
        <f>[1]LMT_LiRechargeable!S10</f>
        <v>0</v>
      </c>
      <c r="R10" s="1">
        <f>[1]LMT_LiRechargeable!T10</f>
        <v>0</v>
      </c>
      <c r="S10" s="1">
        <f>[1]LMT_LiRechargeable!U10</f>
        <v>0</v>
      </c>
      <c r="T10" s="1">
        <f>[1]LMT_LiRechargeable!V10</f>
        <v>0.15171430159032792</v>
      </c>
      <c r="U10" s="1">
        <f>[1]LMT_LiRechargeable!W10</f>
        <v>0.17312278810825554</v>
      </c>
      <c r="V10" s="1">
        <f>[1]LMT_LiRechargeable!X10</f>
        <v>0.34400861086695095</v>
      </c>
      <c r="W10" s="1">
        <f>[1]LMT_LiRechargeable!Y10</f>
        <v>0.37424048595206322</v>
      </c>
      <c r="X10" s="1">
        <f>[1]LMT_LiRechargeable!Z10</f>
        <v>0.46915502841081008</v>
      </c>
      <c r="Y10" s="1">
        <f>[1]LMT_LiRechargeable!AA10</f>
        <v>0.31951600542889097</v>
      </c>
      <c r="Z10" s="1">
        <f>[1]LMT_LiRechargeable!AB10</f>
        <v>0.33481490901691546</v>
      </c>
      <c r="AA10" s="1">
        <f>[1]LMT_LiRechargeable!AC10</f>
        <v>0.32294700178610508</v>
      </c>
      <c r="AB10" s="1">
        <f>[1]LMT_LiRechargeable!AD10</f>
        <v>0.31110766102918136</v>
      </c>
      <c r="AC10" s="1">
        <f>[1]LMT_LiRechargeable!AE10</f>
        <v>0.29941711715264013</v>
      </c>
      <c r="AD10" s="1">
        <f>[1]LMT_LiRechargeable!AF10</f>
        <v>0.28787258255412879</v>
      </c>
      <c r="AE10" s="1">
        <f>[1]LMT_LiRechargeable!AG10</f>
        <v>0.276471338830789</v>
      </c>
      <c r="AF10" s="1">
        <f>[1]LMT_LiRechargeable!AH10</f>
        <v>0.26521073464523925</v>
      </c>
      <c r="AG10" s="1">
        <f>[1]LMT_LiRechargeable!AI10</f>
        <v>0.25408818367004438</v>
      </c>
      <c r="AH10" s="1">
        <f>[1]LMT_LiRechargeable!AJ10</f>
        <v>7.4601887815136894E-2</v>
      </c>
      <c r="AI10" s="1">
        <f>[1]LMT_LiRechargeable!AK10</f>
        <v>7.3162097841208529E-2</v>
      </c>
      <c r="AJ10" s="1">
        <f>[1]LMT_LiRechargeable!AL10</f>
        <v>7.1724485815214095E-2</v>
      </c>
      <c r="AK10" s="1">
        <f>[1]LMT_LiRechargeable!AM10</f>
        <v>7.0289046799066349E-2</v>
      </c>
      <c r="AL10" s="1">
        <f>[1]LMT_LiRechargeable!AN10</f>
        <v>6.8855775869595209E-2</v>
      </c>
      <c r="AM10" s="1">
        <f>[1]LMT_LiRechargeable!AO10</f>
        <v>6.7424668118491182E-2</v>
      </c>
      <c r="AN10" s="1">
        <f>[1]LMT_LiRechargeable!AP10</f>
        <v>6.5995718652249333E-2</v>
      </c>
      <c r="AO10" s="1">
        <f>[1]LMT_LiRechargeable!AQ10</f>
        <v>6.4568922592113887E-2</v>
      </c>
      <c r="AP10" s="1">
        <f>[1]LMT_LiRechargeable!AR10</f>
        <v>6.3144275074022163E-2</v>
      </c>
      <c r="AQ10" s="1">
        <f>[1]LMT_LiRechargeable!AS10</f>
        <v>6.1721771248549599E-2</v>
      </c>
      <c r="AR10" s="1">
        <f>[1]LMT_LiRechargeable!AT10</f>
        <v>6.0301406280854904E-2</v>
      </c>
      <c r="AS10" s="1">
        <f>[1]LMT_LiRechargeable!AU10</f>
        <v>5.8883175350624761E-2</v>
      </c>
      <c r="AT10" s="1">
        <f>[1]LMT_LiRechargeable!AV10</f>
        <v>5.746707365201989E-2</v>
      </c>
      <c r="AU10" s="1">
        <f>[1]LMT_LiRechargeable!AW10</f>
        <v>5.6053096393620314E-2</v>
      </c>
      <c r="AV10" s="1">
        <f>[1]LMT_LiRechargeable!AX10</f>
        <v>5.4641238798371489E-2</v>
      </c>
      <c r="AW10" s="1">
        <f>[1]LMT_LiRechargeable!AY10</f>
        <v>5.3231496103530625E-2</v>
      </c>
      <c r="AX10" s="1">
        <f>[1]LMT_LiRechargeable!AZ10</f>
        <v>5.1823863560612853E-2</v>
      </c>
      <c r="AY10" s="1">
        <f>[1]LMT_LiRechargeable!BA10</f>
        <v>5.0418336435338211E-2</v>
      </c>
      <c r="AZ10" s="1">
        <f>[1]LMT_LiRechargeable!BB10</f>
        <v>4.9014910007578322E-2</v>
      </c>
      <c r="BA10" s="1">
        <f>[1]LMT_LiRechargeable!BC10</f>
        <v>4.7613579571303688E-2</v>
      </c>
      <c r="BB10" s="1">
        <f>[1]LMT_LiRechargeable!BD10</f>
        <v>4.6214340434531112E-2</v>
      </c>
    </row>
    <row r="11" spans="1:54" x14ac:dyDescent="0.35">
      <c r="A11" t="str">
        <f>[1]LMT_LiRechargeable!A11</f>
        <v>battLiRechargeable</v>
      </c>
      <c r="B11" t="s">
        <v>3</v>
      </c>
      <c r="C11" t="str">
        <f>[1]LMT_LiRechargeable!D11</f>
        <v>battLiNMC622</v>
      </c>
      <c r="D11" s="1">
        <f>[1]LMT_LiRechargeable!F11</f>
        <v>0</v>
      </c>
      <c r="E11" s="1">
        <f>[1]LMT_LiRechargeable!G11</f>
        <v>0</v>
      </c>
      <c r="F11" s="1">
        <f>[1]LMT_LiRechargeable!H11</f>
        <v>0</v>
      </c>
      <c r="G11" s="1">
        <f>[1]LMT_LiRechargeable!I11</f>
        <v>0</v>
      </c>
      <c r="H11" s="1">
        <f>[1]LMT_LiRechargeable!J11</f>
        <v>0</v>
      </c>
      <c r="I11" s="1">
        <f>[1]LMT_LiRechargeable!K11</f>
        <v>0</v>
      </c>
      <c r="J11" s="1">
        <f>[1]LMT_LiRechargeable!L11</f>
        <v>0</v>
      </c>
      <c r="K11" s="1">
        <f>[1]LMT_LiRechargeable!M11</f>
        <v>0</v>
      </c>
      <c r="L11" s="1">
        <f>[1]LMT_LiRechargeable!N11</f>
        <v>0</v>
      </c>
      <c r="M11" s="1">
        <f>[1]LMT_LiRechargeable!O11</f>
        <v>0</v>
      </c>
      <c r="N11" s="1">
        <f>[1]LMT_LiRechargeable!P11</f>
        <v>0</v>
      </c>
      <c r="O11" s="1">
        <f>[1]LMT_LiRechargeable!Q11</f>
        <v>0</v>
      </c>
      <c r="P11" s="1">
        <f>[1]LMT_LiRechargeable!R11</f>
        <v>0</v>
      </c>
      <c r="Q11" s="1">
        <f>[1]LMT_LiRechargeable!S11</f>
        <v>0</v>
      </c>
      <c r="R11" s="1">
        <f>[1]LMT_LiRechargeable!T11</f>
        <v>0</v>
      </c>
      <c r="S11" s="1">
        <f>[1]LMT_LiRechargeable!U11</f>
        <v>0</v>
      </c>
      <c r="T11" s="1">
        <f>[1]LMT_LiRechargeable!V11</f>
        <v>0</v>
      </c>
      <c r="U11" s="1">
        <f>[1]LMT_LiRechargeable!W11</f>
        <v>0</v>
      </c>
      <c r="V11" s="1">
        <f>[1]LMT_LiRechargeable!X11</f>
        <v>1.8543304347195005E-2</v>
      </c>
      <c r="W11" s="1">
        <f>[1]LMT_LiRechargeable!Y11</f>
        <v>3.7344577864946361E-2</v>
      </c>
      <c r="X11" s="1">
        <f>[1]LMT_LiRechargeable!Z11</f>
        <v>0.10862539720095399</v>
      </c>
      <c r="Y11" s="1">
        <f>[1]LMT_LiRechargeable!AA11</f>
        <v>0.31373550729958766</v>
      </c>
      <c r="Z11" s="1">
        <f>[1]LMT_LiRechargeable!AB11</f>
        <v>0.2874035526743498</v>
      </c>
      <c r="AA11" s="1">
        <f>[1]LMT_LiRechargeable!AC11</f>
        <v>0.27869076535944481</v>
      </c>
      <c r="AB11" s="1">
        <f>[1]LMT_LiRechargeable!AD11</f>
        <v>0.26998384979217321</v>
      </c>
      <c r="AC11" s="1">
        <f>[1]LMT_LiRechargeable!AE11</f>
        <v>0.26138636277339633</v>
      </c>
      <c r="AD11" s="1">
        <f>[1]LMT_LiRechargeable!AF11</f>
        <v>0.2528962542380962</v>
      </c>
      <c r="AE11" s="1">
        <f>[1]LMT_LiRechargeable!AG11</f>
        <v>0.24451152501210852</v>
      </c>
      <c r="AF11" s="1">
        <f>[1]LMT_LiRechargeable!AH11</f>
        <v>0.23623022524271808</v>
      </c>
      <c r="AG11" s="1">
        <f>[1]LMT_LiRechargeable!AI11</f>
        <v>0.2280504528869759</v>
      </c>
      <c r="AH11" s="1">
        <f>[1]LMT_LiRechargeable!AJ11</f>
        <v>0.24440607830361252</v>
      </c>
      <c r="AI11" s="1">
        <f>[1]LMT_LiRechargeable!AK11</f>
        <v>0.23473862999335765</v>
      </c>
      <c r="AJ11" s="1">
        <f>[1]LMT_LiRechargeable!AL11</f>
        <v>0.22508580548202808</v>
      </c>
      <c r="AK11" s="1">
        <f>[1]LMT_LiRechargeable!AM11</f>
        <v>0.21544757161291114</v>
      </c>
      <c r="AL11" s="1">
        <f>[1]LMT_LiRechargeable!AN11</f>
        <v>0.2058238953294543</v>
      </c>
      <c r="AM11" s="1">
        <f>[1]LMT_LiRechargeable!AO11</f>
        <v>0.19621474367488673</v>
      </c>
      <c r="AN11" s="1">
        <f>[1]LMT_LiRechargeable!AP11</f>
        <v>0.18662008379184297</v>
      </c>
      <c r="AO11" s="1">
        <f>[1]LMT_LiRechargeable!AQ11</f>
        <v>0.1770398829219893</v>
      </c>
      <c r="AP11" s="1">
        <f>[1]LMT_LiRechargeable!AR11</f>
        <v>0.16747410840564997</v>
      </c>
      <c r="AQ11" s="1">
        <f>[1]LMT_LiRechargeable!AS11</f>
        <v>0.15792272768143617</v>
      </c>
      <c r="AR11" s="1">
        <f>[1]LMT_LiRechargeable!AT11</f>
        <v>0.14838570828587755</v>
      </c>
      <c r="AS11" s="1">
        <f>[1]LMT_LiRechargeable!AU11</f>
        <v>0.13886301785305299</v>
      </c>
      <c r="AT11" s="1">
        <f>[1]LMT_LiRechargeable!AV11</f>
        <v>0.1293546241142256</v>
      </c>
      <c r="AU11" s="1">
        <f>[1]LMT_LiRechargeable!AW11</f>
        <v>0.11986049489747767</v>
      </c>
      <c r="AV11" s="1">
        <f>[1]LMT_LiRechargeable!AX11</f>
        <v>0.11038059812734792</v>
      </c>
      <c r="AW11" s="1">
        <f>[1]LMT_LiRechargeable!AY11</f>
        <v>0.10091490182447049</v>
      </c>
      <c r="AX11" s="1">
        <f>[1]LMT_LiRechargeable!AZ11</f>
        <v>9.146337410521492E-2</v>
      </c>
      <c r="AY11" s="1">
        <f>[1]LMT_LiRechargeable!BA11</f>
        <v>8.2025983181328713E-2</v>
      </c>
      <c r="AZ11" s="1">
        <f>[1]LMT_LiRechargeable!BB11</f>
        <v>7.2602697359580429E-2</v>
      </c>
      <c r="BA11" s="1">
        <f>[1]LMT_LiRechargeable!BC11</f>
        <v>6.319348504140522E-2</v>
      </c>
      <c r="BB11" s="1">
        <f>[1]LMT_LiRechargeable!BD11</f>
        <v>5.3798314722551699E-2</v>
      </c>
    </row>
    <row r="12" spans="1:54" x14ac:dyDescent="0.35">
      <c r="A12" t="str">
        <f>[1]LMT_LiRechargeable!A12</f>
        <v>battLiRechargeable</v>
      </c>
      <c r="B12" t="s">
        <v>3</v>
      </c>
      <c r="C12" t="str">
        <f>[1]LMT_LiRechargeable!D12</f>
        <v>battLiNMC811</v>
      </c>
      <c r="D12" s="1">
        <f>[1]LMT_LiRechargeable!F12</f>
        <v>0</v>
      </c>
      <c r="E12" s="1">
        <f>[1]LMT_LiRechargeable!G12</f>
        <v>0</v>
      </c>
      <c r="F12" s="1">
        <f>[1]LMT_LiRechargeable!H12</f>
        <v>0</v>
      </c>
      <c r="G12" s="1">
        <f>[1]LMT_LiRechargeable!I12</f>
        <v>0</v>
      </c>
      <c r="H12" s="1">
        <f>[1]LMT_LiRechargeable!J12</f>
        <v>0</v>
      </c>
      <c r="I12" s="1">
        <f>[1]LMT_LiRechargeable!K12</f>
        <v>0</v>
      </c>
      <c r="J12" s="1">
        <f>[1]LMT_LiRechargeable!L12</f>
        <v>0</v>
      </c>
      <c r="K12" s="1">
        <f>[1]LMT_LiRechargeable!M12</f>
        <v>0</v>
      </c>
      <c r="L12" s="1">
        <f>[1]LMT_LiRechargeable!N12</f>
        <v>0</v>
      </c>
      <c r="M12" s="1">
        <f>[1]LMT_LiRechargeable!O12</f>
        <v>0</v>
      </c>
      <c r="N12" s="1">
        <f>[1]LMT_LiRechargeable!P12</f>
        <v>0</v>
      </c>
      <c r="O12" s="1">
        <f>[1]LMT_LiRechargeable!Q12</f>
        <v>0</v>
      </c>
      <c r="P12" s="1">
        <f>[1]LMT_LiRechargeable!R12</f>
        <v>0</v>
      </c>
      <c r="Q12" s="1">
        <f>[1]LMT_LiRechargeable!S12</f>
        <v>0</v>
      </c>
      <c r="R12" s="1">
        <f>[1]LMT_LiRechargeable!T12</f>
        <v>0</v>
      </c>
      <c r="S12" s="1">
        <f>[1]LMT_LiRechargeable!U12</f>
        <v>0</v>
      </c>
      <c r="T12" s="1">
        <f>[1]LMT_LiRechargeable!V12</f>
        <v>0</v>
      </c>
      <c r="U12" s="1">
        <f>[1]LMT_LiRechargeable!W12</f>
        <v>0</v>
      </c>
      <c r="V12" s="1">
        <f>[1]LMT_LiRechargeable!X12</f>
        <v>0</v>
      </c>
      <c r="W12" s="1">
        <f>[1]LMT_LiRechargeable!Y12</f>
        <v>0</v>
      </c>
      <c r="X12" s="1">
        <f>[1]LMT_LiRechargeable!Z12</f>
        <v>0</v>
      </c>
      <c r="Y12" s="1">
        <f>[1]LMT_LiRechargeable!AA12</f>
        <v>0</v>
      </c>
      <c r="Z12" s="1">
        <f>[1]LMT_LiRechargeable!AB12</f>
        <v>0</v>
      </c>
      <c r="AA12" s="1">
        <f>[1]LMT_LiRechargeable!AC12</f>
        <v>0</v>
      </c>
      <c r="AB12" s="1">
        <f>[1]LMT_LiRechargeable!AD12</f>
        <v>0</v>
      </c>
      <c r="AC12" s="1">
        <f>[1]LMT_LiRechargeable!AE12</f>
        <v>0</v>
      </c>
      <c r="AD12" s="1">
        <f>[1]LMT_LiRechargeable!AF12</f>
        <v>0</v>
      </c>
      <c r="AE12" s="1">
        <f>[1]LMT_LiRechargeable!AG12</f>
        <v>0</v>
      </c>
      <c r="AF12" s="1">
        <f>[1]LMT_LiRechargeable!AH12</f>
        <v>0</v>
      </c>
      <c r="AG12" s="1">
        <f>[1]LMT_LiRechargeable!AI12</f>
        <v>0</v>
      </c>
      <c r="AH12" s="1">
        <f>[1]LMT_LiRechargeable!AJ12</f>
        <v>0.22115110664697482</v>
      </c>
      <c r="AI12" s="1">
        <f>[1]LMT_LiRechargeable!AK12</f>
        <v>0.21426220484045147</v>
      </c>
      <c r="AJ12" s="1">
        <f>[1]LMT_LiRechargeable!AL12</f>
        <v>0.20738372376870759</v>
      </c>
      <c r="AK12" s="1">
        <f>[1]LMT_LiRechargeable!AM12</f>
        <v>0.20051563980468751</v>
      </c>
      <c r="AL12" s="1">
        <f>[1]LMT_LiRechargeable!AN12</f>
        <v>0.19365792939270871</v>
      </c>
      <c r="AM12" s="1">
        <f>[1]LMT_LiRechargeable!AO12</f>
        <v>0.18681056904819171</v>
      </c>
      <c r="AN12" s="1">
        <f>[1]LMT_LiRechargeable!AP12</f>
        <v>0.17997353535739199</v>
      </c>
      <c r="AO12" s="1">
        <f>[1]LMT_LiRechargeable!AQ12</f>
        <v>0.17314680497713397</v>
      </c>
      <c r="AP12" s="1">
        <f>[1]LMT_LiRechargeable!AR12</f>
        <v>0.16633035463454424</v>
      </c>
      <c r="AQ12" s="1">
        <f>[1]LMT_LiRechargeable!AS12</f>
        <v>0.15952416112678769</v>
      </c>
      <c r="AR12" s="1">
        <f>[1]LMT_LiRechargeable!AT12</f>
        <v>0.15272820132080456</v>
      </c>
      <c r="AS12" s="1">
        <f>[1]LMT_LiRechargeable!AU12</f>
        <v>0.14594245215304733</v>
      </c>
      <c r="AT12" s="1">
        <f>[1]LMT_LiRechargeable!AV12</f>
        <v>0.139166890629221</v>
      </c>
      <c r="AU12" s="1">
        <f>[1]LMT_LiRechargeable!AW12</f>
        <v>0.13240149382402239</v>
      </c>
      <c r="AV12" s="1">
        <f>[1]LMT_LiRechargeable!AX12</f>
        <v>0.12564623888088219</v>
      </c>
      <c r="AW12" s="1">
        <f>[1]LMT_LiRechargeable!AY12</f>
        <v>0.11890110301170738</v>
      </c>
      <c r="AX12" s="1">
        <f>[1]LMT_LiRechargeable!AZ12</f>
        <v>0.11216606349662477</v>
      </c>
      <c r="AY12" s="1">
        <f>[1]LMT_LiRechargeable!BA12</f>
        <v>0.10544109768372635</v>
      </c>
      <c r="AZ12" s="1">
        <f>[1]LMT_LiRechargeable!BB12</f>
        <v>9.8726182988814914E-2</v>
      </c>
      <c r="BA12" s="1">
        <f>[1]LMT_LiRechargeable!BC12</f>
        <v>9.2021296895151358E-2</v>
      </c>
      <c r="BB12" s="1">
        <f>[1]LMT_LiRechargeable!BD12</f>
        <v>8.5326416953203352E-2</v>
      </c>
    </row>
    <row r="13" spans="1:54" x14ac:dyDescent="0.35">
      <c r="A13" t="str">
        <f>[1]LMT_LiRechargeable!A13</f>
        <v>battLiRechargeable</v>
      </c>
      <c r="B13" t="s">
        <v>3</v>
      </c>
      <c r="C13" t="str">
        <f>[1]LMT_LiRechargeable!D13</f>
        <v>battLiNMC955</v>
      </c>
      <c r="D13" s="1">
        <f>[1]LMT_LiRechargeable!F13</f>
        <v>0</v>
      </c>
      <c r="E13" s="1">
        <f>[1]LMT_LiRechargeable!G13</f>
        <v>0</v>
      </c>
      <c r="F13" s="1">
        <f>[1]LMT_LiRechargeable!H13</f>
        <v>0</v>
      </c>
      <c r="G13" s="1">
        <f>[1]LMT_LiRechargeable!I13</f>
        <v>0</v>
      </c>
      <c r="H13" s="1">
        <f>[1]LMT_LiRechargeable!J13</f>
        <v>0</v>
      </c>
      <c r="I13" s="1">
        <f>[1]LMT_LiRechargeable!K13</f>
        <v>0</v>
      </c>
      <c r="J13" s="1">
        <f>[1]LMT_LiRechargeable!L13</f>
        <v>0</v>
      </c>
      <c r="K13" s="1">
        <f>[1]LMT_LiRechargeable!M13</f>
        <v>0</v>
      </c>
      <c r="L13" s="1">
        <f>[1]LMT_LiRechargeable!N13</f>
        <v>0</v>
      </c>
      <c r="M13" s="1">
        <f>[1]LMT_LiRechargeable!O13</f>
        <v>0</v>
      </c>
      <c r="N13" s="1">
        <f>[1]LMT_LiRechargeable!P13</f>
        <v>0</v>
      </c>
      <c r="O13" s="1">
        <f>[1]LMT_LiRechargeable!Q13</f>
        <v>0</v>
      </c>
      <c r="P13" s="1">
        <f>[1]LMT_LiRechargeable!R13</f>
        <v>0</v>
      </c>
      <c r="Q13" s="1">
        <f>[1]LMT_LiRechargeable!S13</f>
        <v>0</v>
      </c>
      <c r="R13" s="1">
        <f>[1]LMT_LiRechargeable!T13</f>
        <v>0</v>
      </c>
      <c r="S13" s="1">
        <f>[1]LMT_LiRechargeable!U13</f>
        <v>0</v>
      </c>
      <c r="T13" s="1">
        <f>[1]LMT_LiRechargeable!V13</f>
        <v>0</v>
      </c>
      <c r="U13" s="1">
        <f>[1]LMT_LiRechargeable!W13</f>
        <v>0</v>
      </c>
      <c r="V13" s="1">
        <f>[1]LMT_LiRechargeable!X13</f>
        <v>0</v>
      </c>
      <c r="W13" s="1">
        <f>[1]LMT_LiRechargeable!Y13</f>
        <v>0</v>
      </c>
      <c r="X13" s="1">
        <f>[1]LMT_LiRechargeable!Z13</f>
        <v>0</v>
      </c>
      <c r="Y13" s="1">
        <f>[1]LMT_LiRechargeable!AA13</f>
        <v>0</v>
      </c>
      <c r="Z13" s="1">
        <f>[1]LMT_LiRechargeable!AB13</f>
        <v>0</v>
      </c>
      <c r="AA13" s="1">
        <f>[1]LMT_LiRechargeable!AC13</f>
        <v>0</v>
      </c>
      <c r="AB13" s="1">
        <f>[1]LMT_LiRechargeable!AD13</f>
        <v>0</v>
      </c>
      <c r="AC13" s="1">
        <f>[1]LMT_LiRechargeable!AE13</f>
        <v>0</v>
      </c>
      <c r="AD13" s="1">
        <f>[1]LMT_LiRechargeable!AF13</f>
        <v>0</v>
      </c>
      <c r="AE13" s="1">
        <f>[1]LMT_LiRechargeable!AG13</f>
        <v>0</v>
      </c>
      <c r="AF13" s="1">
        <f>[1]LMT_LiRechargeable!AH13</f>
        <v>0</v>
      </c>
      <c r="AG13" s="1">
        <f>[1]LMT_LiRechargeable!AI13</f>
        <v>0</v>
      </c>
      <c r="AH13" s="1">
        <f>[1]LMT_LiRechargeable!AJ13</f>
        <v>7.8398818829976593E-3</v>
      </c>
      <c r="AI13" s="1">
        <f>[1]LMT_LiRechargeable!AK13</f>
        <v>1.5667895521968643E-2</v>
      </c>
      <c r="AJ13" s="1">
        <f>[1]LMT_LiRechargeable!AL13</f>
        <v>2.3484067846275606E-2</v>
      </c>
      <c r="AK13" s="1">
        <f>[1]LMT_LiRechargeable!AM13</f>
        <v>3.1288425703871491E-2</v>
      </c>
      <c r="AL13" s="1">
        <f>[1]LMT_LiRechargeable!AN13</f>
        <v>3.9080995861606987E-2</v>
      </c>
      <c r="AM13" s="1">
        <f>[1]LMT_LiRechargeable!AO13</f>
        <v>4.6861805005536501E-2</v>
      </c>
      <c r="AN13" s="1">
        <f>[1]LMT_LiRechargeable!AP13</f>
        <v>5.4630879741222778E-2</v>
      </c>
      <c r="AO13" s="1">
        <f>[1]LMT_LiRechargeable!AQ13</f>
        <v>6.2388246594040207E-2</v>
      </c>
      <c r="AP13" s="1">
        <f>[1]LMT_LiRechargeable!AR13</f>
        <v>7.0133932009476652E-2</v>
      </c>
      <c r="AQ13" s="1">
        <f>[1]LMT_LiRechargeable!AS13</f>
        <v>7.7867962353433892E-2</v>
      </c>
      <c r="AR13" s="1">
        <f>[1]LMT_LiRechargeable!AT13</f>
        <v>8.5590363912527098E-2</v>
      </c>
      <c r="AS13" s="1">
        <f>[1]LMT_LiRechargeable!AU13</f>
        <v>9.3301162894382089E-2</v>
      </c>
      <c r="AT13" s="1">
        <f>[1]LMT_LiRechargeable!AV13</f>
        <v>0.10100038542793245</v>
      </c>
      <c r="AU13" s="1">
        <f>[1]LMT_LiRechargeable!AW13</f>
        <v>0.10868805756371418</v>
      </c>
      <c r="AV13" s="1">
        <f>[1]LMT_LiRechargeable!AX13</f>
        <v>0.1163642052741596</v>
      </c>
      <c r="AW13" s="1">
        <f>[1]LMT_LiRechargeable!AY13</f>
        <v>0.12402885445389022</v>
      </c>
      <c r="AX13" s="1">
        <f>[1]LMT_LiRechargeable!AZ13</f>
        <v>0.13168203092000713</v>
      </c>
      <c r="AY13" s="1">
        <f>[1]LMT_LiRechargeable!BA13</f>
        <v>0.1393237604123819</v>
      </c>
      <c r="AZ13" s="1">
        <f>[1]LMT_LiRechargeable!BB13</f>
        <v>0.14695406859394425</v>
      </c>
      <c r="BA13" s="1">
        <f>[1]LMT_LiRechargeable!BC13</f>
        <v>0.1545729810509695</v>
      </c>
      <c r="BB13" s="1">
        <f>[1]LMT_LiRechargeable!BD13</f>
        <v>0.16218052329336538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2024-07-22T09:47:59Z</dcterms:modified>
</cp:coreProperties>
</file>