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kshenoy8_gatech_edu/Documents/Documents/Courses/CS 6476 CV/Peoject/assets/blobs/"/>
    </mc:Choice>
  </mc:AlternateContent>
  <xr:revisionPtr revIDLastSave="4" documentId="13_ncr:40009_{FD184074-C5DF-4304-AF61-080045F36731}" xr6:coauthVersionLast="46" xr6:coauthVersionMax="46" xr10:uidLastSave="{A2FAD9D9-1D8D-4061-BCB4-FA0A5EFF9F8B}"/>
  <bookViews>
    <workbookView xWindow="-120" yWindow="-120" windowWidth="38640" windowHeight="21840" xr2:uid="{00000000-000D-0000-FFFF-FFFF00000000}"/>
  </bookViews>
  <sheets>
    <sheet name="pupu_small" sheetId="1" r:id="rId1"/>
  </sheets>
  <externalReferences>
    <externalReference r:id="rId2"/>
  </externalReferenc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9" i="1" l="1" a="1"/>
  <c r="N39" i="1" s="1"/>
  <c r="M39" i="1" a="1"/>
  <c r="M39" i="1" s="1"/>
  <c r="O39" i="1" a="1"/>
  <c r="O39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I39" i="1" a="1"/>
  <c r="AI39" i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/>
  <c r="AV39" i="1" a="1"/>
  <c r="AV39" i="1" s="1"/>
  <c r="F27" i="1"/>
  <c r="C29" i="1"/>
  <c r="E29" i="1"/>
  <c r="F29" i="1"/>
  <c r="E86" i="1"/>
  <c r="E88" i="1"/>
  <c r="F90" i="1"/>
  <c r="E147" i="1"/>
  <c r="E149" i="1"/>
  <c r="K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J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B1" i="1"/>
  <c r="C1" i="1"/>
  <c r="D1" i="1"/>
  <c r="E1" i="1"/>
  <c r="F1" i="1"/>
  <c r="G1" i="1"/>
  <c r="H1" i="1"/>
  <c r="I1" i="1"/>
  <c r="B2" i="1"/>
  <c r="C2" i="1"/>
  <c r="D2" i="1"/>
  <c r="E2" i="1"/>
  <c r="F2" i="1"/>
  <c r="G2" i="1"/>
  <c r="H2" i="1"/>
  <c r="I2" i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G27" i="1"/>
  <c r="H27" i="1"/>
  <c r="I27" i="1"/>
  <c r="B28" i="1"/>
  <c r="C28" i="1"/>
  <c r="D28" i="1"/>
  <c r="E28" i="1"/>
  <c r="F28" i="1"/>
  <c r="G28" i="1"/>
  <c r="H28" i="1"/>
  <c r="I28" i="1"/>
  <c r="B29" i="1"/>
  <c r="D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B38" i="1"/>
  <c r="C38" i="1"/>
  <c r="D38" i="1"/>
  <c r="E38" i="1"/>
  <c r="F38" i="1"/>
  <c r="G38" i="1"/>
  <c r="H38" i="1"/>
  <c r="I38" i="1"/>
  <c r="B39" i="1"/>
  <c r="C39" i="1"/>
  <c r="D39" i="1"/>
  <c r="E39" i="1"/>
  <c r="F39" i="1"/>
  <c r="G39" i="1"/>
  <c r="H39" i="1"/>
  <c r="I39" i="1"/>
  <c r="B40" i="1"/>
  <c r="C40" i="1"/>
  <c r="D40" i="1"/>
  <c r="E40" i="1"/>
  <c r="F40" i="1"/>
  <c r="G40" i="1"/>
  <c r="H40" i="1"/>
  <c r="I40" i="1"/>
  <c r="B41" i="1"/>
  <c r="C41" i="1"/>
  <c r="D41" i="1"/>
  <c r="E41" i="1"/>
  <c r="F41" i="1"/>
  <c r="G41" i="1"/>
  <c r="H41" i="1"/>
  <c r="I41" i="1"/>
  <c r="B42" i="1"/>
  <c r="C42" i="1"/>
  <c r="D42" i="1"/>
  <c r="E42" i="1"/>
  <c r="F42" i="1"/>
  <c r="G42" i="1"/>
  <c r="H42" i="1"/>
  <c r="I42" i="1"/>
  <c r="B43" i="1"/>
  <c r="C43" i="1"/>
  <c r="D43" i="1"/>
  <c r="E43" i="1"/>
  <c r="F43" i="1"/>
  <c r="G43" i="1"/>
  <c r="H43" i="1"/>
  <c r="I43" i="1"/>
  <c r="B44" i="1"/>
  <c r="C44" i="1"/>
  <c r="D44" i="1"/>
  <c r="E44" i="1"/>
  <c r="F44" i="1"/>
  <c r="G44" i="1"/>
  <c r="H44" i="1"/>
  <c r="I44" i="1"/>
  <c r="B45" i="1"/>
  <c r="C45" i="1"/>
  <c r="D45" i="1"/>
  <c r="E45" i="1"/>
  <c r="F45" i="1"/>
  <c r="G45" i="1"/>
  <c r="H45" i="1"/>
  <c r="I45" i="1"/>
  <c r="B46" i="1"/>
  <c r="C46" i="1"/>
  <c r="D46" i="1"/>
  <c r="E46" i="1"/>
  <c r="F46" i="1"/>
  <c r="G46" i="1"/>
  <c r="H46" i="1"/>
  <c r="I46" i="1"/>
  <c r="B47" i="1"/>
  <c r="C47" i="1"/>
  <c r="D47" i="1"/>
  <c r="E47" i="1"/>
  <c r="F47" i="1"/>
  <c r="G47" i="1"/>
  <c r="H47" i="1"/>
  <c r="I47" i="1"/>
  <c r="B48" i="1"/>
  <c r="C48" i="1"/>
  <c r="D48" i="1"/>
  <c r="E48" i="1"/>
  <c r="F48" i="1"/>
  <c r="G48" i="1"/>
  <c r="H48" i="1"/>
  <c r="I48" i="1"/>
  <c r="B49" i="1"/>
  <c r="C49" i="1"/>
  <c r="D49" i="1"/>
  <c r="E49" i="1"/>
  <c r="F49" i="1"/>
  <c r="G49" i="1"/>
  <c r="H49" i="1"/>
  <c r="I49" i="1"/>
  <c r="B50" i="1"/>
  <c r="C50" i="1"/>
  <c r="D50" i="1"/>
  <c r="E50" i="1"/>
  <c r="F50" i="1"/>
  <c r="G50" i="1"/>
  <c r="H50" i="1"/>
  <c r="I50" i="1"/>
  <c r="B51" i="1"/>
  <c r="C51" i="1"/>
  <c r="D51" i="1"/>
  <c r="E51" i="1"/>
  <c r="F51" i="1"/>
  <c r="G51" i="1"/>
  <c r="H51" i="1"/>
  <c r="I51" i="1"/>
  <c r="B52" i="1"/>
  <c r="C52" i="1"/>
  <c r="D52" i="1"/>
  <c r="E52" i="1"/>
  <c r="F52" i="1"/>
  <c r="G52" i="1"/>
  <c r="H52" i="1"/>
  <c r="I52" i="1"/>
  <c r="B53" i="1"/>
  <c r="C53" i="1"/>
  <c r="D53" i="1"/>
  <c r="E53" i="1"/>
  <c r="F53" i="1"/>
  <c r="G53" i="1"/>
  <c r="H53" i="1"/>
  <c r="I53" i="1"/>
  <c r="B54" i="1"/>
  <c r="C54" i="1"/>
  <c r="D54" i="1"/>
  <c r="E54" i="1"/>
  <c r="F54" i="1"/>
  <c r="G54" i="1"/>
  <c r="H54" i="1"/>
  <c r="I54" i="1"/>
  <c r="B55" i="1"/>
  <c r="C55" i="1"/>
  <c r="D55" i="1"/>
  <c r="E55" i="1"/>
  <c r="F55" i="1"/>
  <c r="G55" i="1"/>
  <c r="H55" i="1"/>
  <c r="I55" i="1"/>
  <c r="B56" i="1"/>
  <c r="C56" i="1"/>
  <c r="D56" i="1"/>
  <c r="E56" i="1"/>
  <c r="F56" i="1"/>
  <c r="G56" i="1"/>
  <c r="H56" i="1"/>
  <c r="I56" i="1"/>
  <c r="B57" i="1"/>
  <c r="C57" i="1"/>
  <c r="D57" i="1"/>
  <c r="E57" i="1"/>
  <c r="F57" i="1"/>
  <c r="G57" i="1"/>
  <c r="H57" i="1"/>
  <c r="I57" i="1"/>
  <c r="B58" i="1"/>
  <c r="C58" i="1"/>
  <c r="D58" i="1"/>
  <c r="E58" i="1"/>
  <c r="F58" i="1"/>
  <c r="G58" i="1"/>
  <c r="H58" i="1"/>
  <c r="I58" i="1"/>
  <c r="B59" i="1"/>
  <c r="C59" i="1"/>
  <c r="D59" i="1"/>
  <c r="E59" i="1"/>
  <c r="F59" i="1"/>
  <c r="G59" i="1"/>
  <c r="H59" i="1"/>
  <c r="I59" i="1"/>
  <c r="B60" i="1"/>
  <c r="C60" i="1"/>
  <c r="D60" i="1"/>
  <c r="E60" i="1"/>
  <c r="F60" i="1"/>
  <c r="G60" i="1"/>
  <c r="H60" i="1"/>
  <c r="I60" i="1"/>
  <c r="B61" i="1"/>
  <c r="C61" i="1"/>
  <c r="D61" i="1"/>
  <c r="E61" i="1"/>
  <c r="F61" i="1"/>
  <c r="G61" i="1"/>
  <c r="H61" i="1"/>
  <c r="I61" i="1"/>
  <c r="B62" i="1"/>
  <c r="C62" i="1"/>
  <c r="D62" i="1"/>
  <c r="E62" i="1"/>
  <c r="F62" i="1"/>
  <c r="G62" i="1"/>
  <c r="H62" i="1"/>
  <c r="I62" i="1"/>
  <c r="B63" i="1"/>
  <c r="C63" i="1"/>
  <c r="D63" i="1"/>
  <c r="E63" i="1"/>
  <c r="F63" i="1"/>
  <c r="G63" i="1"/>
  <c r="H63" i="1"/>
  <c r="I63" i="1"/>
  <c r="B64" i="1"/>
  <c r="C64" i="1"/>
  <c r="D64" i="1"/>
  <c r="E64" i="1"/>
  <c r="F64" i="1"/>
  <c r="G64" i="1"/>
  <c r="H64" i="1"/>
  <c r="I64" i="1"/>
  <c r="B65" i="1"/>
  <c r="C65" i="1"/>
  <c r="D65" i="1"/>
  <c r="E65" i="1"/>
  <c r="F65" i="1"/>
  <c r="G65" i="1"/>
  <c r="H65" i="1"/>
  <c r="I65" i="1"/>
  <c r="B66" i="1"/>
  <c r="C66" i="1"/>
  <c r="D66" i="1"/>
  <c r="E66" i="1"/>
  <c r="F66" i="1"/>
  <c r="G66" i="1"/>
  <c r="H66" i="1"/>
  <c r="I66" i="1"/>
  <c r="B67" i="1"/>
  <c r="C67" i="1"/>
  <c r="D67" i="1"/>
  <c r="E67" i="1"/>
  <c r="F67" i="1"/>
  <c r="G67" i="1"/>
  <c r="H67" i="1"/>
  <c r="I67" i="1"/>
  <c r="B68" i="1"/>
  <c r="C68" i="1"/>
  <c r="D68" i="1"/>
  <c r="E68" i="1"/>
  <c r="F68" i="1"/>
  <c r="G68" i="1"/>
  <c r="H68" i="1"/>
  <c r="I68" i="1"/>
  <c r="B69" i="1"/>
  <c r="C69" i="1"/>
  <c r="D69" i="1"/>
  <c r="E69" i="1"/>
  <c r="F69" i="1"/>
  <c r="G69" i="1"/>
  <c r="H69" i="1"/>
  <c r="I69" i="1"/>
  <c r="B70" i="1"/>
  <c r="C70" i="1"/>
  <c r="D70" i="1"/>
  <c r="E70" i="1"/>
  <c r="F70" i="1"/>
  <c r="G70" i="1"/>
  <c r="H70" i="1"/>
  <c r="I70" i="1"/>
  <c r="B71" i="1"/>
  <c r="C71" i="1"/>
  <c r="D71" i="1"/>
  <c r="E71" i="1"/>
  <c r="F71" i="1"/>
  <c r="G71" i="1"/>
  <c r="H71" i="1"/>
  <c r="I71" i="1"/>
  <c r="B72" i="1"/>
  <c r="C72" i="1"/>
  <c r="D72" i="1"/>
  <c r="E72" i="1"/>
  <c r="F72" i="1"/>
  <c r="G72" i="1"/>
  <c r="H72" i="1"/>
  <c r="I72" i="1"/>
  <c r="B73" i="1"/>
  <c r="C73" i="1"/>
  <c r="D73" i="1"/>
  <c r="E73" i="1"/>
  <c r="F73" i="1"/>
  <c r="G73" i="1"/>
  <c r="H73" i="1"/>
  <c r="I73" i="1"/>
  <c r="B74" i="1"/>
  <c r="C74" i="1"/>
  <c r="D74" i="1"/>
  <c r="E74" i="1"/>
  <c r="F74" i="1"/>
  <c r="G74" i="1"/>
  <c r="H74" i="1"/>
  <c r="I74" i="1"/>
  <c r="B75" i="1"/>
  <c r="C75" i="1"/>
  <c r="D75" i="1"/>
  <c r="E75" i="1"/>
  <c r="F75" i="1"/>
  <c r="G75" i="1"/>
  <c r="H75" i="1"/>
  <c r="I75" i="1"/>
  <c r="B76" i="1"/>
  <c r="C76" i="1"/>
  <c r="D76" i="1"/>
  <c r="E76" i="1"/>
  <c r="F76" i="1"/>
  <c r="G76" i="1"/>
  <c r="H76" i="1"/>
  <c r="I76" i="1"/>
  <c r="B77" i="1"/>
  <c r="C77" i="1"/>
  <c r="D77" i="1"/>
  <c r="E77" i="1"/>
  <c r="F77" i="1"/>
  <c r="G77" i="1"/>
  <c r="H77" i="1"/>
  <c r="I77" i="1"/>
  <c r="B78" i="1"/>
  <c r="C78" i="1"/>
  <c r="D78" i="1"/>
  <c r="E78" i="1"/>
  <c r="F78" i="1"/>
  <c r="G78" i="1"/>
  <c r="H78" i="1"/>
  <c r="I78" i="1"/>
  <c r="B79" i="1"/>
  <c r="C79" i="1"/>
  <c r="D79" i="1"/>
  <c r="E79" i="1"/>
  <c r="F79" i="1"/>
  <c r="G79" i="1"/>
  <c r="H79" i="1"/>
  <c r="I79" i="1"/>
  <c r="B80" i="1"/>
  <c r="C80" i="1"/>
  <c r="D80" i="1"/>
  <c r="E80" i="1"/>
  <c r="F80" i="1"/>
  <c r="G80" i="1"/>
  <c r="H80" i="1"/>
  <c r="I80" i="1"/>
  <c r="B81" i="1"/>
  <c r="C81" i="1"/>
  <c r="D81" i="1"/>
  <c r="E81" i="1"/>
  <c r="F81" i="1"/>
  <c r="G81" i="1"/>
  <c r="H81" i="1"/>
  <c r="I81" i="1"/>
  <c r="B82" i="1"/>
  <c r="C82" i="1"/>
  <c r="D82" i="1"/>
  <c r="E82" i="1"/>
  <c r="F82" i="1"/>
  <c r="G82" i="1"/>
  <c r="H82" i="1"/>
  <c r="I82" i="1"/>
  <c r="B83" i="1"/>
  <c r="C83" i="1"/>
  <c r="D83" i="1"/>
  <c r="E83" i="1"/>
  <c r="F83" i="1"/>
  <c r="G83" i="1"/>
  <c r="H83" i="1"/>
  <c r="I83" i="1"/>
  <c r="B84" i="1"/>
  <c r="C84" i="1"/>
  <c r="D84" i="1"/>
  <c r="E84" i="1"/>
  <c r="F84" i="1"/>
  <c r="G84" i="1"/>
  <c r="H84" i="1"/>
  <c r="I84" i="1"/>
  <c r="B85" i="1"/>
  <c r="C85" i="1"/>
  <c r="D85" i="1"/>
  <c r="E85" i="1"/>
  <c r="F85" i="1"/>
  <c r="G85" i="1"/>
  <c r="H85" i="1"/>
  <c r="I85" i="1"/>
  <c r="B86" i="1"/>
  <c r="C86" i="1"/>
  <c r="D86" i="1"/>
  <c r="F86" i="1"/>
  <c r="G86" i="1"/>
  <c r="H86" i="1"/>
  <c r="I86" i="1"/>
  <c r="B87" i="1"/>
  <c r="C87" i="1"/>
  <c r="D87" i="1"/>
  <c r="E87" i="1"/>
  <c r="F87" i="1"/>
  <c r="G87" i="1"/>
  <c r="H87" i="1"/>
  <c r="I87" i="1"/>
  <c r="B88" i="1"/>
  <c r="C88" i="1"/>
  <c r="D88" i="1"/>
  <c r="F88" i="1"/>
  <c r="G88" i="1"/>
  <c r="H88" i="1"/>
  <c r="I88" i="1"/>
  <c r="B89" i="1"/>
  <c r="C89" i="1"/>
  <c r="D89" i="1"/>
  <c r="E89" i="1"/>
  <c r="F89" i="1"/>
  <c r="G89" i="1"/>
  <c r="H89" i="1"/>
  <c r="I89" i="1"/>
  <c r="B90" i="1"/>
  <c r="C90" i="1"/>
  <c r="D90" i="1"/>
  <c r="E90" i="1"/>
  <c r="G90" i="1"/>
  <c r="H90" i="1"/>
  <c r="I90" i="1"/>
  <c r="B91" i="1"/>
  <c r="C91" i="1"/>
  <c r="D91" i="1"/>
  <c r="E91" i="1"/>
  <c r="F91" i="1"/>
  <c r="G91" i="1"/>
  <c r="H91" i="1"/>
  <c r="I91" i="1"/>
  <c r="B92" i="1"/>
  <c r="C92" i="1"/>
  <c r="D92" i="1"/>
  <c r="E92" i="1"/>
  <c r="F92" i="1"/>
  <c r="G92" i="1"/>
  <c r="H92" i="1"/>
  <c r="I92" i="1"/>
  <c r="B93" i="1"/>
  <c r="C93" i="1"/>
  <c r="D93" i="1"/>
  <c r="E93" i="1"/>
  <c r="F93" i="1"/>
  <c r="G93" i="1"/>
  <c r="H93" i="1"/>
  <c r="I93" i="1"/>
  <c r="B94" i="1"/>
  <c r="C94" i="1"/>
  <c r="D94" i="1"/>
  <c r="E94" i="1"/>
  <c r="F94" i="1"/>
  <c r="G94" i="1"/>
  <c r="H94" i="1"/>
  <c r="I94" i="1"/>
  <c r="B95" i="1"/>
  <c r="C95" i="1"/>
  <c r="D95" i="1"/>
  <c r="E95" i="1"/>
  <c r="F95" i="1"/>
  <c r="G95" i="1"/>
  <c r="H95" i="1"/>
  <c r="I95" i="1"/>
  <c r="B96" i="1"/>
  <c r="C96" i="1"/>
  <c r="D96" i="1"/>
  <c r="E96" i="1"/>
  <c r="F96" i="1"/>
  <c r="G96" i="1"/>
  <c r="H96" i="1"/>
  <c r="I96" i="1"/>
  <c r="B97" i="1"/>
  <c r="C97" i="1"/>
  <c r="D97" i="1"/>
  <c r="E97" i="1"/>
  <c r="F97" i="1"/>
  <c r="G97" i="1"/>
  <c r="H97" i="1"/>
  <c r="I97" i="1"/>
  <c r="B98" i="1"/>
  <c r="C98" i="1"/>
  <c r="D98" i="1"/>
  <c r="E98" i="1"/>
  <c r="F98" i="1"/>
  <c r="G98" i="1"/>
  <c r="H98" i="1"/>
  <c r="I98" i="1"/>
  <c r="B99" i="1"/>
  <c r="C99" i="1"/>
  <c r="D99" i="1"/>
  <c r="E99" i="1"/>
  <c r="F99" i="1"/>
  <c r="G99" i="1"/>
  <c r="H99" i="1"/>
  <c r="I99" i="1"/>
  <c r="B100" i="1"/>
  <c r="C100" i="1"/>
  <c r="D100" i="1"/>
  <c r="E100" i="1"/>
  <c r="F100" i="1"/>
  <c r="G100" i="1"/>
  <c r="H100" i="1"/>
  <c r="I100" i="1"/>
  <c r="B101" i="1"/>
  <c r="C101" i="1"/>
  <c r="D101" i="1"/>
  <c r="E101" i="1"/>
  <c r="F101" i="1"/>
  <c r="G101" i="1"/>
  <c r="H101" i="1"/>
  <c r="I101" i="1"/>
  <c r="B102" i="1"/>
  <c r="C102" i="1"/>
  <c r="D102" i="1"/>
  <c r="E102" i="1"/>
  <c r="F102" i="1"/>
  <c r="G102" i="1"/>
  <c r="H102" i="1"/>
  <c r="I102" i="1"/>
  <c r="B103" i="1"/>
  <c r="C103" i="1"/>
  <c r="D103" i="1"/>
  <c r="E103" i="1"/>
  <c r="F103" i="1"/>
  <c r="G103" i="1"/>
  <c r="H103" i="1"/>
  <c r="I103" i="1"/>
  <c r="B104" i="1"/>
  <c r="C104" i="1"/>
  <c r="D104" i="1"/>
  <c r="E104" i="1"/>
  <c r="F104" i="1"/>
  <c r="G104" i="1"/>
  <c r="H104" i="1"/>
  <c r="I104" i="1"/>
  <c r="B105" i="1"/>
  <c r="C105" i="1"/>
  <c r="D105" i="1"/>
  <c r="E105" i="1"/>
  <c r="F105" i="1"/>
  <c r="G105" i="1"/>
  <c r="H105" i="1"/>
  <c r="I105" i="1"/>
  <c r="B106" i="1"/>
  <c r="C106" i="1"/>
  <c r="D106" i="1"/>
  <c r="E106" i="1"/>
  <c r="F106" i="1"/>
  <c r="G106" i="1"/>
  <c r="H106" i="1"/>
  <c r="I106" i="1"/>
  <c r="B107" i="1"/>
  <c r="C107" i="1"/>
  <c r="D107" i="1"/>
  <c r="E107" i="1"/>
  <c r="F107" i="1"/>
  <c r="G107" i="1"/>
  <c r="H107" i="1"/>
  <c r="I107" i="1"/>
  <c r="B108" i="1"/>
  <c r="C108" i="1"/>
  <c r="D108" i="1"/>
  <c r="E108" i="1"/>
  <c r="F108" i="1"/>
  <c r="G108" i="1"/>
  <c r="H108" i="1"/>
  <c r="I108" i="1"/>
  <c r="B109" i="1"/>
  <c r="C109" i="1"/>
  <c r="D109" i="1"/>
  <c r="E109" i="1"/>
  <c r="F109" i="1"/>
  <c r="G109" i="1"/>
  <c r="H109" i="1"/>
  <c r="I109" i="1"/>
  <c r="B110" i="1"/>
  <c r="C110" i="1"/>
  <c r="D110" i="1"/>
  <c r="E110" i="1"/>
  <c r="F110" i="1"/>
  <c r="G110" i="1"/>
  <c r="H110" i="1"/>
  <c r="I110" i="1"/>
  <c r="B111" i="1"/>
  <c r="C111" i="1"/>
  <c r="D111" i="1"/>
  <c r="E111" i="1"/>
  <c r="F111" i="1"/>
  <c r="G111" i="1"/>
  <c r="H111" i="1"/>
  <c r="I111" i="1"/>
  <c r="B112" i="1"/>
  <c r="C112" i="1"/>
  <c r="D112" i="1"/>
  <c r="E112" i="1"/>
  <c r="F112" i="1"/>
  <c r="G112" i="1"/>
  <c r="H112" i="1"/>
  <c r="I112" i="1"/>
  <c r="B113" i="1"/>
  <c r="C113" i="1"/>
  <c r="D113" i="1"/>
  <c r="E113" i="1"/>
  <c r="F113" i="1"/>
  <c r="G113" i="1"/>
  <c r="H113" i="1"/>
  <c r="I113" i="1"/>
  <c r="B114" i="1"/>
  <c r="C114" i="1"/>
  <c r="D114" i="1"/>
  <c r="E114" i="1"/>
  <c r="F114" i="1"/>
  <c r="G114" i="1"/>
  <c r="H114" i="1"/>
  <c r="I114" i="1"/>
  <c r="B115" i="1"/>
  <c r="C115" i="1"/>
  <c r="D115" i="1"/>
  <c r="E115" i="1"/>
  <c r="F115" i="1"/>
  <c r="G115" i="1"/>
  <c r="H115" i="1"/>
  <c r="I115" i="1"/>
  <c r="B116" i="1"/>
  <c r="C116" i="1"/>
  <c r="D116" i="1"/>
  <c r="E116" i="1"/>
  <c r="F116" i="1"/>
  <c r="G116" i="1"/>
  <c r="H116" i="1"/>
  <c r="I116" i="1"/>
  <c r="B117" i="1"/>
  <c r="C117" i="1"/>
  <c r="D117" i="1"/>
  <c r="E117" i="1"/>
  <c r="F117" i="1"/>
  <c r="G117" i="1"/>
  <c r="H117" i="1"/>
  <c r="I117" i="1"/>
  <c r="B118" i="1"/>
  <c r="C118" i="1"/>
  <c r="D118" i="1"/>
  <c r="E118" i="1"/>
  <c r="F118" i="1"/>
  <c r="G118" i="1"/>
  <c r="H118" i="1"/>
  <c r="I118" i="1"/>
  <c r="B119" i="1"/>
  <c r="C119" i="1"/>
  <c r="D119" i="1"/>
  <c r="E119" i="1"/>
  <c r="F119" i="1"/>
  <c r="G119" i="1"/>
  <c r="H119" i="1"/>
  <c r="I119" i="1"/>
  <c r="B120" i="1"/>
  <c r="C120" i="1"/>
  <c r="D120" i="1"/>
  <c r="E120" i="1"/>
  <c r="F120" i="1"/>
  <c r="G120" i="1"/>
  <c r="H120" i="1"/>
  <c r="I120" i="1"/>
  <c r="B121" i="1"/>
  <c r="C121" i="1"/>
  <c r="D121" i="1"/>
  <c r="E121" i="1"/>
  <c r="F121" i="1"/>
  <c r="G121" i="1"/>
  <c r="H121" i="1"/>
  <c r="I121" i="1"/>
  <c r="B122" i="1"/>
  <c r="C122" i="1"/>
  <c r="D122" i="1"/>
  <c r="E122" i="1"/>
  <c r="F122" i="1"/>
  <c r="G122" i="1"/>
  <c r="H122" i="1"/>
  <c r="I122" i="1"/>
  <c r="B123" i="1"/>
  <c r="C123" i="1"/>
  <c r="D123" i="1"/>
  <c r="E123" i="1"/>
  <c r="F123" i="1"/>
  <c r="G123" i="1"/>
  <c r="H123" i="1"/>
  <c r="I123" i="1"/>
  <c r="B124" i="1"/>
  <c r="C124" i="1"/>
  <c r="D124" i="1"/>
  <c r="E124" i="1"/>
  <c r="F124" i="1"/>
  <c r="G124" i="1"/>
  <c r="H124" i="1"/>
  <c r="I124" i="1"/>
  <c r="B125" i="1"/>
  <c r="C125" i="1"/>
  <c r="D125" i="1"/>
  <c r="E125" i="1"/>
  <c r="F125" i="1"/>
  <c r="G125" i="1"/>
  <c r="H125" i="1"/>
  <c r="I125" i="1"/>
  <c r="B126" i="1"/>
  <c r="C126" i="1"/>
  <c r="D126" i="1"/>
  <c r="E126" i="1"/>
  <c r="F126" i="1"/>
  <c r="G126" i="1"/>
  <c r="H126" i="1"/>
  <c r="I126" i="1"/>
  <c r="B127" i="1"/>
  <c r="C127" i="1"/>
  <c r="D127" i="1"/>
  <c r="E127" i="1"/>
  <c r="F127" i="1"/>
  <c r="G127" i="1"/>
  <c r="H127" i="1"/>
  <c r="I127" i="1"/>
  <c r="B128" i="1"/>
  <c r="C128" i="1"/>
  <c r="D128" i="1"/>
  <c r="E128" i="1"/>
  <c r="F128" i="1"/>
  <c r="G128" i="1"/>
  <c r="H128" i="1"/>
  <c r="I128" i="1"/>
  <c r="B129" i="1"/>
  <c r="C129" i="1"/>
  <c r="D129" i="1"/>
  <c r="E129" i="1"/>
  <c r="F129" i="1"/>
  <c r="G129" i="1"/>
  <c r="H129" i="1"/>
  <c r="I129" i="1"/>
  <c r="B130" i="1"/>
  <c r="C130" i="1"/>
  <c r="D130" i="1"/>
  <c r="E130" i="1"/>
  <c r="F130" i="1"/>
  <c r="G130" i="1"/>
  <c r="H130" i="1"/>
  <c r="I130" i="1"/>
  <c r="B131" i="1"/>
  <c r="C131" i="1"/>
  <c r="D131" i="1"/>
  <c r="E131" i="1"/>
  <c r="F131" i="1"/>
  <c r="G131" i="1"/>
  <c r="H131" i="1"/>
  <c r="I131" i="1"/>
  <c r="B132" i="1"/>
  <c r="C132" i="1"/>
  <c r="D132" i="1"/>
  <c r="E132" i="1"/>
  <c r="F132" i="1"/>
  <c r="G132" i="1"/>
  <c r="H132" i="1"/>
  <c r="I132" i="1"/>
  <c r="B133" i="1"/>
  <c r="C133" i="1"/>
  <c r="D133" i="1"/>
  <c r="E133" i="1"/>
  <c r="F133" i="1"/>
  <c r="G133" i="1"/>
  <c r="H133" i="1"/>
  <c r="I133" i="1"/>
  <c r="B134" i="1"/>
  <c r="C134" i="1"/>
  <c r="D134" i="1"/>
  <c r="E134" i="1"/>
  <c r="F134" i="1"/>
  <c r="G134" i="1"/>
  <c r="H134" i="1"/>
  <c r="I134" i="1"/>
  <c r="B135" i="1"/>
  <c r="C135" i="1"/>
  <c r="D135" i="1"/>
  <c r="E135" i="1"/>
  <c r="F135" i="1"/>
  <c r="G135" i="1"/>
  <c r="H135" i="1"/>
  <c r="I135" i="1"/>
  <c r="B136" i="1"/>
  <c r="C136" i="1"/>
  <c r="D136" i="1"/>
  <c r="E136" i="1"/>
  <c r="F136" i="1"/>
  <c r="G136" i="1"/>
  <c r="H136" i="1"/>
  <c r="I136" i="1"/>
  <c r="B137" i="1"/>
  <c r="C137" i="1"/>
  <c r="D137" i="1"/>
  <c r="E137" i="1"/>
  <c r="F137" i="1"/>
  <c r="G137" i="1"/>
  <c r="H137" i="1"/>
  <c r="I137" i="1"/>
  <c r="B138" i="1"/>
  <c r="C138" i="1"/>
  <c r="D138" i="1"/>
  <c r="E138" i="1"/>
  <c r="F138" i="1"/>
  <c r="G138" i="1"/>
  <c r="H138" i="1"/>
  <c r="I138" i="1"/>
  <c r="B139" i="1"/>
  <c r="C139" i="1"/>
  <c r="D139" i="1"/>
  <c r="E139" i="1"/>
  <c r="F139" i="1"/>
  <c r="G139" i="1"/>
  <c r="H139" i="1"/>
  <c r="I139" i="1"/>
  <c r="B140" i="1"/>
  <c r="C140" i="1"/>
  <c r="D140" i="1"/>
  <c r="E140" i="1"/>
  <c r="F140" i="1"/>
  <c r="G140" i="1"/>
  <c r="H140" i="1"/>
  <c r="I140" i="1"/>
  <c r="B141" i="1"/>
  <c r="C141" i="1"/>
  <c r="D141" i="1"/>
  <c r="E141" i="1"/>
  <c r="F141" i="1"/>
  <c r="G141" i="1"/>
  <c r="H141" i="1"/>
  <c r="I141" i="1"/>
  <c r="B142" i="1"/>
  <c r="C142" i="1"/>
  <c r="D142" i="1"/>
  <c r="E142" i="1"/>
  <c r="F142" i="1"/>
  <c r="G142" i="1"/>
  <c r="H142" i="1"/>
  <c r="I142" i="1"/>
  <c r="B143" i="1"/>
  <c r="C143" i="1"/>
  <c r="D143" i="1"/>
  <c r="E143" i="1"/>
  <c r="F143" i="1"/>
  <c r="G143" i="1"/>
  <c r="H143" i="1"/>
  <c r="I143" i="1"/>
  <c r="B144" i="1"/>
  <c r="C144" i="1"/>
  <c r="D144" i="1"/>
  <c r="E144" i="1"/>
  <c r="F144" i="1"/>
  <c r="G144" i="1"/>
  <c r="H144" i="1"/>
  <c r="I144" i="1"/>
  <c r="B145" i="1"/>
  <c r="C145" i="1"/>
  <c r="D145" i="1"/>
  <c r="E145" i="1"/>
  <c r="F145" i="1"/>
  <c r="G145" i="1"/>
  <c r="H145" i="1"/>
  <c r="I145" i="1"/>
  <c r="B146" i="1"/>
  <c r="C146" i="1"/>
  <c r="D146" i="1"/>
  <c r="E146" i="1"/>
  <c r="F146" i="1"/>
  <c r="G146" i="1"/>
  <c r="H146" i="1"/>
  <c r="I146" i="1"/>
  <c r="B147" i="1"/>
  <c r="C147" i="1"/>
  <c r="D147" i="1"/>
  <c r="F147" i="1"/>
  <c r="G147" i="1"/>
  <c r="H147" i="1"/>
  <c r="I147" i="1"/>
  <c r="B148" i="1"/>
  <c r="C148" i="1"/>
  <c r="D148" i="1"/>
  <c r="E148" i="1"/>
  <c r="F148" i="1"/>
  <c r="G148" i="1"/>
  <c r="H148" i="1"/>
  <c r="I148" i="1"/>
  <c r="B149" i="1"/>
  <c r="C149" i="1"/>
  <c r="D149" i="1"/>
  <c r="F149" i="1"/>
  <c r="G149" i="1"/>
  <c r="H149" i="1"/>
  <c r="I149" i="1"/>
  <c r="B150" i="1"/>
  <c r="C150" i="1"/>
  <c r="D150" i="1"/>
  <c r="E150" i="1"/>
  <c r="F150" i="1"/>
  <c r="G150" i="1"/>
  <c r="H150" i="1"/>
  <c r="I150" i="1"/>
  <c r="B151" i="1"/>
  <c r="C151" i="1"/>
  <c r="D151" i="1"/>
  <c r="E151" i="1"/>
  <c r="F151" i="1"/>
  <c r="G151" i="1"/>
  <c r="H151" i="1"/>
  <c r="I151" i="1"/>
  <c r="B152" i="1"/>
  <c r="C152" i="1"/>
  <c r="D152" i="1"/>
  <c r="E152" i="1"/>
  <c r="F152" i="1"/>
  <c r="G152" i="1"/>
  <c r="H152" i="1"/>
  <c r="I152" i="1"/>
  <c r="B153" i="1"/>
  <c r="C153" i="1"/>
  <c r="D153" i="1"/>
  <c r="E153" i="1"/>
  <c r="F153" i="1"/>
  <c r="G153" i="1"/>
  <c r="H153" i="1"/>
  <c r="I153" i="1"/>
  <c r="B154" i="1"/>
  <c r="C154" i="1"/>
  <c r="D154" i="1"/>
  <c r="E154" i="1"/>
  <c r="F154" i="1"/>
  <c r="G154" i="1"/>
  <c r="H154" i="1"/>
  <c r="I154" i="1"/>
  <c r="B155" i="1"/>
  <c r="C155" i="1"/>
  <c r="D155" i="1"/>
  <c r="E155" i="1"/>
  <c r="F155" i="1"/>
  <c r="G155" i="1"/>
  <c r="H155" i="1"/>
  <c r="I155" i="1"/>
  <c r="B156" i="1"/>
  <c r="C156" i="1"/>
  <c r="D156" i="1"/>
  <c r="E156" i="1"/>
  <c r="F156" i="1"/>
  <c r="G156" i="1"/>
  <c r="H156" i="1"/>
  <c r="I156" i="1"/>
  <c r="B157" i="1"/>
  <c r="C157" i="1"/>
  <c r="D157" i="1"/>
  <c r="E157" i="1"/>
  <c r="F157" i="1"/>
  <c r="G157" i="1"/>
  <c r="H157" i="1"/>
  <c r="I157" i="1"/>
  <c r="B158" i="1"/>
  <c r="C158" i="1"/>
  <c r="D158" i="1"/>
  <c r="E158" i="1"/>
  <c r="F158" i="1"/>
  <c r="G158" i="1"/>
  <c r="H158" i="1"/>
  <c r="I158" i="1"/>
  <c r="B159" i="1"/>
  <c r="C159" i="1"/>
  <c r="D159" i="1"/>
  <c r="E159" i="1"/>
  <c r="F159" i="1"/>
  <c r="G159" i="1"/>
  <c r="H159" i="1"/>
  <c r="I159" i="1"/>
  <c r="B160" i="1"/>
  <c r="C160" i="1"/>
  <c r="D160" i="1"/>
  <c r="E160" i="1"/>
  <c r="F160" i="1"/>
  <c r="G160" i="1"/>
  <c r="H160" i="1"/>
  <c r="I160" i="1"/>
  <c r="B161" i="1"/>
  <c r="C161" i="1"/>
  <c r="D161" i="1"/>
  <c r="E161" i="1"/>
  <c r="F161" i="1"/>
  <c r="G161" i="1"/>
  <c r="H161" i="1"/>
  <c r="I161" i="1"/>
  <c r="B162" i="1"/>
  <c r="C162" i="1"/>
  <c r="D162" i="1"/>
  <c r="E162" i="1"/>
  <c r="F162" i="1"/>
  <c r="G162" i="1"/>
  <c r="H162" i="1"/>
  <c r="I162" i="1"/>
  <c r="B163" i="1"/>
  <c r="C163" i="1"/>
  <c r="D163" i="1"/>
  <c r="E163" i="1"/>
  <c r="F163" i="1"/>
  <c r="G163" i="1"/>
  <c r="H163" i="1"/>
  <c r="I163" i="1"/>
  <c r="B164" i="1"/>
  <c r="C164" i="1"/>
  <c r="D164" i="1"/>
  <c r="E164" i="1"/>
  <c r="F164" i="1"/>
  <c r="G164" i="1"/>
  <c r="H164" i="1"/>
  <c r="I164" i="1"/>
  <c r="B165" i="1"/>
  <c r="C165" i="1"/>
  <c r="D165" i="1"/>
  <c r="E165" i="1"/>
  <c r="F165" i="1"/>
  <c r="G165" i="1"/>
  <c r="H165" i="1"/>
  <c r="I165" i="1"/>
  <c r="B166" i="1"/>
  <c r="C166" i="1"/>
  <c r="D166" i="1"/>
  <c r="E166" i="1"/>
  <c r="F166" i="1"/>
  <c r="G166" i="1"/>
  <c r="H166" i="1"/>
  <c r="I166" i="1"/>
  <c r="B167" i="1"/>
  <c r="C167" i="1"/>
  <c r="D167" i="1"/>
  <c r="E167" i="1"/>
  <c r="F167" i="1"/>
  <c r="G167" i="1"/>
  <c r="H167" i="1"/>
  <c r="I167" i="1"/>
  <c r="B168" i="1"/>
  <c r="C168" i="1"/>
  <c r="D168" i="1"/>
  <c r="E168" i="1"/>
  <c r="F168" i="1"/>
  <c r="G168" i="1"/>
  <c r="H168" i="1"/>
  <c r="I168" i="1"/>
  <c r="B169" i="1"/>
  <c r="C169" i="1"/>
  <c r="D169" i="1"/>
  <c r="E169" i="1"/>
  <c r="F169" i="1"/>
  <c r="G169" i="1"/>
  <c r="H169" i="1"/>
  <c r="I169" i="1"/>
  <c r="B170" i="1"/>
  <c r="C170" i="1"/>
  <c r="D170" i="1"/>
  <c r="E170" i="1"/>
  <c r="F170" i="1"/>
  <c r="G170" i="1"/>
  <c r="H170" i="1"/>
  <c r="I170" i="1"/>
  <c r="B171" i="1"/>
  <c r="C171" i="1"/>
  <c r="D171" i="1"/>
  <c r="E171" i="1"/>
  <c r="F171" i="1"/>
  <c r="G171" i="1"/>
  <c r="H171" i="1"/>
  <c r="I171" i="1"/>
  <c r="B172" i="1"/>
  <c r="C172" i="1"/>
  <c r="D172" i="1"/>
  <c r="E172" i="1"/>
  <c r="F172" i="1"/>
  <c r="G172" i="1"/>
  <c r="H172" i="1"/>
  <c r="I172" i="1"/>
  <c r="B173" i="1"/>
  <c r="C173" i="1"/>
  <c r="D173" i="1"/>
  <c r="E173" i="1"/>
  <c r="F173" i="1"/>
  <c r="G173" i="1"/>
  <c r="H173" i="1"/>
  <c r="I173" i="1"/>
  <c r="B174" i="1"/>
  <c r="C174" i="1"/>
  <c r="D174" i="1"/>
  <c r="E174" i="1"/>
  <c r="F174" i="1"/>
  <c r="G174" i="1"/>
  <c r="H174" i="1"/>
  <c r="I174" i="1"/>
  <c r="B175" i="1"/>
  <c r="C175" i="1"/>
  <c r="D175" i="1"/>
  <c r="E175" i="1"/>
  <c r="F175" i="1"/>
  <c r="G175" i="1"/>
  <c r="H175" i="1"/>
  <c r="I175" i="1"/>
  <c r="B176" i="1"/>
  <c r="C176" i="1"/>
  <c r="D176" i="1"/>
  <c r="E176" i="1"/>
  <c r="F176" i="1"/>
  <c r="G176" i="1"/>
  <c r="H176" i="1"/>
  <c r="I176" i="1"/>
  <c r="B177" i="1"/>
  <c r="C177" i="1"/>
  <c r="D177" i="1"/>
  <c r="E177" i="1"/>
  <c r="F177" i="1"/>
  <c r="G177" i="1"/>
  <c r="H177" i="1"/>
  <c r="I177" i="1"/>
  <c r="B178" i="1"/>
  <c r="C178" i="1"/>
  <c r="D178" i="1"/>
  <c r="E178" i="1"/>
  <c r="F178" i="1"/>
  <c r="G178" i="1"/>
  <c r="H178" i="1"/>
  <c r="I178" i="1"/>
  <c r="B179" i="1"/>
  <c r="C179" i="1"/>
  <c r="D179" i="1"/>
  <c r="E179" i="1"/>
  <c r="F179" i="1"/>
  <c r="G179" i="1"/>
  <c r="H179" i="1"/>
  <c r="I179" i="1"/>
  <c r="B180" i="1"/>
  <c r="C180" i="1"/>
  <c r="D180" i="1"/>
  <c r="E180" i="1"/>
  <c r="F180" i="1"/>
  <c r="G180" i="1"/>
  <c r="H180" i="1"/>
  <c r="I180" i="1"/>
  <c r="B181" i="1"/>
  <c r="C181" i="1"/>
  <c r="D181" i="1"/>
  <c r="E181" i="1"/>
  <c r="F181" i="1"/>
  <c r="G181" i="1"/>
  <c r="H181" i="1"/>
  <c r="I181" i="1"/>
  <c r="B182" i="1"/>
  <c r="C182" i="1"/>
  <c r="D182" i="1"/>
  <c r="E182" i="1"/>
  <c r="F182" i="1"/>
  <c r="G182" i="1"/>
  <c r="H182" i="1"/>
  <c r="I182" i="1"/>
  <c r="B183" i="1"/>
  <c r="C183" i="1"/>
  <c r="D183" i="1"/>
  <c r="E183" i="1"/>
  <c r="F183" i="1"/>
  <c r="G183" i="1"/>
  <c r="H183" i="1"/>
  <c r="I183" i="1"/>
  <c r="B184" i="1"/>
  <c r="C184" i="1"/>
  <c r="D184" i="1"/>
  <c r="E184" i="1"/>
  <c r="F184" i="1"/>
  <c r="G184" i="1"/>
  <c r="H184" i="1"/>
  <c r="I184" i="1"/>
  <c r="B185" i="1"/>
  <c r="C185" i="1"/>
  <c r="D185" i="1"/>
  <c r="E185" i="1"/>
  <c r="F185" i="1"/>
  <c r="G185" i="1"/>
  <c r="H185" i="1"/>
  <c r="I185" i="1"/>
  <c r="B186" i="1"/>
  <c r="C186" i="1"/>
  <c r="D186" i="1"/>
  <c r="E186" i="1"/>
  <c r="F186" i="1"/>
  <c r="G186" i="1"/>
  <c r="H186" i="1"/>
  <c r="I186" i="1"/>
  <c r="B187" i="1"/>
  <c r="C187" i="1"/>
  <c r="D187" i="1"/>
  <c r="E187" i="1"/>
  <c r="F187" i="1"/>
  <c r="G187" i="1"/>
  <c r="H187" i="1"/>
  <c r="I187" i="1"/>
  <c r="B188" i="1"/>
  <c r="C188" i="1"/>
  <c r="D188" i="1"/>
  <c r="E188" i="1"/>
  <c r="F188" i="1"/>
  <c r="G188" i="1"/>
  <c r="H188" i="1"/>
  <c r="I188" i="1"/>
  <c r="B189" i="1"/>
  <c r="C189" i="1"/>
  <c r="D189" i="1"/>
  <c r="E189" i="1"/>
  <c r="F189" i="1"/>
  <c r="G189" i="1"/>
  <c r="H189" i="1"/>
  <c r="I189" i="1"/>
  <c r="B190" i="1"/>
  <c r="C190" i="1"/>
  <c r="D190" i="1"/>
  <c r="E190" i="1"/>
  <c r="F190" i="1"/>
  <c r="G190" i="1"/>
  <c r="H190" i="1"/>
  <c r="I190" i="1"/>
  <c r="B191" i="1"/>
  <c r="C191" i="1"/>
  <c r="D191" i="1"/>
  <c r="E191" i="1"/>
  <c r="F191" i="1"/>
  <c r="G191" i="1"/>
  <c r="H191" i="1"/>
  <c r="I191" i="1"/>
  <c r="B192" i="1"/>
  <c r="C192" i="1"/>
  <c r="D192" i="1"/>
  <c r="E192" i="1"/>
  <c r="F192" i="1"/>
  <c r="G192" i="1"/>
  <c r="H192" i="1"/>
  <c r="I192" i="1"/>
  <c r="B193" i="1"/>
  <c r="C193" i="1"/>
  <c r="D193" i="1"/>
  <c r="E193" i="1"/>
  <c r="F193" i="1"/>
  <c r="G193" i="1"/>
  <c r="H193" i="1"/>
  <c r="I193" i="1"/>
  <c r="B194" i="1"/>
  <c r="C194" i="1"/>
  <c r="D194" i="1"/>
  <c r="E194" i="1"/>
  <c r="F194" i="1"/>
  <c r="G194" i="1"/>
  <c r="H194" i="1"/>
  <c r="I194" i="1"/>
  <c r="B195" i="1"/>
  <c r="C195" i="1"/>
  <c r="D195" i="1"/>
  <c r="E195" i="1"/>
  <c r="F195" i="1"/>
  <c r="G195" i="1"/>
  <c r="H195" i="1"/>
  <c r="I195" i="1"/>
  <c r="B196" i="1"/>
  <c r="C196" i="1"/>
  <c r="D196" i="1"/>
  <c r="E196" i="1"/>
  <c r="F196" i="1"/>
  <c r="G196" i="1"/>
  <c r="H196" i="1"/>
  <c r="I196" i="1"/>
  <c r="B197" i="1"/>
  <c r="C197" i="1"/>
  <c r="D197" i="1"/>
  <c r="E197" i="1"/>
  <c r="F197" i="1"/>
  <c r="G197" i="1"/>
  <c r="H197" i="1"/>
  <c r="I197" i="1"/>
  <c r="B198" i="1"/>
  <c r="C198" i="1"/>
  <c r="D198" i="1"/>
  <c r="E198" i="1"/>
  <c r="F198" i="1"/>
  <c r="G198" i="1"/>
  <c r="H198" i="1"/>
  <c r="I198" i="1"/>
  <c r="B199" i="1"/>
  <c r="C199" i="1"/>
  <c r="D199" i="1"/>
  <c r="E199" i="1"/>
  <c r="F199" i="1"/>
  <c r="G199" i="1"/>
  <c r="H199" i="1"/>
  <c r="I199" i="1"/>
  <c r="B200" i="1"/>
  <c r="C200" i="1"/>
  <c r="D200" i="1"/>
  <c r="E200" i="1"/>
  <c r="F200" i="1"/>
  <c r="G200" i="1"/>
  <c r="H200" i="1"/>
  <c r="I200" i="1"/>
  <c r="B201" i="1"/>
  <c r="C201" i="1"/>
  <c r="D201" i="1"/>
  <c r="E201" i="1"/>
  <c r="F201" i="1"/>
  <c r="G201" i="1"/>
  <c r="H201" i="1"/>
  <c r="I201" i="1"/>
  <c r="B202" i="1"/>
  <c r="C202" i="1"/>
  <c r="D202" i="1"/>
  <c r="E202" i="1"/>
  <c r="F202" i="1"/>
  <c r="G202" i="1"/>
  <c r="H202" i="1"/>
  <c r="I202" i="1"/>
  <c r="B203" i="1"/>
  <c r="C203" i="1"/>
  <c r="D203" i="1"/>
  <c r="E203" i="1"/>
  <c r="F203" i="1"/>
  <c r="G203" i="1"/>
  <c r="H203" i="1"/>
  <c r="I203" i="1"/>
  <c r="B204" i="1"/>
  <c r="C204" i="1"/>
  <c r="D204" i="1"/>
  <c r="E204" i="1"/>
  <c r="F204" i="1"/>
  <c r="G204" i="1"/>
  <c r="H204" i="1"/>
  <c r="I204" i="1"/>
  <c r="B205" i="1"/>
  <c r="C205" i="1"/>
  <c r="D205" i="1"/>
  <c r="E205" i="1"/>
  <c r="F205" i="1"/>
  <c r="G205" i="1"/>
  <c r="H205" i="1"/>
  <c r="I205" i="1"/>
  <c r="B206" i="1"/>
  <c r="C206" i="1"/>
  <c r="D206" i="1"/>
  <c r="E206" i="1"/>
  <c r="F206" i="1"/>
  <c r="G206" i="1"/>
  <c r="H206" i="1"/>
  <c r="I206" i="1"/>
  <c r="B207" i="1"/>
  <c r="C207" i="1"/>
  <c r="D207" i="1"/>
  <c r="E207" i="1"/>
  <c r="F207" i="1"/>
  <c r="G207" i="1"/>
  <c r="H207" i="1"/>
  <c r="I207" i="1"/>
  <c r="B208" i="1"/>
  <c r="C208" i="1"/>
  <c r="D208" i="1"/>
  <c r="E208" i="1"/>
  <c r="F208" i="1"/>
  <c r="G208" i="1"/>
  <c r="H208" i="1"/>
  <c r="I208" i="1"/>
  <c r="B209" i="1"/>
  <c r="C209" i="1"/>
  <c r="D209" i="1"/>
  <c r="E209" i="1"/>
  <c r="F209" i="1"/>
  <c r="G209" i="1"/>
  <c r="H209" i="1"/>
  <c r="I209" i="1"/>
  <c r="B210" i="1"/>
  <c r="C210" i="1"/>
  <c r="D210" i="1"/>
  <c r="E210" i="1"/>
  <c r="F210" i="1"/>
  <c r="G210" i="1"/>
  <c r="H210" i="1"/>
  <c r="I210" i="1"/>
  <c r="B211" i="1"/>
  <c r="C211" i="1"/>
  <c r="D211" i="1"/>
  <c r="E211" i="1"/>
  <c r="F211" i="1"/>
  <c r="G211" i="1"/>
  <c r="H211" i="1"/>
  <c r="I211" i="1"/>
  <c r="B212" i="1"/>
  <c r="C212" i="1"/>
  <c r="D212" i="1"/>
  <c r="E212" i="1"/>
  <c r="F212" i="1"/>
  <c r="G212" i="1"/>
  <c r="H212" i="1"/>
  <c r="I212" i="1"/>
  <c r="B213" i="1"/>
  <c r="C213" i="1"/>
  <c r="D213" i="1"/>
  <c r="E213" i="1"/>
  <c r="F213" i="1"/>
  <c r="G213" i="1"/>
  <c r="H213" i="1"/>
  <c r="I213" i="1"/>
  <c r="B214" i="1"/>
  <c r="C214" i="1"/>
  <c r="D214" i="1"/>
  <c r="E214" i="1"/>
  <c r="F214" i="1"/>
  <c r="G214" i="1"/>
  <c r="H214" i="1"/>
  <c r="I214" i="1"/>
  <c r="B215" i="1"/>
  <c r="C215" i="1"/>
  <c r="D215" i="1"/>
  <c r="E215" i="1"/>
  <c r="F215" i="1"/>
  <c r="G215" i="1"/>
  <c r="H215" i="1"/>
  <c r="I215" i="1"/>
  <c r="B216" i="1"/>
  <c r="C216" i="1"/>
  <c r="D216" i="1"/>
  <c r="E216" i="1"/>
  <c r="F216" i="1"/>
  <c r="G216" i="1"/>
  <c r="H216" i="1"/>
  <c r="I216" i="1"/>
  <c r="B217" i="1"/>
  <c r="C217" i="1"/>
  <c r="D217" i="1"/>
  <c r="E217" i="1"/>
  <c r="F217" i="1"/>
  <c r="G217" i="1"/>
  <c r="H217" i="1"/>
  <c r="I217" i="1"/>
  <c r="B218" i="1"/>
  <c r="C218" i="1"/>
  <c r="D218" i="1"/>
  <c r="E218" i="1"/>
  <c r="F218" i="1"/>
  <c r="G218" i="1"/>
  <c r="H218" i="1"/>
  <c r="I218" i="1"/>
  <c r="B219" i="1"/>
  <c r="C219" i="1"/>
  <c r="D219" i="1"/>
  <c r="E219" i="1"/>
  <c r="F219" i="1"/>
  <c r="G219" i="1"/>
  <c r="H219" i="1"/>
  <c r="I219" i="1"/>
  <c r="B220" i="1"/>
  <c r="C220" i="1"/>
  <c r="D220" i="1"/>
  <c r="E220" i="1"/>
  <c r="F220" i="1"/>
  <c r="G220" i="1"/>
  <c r="H220" i="1"/>
  <c r="I220" i="1"/>
  <c r="B221" i="1"/>
  <c r="C221" i="1"/>
  <c r="D221" i="1"/>
  <c r="E221" i="1"/>
  <c r="F221" i="1"/>
  <c r="G221" i="1"/>
  <c r="H221" i="1"/>
  <c r="I221" i="1"/>
  <c r="B222" i="1"/>
  <c r="C222" i="1"/>
  <c r="D222" i="1"/>
  <c r="E222" i="1"/>
  <c r="F222" i="1"/>
  <c r="G222" i="1"/>
  <c r="H222" i="1"/>
  <c r="I222" i="1"/>
  <c r="B223" i="1"/>
  <c r="C223" i="1"/>
  <c r="D223" i="1"/>
  <c r="E223" i="1"/>
  <c r="F223" i="1"/>
  <c r="G223" i="1"/>
  <c r="H223" i="1"/>
  <c r="I223" i="1"/>
  <c r="B224" i="1"/>
  <c r="C224" i="1"/>
  <c r="D224" i="1"/>
  <c r="E224" i="1"/>
  <c r="F224" i="1"/>
  <c r="G224" i="1"/>
  <c r="H224" i="1"/>
  <c r="I224" i="1"/>
  <c r="B225" i="1"/>
  <c r="C225" i="1"/>
  <c r="D225" i="1"/>
  <c r="E225" i="1"/>
  <c r="F225" i="1"/>
  <c r="G225" i="1"/>
  <c r="H225" i="1"/>
  <c r="I225" i="1"/>
  <c r="B226" i="1"/>
  <c r="C226" i="1"/>
  <c r="D226" i="1"/>
  <c r="E226" i="1"/>
  <c r="F226" i="1"/>
  <c r="G226" i="1"/>
  <c r="H226" i="1"/>
  <c r="I226" i="1"/>
  <c r="B227" i="1"/>
  <c r="C227" i="1"/>
  <c r="D227" i="1"/>
  <c r="E227" i="1"/>
  <c r="F227" i="1"/>
  <c r="G227" i="1"/>
  <c r="H227" i="1"/>
  <c r="I227" i="1"/>
  <c r="B228" i="1"/>
  <c r="C228" i="1"/>
  <c r="D228" i="1"/>
  <c r="E228" i="1"/>
  <c r="F228" i="1"/>
  <c r="G228" i="1"/>
  <c r="H228" i="1"/>
  <c r="I228" i="1"/>
  <c r="B229" i="1"/>
  <c r="C229" i="1"/>
  <c r="D229" i="1"/>
  <c r="E229" i="1"/>
  <c r="F229" i="1"/>
  <c r="G229" i="1"/>
  <c r="H229" i="1"/>
  <c r="I229" i="1"/>
  <c r="B230" i="1"/>
  <c r="C230" i="1"/>
  <c r="D230" i="1"/>
  <c r="E230" i="1"/>
  <c r="F230" i="1"/>
  <c r="G230" i="1"/>
  <c r="H230" i="1"/>
  <c r="I230" i="1"/>
  <c r="B231" i="1"/>
  <c r="C231" i="1"/>
  <c r="D231" i="1"/>
  <c r="E231" i="1"/>
  <c r="F231" i="1"/>
  <c r="G231" i="1"/>
  <c r="H231" i="1"/>
  <c r="I231" i="1"/>
  <c r="B232" i="1"/>
  <c r="C232" i="1"/>
  <c r="D232" i="1"/>
  <c r="E232" i="1"/>
  <c r="F232" i="1"/>
  <c r="G232" i="1"/>
  <c r="H232" i="1"/>
  <c r="I232" i="1"/>
  <c r="B233" i="1"/>
  <c r="C233" i="1"/>
  <c r="D233" i="1"/>
  <c r="E233" i="1"/>
  <c r="F233" i="1"/>
  <c r="G233" i="1"/>
  <c r="H233" i="1"/>
  <c r="I233" i="1"/>
  <c r="B234" i="1"/>
  <c r="C234" i="1"/>
  <c r="D234" i="1"/>
  <c r="E234" i="1"/>
  <c r="F234" i="1"/>
  <c r="G234" i="1"/>
  <c r="H234" i="1"/>
  <c r="I234" i="1"/>
  <c r="B235" i="1"/>
  <c r="C235" i="1"/>
  <c r="D235" i="1"/>
  <c r="E235" i="1"/>
  <c r="F235" i="1"/>
  <c r="G235" i="1"/>
  <c r="H235" i="1"/>
  <c r="I235" i="1"/>
  <c r="B236" i="1"/>
  <c r="C236" i="1"/>
  <c r="D236" i="1"/>
  <c r="E236" i="1"/>
  <c r="F236" i="1"/>
  <c r="G236" i="1"/>
  <c r="H236" i="1"/>
  <c r="I236" i="1"/>
  <c r="B237" i="1"/>
  <c r="C237" i="1"/>
  <c r="D237" i="1"/>
  <c r="E237" i="1"/>
  <c r="F237" i="1"/>
  <c r="G237" i="1"/>
  <c r="H237" i="1"/>
  <c r="I237" i="1"/>
  <c r="B238" i="1"/>
  <c r="C238" i="1"/>
  <c r="D238" i="1"/>
  <c r="E238" i="1"/>
  <c r="F238" i="1"/>
  <c r="G238" i="1"/>
  <c r="H238" i="1"/>
  <c r="I238" i="1"/>
  <c r="B239" i="1"/>
  <c r="C239" i="1"/>
  <c r="D239" i="1"/>
  <c r="E239" i="1"/>
  <c r="F239" i="1"/>
  <c r="G239" i="1"/>
  <c r="H239" i="1"/>
  <c r="I239" i="1"/>
  <c r="B240" i="1"/>
  <c r="C240" i="1"/>
  <c r="D240" i="1"/>
  <c r="E240" i="1"/>
  <c r="F240" i="1"/>
  <c r="G240" i="1"/>
  <c r="H240" i="1"/>
  <c r="I240" i="1"/>
  <c r="B241" i="1"/>
  <c r="C241" i="1"/>
  <c r="D241" i="1"/>
  <c r="E241" i="1"/>
  <c r="F241" i="1"/>
  <c r="G241" i="1"/>
  <c r="H241" i="1"/>
  <c r="I241" i="1"/>
  <c r="B242" i="1"/>
  <c r="C242" i="1"/>
  <c r="D242" i="1"/>
  <c r="E242" i="1"/>
  <c r="F242" i="1"/>
  <c r="G242" i="1"/>
  <c r="H242" i="1"/>
  <c r="I242" i="1"/>
  <c r="B243" i="1"/>
  <c r="C243" i="1"/>
  <c r="D243" i="1"/>
  <c r="E243" i="1"/>
  <c r="F243" i="1"/>
  <c r="G243" i="1"/>
  <c r="H243" i="1"/>
  <c r="I243" i="1"/>
  <c r="B244" i="1"/>
  <c r="C244" i="1"/>
  <c r="D244" i="1"/>
  <c r="E244" i="1"/>
  <c r="F244" i="1"/>
  <c r="G244" i="1"/>
  <c r="H244" i="1"/>
  <c r="I244" i="1"/>
  <c r="B245" i="1"/>
  <c r="C245" i="1"/>
  <c r="D245" i="1"/>
  <c r="E245" i="1"/>
  <c r="F245" i="1"/>
  <c r="G245" i="1"/>
  <c r="H245" i="1"/>
  <c r="I245" i="1"/>
  <c r="B246" i="1"/>
  <c r="C246" i="1"/>
  <c r="D246" i="1"/>
  <c r="E246" i="1"/>
  <c r="F246" i="1"/>
  <c r="G246" i="1"/>
  <c r="H246" i="1"/>
  <c r="I246" i="1"/>
  <c r="B247" i="1"/>
  <c r="C247" i="1"/>
  <c r="D247" i="1"/>
  <c r="E247" i="1"/>
  <c r="F247" i="1"/>
  <c r="G247" i="1"/>
  <c r="H247" i="1"/>
  <c r="I247" i="1"/>
  <c r="B248" i="1"/>
  <c r="C248" i="1"/>
  <c r="D248" i="1"/>
  <c r="E248" i="1"/>
  <c r="F248" i="1"/>
  <c r="G248" i="1"/>
  <c r="H248" i="1"/>
  <c r="I248" i="1"/>
  <c r="B249" i="1"/>
  <c r="C249" i="1"/>
  <c r="D249" i="1"/>
  <c r="E249" i="1"/>
  <c r="F249" i="1"/>
  <c r="G249" i="1"/>
  <c r="H249" i="1"/>
  <c r="I249" i="1"/>
  <c r="B250" i="1"/>
  <c r="C250" i="1"/>
  <c r="D250" i="1"/>
  <c r="E250" i="1"/>
  <c r="F250" i="1"/>
  <c r="G250" i="1"/>
  <c r="H250" i="1"/>
  <c r="I250" i="1"/>
  <c r="B251" i="1"/>
  <c r="C251" i="1"/>
  <c r="D251" i="1"/>
  <c r="E251" i="1"/>
  <c r="F251" i="1"/>
  <c r="G251" i="1"/>
  <c r="H251" i="1"/>
  <c r="I251" i="1"/>
  <c r="B252" i="1"/>
  <c r="C252" i="1"/>
  <c r="D252" i="1"/>
  <c r="E252" i="1"/>
  <c r="F252" i="1"/>
  <c r="G252" i="1"/>
  <c r="H252" i="1"/>
  <c r="I252" i="1"/>
  <c r="B253" i="1"/>
  <c r="C253" i="1"/>
  <c r="D253" i="1"/>
  <c r="E253" i="1"/>
  <c r="F253" i="1"/>
  <c r="G253" i="1"/>
  <c r="H253" i="1"/>
  <c r="I253" i="1"/>
  <c r="B254" i="1"/>
  <c r="C254" i="1"/>
  <c r="D254" i="1"/>
  <c r="E254" i="1"/>
  <c r="F254" i="1"/>
  <c r="G254" i="1"/>
  <c r="H254" i="1"/>
  <c r="I254" i="1"/>
  <c r="B255" i="1"/>
  <c r="C255" i="1"/>
  <c r="D255" i="1"/>
  <c r="E255" i="1"/>
  <c r="F255" i="1"/>
  <c r="G255" i="1"/>
  <c r="H255" i="1"/>
  <c r="I255" i="1"/>
  <c r="B256" i="1"/>
  <c r="C256" i="1"/>
  <c r="D256" i="1"/>
  <c r="E256" i="1"/>
  <c r="F256" i="1"/>
  <c r="G256" i="1"/>
  <c r="H256" i="1"/>
  <c r="I256" i="1"/>
  <c r="B257" i="1"/>
  <c r="C257" i="1"/>
  <c r="D257" i="1"/>
  <c r="E257" i="1"/>
  <c r="F257" i="1"/>
  <c r="G257" i="1"/>
  <c r="H257" i="1"/>
  <c r="I257" i="1"/>
  <c r="B258" i="1"/>
  <c r="C258" i="1"/>
  <c r="D258" i="1"/>
  <c r="E258" i="1"/>
  <c r="F258" i="1"/>
  <c r="G258" i="1"/>
  <c r="H258" i="1"/>
  <c r="I258" i="1"/>
  <c r="B259" i="1"/>
  <c r="C259" i="1"/>
  <c r="D259" i="1"/>
  <c r="E259" i="1"/>
  <c r="F259" i="1"/>
  <c r="G259" i="1"/>
  <c r="H259" i="1"/>
  <c r="I259" i="1"/>
  <c r="B260" i="1"/>
  <c r="C260" i="1"/>
  <c r="D260" i="1"/>
  <c r="E260" i="1"/>
  <c r="F260" i="1"/>
  <c r="G260" i="1"/>
  <c r="H260" i="1"/>
  <c r="I260" i="1"/>
  <c r="B261" i="1"/>
  <c r="C261" i="1"/>
  <c r="D261" i="1"/>
  <c r="E261" i="1"/>
  <c r="F261" i="1"/>
  <c r="G261" i="1"/>
  <c r="H261" i="1"/>
  <c r="I261" i="1"/>
  <c r="B262" i="1"/>
  <c r="C262" i="1"/>
  <c r="D262" i="1"/>
  <c r="E262" i="1"/>
  <c r="F262" i="1"/>
  <c r="G262" i="1"/>
  <c r="H262" i="1"/>
  <c r="I262" i="1"/>
  <c r="B263" i="1"/>
  <c r="C263" i="1"/>
  <c r="D263" i="1"/>
  <c r="E263" i="1"/>
  <c r="F263" i="1"/>
  <c r="G263" i="1"/>
  <c r="H263" i="1"/>
  <c r="I263" i="1"/>
  <c r="B264" i="1"/>
  <c r="C264" i="1"/>
  <c r="D264" i="1"/>
  <c r="E264" i="1"/>
  <c r="F264" i="1"/>
  <c r="G264" i="1"/>
  <c r="H264" i="1"/>
  <c r="I264" i="1"/>
  <c r="B265" i="1"/>
  <c r="C265" i="1"/>
  <c r="D265" i="1"/>
  <c r="E265" i="1"/>
  <c r="F265" i="1"/>
  <c r="G265" i="1"/>
  <c r="H265" i="1"/>
  <c r="I265" i="1"/>
  <c r="A261" i="1"/>
  <c r="A262" i="1"/>
  <c r="A263" i="1"/>
  <c r="A264" i="1"/>
  <c r="A265" i="1"/>
  <c r="A255" i="1"/>
  <c r="A256" i="1"/>
  <c r="A257" i="1"/>
  <c r="A258" i="1"/>
  <c r="A259" i="1"/>
  <c r="A260" i="1"/>
  <c r="A244" i="1"/>
  <c r="A245" i="1"/>
  <c r="A246" i="1"/>
  <c r="A247" i="1"/>
  <c r="A248" i="1"/>
  <c r="A249" i="1"/>
  <c r="A250" i="1"/>
  <c r="A251" i="1"/>
  <c r="A252" i="1"/>
  <c r="A253" i="1"/>
  <c r="A254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1" i="1"/>
  <c r="U17" i="1"/>
  <c r="T17" i="1"/>
  <c r="V17" i="1" s="1"/>
  <c r="U16" i="1"/>
  <c r="T16" i="1"/>
  <c r="AK99" i="1" l="1" a="1"/>
  <c r="AK99" i="1" s="1"/>
  <c r="AV159" i="1" a="1"/>
  <c r="AV159" i="1" s="1"/>
  <c r="AL99" i="1" a="1"/>
  <c r="AL99" i="1" s="1"/>
  <c r="Z159" i="1" a="1"/>
  <c r="Z159" i="1" s="1"/>
  <c r="Q99" i="1" a="1"/>
  <c r="Q99" i="1" s="1"/>
  <c r="O99" i="1" a="1"/>
  <c r="O99" i="1" s="1"/>
  <c r="Y159" i="1" a="1"/>
  <c r="Y159" i="1" s="1"/>
  <c r="R99" i="1" a="1"/>
  <c r="R99" i="1" s="1"/>
  <c r="AN99" i="1" a="1"/>
  <c r="AN99" i="1" s="1"/>
  <c r="AB159" i="1" a="1"/>
  <c r="AB159" i="1" s="1"/>
  <c r="S99" i="1" a="1"/>
  <c r="S99" i="1" s="1"/>
  <c r="AO99" i="1" a="1"/>
  <c r="AO99" i="1" s="1"/>
  <c r="AC159" i="1" a="1"/>
  <c r="AC159" i="1" s="1"/>
  <c r="P99" i="1" a="1"/>
  <c r="P99" i="1" s="1"/>
  <c r="T99" i="1" a="1"/>
  <c r="T99" i="1" s="1"/>
  <c r="AP99" i="1" a="1"/>
  <c r="AP99" i="1" s="1"/>
  <c r="AD159" i="1" a="1"/>
  <c r="AD159" i="1" s="1"/>
  <c r="U99" i="1" a="1"/>
  <c r="U99" i="1" s="1"/>
  <c r="AQ99" i="1" a="1"/>
  <c r="AQ99" i="1" s="1"/>
  <c r="AE159" i="1" a="1"/>
  <c r="AE159" i="1" s="1"/>
  <c r="V99" i="1" a="1"/>
  <c r="V99" i="1" s="1"/>
  <c r="AR99" i="1" a="1"/>
  <c r="AR99" i="1" s="1"/>
  <c r="AF159" i="1" a="1"/>
  <c r="AF159" i="1" s="1"/>
  <c r="W99" i="1" a="1"/>
  <c r="W99" i="1" s="1"/>
  <c r="AS99" i="1" a="1"/>
  <c r="AS99" i="1" s="1"/>
  <c r="AG159" i="1" a="1"/>
  <c r="AG159" i="1" s="1"/>
  <c r="X99" i="1" a="1"/>
  <c r="X99" i="1" s="1"/>
  <c r="AT99" i="1" a="1"/>
  <c r="AT99" i="1" s="1"/>
  <c r="AH159" i="1" a="1"/>
  <c r="AH159" i="1" s="1"/>
  <c r="Y99" i="1" a="1"/>
  <c r="Y99" i="1" s="1"/>
  <c r="AU99" i="1" a="1"/>
  <c r="AU99" i="1" s="1"/>
  <c r="AI159" i="1" a="1"/>
  <c r="AI159" i="1" s="1"/>
  <c r="AV99" i="1" a="1"/>
  <c r="AV99" i="1" s="1"/>
  <c r="AJ159" i="1" a="1"/>
  <c r="AJ159" i="1" s="1"/>
  <c r="Z99" i="1" a="1"/>
  <c r="Z99" i="1" s="1"/>
  <c r="M159" i="1" a="1"/>
  <c r="M159" i="1" s="1"/>
  <c r="AK159" i="1" a="1"/>
  <c r="AK159" i="1" s="1"/>
  <c r="AA99" i="1" a="1"/>
  <c r="AA99" i="1" s="1"/>
  <c r="N159" i="1" a="1"/>
  <c r="N159" i="1" s="1"/>
  <c r="AL159" i="1" a="1"/>
  <c r="AL159" i="1" s="1"/>
  <c r="AB99" i="1" a="1"/>
  <c r="AB99" i="1" s="1"/>
  <c r="O159" i="1" a="1"/>
  <c r="O159" i="1" s="1"/>
  <c r="AM159" i="1" a="1"/>
  <c r="AM159" i="1" s="1"/>
  <c r="AC99" i="1" a="1"/>
  <c r="AC99" i="1" s="1"/>
  <c r="P159" i="1" a="1"/>
  <c r="P159" i="1" s="1"/>
  <c r="AN159" i="1" a="1"/>
  <c r="AN159" i="1" s="1"/>
  <c r="AD99" i="1" a="1"/>
  <c r="AD99" i="1" s="1"/>
  <c r="Q159" i="1" a="1"/>
  <c r="Q159" i="1" s="1"/>
  <c r="AO159" i="1" a="1"/>
  <c r="AO159" i="1" s="1"/>
  <c r="AM99" i="1" a="1"/>
  <c r="AM99" i="1" s="1"/>
  <c r="AE99" i="1" a="1"/>
  <c r="AE99" i="1" s="1"/>
  <c r="R159" i="1" a="1"/>
  <c r="R159" i="1" s="1"/>
  <c r="AP159" i="1" a="1"/>
  <c r="AP159" i="1" s="1"/>
  <c r="AF99" i="1" a="1"/>
  <c r="AF99" i="1" s="1"/>
  <c r="S159" i="1" a="1"/>
  <c r="S159" i="1" s="1"/>
  <c r="AQ159" i="1" a="1"/>
  <c r="AQ159" i="1" s="1"/>
  <c r="AG99" i="1" a="1"/>
  <c r="AG99" i="1" s="1"/>
  <c r="T159" i="1" a="1"/>
  <c r="T159" i="1" s="1"/>
  <c r="AR159" i="1" a="1"/>
  <c r="AR159" i="1" s="1"/>
  <c r="AH99" i="1" a="1"/>
  <c r="AH99" i="1" s="1"/>
  <c r="U159" i="1" a="1"/>
  <c r="U159" i="1" s="1"/>
  <c r="AS159" i="1" a="1"/>
  <c r="AS159" i="1" s="1"/>
  <c r="AI99" i="1" a="1"/>
  <c r="AI99" i="1" s="1"/>
  <c r="V159" i="1" a="1"/>
  <c r="V159" i="1" s="1"/>
  <c r="AT159" i="1" a="1"/>
  <c r="AT159" i="1" s="1"/>
  <c r="M99" i="1" a="1"/>
  <c r="M99" i="1" s="1"/>
  <c r="AJ99" i="1" a="1"/>
  <c r="AJ99" i="1" s="1"/>
  <c r="W159" i="1" a="1"/>
  <c r="W159" i="1" s="1"/>
  <c r="AU159" i="1" a="1"/>
  <c r="AU159" i="1" s="1"/>
  <c r="AA159" i="1" a="1"/>
  <c r="AA159" i="1" s="1"/>
  <c r="N99" i="1" a="1"/>
  <c r="N99" i="1" s="1"/>
  <c r="X159" i="1" a="1"/>
  <c r="X159" i="1" s="1"/>
  <c r="V16" i="1"/>
  <c r="W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<sst xmlns="http://schemas.openxmlformats.org/spreadsheetml/2006/main" count="5" uniqueCount="5">
  <si>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C</t>
  </si>
  <si>
    <t>D</t>
  </si>
  <si>
    <t>1/3 (4C-D)</t>
  </si>
  <si>
    <t>dy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</si>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</sst>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cha\OneDrive%20-%20Georgia%20Institute%20of%20Technology\Documents\Courses\CS%206476%20CV\Peoject\assets\blobs\orientations_smal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entations_small"/>
    </sheetNames>
    <sheetDataSet>
      <sheetData sheetId="0">
        <row r="1">
          <cell r="A1" t="str">
            <v>position</v>
          </cell>
        </row>
        <row r="2">
          <cell r="A2" t="str">
            <v>[181 71]</v>
          </cell>
          <cell r="B2" t="str">
            <v>[182 71]</v>
          </cell>
          <cell r="C2" t="str">
            <v>[183 71]</v>
          </cell>
          <cell r="D2" t="str">
            <v>[184 71]</v>
          </cell>
          <cell r="E2" t="str">
            <v>[185 71]</v>
          </cell>
          <cell r="F2" t="str">
            <v>[186 71]</v>
          </cell>
          <cell r="G2" t="str">
            <v>[187 71]</v>
          </cell>
          <cell r="H2" t="str">
            <v>[188 71]</v>
          </cell>
          <cell r="I2" t="str">
            <v>[189 71]</v>
          </cell>
          <cell r="J2" t="str">
            <v>[190 71]</v>
          </cell>
          <cell r="K2" t="str">
            <v>[191 71]</v>
          </cell>
        </row>
        <row r="3">
          <cell r="A3" t="str">
            <v>[181 72]</v>
          </cell>
          <cell r="B3" t="str">
            <v>[182 72]</v>
          </cell>
          <cell r="C3" t="str">
            <v>[183 72]</v>
          </cell>
          <cell r="D3" t="str">
            <v>[184 72]</v>
          </cell>
          <cell r="E3" t="str">
            <v>[185 72]</v>
          </cell>
          <cell r="F3" t="str">
            <v>[186 72]</v>
          </cell>
          <cell r="G3" t="str">
            <v>[187 72]</v>
          </cell>
          <cell r="H3" t="str">
            <v>[188 72]</v>
          </cell>
          <cell r="I3" t="str">
            <v>[189 72]</v>
          </cell>
          <cell r="J3" t="str">
            <v>[190 72]</v>
          </cell>
          <cell r="K3" t="str">
            <v>[191 72]</v>
          </cell>
        </row>
        <row r="4">
          <cell r="A4" t="str">
            <v>[181 73]</v>
          </cell>
          <cell r="B4" t="str">
            <v>[182 73]</v>
          </cell>
          <cell r="C4" t="str">
            <v>[183 73]</v>
          </cell>
          <cell r="D4" t="str">
            <v>[184 73]</v>
          </cell>
          <cell r="E4" t="str">
            <v>[185 73]</v>
          </cell>
          <cell r="F4" t="str">
            <v>[186 73]</v>
          </cell>
          <cell r="G4" t="str">
            <v>[187 73]</v>
          </cell>
          <cell r="H4" t="str">
            <v>[188 73]</v>
          </cell>
          <cell r="I4" t="str">
            <v>[189 73]</v>
          </cell>
          <cell r="J4" t="str">
            <v>[190 73]</v>
          </cell>
          <cell r="K4" t="str">
            <v>[191 73]</v>
          </cell>
        </row>
        <row r="5">
          <cell r="A5" t="str">
            <v>[181 74]</v>
          </cell>
          <cell r="B5" t="str">
            <v>[182 74]</v>
          </cell>
          <cell r="C5" t="str">
            <v>[183 74]</v>
          </cell>
          <cell r="D5" t="str">
            <v>[184 74]</v>
          </cell>
          <cell r="E5" t="str">
            <v>[185 74]</v>
          </cell>
          <cell r="F5" t="str">
            <v>[186 74]</v>
          </cell>
          <cell r="G5" t="str">
            <v>[187 74]</v>
          </cell>
          <cell r="H5" t="str">
            <v>[188 74]</v>
          </cell>
          <cell r="I5" t="str">
            <v>[189 74]</v>
          </cell>
          <cell r="J5" t="str">
            <v>[190 74]</v>
          </cell>
          <cell r="K5" t="str">
            <v>[191 74]</v>
          </cell>
        </row>
        <row r="6">
          <cell r="A6" t="str">
            <v>[181 75]</v>
          </cell>
          <cell r="B6" t="str">
            <v>[182 75]</v>
          </cell>
          <cell r="C6" t="str">
            <v>[183 75]</v>
          </cell>
          <cell r="D6" t="str">
            <v>[184 75]</v>
          </cell>
          <cell r="E6" t="str">
            <v>[185 75]</v>
          </cell>
          <cell r="F6" t="str">
            <v>[186 75]</v>
          </cell>
          <cell r="G6" t="str">
            <v>[187 75]</v>
          </cell>
          <cell r="H6" t="str">
            <v>[188 75]</v>
          </cell>
          <cell r="I6" t="str">
            <v>[189 75]</v>
          </cell>
          <cell r="J6" t="str">
            <v>[190 75]</v>
          </cell>
          <cell r="K6" t="str">
            <v>[191 75]</v>
          </cell>
        </row>
        <row r="7">
          <cell r="A7" t="str">
            <v>[181 76]</v>
          </cell>
          <cell r="B7" t="str">
            <v>[182 76]</v>
          </cell>
          <cell r="C7" t="str">
            <v>[183 76]</v>
          </cell>
          <cell r="D7" t="str">
            <v>[184 76]</v>
          </cell>
          <cell r="E7" t="str">
            <v>[185 76]</v>
          </cell>
          <cell r="F7" t="str">
            <v>[186 76]</v>
          </cell>
          <cell r="G7" t="str">
            <v>[187 76]</v>
          </cell>
          <cell r="H7" t="str">
            <v>[188 76]</v>
          </cell>
          <cell r="I7" t="str">
            <v>[189 76]</v>
          </cell>
          <cell r="J7" t="str">
            <v>[190 76]</v>
          </cell>
          <cell r="K7" t="str">
            <v>[191 76]</v>
          </cell>
        </row>
        <row r="8">
          <cell r="A8" t="str">
            <v>[181 77]</v>
          </cell>
          <cell r="B8" t="str">
            <v>[182 77]</v>
          </cell>
          <cell r="C8" t="str">
            <v>[183 77]</v>
          </cell>
          <cell r="D8" t="str">
            <v>[184 77]</v>
          </cell>
          <cell r="E8" t="str">
            <v>[185 77]</v>
          </cell>
          <cell r="F8" t="str">
            <v>[186 77]</v>
          </cell>
          <cell r="G8" t="str">
            <v>[187 77]</v>
          </cell>
          <cell r="H8" t="str">
            <v>[188 77]</v>
          </cell>
          <cell r="I8" t="str">
            <v>[189 77]</v>
          </cell>
          <cell r="J8" t="str">
            <v>[190 77]</v>
          </cell>
          <cell r="K8" t="str">
            <v>[191 77]</v>
          </cell>
        </row>
        <row r="9">
          <cell r="A9" t="str">
            <v>[181 78]</v>
          </cell>
          <cell r="B9" t="str">
            <v>[182 78]</v>
          </cell>
          <cell r="C9" t="str">
            <v>[183 78]</v>
          </cell>
          <cell r="D9" t="str">
            <v>[184 78]</v>
          </cell>
          <cell r="E9" t="str">
            <v>[185 78]</v>
          </cell>
          <cell r="F9" t="str">
            <v>[186 78]</v>
          </cell>
          <cell r="G9" t="str">
            <v>[187 78]</v>
          </cell>
          <cell r="H9" t="str">
            <v>[188 78]</v>
          </cell>
          <cell r="I9" t="str">
            <v>[189 78]</v>
          </cell>
          <cell r="J9" t="str">
            <v>[190 78]</v>
          </cell>
          <cell r="K9" t="str">
            <v>[191 78]</v>
          </cell>
        </row>
        <row r="10">
          <cell r="A10" t="str">
            <v>[181 79]</v>
          </cell>
          <cell r="B10" t="str">
            <v>[182 79]</v>
          </cell>
          <cell r="C10" t="str">
            <v>[183 79]</v>
          </cell>
          <cell r="D10" t="str">
            <v>[184 79]</v>
          </cell>
          <cell r="E10" t="str">
            <v>[185 79]</v>
          </cell>
          <cell r="F10" t="str">
            <v>[186 79]</v>
          </cell>
          <cell r="G10" t="str">
            <v>[187 79]</v>
          </cell>
          <cell r="H10" t="str">
            <v>[188 79]</v>
          </cell>
          <cell r="I10" t="str">
            <v>[189 79]</v>
          </cell>
          <cell r="J10" t="str">
            <v>[190 79]</v>
          </cell>
          <cell r="K10" t="str">
            <v>[191 79]</v>
          </cell>
        </row>
        <row r="11">
          <cell r="A11" t="str">
            <v>[181 80]</v>
          </cell>
          <cell r="B11" t="str">
            <v>[182 80]</v>
          </cell>
          <cell r="C11" t="str">
            <v>[183 80]</v>
          </cell>
          <cell r="D11" t="str">
            <v>[184 80]</v>
          </cell>
          <cell r="E11" t="str">
            <v>[185 80]</v>
          </cell>
          <cell r="F11" t="str">
            <v>[186 80]</v>
          </cell>
          <cell r="G11" t="str">
            <v>[187 80]</v>
          </cell>
          <cell r="H11" t="str">
            <v>[188 80]</v>
          </cell>
          <cell r="I11" t="str">
            <v>[189 80]</v>
          </cell>
          <cell r="J11" t="str">
            <v>[190 80]</v>
          </cell>
          <cell r="K11" t="str">
            <v>[191 80]</v>
          </cell>
        </row>
        <row r="12">
          <cell r="A12" t="str">
            <v>[181 81]</v>
          </cell>
          <cell r="B12" t="str">
            <v>[182 81]</v>
          </cell>
          <cell r="C12" t="str">
            <v>[183 81]</v>
          </cell>
          <cell r="D12" t="str">
            <v>[184 81]</v>
          </cell>
          <cell r="E12" t="str">
            <v>[185 81]</v>
          </cell>
          <cell r="F12" t="str">
            <v>[186 81]</v>
          </cell>
          <cell r="G12" t="str">
            <v>[187 81]</v>
          </cell>
          <cell r="H12" t="str">
            <v>[188 81]</v>
          </cell>
          <cell r="I12" t="str">
            <v>[189 81]</v>
          </cell>
          <cell r="J12" t="str">
            <v>[190 81]</v>
          </cell>
          <cell r="K12" t="str">
            <v>[191 81]</v>
          </cell>
        </row>
        <row r="13">
          <cell r="A13" t="str">
            <v>[181 82]</v>
          </cell>
          <cell r="B13" t="str">
            <v>[182 82]</v>
          </cell>
          <cell r="C13" t="str">
            <v>[183 82]</v>
          </cell>
          <cell r="D13" t="str">
            <v>[184 82]</v>
          </cell>
          <cell r="E13" t="str">
            <v>[185 82]</v>
          </cell>
          <cell r="F13" t="str">
            <v>[186 82]</v>
          </cell>
          <cell r="G13" t="str">
            <v>[187 82]</v>
          </cell>
          <cell r="H13" t="str">
            <v>[188 82]</v>
          </cell>
          <cell r="I13" t="str">
            <v>[189 82]</v>
          </cell>
          <cell r="J13" t="str">
            <v>[190 82]</v>
          </cell>
          <cell r="K13" t="str">
            <v>[191 82]</v>
          </cell>
        </row>
        <row r="14">
          <cell r="A14" t="str">
            <v>[181 83]</v>
          </cell>
          <cell r="B14" t="str">
            <v>[182 83]</v>
          </cell>
          <cell r="C14" t="str">
            <v>[183 83]</v>
          </cell>
          <cell r="D14" t="str">
            <v>[184 83]</v>
          </cell>
          <cell r="E14" t="str">
            <v>[185 83]</v>
          </cell>
          <cell r="F14" t="str">
            <v>[186 83]</v>
          </cell>
          <cell r="G14" t="str">
            <v>[187 83]</v>
          </cell>
          <cell r="H14" t="str">
            <v>[188 83]</v>
          </cell>
          <cell r="I14" t="str">
            <v>[189 83]</v>
          </cell>
          <cell r="J14" t="str">
            <v>[190 83]</v>
          </cell>
          <cell r="K14" t="str">
            <v>[191 83]</v>
          </cell>
        </row>
        <row r="15">
          <cell r="A15" t="str">
            <v>[181 84]</v>
          </cell>
          <cell r="B15" t="str">
            <v>[182 84]</v>
          </cell>
          <cell r="C15" t="str">
            <v>[183 84]</v>
          </cell>
          <cell r="D15" t="str">
            <v>[184 84]</v>
          </cell>
          <cell r="E15" t="str">
            <v>[185 84]</v>
          </cell>
          <cell r="F15" t="str">
            <v>[186 84]</v>
          </cell>
          <cell r="G15" t="str">
            <v>[187 84]</v>
          </cell>
          <cell r="H15" t="str">
            <v>[188 84]</v>
          </cell>
          <cell r="I15" t="str">
            <v>[189 84]</v>
          </cell>
          <cell r="J15" t="str">
            <v>[190 84]</v>
          </cell>
          <cell r="K15" t="str">
            <v>[191 84]</v>
          </cell>
        </row>
        <row r="16">
          <cell r="A16" t="str">
            <v>[181 85]</v>
          </cell>
          <cell r="B16" t="str">
            <v>[182 85]</v>
          </cell>
          <cell r="C16" t="str">
            <v>[183 85]</v>
          </cell>
          <cell r="D16" t="str">
            <v>[184 85]</v>
          </cell>
          <cell r="E16" t="str">
            <v>[185 85]</v>
          </cell>
          <cell r="F16" t="str">
            <v>[186 85]</v>
          </cell>
          <cell r="G16" t="str">
            <v>[187 85]</v>
          </cell>
          <cell r="H16" t="str">
            <v>[188 85]</v>
          </cell>
          <cell r="I16" t="str">
            <v>[189 85]</v>
          </cell>
          <cell r="J16" t="str">
            <v>[190 85]</v>
          </cell>
          <cell r="K16" t="str">
            <v>[191 85]</v>
          </cell>
        </row>
        <row r="17">
          <cell r="A17" t="str">
            <v>[181 86]</v>
          </cell>
          <cell r="B17" t="str">
            <v>[182 86]</v>
          </cell>
          <cell r="C17" t="str">
            <v>[183 86]</v>
          </cell>
          <cell r="D17" t="str">
            <v>[184 86]</v>
          </cell>
          <cell r="E17" t="str">
            <v>[185 86]</v>
          </cell>
          <cell r="F17" t="str">
            <v>[186 86]</v>
          </cell>
          <cell r="G17" t="str">
            <v>[187 86]</v>
          </cell>
          <cell r="H17" t="str">
            <v>[188 86]</v>
          </cell>
          <cell r="I17" t="str">
            <v>[189 86]</v>
          </cell>
          <cell r="J17" t="str">
            <v>[190 86]</v>
          </cell>
          <cell r="K17" t="str">
            <v>[191 86]</v>
          </cell>
        </row>
        <row r="18">
          <cell r="A18" t="str">
            <v>[181 87]</v>
          </cell>
          <cell r="B18" t="str">
            <v>[182 87]</v>
          </cell>
          <cell r="C18" t="str">
            <v>[183 87]</v>
          </cell>
          <cell r="D18" t="str">
            <v>[184 87]</v>
          </cell>
          <cell r="E18" t="str">
            <v>[185 87]</v>
          </cell>
          <cell r="F18" t="str">
            <v>[186 87]</v>
          </cell>
          <cell r="G18" t="str">
            <v>[187 87]</v>
          </cell>
          <cell r="H18" t="str">
            <v>[188 87]</v>
          </cell>
          <cell r="I18" t="str">
            <v>[189 87]</v>
          </cell>
          <cell r="J18" t="str">
            <v>[190 87]</v>
          </cell>
          <cell r="K18" t="str">
            <v>[191 87]</v>
          </cell>
        </row>
        <row r="19">
          <cell r="A19" t="str">
            <v>Keypoint[blue]: [ 79 189   0]</v>
          </cell>
          <cell r="B19" t="str">
            <v xml:space="preserve"> color: (186</v>
          </cell>
          <cell r="C19" t="str">
            <v xml:space="preserve"> 58)</v>
          </cell>
        </row>
        <row r="20">
          <cell r="A20">
            <v>154</v>
          </cell>
          <cell r="B20">
            <v>153</v>
          </cell>
          <cell r="C20">
            <v>152</v>
          </cell>
          <cell r="D20">
            <v>151</v>
          </cell>
          <cell r="E20">
            <v>150</v>
          </cell>
          <cell r="F20">
            <v>149</v>
          </cell>
          <cell r="G20">
            <v>148</v>
          </cell>
          <cell r="H20">
            <v>147</v>
          </cell>
          <cell r="I20">
            <v>145</v>
          </cell>
          <cell r="J20">
            <v>144</v>
          </cell>
          <cell r="K20">
            <v>143</v>
          </cell>
        </row>
        <row r="21">
          <cell r="A21">
            <v>161</v>
          </cell>
          <cell r="B21">
            <v>160</v>
          </cell>
          <cell r="C21">
            <v>159</v>
          </cell>
          <cell r="D21">
            <v>158</v>
          </cell>
          <cell r="E21">
            <v>157</v>
          </cell>
          <cell r="F21">
            <v>156</v>
          </cell>
          <cell r="G21">
            <v>155</v>
          </cell>
          <cell r="H21">
            <v>154</v>
          </cell>
          <cell r="I21">
            <v>152</v>
          </cell>
          <cell r="J21">
            <v>151</v>
          </cell>
          <cell r="K21">
            <v>150</v>
          </cell>
        </row>
        <row r="22">
          <cell r="A22">
            <v>167</v>
          </cell>
          <cell r="B22">
            <v>167</v>
          </cell>
          <cell r="C22">
            <v>166</v>
          </cell>
          <cell r="D22">
            <v>165</v>
          </cell>
          <cell r="E22">
            <v>164</v>
          </cell>
          <cell r="F22">
            <v>163</v>
          </cell>
          <cell r="G22">
            <v>161</v>
          </cell>
          <cell r="H22">
            <v>160</v>
          </cell>
          <cell r="I22">
            <v>159</v>
          </cell>
          <cell r="J22">
            <v>158</v>
          </cell>
          <cell r="K22">
            <v>157</v>
          </cell>
        </row>
        <row r="23">
          <cell r="A23">
            <v>173</v>
          </cell>
          <cell r="B23">
            <v>172</v>
          </cell>
          <cell r="C23">
            <v>171</v>
          </cell>
          <cell r="D23">
            <v>171</v>
          </cell>
          <cell r="E23">
            <v>170</v>
          </cell>
          <cell r="F23">
            <v>169</v>
          </cell>
          <cell r="G23">
            <v>167</v>
          </cell>
          <cell r="H23">
            <v>166</v>
          </cell>
          <cell r="I23">
            <v>165</v>
          </cell>
          <cell r="J23">
            <v>164</v>
          </cell>
          <cell r="K23">
            <v>163</v>
          </cell>
        </row>
        <row r="24">
          <cell r="A24">
            <v>178</v>
          </cell>
          <cell r="B24">
            <v>177</v>
          </cell>
          <cell r="C24">
            <v>177</v>
          </cell>
          <cell r="D24">
            <v>176</v>
          </cell>
          <cell r="E24">
            <v>175</v>
          </cell>
          <cell r="F24">
            <v>174</v>
          </cell>
          <cell r="G24">
            <v>173</v>
          </cell>
          <cell r="H24">
            <v>172</v>
          </cell>
          <cell r="I24">
            <v>171</v>
          </cell>
          <cell r="J24">
            <v>170</v>
          </cell>
          <cell r="K24">
            <v>169</v>
          </cell>
        </row>
        <row r="25">
          <cell r="A25">
            <v>182</v>
          </cell>
          <cell r="B25">
            <v>182</v>
          </cell>
          <cell r="C25">
            <v>181</v>
          </cell>
          <cell r="D25">
            <v>180</v>
          </cell>
          <cell r="E25">
            <v>179</v>
          </cell>
          <cell r="F25">
            <v>178</v>
          </cell>
          <cell r="G25">
            <v>177</v>
          </cell>
          <cell r="H25">
            <v>176</v>
          </cell>
          <cell r="I25">
            <v>176</v>
          </cell>
          <cell r="J25">
            <v>175</v>
          </cell>
          <cell r="K25">
            <v>174</v>
          </cell>
        </row>
        <row r="26">
          <cell r="A26">
            <v>186</v>
          </cell>
          <cell r="B26">
            <v>185</v>
          </cell>
          <cell r="C26">
            <v>185</v>
          </cell>
          <cell r="D26">
            <v>184</v>
          </cell>
          <cell r="E26">
            <v>183</v>
          </cell>
          <cell r="F26">
            <v>182</v>
          </cell>
          <cell r="G26">
            <v>181</v>
          </cell>
          <cell r="H26">
            <v>180</v>
          </cell>
          <cell r="I26">
            <v>180</v>
          </cell>
          <cell r="J26">
            <v>179</v>
          </cell>
          <cell r="K26">
            <v>178</v>
          </cell>
        </row>
        <row r="27">
          <cell r="A27">
            <v>189</v>
          </cell>
          <cell r="B27">
            <v>188</v>
          </cell>
          <cell r="C27">
            <v>188</v>
          </cell>
          <cell r="D27">
            <v>187</v>
          </cell>
          <cell r="E27">
            <v>186</v>
          </cell>
          <cell r="F27">
            <v>185</v>
          </cell>
          <cell r="G27">
            <v>185</v>
          </cell>
          <cell r="H27">
            <v>184</v>
          </cell>
          <cell r="I27">
            <v>183</v>
          </cell>
          <cell r="J27">
            <v>183</v>
          </cell>
          <cell r="K27">
            <v>182</v>
          </cell>
        </row>
        <row r="28">
          <cell r="A28">
            <v>191</v>
          </cell>
          <cell r="B28">
            <v>191</v>
          </cell>
          <cell r="C28">
            <v>190</v>
          </cell>
          <cell r="D28">
            <v>190</v>
          </cell>
          <cell r="E28">
            <v>189</v>
          </cell>
          <cell r="F28">
            <v>188</v>
          </cell>
          <cell r="G28">
            <v>187</v>
          </cell>
          <cell r="H28">
            <v>187</v>
          </cell>
          <cell r="I28">
            <v>186</v>
          </cell>
          <cell r="J28">
            <v>186</v>
          </cell>
          <cell r="K28">
            <v>185</v>
          </cell>
        </row>
        <row r="29">
          <cell r="A29">
            <v>193</v>
          </cell>
          <cell r="B29">
            <v>193</v>
          </cell>
          <cell r="C29">
            <v>192</v>
          </cell>
          <cell r="D29">
            <v>192</v>
          </cell>
          <cell r="E29">
            <v>191</v>
          </cell>
          <cell r="F29">
            <v>190</v>
          </cell>
          <cell r="G29">
            <v>190</v>
          </cell>
          <cell r="H29">
            <v>189</v>
          </cell>
          <cell r="I29">
            <v>188</v>
          </cell>
          <cell r="J29">
            <v>188</v>
          </cell>
          <cell r="K29">
            <v>188</v>
          </cell>
        </row>
        <row r="30">
          <cell r="A30">
            <v>194</v>
          </cell>
          <cell r="B30">
            <v>194</v>
          </cell>
          <cell r="C30">
            <v>194</v>
          </cell>
          <cell r="D30">
            <v>193</v>
          </cell>
          <cell r="E30">
            <v>192</v>
          </cell>
          <cell r="F30">
            <v>192</v>
          </cell>
          <cell r="G30">
            <v>191</v>
          </cell>
          <cell r="H30">
            <v>191</v>
          </cell>
          <cell r="I30">
            <v>190</v>
          </cell>
          <cell r="J30">
            <v>190</v>
          </cell>
          <cell r="K30">
            <v>190</v>
          </cell>
        </row>
        <row r="31">
          <cell r="A31">
            <v>195</v>
          </cell>
          <cell r="B31">
            <v>195</v>
          </cell>
          <cell r="C31">
            <v>195</v>
          </cell>
          <cell r="D31">
            <v>194</v>
          </cell>
          <cell r="E31">
            <v>194</v>
          </cell>
          <cell r="F31">
            <v>193</v>
          </cell>
          <cell r="G31">
            <v>192</v>
          </cell>
          <cell r="H31">
            <v>192</v>
          </cell>
          <cell r="I31">
            <v>192</v>
          </cell>
          <cell r="J31">
            <v>192</v>
          </cell>
          <cell r="K31">
            <v>192</v>
          </cell>
        </row>
        <row r="32">
          <cell r="A32">
            <v>196</v>
          </cell>
          <cell r="B32">
            <v>196</v>
          </cell>
          <cell r="C32">
            <v>196</v>
          </cell>
          <cell r="D32">
            <v>195</v>
          </cell>
          <cell r="E32">
            <v>194</v>
          </cell>
          <cell r="F32">
            <v>194</v>
          </cell>
          <cell r="G32">
            <v>193</v>
          </cell>
          <cell r="H32">
            <v>193</v>
          </cell>
          <cell r="I32">
            <v>193</v>
          </cell>
          <cell r="J32">
            <v>193</v>
          </cell>
          <cell r="K32">
            <v>193</v>
          </cell>
        </row>
        <row r="33">
          <cell r="A33">
            <v>197</v>
          </cell>
          <cell r="B33">
            <v>197</v>
          </cell>
          <cell r="C33">
            <v>196</v>
          </cell>
          <cell r="D33">
            <v>196</v>
          </cell>
          <cell r="E33">
            <v>195</v>
          </cell>
          <cell r="F33">
            <v>195</v>
          </cell>
          <cell r="G33">
            <v>194</v>
          </cell>
          <cell r="H33">
            <v>194</v>
          </cell>
          <cell r="I33">
            <v>194</v>
          </cell>
          <cell r="J33">
            <v>194</v>
          </cell>
          <cell r="K33">
            <v>194</v>
          </cell>
        </row>
        <row r="34">
          <cell r="A34">
            <v>197</v>
          </cell>
          <cell r="B34">
            <v>197</v>
          </cell>
          <cell r="C34">
            <v>196</v>
          </cell>
          <cell r="D34">
            <v>196</v>
          </cell>
          <cell r="E34">
            <v>195</v>
          </cell>
          <cell r="F34">
            <v>195</v>
          </cell>
          <cell r="G34">
            <v>194</v>
          </cell>
          <cell r="H34">
            <v>194</v>
          </cell>
          <cell r="I34">
            <v>194</v>
          </cell>
          <cell r="J34">
            <v>194</v>
          </cell>
          <cell r="K34">
            <v>195</v>
          </cell>
        </row>
        <row r="35">
          <cell r="A35">
            <v>197</v>
          </cell>
          <cell r="B35">
            <v>197</v>
          </cell>
          <cell r="C35">
            <v>197</v>
          </cell>
          <cell r="D35">
            <v>196</v>
          </cell>
          <cell r="E35">
            <v>196</v>
          </cell>
          <cell r="F35">
            <v>195</v>
          </cell>
          <cell r="G35">
            <v>195</v>
          </cell>
          <cell r="H35">
            <v>195</v>
          </cell>
          <cell r="I35">
            <v>195</v>
          </cell>
          <cell r="J35">
            <v>195</v>
          </cell>
          <cell r="K35">
            <v>195</v>
          </cell>
        </row>
        <row r="36">
          <cell r="A36">
            <v>198</v>
          </cell>
          <cell r="B36">
            <v>197</v>
          </cell>
          <cell r="C36">
            <v>197</v>
          </cell>
          <cell r="D36">
            <v>196</v>
          </cell>
          <cell r="E36">
            <v>196</v>
          </cell>
          <cell r="F36">
            <v>195</v>
          </cell>
          <cell r="G36">
            <v>195</v>
          </cell>
          <cell r="H36">
            <v>195</v>
          </cell>
          <cell r="I36">
            <v>195</v>
          </cell>
          <cell r="J36">
            <v>195</v>
          </cell>
          <cell r="K36">
            <v>195</v>
          </cell>
        </row>
        <row r="37">
          <cell r="A37" t="str">
            <v>dx dy</v>
          </cell>
        </row>
        <row r="38">
          <cell r="A38" t="str">
            <v>'-1.00' '-7.00'</v>
          </cell>
          <cell r="B38" t="str">
            <v>'-1.00' '-6.92'</v>
          </cell>
          <cell r="C38" t="str">
            <v>'-1.00' '-6.92'</v>
          </cell>
          <cell r="D38" t="str">
            <v>'-1.00' '-6.92'</v>
          </cell>
          <cell r="E38" t="str">
            <v>'-1.00' '-6.92'</v>
          </cell>
          <cell r="F38" t="str">
            <v>'-1.00' '-6.92'</v>
          </cell>
          <cell r="G38" t="str">
            <v>'-0.92' '-7.67'</v>
          </cell>
          <cell r="H38" t="str">
            <v>'-1.58' '-7.58'</v>
          </cell>
          <cell r="I38" t="str">
            <v>'-1.58' '-6.92'</v>
          </cell>
          <cell r="J38" t="str">
            <v>'-0.92' '-6.92'</v>
          </cell>
          <cell r="K38" t="str">
            <v>'-1.00' '-7.58'</v>
          </cell>
        </row>
        <row r="39">
          <cell r="A39" t="str">
            <v>'-1.08' '-6.50'</v>
          </cell>
          <cell r="B39" t="str">
            <v>'-1.00' '-7.17'</v>
          </cell>
          <cell r="C39" t="str">
            <v>'-1.00' '-7.17'</v>
          </cell>
          <cell r="D39" t="str">
            <v>'-1.00' '-7.08'</v>
          </cell>
          <cell r="E39" t="str">
            <v>'-1.00' '-7.08'</v>
          </cell>
          <cell r="F39" t="str">
            <v>'-1.00' '-7.08'</v>
          </cell>
          <cell r="G39" t="str">
            <v>'-0.92' '-6.42'</v>
          </cell>
          <cell r="H39" t="str">
            <v>'-1.58' '-6.42'</v>
          </cell>
          <cell r="I39" t="str">
            <v>'-1.58' '-7.08'</v>
          </cell>
          <cell r="J39" t="str">
            <v>'-0.92' '-7.08'</v>
          </cell>
          <cell r="K39" t="str">
            <v>'-1.00' '-7.00'</v>
          </cell>
        </row>
        <row r="40">
          <cell r="A40" t="str">
            <v>'-0.42' '-6.00'</v>
          </cell>
          <cell r="B40" t="str">
            <v>'-0.42' '-6.00'</v>
          </cell>
          <cell r="C40" t="str">
            <v>'-1.08' '-5.92'</v>
          </cell>
          <cell r="D40" t="str">
            <v>'-1.00' '-6.58'</v>
          </cell>
          <cell r="E40" t="str">
            <v>'-0.92' '-6.58'</v>
          </cell>
          <cell r="F40" t="str">
            <v>'-1.58' '-6.58'</v>
          </cell>
          <cell r="G40" t="str">
            <v>'-1.58' '-5.92'</v>
          </cell>
          <cell r="H40" t="str">
            <v>'-0.92' '-5.92'</v>
          </cell>
          <cell r="I40" t="str">
            <v>'-1.00' '-6.50'</v>
          </cell>
          <cell r="J40" t="str">
            <v>'-1.00' '-6.50'</v>
          </cell>
          <cell r="K40" t="str">
            <v>'-1.00' '-6.50'</v>
          </cell>
        </row>
        <row r="41">
          <cell r="A41" t="str">
            <v>'-0.42' '-5.58'</v>
          </cell>
          <cell r="B41" t="str">
            <v>'-1.17' '-4.83'</v>
          </cell>
          <cell r="C41" t="str">
            <v>'-0.42' '-5.50'</v>
          </cell>
          <cell r="D41" t="str">
            <v>'-0.42' '-5.50'</v>
          </cell>
          <cell r="E41" t="str">
            <v>'-1.00' '-5.50'</v>
          </cell>
          <cell r="F41" t="str">
            <v>'-1.58' '-5.50'</v>
          </cell>
          <cell r="G41" t="str">
            <v>'-1.58' '-6.17'</v>
          </cell>
          <cell r="H41" t="str">
            <v>'-0.92' '-6.17'</v>
          </cell>
          <cell r="I41" t="str">
            <v>'-1.00' '-6.00'</v>
          </cell>
          <cell r="J41" t="str">
            <v>'-1.00' '-6.00'</v>
          </cell>
          <cell r="K41" t="str">
            <v>'-1.00' '-6.00'</v>
          </cell>
        </row>
        <row r="42">
          <cell r="A42" t="str">
            <v>'-0.50' '-4.42'</v>
          </cell>
          <cell r="B42" t="str">
            <v>'-0.50' '-5.17'</v>
          </cell>
          <cell r="C42" t="str">
            <v>'-0.42' '-5.08'</v>
          </cell>
          <cell r="D42" t="str">
            <v>'-1.08' '-4.42'</v>
          </cell>
          <cell r="E42" t="str">
            <v>'-1.00' '-4.42'</v>
          </cell>
          <cell r="F42" t="str">
            <v>'-1.00' '-4.42'</v>
          </cell>
          <cell r="G42" t="str">
            <v>'-1.00' '-5.00'</v>
          </cell>
          <cell r="H42" t="str">
            <v>'-1.00' '-5.00'</v>
          </cell>
          <cell r="I42" t="str">
            <v>'-1.00' '-5.58'</v>
          </cell>
          <cell r="J42" t="str">
            <v>'-1.00' '-5.58'</v>
          </cell>
          <cell r="K42" t="str">
            <v>'-1.00' '-5.58'</v>
          </cell>
        </row>
        <row r="43">
          <cell r="A43" t="str">
            <v>'0.17' '-4.00'</v>
          </cell>
          <cell r="B43" t="str">
            <v>'-0.50' '-4.00'</v>
          </cell>
          <cell r="C43" t="str">
            <v>'-1.08' '-3.92'</v>
          </cell>
          <cell r="D43" t="str">
            <v>'-1.00' '-4.00'</v>
          </cell>
          <cell r="E43" t="str">
            <v>'-1.00' '-4.00'</v>
          </cell>
          <cell r="F43" t="str">
            <v>'-1.00' '-4.00'</v>
          </cell>
          <cell r="G43" t="str">
            <v>'-1.08' '-3.83'</v>
          </cell>
          <cell r="H43" t="str">
            <v>'-0.42' '-3.83'</v>
          </cell>
          <cell r="I43" t="str">
            <v>'-0.42' '-4.50'</v>
          </cell>
          <cell r="J43" t="str">
            <v>'-1.08' '-4.42'</v>
          </cell>
          <cell r="K43" t="str">
            <v>'-1.08' '-4.42'</v>
          </cell>
        </row>
        <row r="44">
          <cell r="A44" t="str">
            <v>'-0.58' '-3.58'</v>
          </cell>
          <cell r="B44" t="str">
            <v>'-0.50' '-2.83'</v>
          </cell>
          <cell r="C44" t="str">
            <v>'-0.42' '-3.58'</v>
          </cell>
          <cell r="D44" t="str">
            <v>'-1.08' '-3.50'</v>
          </cell>
          <cell r="E44" t="str">
            <v>'-1.00' '-3.50'</v>
          </cell>
          <cell r="F44" t="str">
            <v>'-1.00' '-3.50'</v>
          </cell>
          <cell r="G44" t="str">
            <v>'-1.08' '-4.17'</v>
          </cell>
          <cell r="H44" t="str">
            <v>'-0.42' '-4.08'</v>
          </cell>
          <cell r="I44" t="str">
            <v>'-0.42' '-3.42'</v>
          </cell>
          <cell r="J44" t="str">
            <v>'-1.17' '-4.00'</v>
          </cell>
          <cell r="K44" t="str">
            <v>'-0.42' '-4.00'</v>
          </cell>
        </row>
        <row r="45">
          <cell r="A45" t="str">
            <v>'-0.58' '-2.42'</v>
          </cell>
          <cell r="B45" t="str">
            <v>'-0.50' '-3.08'</v>
          </cell>
          <cell r="C45" t="str">
            <v>'-0.42' '-2.42'</v>
          </cell>
          <cell r="D45" t="str">
            <v>'-1.08' '-3.00'</v>
          </cell>
          <cell r="E45" t="str">
            <v>'-1.08' '-3.00'</v>
          </cell>
          <cell r="F45" t="str">
            <v>'-0.42' '-3.00'</v>
          </cell>
          <cell r="G45" t="str">
            <v>'-0.42' '-2.92'</v>
          </cell>
          <cell r="H45" t="str">
            <v>'-1.17' '-3.58'</v>
          </cell>
          <cell r="I45" t="str">
            <v>'-0.42' '-3.00'</v>
          </cell>
          <cell r="J45" t="str">
            <v>'-0.50' '-3.58'</v>
          </cell>
          <cell r="K45" t="str">
            <v>'-0.50' '-3.50'</v>
          </cell>
        </row>
        <row r="46">
          <cell r="A46" t="str">
            <v>'0.08' '-2.00'</v>
          </cell>
          <cell r="B46" t="str">
            <v>'-0.58' '-2.58'</v>
          </cell>
          <cell r="C46" t="str">
            <v>'-0.50' '-1.92'</v>
          </cell>
          <cell r="D46" t="str">
            <v>'-0.42' '-2.58'</v>
          </cell>
          <cell r="E46" t="str">
            <v>'-1.08' '-2.58'</v>
          </cell>
          <cell r="F46" t="str">
            <v>'-1.08' '-2.50'</v>
          </cell>
          <cell r="G46" t="str">
            <v>'-0.42' '-2.50'</v>
          </cell>
          <cell r="H46" t="str">
            <v>'-0.50' '-2.42'</v>
          </cell>
          <cell r="I46" t="str">
            <v>'-0.50' '-2.50'</v>
          </cell>
          <cell r="J46" t="str">
            <v>'-0.50' '-2.42'</v>
          </cell>
          <cell r="K46" t="str">
            <v>'-0.58' '-3.00'</v>
          </cell>
        </row>
        <row r="47">
          <cell r="A47" t="str">
            <v>'0.08' '-1.50'</v>
          </cell>
          <cell r="B47" t="str">
            <v>'-0.58' '-1.42'</v>
          </cell>
          <cell r="C47" t="str">
            <v>'-0.50' '-2.08'</v>
          </cell>
          <cell r="D47" t="str">
            <v>'-0.42' '-1.42'</v>
          </cell>
          <cell r="E47" t="str">
            <v>'-1.17' '-1.33'</v>
          </cell>
          <cell r="F47" t="str">
            <v>'-0.42' '-2.00'</v>
          </cell>
          <cell r="G47" t="str">
            <v>'-0.42' '-2.08'</v>
          </cell>
          <cell r="H47" t="str">
            <v>'-1.17' '-2.00'</v>
          </cell>
          <cell r="I47" t="str">
            <v>'-0.50' '-1.92'</v>
          </cell>
          <cell r="J47" t="str">
            <v>'0.08' '-1.92'</v>
          </cell>
          <cell r="K47" t="str">
            <v>'0.00' '-2.50'</v>
          </cell>
        </row>
        <row r="48">
          <cell r="A48" t="str">
            <v>'0.00' '-0.92'</v>
          </cell>
          <cell r="B48" t="str">
            <v>'0.08' '-0.92'</v>
          </cell>
          <cell r="C48" t="str">
            <v>'-0.50' '-1.50'</v>
          </cell>
          <cell r="D48" t="str">
            <v>'-1.17' '-0.92'</v>
          </cell>
          <cell r="E48" t="str">
            <v>'-0.42' '-1.58'</v>
          </cell>
          <cell r="F48" t="str">
            <v>'-0.50' '-1.50'</v>
          </cell>
          <cell r="G48" t="str">
            <v>'-0.50' '-0.83'</v>
          </cell>
          <cell r="H48" t="str">
            <v>'-0.50' '-1.50'</v>
          </cell>
          <cell r="I48" t="str">
            <v>'-0.58' '-2.08'</v>
          </cell>
          <cell r="J48" t="str">
            <v>'0.08' '-2.08'</v>
          </cell>
          <cell r="K48" t="str">
            <v>'0.00' '-2.00'</v>
          </cell>
        </row>
        <row r="49">
          <cell r="A49" t="str">
            <v>'-0.67' '-1.00'</v>
          </cell>
          <cell r="B49" t="str">
            <v>'0.17' '-1.00'</v>
          </cell>
          <cell r="C49" t="str">
            <v>'-0.58' '-1.00'</v>
          </cell>
          <cell r="D49" t="str">
            <v>'-0.50' '-1.00'</v>
          </cell>
          <cell r="E49" t="str">
            <v>'-0.42' '-1.00'</v>
          </cell>
          <cell r="F49" t="str">
            <v>'-1.17' '-0.92'</v>
          </cell>
          <cell r="G49" t="str">
            <v>'-0.50' '-1.00'</v>
          </cell>
          <cell r="H49" t="str">
            <v>'0.08' '-0.92'</v>
          </cell>
          <cell r="I49" t="str">
            <v>'0.00' '-1.50'</v>
          </cell>
          <cell r="J49" t="str">
            <v>'0.00' '-1.50'</v>
          </cell>
          <cell r="K49" t="str">
            <v>'0.00' '-1.50'</v>
          </cell>
        </row>
        <row r="50">
          <cell r="A50" t="str">
            <v>'0.00' '-1.08'</v>
          </cell>
          <cell r="B50" t="str">
            <v>'0.08' '-1.08'</v>
          </cell>
          <cell r="C50" t="str">
            <v>'-0.50' '-0.50'</v>
          </cell>
          <cell r="D50" t="str">
            <v>'-1.17' '-1.08'</v>
          </cell>
          <cell r="E50" t="str">
            <v>'-0.42' '-0.42'</v>
          </cell>
          <cell r="F50" t="str">
            <v>'-0.50' '-1.08'</v>
          </cell>
          <cell r="G50" t="str">
            <v>'-0.58' '-1.08'</v>
          </cell>
          <cell r="H50" t="str">
            <v>'0.08' '-1.08'</v>
          </cell>
          <cell r="I50" t="str">
            <v>'0.00' '-1.00'</v>
          </cell>
          <cell r="J50" t="str">
            <v>'0.00' '-1.00'</v>
          </cell>
          <cell r="K50" t="str">
            <v>'0.00' '-0.92'</v>
          </cell>
        </row>
        <row r="51">
          <cell r="A51" t="str">
            <v>'0.08' '-0.50'</v>
          </cell>
          <cell r="B51" t="str">
            <v>'-0.58' '-0.50'</v>
          </cell>
          <cell r="C51" t="str">
            <v>'-0.50' '0.17'</v>
          </cell>
          <cell r="D51" t="str">
            <v>'-0.50' '-0.50'</v>
          </cell>
          <cell r="E51" t="str">
            <v>'-0.50' '-0.50'</v>
          </cell>
          <cell r="F51" t="str">
            <v>'-0.50' '-0.50'</v>
          </cell>
          <cell r="G51" t="str">
            <v>'-0.58' '-0.42'</v>
          </cell>
          <cell r="H51" t="str">
            <v>'0.08' '-0.42'</v>
          </cell>
          <cell r="I51" t="str">
            <v>'0.00' '-0.42'</v>
          </cell>
          <cell r="J51" t="str">
            <v>'0.00' '-0.42'</v>
          </cell>
          <cell r="K51" t="str">
            <v>'0.00' '-1.08'</v>
          </cell>
        </row>
        <row r="52">
          <cell r="A52" t="str">
            <v>'0.08' '0.17'</v>
          </cell>
          <cell r="B52" t="str">
            <v>'-0.58' '0.08'</v>
          </cell>
          <cell r="C52" t="str">
            <v>'-0.50' '-0.58'</v>
          </cell>
          <cell r="D52" t="str">
            <v>'-0.50' '0.08'</v>
          </cell>
          <cell r="E52" t="str">
            <v>'-0.50' '-0.50'</v>
          </cell>
          <cell r="F52" t="str">
            <v>'-0.50' '0.08'</v>
          </cell>
          <cell r="G52" t="str">
            <v>'-0.58' '-0.50'</v>
          </cell>
          <cell r="H52" t="str">
            <v>'0.08' '-0.50'</v>
          </cell>
          <cell r="I52" t="str">
            <v>'-0.08' '-0.50'</v>
          </cell>
          <cell r="J52" t="str">
            <v>'0.58' '-0.50'</v>
          </cell>
          <cell r="K52" t="str">
            <v>'0.58' '-0.50'</v>
          </cell>
        </row>
        <row r="53">
          <cell r="A53" t="str">
            <v>'-0.58' '-0.58'</v>
          </cell>
          <cell r="B53" t="str">
            <v>'0.17' '-0.00'</v>
          </cell>
          <cell r="C53" t="str">
            <v>'-0.58' '-0.58'</v>
          </cell>
          <cell r="D53" t="str">
            <v>'-0.50' '-0.00'</v>
          </cell>
          <cell r="E53" t="str">
            <v>'-0.50' '-0.58'</v>
          </cell>
          <cell r="F53" t="str">
            <v>'-0.58' '-0.00'</v>
          </cell>
          <cell r="G53" t="str">
            <v>'0.08' '-0.58'</v>
          </cell>
          <cell r="H53" t="str">
            <v>'0.00' '-0.58'</v>
          </cell>
          <cell r="I53" t="str">
            <v>'0.00' '-0.58'</v>
          </cell>
          <cell r="J53" t="str">
            <v>'0.00' '-0.58'</v>
          </cell>
          <cell r="K53" t="str">
            <v>'-0.08' '0.17'</v>
          </cell>
        </row>
        <row r="54">
          <cell r="A54" t="str">
            <v>'-0.58' '-0.58'</v>
          </cell>
          <cell r="B54" t="str">
            <v>'-0.50' '-0.00'</v>
          </cell>
          <cell r="C54" t="str">
            <v>'-0.50' '0.08'</v>
          </cell>
          <cell r="D54" t="str">
            <v>'-0.50' '-0.00'</v>
          </cell>
          <cell r="E54" t="str">
            <v>'-0.50' '0.08'</v>
          </cell>
          <cell r="F54" t="str">
            <v>'-0.58' '-0.00'</v>
          </cell>
          <cell r="G54" t="str">
            <v>'0.08' '0.08'</v>
          </cell>
          <cell r="H54" t="str">
            <v>'0.00' '0.08'</v>
          </cell>
          <cell r="I54" t="str">
            <v>'0.00' '0.08'</v>
          </cell>
          <cell r="J54" t="str">
            <v>'-0.08' '0.08'</v>
          </cell>
          <cell r="K54" t="str">
            <v>'0.58' '-0.58'</v>
          </cell>
        </row>
        <row r="55">
          <cell r="A55" t="str">
            <v>orientation</v>
          </cell>
        </row>
        <row r="56">
          <cell r="A56">
            <v>261.86989764584399</v>
          </cell>
          <cell r="B56">
            <v>261.773277535891</v>
          </cell>
          <cell r="C56">
            <v>261.773277535891</v>
          </cell>
          <cell r="D56">
            <v>261.773277535891</v>
          </cell>
          <cell r="E56">
            <v>261.773277535891</v>
          </cell>
          <cell r="F56">
            <v>261.773277535891</v>
          </cell>
          <cell r="G56">
            <v>263.18178542834801</v>
          </cell>
          <cell r="H56">
            <v>258.20657031508898</v>
          </cell>
          <cell r="I56">
            <v>257.10625595511698</v>
          </cell>
          <cell r="J56">
            <v>262.45057823173602</v>
          </cell>
          <cell r="K56">
            <v>262.487855896947</v>
          </cell>
        </row>
        <row r="57">
          <cell r="A57">
            <v>260.53767779197398</v>
          </cell>
          <cell r="B57">
            <v>262.05652818940899</v>
          </cell>
          <cell r="C57">
            <v>262.05652818940899</v>
          </cell>
          <cell r="D57">
            <v>261.964289289465</v>
          </cell>
          <cell r="E57">
            <v>261.964289289465</v>
          </cell>
          <cell r="F57">
            <v>261.964289289465</v>
          </cell>
          <cell r="G57">
            <v>261.86989764584399</v>
          </cell>
          <cell r="H57">
            <v>256.13897243697801</v>
          </cell>
          <cell r="I57">
            <v>257.39984017391902</v>
          </cell>
          <cell r="J57">
            <v>262.62623363866902</v>
          </cell>
          <cell r="K57">
            <v>261.86989764584399</v>
          </cell>
        </row>
        <row r="58">
          <cell r="A58">
            <v>266.027504059249</v>
          </cell>
          <cell r="B58">
            <v>266.027504059249</v>
          </cell>
          <cell r="C58">
            <v>259.62415507994803</v>
          </cell>
          <cell r="D58">
            <v>261.362868584929</v>
          </cell>
          <cell r="E58">
            <v>262.07307331730999</v>
          </cell>
          <cell r="F58">
            <v>256.476839349584</v>
          </cell>
          <cell r="G58">
            <v>255.01836742760901</v>
          </cell>
          <cell r="H58">
            <v>261.19320730556399</v>
          </cell>
          <cell r="I58">
            <v>261.25383773744397</v>
          </cell>
          <cell r="J58">
            <v>261.25383773744397</v>
          </cell>
          <cell r="K58">
            <v>261.25383773744397</v>
          </cell>
        </row>
        <row r="59">
          <cell r="A59">
            <v>265.73210669970899</v>
          </cell>
          <cell r="B59">
            <v>256.429565614838</v>
          </cell>
          <cell r="C59">
            <v>265.66768601681099</v>
          </cell>
          <cell r="D59">
            <v>265.66768601681099</v>
          </cell>
          <cell r="E59">
            <v>259.69515353123398</v>
          </cell>
          <cell r="F59">
            <v>253.94001269283899</v>
          </cell>
          <cell r="G59">
            <v>255.59997869320799</v>
          </cell>
          <cell r="H59">
            <v>261.54497232282199</v>
          </cell>
          <cell r="I59">
            <v>260.53767779197398</v>
          </cell>
          <cell r="J59">
            <v>260.53767779197398</v>
          </cell>
          <cell r="K59">
            <v>260.53767779197398</v>
          </cell>
        </row>
        <row r="60">
          <cell r="A60">
            <v>263.54118362128099</v>
          </cell>
          <cell r="B60">
            <v>264.47245984834302</v>
          </cell>
          <cell r="C60">
            <v>265.31410016049699</v>
          </cell>
          <cell r="D60">
            <v>256.21840276434602</v>
          </cell>
          <cell r="E60">
            <v>257.24246783912298</v>
          </cell>
          <cell r="F60">
            <v>257.24246783912298</v>
          </cell>
          <cell r="G60">
            <v>258.69006752597898</v>
          </cell>
          <cell r="H60">
            <v>258.69006752597898</v>
          </cell>
          <cell r="I60">
            <v>259.84573341979899</v>
          </cell>
          <cell r="J60">
            <v>259.84573341979899</v>
          </cell>
          <cell r="K60">
            <v>259.84573341979899</v>
          </cell>
        </row>
        <row r="61">
          <cell r="A61">
            <v>272.38594403038798</v>
          </cell>
          <cell r="B61">
            <v>262.87498365109798</v>
          </cell>
          <cell r="C61">
            <v>254.53878225955799</v>
          </cell>
          <cell r="D61">
            <v>255.96375653207301</v>
          </cell>
          <cell r="E61">
            <v>255.96375653207301</v>
          </cell>
          <cell r="F61">
            <v>255.96375653207301</v>
          </cell>
          <cell r="G61">
            <v>254.219246690484</v>
          </cell>
          <cell r="H61">
            <v>263.79655209830798</v>
          </cell>
          <cell r="I61">
            <v>264.70991879462798</v>
          </cell>
          <cell r="J61">
            <v>256.21840276434602</v>
          </cell>
          <cell r="K61">
            <v>256.21840276434602</v>
          </cell>
        </row>
        <row r="62">
          <cell r="A62">
            <v>260.75388725443599</v>
          </cell>
          <cell r="B62">
            <v>259.99202019855801</v>
          </cell>
          <cell r="C62">
            <v>263.36748538486103</v>
          </cell>
          <cell r="D62">
            <v>252.80145877993399</v>
          </cell>
          <cell r="E62">
            <v>254.05460409907701</v>
          </cell>
          <cell r="F62">
            <v>254.05460409907701</v>
          </cell>
          <cell r="G62">
            <v>255.42578380196099</v>
          </cell>
          <cell r="H62">
            <v>264.17365797044403</v>
          </cell>
          <cell r="I62">
            <v>263.04704253182598</v>
          </cell>
          <cell r="J62">
            <v>253.73979529168801</v>
          </cell>
          <cell r="K62">
            <v>264.05313694602597</v>
          </cell>
        </row>
        <row r="63">
          <cell r="A63">
            <v>256.429565614838</v>
          </cell>
          <cell r="B63">
            <v>260.78897345918301</v>
          </cell>
          <cell r="C63">
            <v>260.21759296819198</v>
          </cell>
          <cell r="D63">
            <v>250.144785630678</v>
          </cell>
          <cell r="E63">
            <v>250.144785630678</v>
          </cell>
          <cell r="F63">
            <v>262.092837297041</v>
          </cell>
          <cell r="G63">
            <v>261.86989764584399</v>
          </cell>
          <cell r="H63">
            <v>251.96571443286999</v>
          </cell>
          <cell r="I63">
            <v>262.092837297041</v>
          </cell>
          <cell r="J63">
            <v>262.05652818940899</v>
          </cell>
          <cell r="K63">
            <v>261.86989764584399</v>
          </cell>
        </row>
        <row r="64">
          <cell r="A64">
            <v>272.38594403038798</v>
          </cell>
          <cell r="B64">
            <v>257.27564431457699</v>
          </cell>
          <cell r="C64">
            <v>255.37912601136799</v>
          </cell>
          <cell r="D64">
            <v>260.83765295427798</v>
          </cell>
          <cell r="E64">
            <v>247.24902365721201</v>
          </cell>
          <cell r="F64">
            <v>246.57130719125399</v>
          </cell>
          <cell r="G64">
            <v>260.53767779197398</v>
          </cell>
          <cell r="H64">
            <v>258.31063082456001</v>
          </cell>
          <cell r="I64">
            <v>258.69006752597898</v>
          </cell>
          <cell r="J64">
            <v>258.31063082456001</v>
          </cell>
          <cell r="K64">
            <v>258.99645914824998</v>
          </cell>
        </row>
        <row r="65">
          <cell r="A65">
            <v>273.17983011986399</v>
          </cell>
          <cell r="B65">
            <v>247.61986494804</v>
          </cell>
          <cell r="C65">
            <v>256.504266719204</v>
          </cell>
          <cell r="D65">
            <v>253.61045966596501</v>
          </cell>
          <cell r="E65">
            <v>228.81407483429001</v>
          </cell>
          <cell r="F65">
            <v>258.23171106797901</v>
          </cell>
          <cell r="G65">
            <v>258.69006752597898</v>
          </cell>
          <cell r="H65">
            <v>239.74356283647001</v>
          </cell>
          <cell r="I65">
            <v>255.37912601136799</v>
          </cell>
          <cell r="J65">
            <v>272.48955292199901</v>
          </cell>
          <cell r="K65">
            <v>270</v>
          </cell>
        </row>
        <row r="66">
          <cell r="A66">
            <v>270</v>
          </cell>
          <cell r="B66">
            <v>275.19442890773399</v>
          </cell>
          <cell r="C66">
            <v>251.56505117707701</v>
          </cell>
          <cell r="D66">
            <v>218.157226587369</v>
          </cell>
          <cell r="E66">
            <v>255.256437163529</v>
          </cell>
          <cell r="F66">
            <v>251.56505117707701</v>
          </cell>
          <cell r="G66">
            <v>239.036243467926</v>
          </cell>
          <cell r="H66">
            <v>251.56505117707701</v>
          </cell>
          <cell r="I66">
            <v>254.35775354279099</v>
          </cell>
          <cell r="J66">
            <v>272.29061004263798</v>
          </cell>
          <cell r="K66">
            <v>270</v>
          </cell>
        </row>
        <row r="67">
          <cell r="A67">
            <v>236.30993247402</v>
          </cell>
          <cell r="B67">
            <v>279.462322208025</v>
          </cell>
          <cell r="C67">
            <v>239.74356283647001</v>
          </cell>
          <cell r="D67">
            <v>243.434948822922</v>
          </cell>
          <cell r="E67">
            <v>247.380135051959</v>
          </cell>
          <cell r="F67">
            <v>218.157226587369</v>
          </cell>
          <cell r="G67">
            <v>243.434948822922</v>
          </cell>
          <cell r="H67">
            <v>275.19442890773399</v>
          </cell>
          <cell r="I67">
            <v>270</v>
          </cell>
          <cell r="J67">
            <v>270</v>
          </cell>
          <cell r="K67">
            <v>270</v>
          </cell>
        </row>
        <row r="68">
          <cell r="A68">
            <v>270</v>
          </cell>
          <cell r="B68">
            <v>274.398705354995</v>
          </cell>
          <cell r="C68">
            <v>225</v>
          </cell>
          <cell r="D68">
            <v>222.87890360333799</v>
          </cell>
          <cell r="E68">
            <v>225</v>
          </cell>
          <cell r="F68">
            <v>245.224859431168</v>
          </cell>
          <cell r="G68">
            <v>241.699244233993</v>
          </cell>
          <cell r="H68">
            <v>274.398705354995</v>
          </cell>
          <cell r="I68">
            <v>270</v>
          </cell>
          <cell r="J68">
            <v>270</v>
          </cell>
          <cell r="K68">
            <v>270</v>
          </cell>
        </row>
        <row r="69">
          <cell r="A69">
            <v>279.462322208025</v>
          </cell>
          <cell r="B69">
            <v>220.601294645004</v>
          </cell>
          <cell r="C69">
            <v>161.565051177078</v>
          </cell>
          <cell r="D69">
            <v>225</v>
          </cell>
          <cell r="E69">
            <v>225</v>
          </cell>
          <cell r="F69">
            <v>225</v>
          </cell>
          <cell r="G69">
            <v>215.53767779197401</v>
          </cell>
          <cell r="H69">
            <v>281.30993247402</v>
          </cell>
          <cell r="I69">
            <v>270</v>
          </cell>
          <cell r="J69">
            <v>270</v>
          </cell>
          <cell r="K69">
            <v>270</v>
          </cell>
        </row>
        <row r="70">
          <cell r="A70">
            <v>63.434948822922003</v>
          </cell>
          <cell r="B70">
            <v>171.86989764584399</v>
          </cell>
          <cell r="C70">
            <v>229.398705354995</v>
          </cell>
          <cell r="D70">
            <v>170.53767779197401</v>
          </cell>
          <cell r="E70">
            <v>225</v>
          </cell>
          <cell r="F70">
            <v>170.53767779197401</v>
          </cell>
          <cell r="G70">
            <v>220.601294645004</v>
          </cell>
          <cell r="H70">
            <v>279.462322208025</v>
          </cell>
          <cell r="I70">
            <v>260.53767779197398</v>
          </cell>
          <cell r="J70">
            <v>319.398705354995</v>
          </cell>
          <cell r="K70">
            <v>319.398705354995</v>
          </cell>
        </row>
        <row r="71">
          <cell r="A71">
            <v>225</v>
          </cell>
          <cell r="B71">
            <v>0</v>
          </cell>
          <cell r="C71">
            <v>225</v>
          </cell>
          <cell r="D71">
            <v>180</v>
          </cell>
          <cell r="E71">
            <v>229.398705354995</v>
          </cell>
          <cell r="F71">
            <v>180</v>
          </cell>
          <cell r="G71">
            <v>278.13010235415499</v>
          </cell>
          <cell r="H71">
            <v>270</v>
          </cell>
          <cell r="I71">
            <v>270</v>
          </cell>
          <cell r="J71">
            <v>270</v>
          </cell>
          <cell r="K71">
            <v>116.565051177077</v>
          </cell>
        </row>
        <row r="72">
          <cell r="A72">
            <v>225</v>
          </cell>
          <cell r="B72">
            <v>180</v>
          </cell>
          <cell r="C72">
            <v>170.53767779197401</v>
          </cell>
          <cell r="D72">
            <v>180</v>
          </cell>
          <cell r="E72">
            <v>170.53767779197401</v>
          </cell>
          <cell r="F72">
            <v>180</v>
          </cell>
          <cell r="G72">
            <v>45</v>
          </cell>
          <cell r="H72">
            <v>90</v>
          </cell>
          <cell r="I72">
            <v>90</v>
          </cell>
          <cell r="J72">
            <v>135</v>
          </cell>
          <cell r="K72">
            <v>315</v>
          </cell>
        </row>
        <row r="73">
          <cell r="A73" t="str">
            <v>magnitude</v>
          </cell>
        </row>
        <row r="74">
          <cell r="A74">
            <v>7.0710678118654702</v>
          </cell>
          <cell r="B74">
            <v>6.9885819575774999</v>
          </cell>
          <cell r="C74">
            <v>6.9885819575774999</v>
          </cell>
          <cell r="D74">
            <v>6.9885819575774999</v>
          </cell>
          <cell r="E74">
            <v>6.9885819575774999</v>
          </cell>
          <cell r="F74">
            <v>6.9885819575774999</v>
          </cell>
          <cell r="G74">
            <v>7.7212729232656603</v>
          </cell>
          <cell r="H74">
            <v>7.7468631644613897</v>
          </cell>
          <cell r="I74">
            <v>7.0955776524693297</v>
          </cell>
          <cell r="J74">
            <v>6.9771452296448198</v>
          </cell>
          <cell r="K74">
            <v>7.64898322945242</v>
          </cell>
        </row>
        <row r="75">
          <cell r="A75">
            <v>6.5896594078230697</v>
          </cell>
          <cell r="B75">
            <v>7.2360977820308001</v>
          </cell>
          <cell r="C75">
            <v>7.2360977820308001</v>
          </cell>
          <cell r="D75">
            <v>7.1535733106686603</v>
          </cell>
          <cell r="E75">
            <v>7.1535733106686603</v>
          </cell>
          <cell r="F75">
            <v>7.1535733106686603</v>
          </cell>
          <cell r="G75">
            <v>6.4818121608766797</v>
          </cell>
          <cell r="H75">
            <v>6.60912668629945</v>
          </cell>
          <cell r="I75">
            <v>7.2581371959722203</v>
          </cell>
          <cell r="J75">
            <v>7.1424007790720401</v>
          </cell>
          <cell r="K75">
            <v>7.0710678118654702</v>
          </cell>
        </row>
        <row r="76">
          <cell r="A76">
            <v>6.0144501919220401</v>
          </cell>
          <cell r="B76">
            <v>6.0144501919220401</v>
          </cell>
          <cell r="C76">
            <v>6.0150274775395198</v>
          </cell>
          <cell r="D76">
            <v>6.6588495836576502</v>
          </cell>
          <cell r="E76">
            <v>6.6468455342030799</v>
          </cell>
          <cell r="F76">
            <v>6.77105768859062</v>
          </cell>
          <cell r="G76">
            <v>6.1248582750043097</v>
          </cell>
          <cell r="H76">
            <v>5.9872549822286798</v>
          </cell>
          <cell r="I76">
            <v>6.57647321898295</v>
          </cell>
          <cell r="J76">
            <v>6.57647321898295</v>
          </cell>
          <cell r="K76">
            <v>6.57647321898295</v>
          </cell>
        </row>
        <row r="77">
          <cell r="A77">
            <v>5.5988590107469403</v>
          </cell>
          <cell r="B77">
            <v>4.97214463005876</v>
          </cell>
          <cell r="C77">
            <v>5.5157602477909702</v>
          </cell>
          <cell r="D77">
            <v>5.5157602477909702</v>
          </cell>
          <cell r="E77">
            <v>5.5901699437494701</v>
          </cell>
          <cell r="F77">
            <v>5.7233682778975901</v>
          </cell>
          <cell r="G77">
            <v>6.3666884816380103</v>
          </cell>
          <cell r="H77">
            <v>6.23442503808936</v>
          </cell>
          <cell r="I77">
            <v>6.0827625302982096</v>
          </cell>
          <cell r="J77">
            <v>6.0827625302982096</v>
          </cell>
          <cell r="K77">
            <v>6.0827625302982096</v>
          </cell>
        </row>
        <row r="78">
          <cell r="A78">
            <v>4.4448784510315198</v>
          </cell>
          <cell r="B78">
            <v>5.1908038341324696</v>
          </cell>
          <cell r="C78">
            <v>5.1003812493664498</v>
          </cell>
          <cell r="D78">
            <v>4.5475878832140797</v>
          </cell>
          <cell r="E78">
            <v>4.5284593897311698</v>
          </cell>
          <cell r="F78">
            <v>4.5284593897311698</v>
          </cell>
          <cell r="G78">
            <v>5.0990195135927801</v>
          </cell>
          <cell r="H78">
            <v>5.0990195135927801</v>
          </cell>
          <cell r="I78">
            <v>5.6721786917472103</v>
          </cell>
          <cell r="J78">
            <v>5.6721786917472103</v>
          </cell>
          <cell r="K78">
            <v>5.6721786917472103</v>
          </cell>
        </row>
        <row r="79">
          <cell r="A79">
            <v>4.0034707164881</v>
          </cell>
          <cell r="B79">
            <v>4.0311288741492701</v>
          </cell>
          <cell r="C79">
            <v>4.0637284467455297</v>
          </cell>
          <cell r="D79">
            <v>4.1231056256176597</v>
          </cell>
          <cell r="E79">
            <v>4.1231056256176597</v>
          </cell>
          <cell r="F79">
            <v>4.1231056256176597</v>
          </cell>
          <cell r="G79">
            <v>3.9834728009056999</v>
          </cell>
          <cell r="H79">
            <v>3.85591176708642</v>
          </cell>
          <cell r="I79">
            <v>4.5192489543187397</v>
          </cell>
          <cell r="J79">
            <v>4.5475878832140797</v>
          </cell>
          <cell r="K79">
            <v>4.5475878832140797</v>
          </cell>
        </row>
        <row r="80">
          <cell r="A80">
            <v>3.6305034851319902</v>
          </cell>
          <cell r="B80">
            <v>2.8771127502720102</v>
          </cell>
          <cell r="C80">
            <v>3.60747680365222</v>
          </cell>
          <cell r="D80">
            <v>3.6638246561634298</v>
          </cell>
          <cell r="E80">
            <v>3.6400549446402501</v>
          </cell>
          <cell r="F80">
            <v>3.6400549446402501</v>
          </cell>
          <cell r="G80">
            <v>4.3051971176964896</v>
          </cell>
          <cell r="H80">
            <v>4.1045367853415797</v>
          </cell>
          <cell r="I80">
            <v>3.4419794046772298</v>
          </cell>
          <cell r="J80">
            <v>4.1666666666666599</v>
          </cell>
          <cell r="K80">
            <v>4.0216428373378799</v>
          </cell>
        </row>
        <row r="81">
          <cell r="A81">
            <v>2.48607231502938</v>
          </cell>
          <cell r="B81">
            <v>3.1236108023318798</v>
          </cell>
          <cell r="C81">
            <v>2.4523231615936898</v>
          </cell>
          <cell r="D81">
            <v>3.1896098681674299</v>
          </cell>
          <cell r="E81">
            <v>3.1896098681674299</v>
          </cell>
          <cell r="F81">
            <v>3.0287969742310401</v>
          </cell>
          <cell r="G81">
            <v>2.9462782549439401</v>
          </cell>
          <cell r="H81">
            <v>3.7684730181983301</v>
          </cell>
          <cell r="I81">
            <v>3.0287969742310401</v>
          </cell>
          <cell r="J81">
            <v>3.6180488910154001</v>
          </cell>
          <cell r="K81">
            <v>3.5355339059327302</v>
          </cell>
        </row>
        <row r="82">
          <cell r="A82">
            <v>2.00173535824405</v>
          </cell>
          <cell r="B82">
            <v>2.6483747636784498</v>
          </cell>
          <cell r="C82">
            <v>1.9808107206674499</v>
          </cell>
          <cell r="D82">
            <v>2.6167197446845898</v>
          </cell>
          <cell r="E82">
            <v>2.8012893856619301</v>
          </cell>
          <cell r="F82">
            <v>2.7246304540452999</v>
          </cell>
          <cell r="G82">
            <v>2.53448438762425</v>
          </cell>
          <cell r="H82">
            <v>2.4678488158267999</v>
          </cell>
          <cell r="I82">
            <v>2.54950975679639</v>
          </cell>
          <cell r="J82">
            <v>2.4678488158267999</v>
          </cell>
          <cell r="K82">
            <v>3.0561868034820399</v>
          </cell>
        </row>
        <row r="83">
          <cell r="A83">
            <v>1.50231303144332</v>
          </cell>
          <cell r="B83">
            <v>1.5320646925708501</v>
          </cell>
          <cell r="C83">
            <v>2.14249335536373</v>
          </cell>
          <cell r="D83">
            <v>1.4766704288891099</v>
          </cell>
          <cell r="E83">
            <v>1.7716909687891</v>
          </cell>
          <cell r="F83">
            <v>2.0429417786885402</v>
          </cell>
          <cell r="G83">
            <v>2.1245914639969898</v>
          </cell>
          <cell r="H83">
            <v>2.3154073315749599</v>
          </cell>
          <cell r="I83">
            <v>1.9808107206674499</v>
          </cell>
          <cell r="J83">
            <v>1.9184774055368801</v>
          </cell>
          <cell r="K83">
            <v>2.5</v>
          </cell>
        </row>
        <row r="84">
          <cell r="A84">
            <v>0.91666666666666596</v>
          </cell>
          <cell r="B84">
            <v>0.92044675143227095</v>
          </cell>
          <cell r="C84">
            <v>1.58113883008418</v>
          </cell>
          <cell r="D84">
            <v>1.48370781789707</v>
          </cell>
          <cell r="E84">
            <v>1.6372402253656999</v>
          </cell>
          <cell r="F84">
            <v>1.58113883008418</v>
          </cell>
          <cell r="G84">
            <v>0.97182531580755005</v>
          </cell>
          <cell r="H84">
            <v>1.58113883008418</v>
          </cell>
          <cell r="I84">
            <v>2.16345916429119</v>
          </cell>
          <cell r="J84">
            <v>2.0849993338661301</v>
          </cell>
          <cell r="K84">
            <v>2</v>
          </cell>
        </row>
        <row r="85">
          <cell r="A85">
            <v>1.20185042515466</v>
          </cell>
          <cell r="B85">
            <v>1.0137937550497</v>
          </cell>
          <cell r="C85">
            <v>1.15770366578748</v>
          </cell>
          <cell r="D85">
            <v>1.11803398874989</v>
          </cell>
          <cell r="E85">
            <v>1.0833333333333299</v>
          </cell>
          <cell r="F85">
            <v>1.48370781789707</v>
          </cell>
          <cell r="G85">
            <v>1.11803398874989</v>
          </cell>
          <cell r="H85">
            <v>0.92044675143227095</v>
          </cell>
          <cell r="I85">
            <v>1.5</v>
          </cell>
          <cell r="J85">
            <v>1.5</v>
          </cell>
          <cell r="K85">
            <v>1.5</v>
          </cell>
        </row>
        <row r="86">
          <cell r="A86">
            <v>1.0833333333333299</v>
          </cell>
          <cell r="B86">
            <v>1.08653373420044</v>
          </cell>
          <cell r="C86">
            <v>0.70710678118654702</v>
          </cell>
          <cell r="D86">
            <v>1.59208109787856</v>
          </cell>
          <cell r="E86">
            <v>0.58925565098878896</v>
          </cell>
          <cell r="F86">
            <v>1.19315175527302</v>
          </cell>
          <cell r="G86">
            <v>1.23040192168611</v>
          </cell>
          <cell r="H86">
            <v>1.08653373420044</v>
          </cell>
          <cell r="I86">
            <v>1</v>
          </cell>
          <cell r="J86">
            <v>1</v>
          </cell>
          <cell r="K86">
            <v>0.91666666666666596</v>
          </cell>
        </row>
        <row r="87">
          <cell r="A87">
            <v>0.50689687752485102</v>
          </cell>
          <cell r="B87">
            <v>0.76829537144107296</v>
          </cell>
          <cell r="C87">
            <v>0.52704627669472903</v>
          </cell>
          <cell r="D87">
            <v>0.70710678118654702</v>
          </cell>
          <cell r="E87">
            <v>0.70710678118654702</v>
          </cell>
          <cell r="F87">
            <v>0.70710678118654702</v>
          </cell>
          <cell r="G87">
            <v>0.716860438920218</v>
          </cell>
          <cell r="H87">
            <v>0.42491829279939802</v>
          </cell>
          <cell r="I87">
            <v>0.41666666666666602</v>
          </cell>
          <cell r="J87">
            <v>0.41666666666666602</v>
          </cell>
          <cell r="K87">
            <v>1.0833333333333299</v>
          </cell>
        </row>
        <row r="88">
          <cell r="A88">
            <v>0.186338998124982</v>
          </cell>
          <cell r="B88">
            <v>0.58925565098878896</v>
          </cell>
          <cell r="C88">
            <v>0.76829537144107296</v>
          </cell>
          <cell r="D88">
            <v>0.50689687752485102</v>
          </cell>
          <cell r="E88">
            <v>0.70710678118654702</v>
          </cell>
          <cell r="F88">
            <v>0.50689687752485102</v>
          </cell>
          <cell r="G88">
            <v>0.76829537144107296</v>
          </cell>
          <cell r="H88">
            <v>0.50689687752485102</v>
          </cell>
          <cell r="I88">
            <v>0.50689687752485102</v>
          </cell>
          <cell r="J88">
            <v>0.76829537144107296</v>
          </cell>
          <cell r="K88">
            <v>0.76829537144107296</v>
          </cell>
        </row>
        <row r="89">
          <cell r="A89">
            <v>0.82495791138430496</v>
          </cell>
          <cell r="B89">
            <v>0.16666666666666599</v>
          </cell>
          <cell r="C89">
            <v>0.82495791138430496</v>
          </cell>
          <cell r="D89">
            <v>0.5</v>
          </cell>
          <cell r="E89">
            <v>0.76829537144107296</v>
          </cell>
          <cell r="F89">
            <v>0.58333333333333304</v>
          </cell>
          <cell r="G89">
            <v>0.58925565098878896</v>
          </cell>
          <cell r="H89">
            <v>0.58333333333333304</v>
          </cell>
          <cell r="I89">
            <v>0.58333333333333304</v>
          </cell>
          <cell r="J89">
            <v>0.58333333333333304</v>
          </cell>
          <cell r="K89">
            <v>0.186338998124982</v>
          </cell>
        </row>
        <row r="90">
          <cell r="A90">
            <v>0.82495791138430496</v>
          </cell>
          <cell r="B90">
            <v>0.5</v>
          </cell>
          <cell r="C90">
            <v>0.50689687752485102</v>
          </cell>
          <cell r="D90">
            <v>0.5</v>
          </cell>
          <cell r="E90">
            <v>0.50689687752485102</v>
          </cell>
          <cell r="F90">
            <v>0.58333333333333304</v>
          </cell>
          <cell r="G90">
            <v>0.117851130197757</v>
          </cell>
          <cell r="H90">
            <v>8.3333333333333301E-2</v>
          </cell>
          <cell r="I90">
            <v>8.3333333333333301E-2</v>
          </cell>
          <cell r="J90">
            <v>0.117851130197757</v>
          </cell>
          <cell r="K90">
            <v>0.82495791138430496</v>
          </cell>
        </row>
        <row r="91">
          <cell r="A91" t="str">
            <v>gaussian weights</v>
          </cell>
        </row>
        <row r="92">
          <cell r="A92">
            <v>3.6067143555683001E-3</v>
          </cell>
          <cell r="B92">
            <v>4.0639477198481204E-3</v>
          </cell>
          <cell r="C92">
            <v>4.4808425412278799E-3</v>
          </cell>
          <cell r="D92">
            <v>4.8344431763581198E-3</v>
          </cell>
          <cell r="E92">
            <v>5.10397388429567E-3</v>
          </cell>
          <cell r="F92">
            <v>5.2728526327887699E-3</v>
          </cell>
          <cell r="G92">
            <v>5.3303782777461301E-3</v>
          </cell>
          <cell r="H92">
            <v>5.2728526327887699E-3</v>
          </cell>
          <cell r="I92">
            <v>5.10397388429567E-3</v>
          </cell>
          <cell r="J92">
            <v>4.8344431763581198E-3</v>
          </cell>
          <cell r="K92">
            <v>4.4808425412278799E-3</v>
          </cell>
        </row>
        <row r="93">
          <cell r="A93">
            <v>4.0639477198481204E-3</v>
          </cell>
          <cell r="B93">
            <v>4.57914584895271E-3</v>
          </cell>
          <cell r="C93">
            <v>5.0488916041570601E-3</v>
          </cell>
          <cell r="D93">
            <v>5.4473191903771298E-3</v>
          </cell>
          <cell r="E93">
            <v>5.7510190673193597E-3</v>
          </cell>
          <cell r="F93">
            <v>5.9413070516754702E-3</v>
          </cell>
          <cell r="G93">
            <v>6.0061253850975001E-3</v>
          </cell>
          <cell r="H93">
            <v>5.9413070516754702E-3</v>
          </cell>
          <cell r="I93">
            <v>5.7510190673193597E-3</v>
          </cell>
          <cell r="J93">
            <v>5.4473191903771298E-3</v>
          </cell>
          <cell r="K93">
            <v>5.0488916041570601E-3</v>
          </cell>
        </row>
        <row r="94">
          <cell r="A94">
            <v>4.4808425412278799E-3</v>
          </cell>
          <cell r="B94">
            <v>5.0488916041570601E-3</v>
          </cell>
          <cell r="C94">
            <v>5.5668256201880303E-3</v>
          </cell>
          <cell r="D94">
            <v>6.0061253850975001E-3</v>
          </cell>
          <cell r="E94">
            <v>6.3409799211738898E-3</v>
          </cell>
          <cell r="F94">
            <v>6.5507883523264502E-3</v>
          </cell>
          <cell r="G94">
            <v>6.6222559906600901E-3</v>
          </cell>
          <cell r="H94">
            <v>6.5507883523264502E-3</v>
          </cell>
          <cell r="I94">
            <v>6.3409799211738898E-3</v>
          </cell>
          <cell r="J94">
            <v>6.0061253850975001E-3</v>
          </cell>
          <cell r="K94">
            <v>5.5668256201880303E-3</v>
          </cell>
        </row>
        <row r="95">
          <cell r="A95">
            <v>4.8344431763581198E-3</v>
          </cell>
          <cell r="B95">
            <v>5.4473191903771298E-3</v>
          </cell>
          <cell r="C95">
            <v>6.0061253850975001E-3</v>
          </cell>
          <cell r="D95">
            <v>6.4800919954618799E-3</v>
          </cell>
          <cell r="E95">
            <v>6.8413711995651896E-3</v>
          </cell>
          <cell r="F95">
            <v>7.0677364264160204E-3</v>
          </cell>
          <cell r="G95">
            <v>7.1448438528193096E-3</v>
          </cell>
          <cell r="H95">
            <v>7.0677364264160204E-3</v>
          </cell>
          <cell r="I95">
            <v>6.8413711995651896E-3</v>
          </cell>
          <cell r="J95">
            <v>6.4800919954618799E-3</v>
          </cell>
          <cell r="K95">
            <v>6.0061253850975001E-3</v>
          </cell>
        </row>
        <row r="96">
          <cell r="A96">
            <v>5.10397388429567E-3</v>
          </cell>
          <cell r="B96">
            <v>5.7510190673193597E-3</v>
          </cell>
          <cell r="C96">
            <v>6.3409799211738898E-3</v>
          </cell>
          <cell r="D96">
            <v>6.8413711995651896E-3</v>
          </cell>
          <cell r="E96">
            <v>7.2227925040289397E-3</v>
          </cell>
          <cell r="F96">
            <v>7.4617780839628198E-3</v>
          </cell>
          <cell r="G96">
            <v>7.5431844168725197E-3</v>
          </cell>
          <cell r="H96">
            <v>7.4617780839628198E-3</v>
          </cell>
          <cell r="I96">
            <v>7.2227925040289397E-3</v>
          </cell>
          <cell r="J96">
            <v>6.8413711995651896E-3</v>
          </cell>
          <cell r="K96">
            <v>6.3409799211738898E-3</v>
          </cell>
        </row>
        <row r="97">
          <cell r="A97">
            <v>5.2728526327887699E-3</v>
          </cell>
          <cell r="B97">
            <v>5.9413070516754702E-3</v>
          </cell>
          <cell r="C97">
            <v>6.5507883523264502E-3</v>
          </cell>
          <cell r="D97">
            <v>7.0677364264160204E-3</v>
          </cell>
          <cell r="E97">
            <v>7.4617780839628198E-3</v>
          </cell>
          <cell r="F97">
            <v>7.7086711466860004E-3</v>
          </cell>
          <cell r="G97">
            <v>7.7927710277863596E-3</v>
          </cell>
          <cell r="H97">
            <v>7.7086711466860004E-3</v>
          </cell>
          <cell r="I97">
            <v>7.4617780839628198E-3</v>
          </cell>
          <cell r="J97">
            <v>7.0677364264160204E-3</v>
          </cell>
          <cell r="K97">
            <v>6.5507883523264502E-3</v>
          </cell>
        </row>
        <row r="98">
          <cell r="A98">
            <v>5.3303782777461301E-3</v>
          </cell>
          <cell r="B98">
            <v>6.0061253850975001E-3</v>
          </cell>
          <cell r="C98">
            <v>6.6222559906600901E-3</v>
          </cell>
          <cell r="D98">
            <v>7.1448438528193096E-3</v>
          </cell>
          <cell r="E98">
            <v>7.5431844168725197E-3</v>
          </cell>
          <cell r="F98">
            <v>7.7927710277863596E-3</v>
          </cell>
          <cell r="G98">
            <v>7.8777884198125998E-3</v>
          </cell>
          <cell r="H98">
            <v>7.7927710277863596E-3</v>
          </cell>
          <cell r="I98">
            <v>7.5431844168725197E-3</v>
          </cell>
          <cell r="J98">
            <v>7.1448438528193096E-3</v>
          </cell>
          <cell r="K98">
            <v>6.6222559906600901E-3</v>
          </cell>
        </row>
        <row r="99">
          <cell r="A99">
            <v>5.2728526327887699E-3</v>
          </cell>
          <cell r="B99">
            <v>5.9413070516754702E-3</v>
          </cell>
          <cell r="C99">
            <v>6.5507883523264502E-3</v>
          </cell>
          <cell r="D99">
            <v>7.0677364264160204E-3</v>
          </cell>
          <cell r="E99">
            <v>7.4617780839628198E-3</v>
          </cell>
          <cell r="F99">
            <v>7.7086711466860004E-3</v>
          </cell>
          <cell r="G99">
            <v>7.7927710277863596E-3</v>
          </cell>
          <cell r="H99">
            <v>7.7086711466860004E-3</v>
          </cell>
          <cell r="I99">
            <v>7.4617780839628198E-3</v>
          </cell>
          <cell r="J99">
            <v>7.0677364264160204E-3</v>
          </cell>
          <cell r="K99">
            <v>6.5507883523264502E-3</v>
          </cell>
        </row>
        <row r="100">
          <cell r="A100">
            <v>5.10397388429567E-3</v>
          </cell>
          <cell r="B100">
            <v>5.7510190673193597E-3</v>
          </cell>
          <cell r="C100">
            <v>6.3409799211738898E-3</v>
          </cell>
          <cell r="D100">
            <v>6.8413711995651896E-3</v>
          </cell>
          <cell r="E100">
            <v>7.2227925040289397E-3</v>
          </cell>
          <cell r="F100">
            <v>7.4617780839628198E-3</v>
          </cell>
          <cell r="G100">
            <v>7.5431844168725197E-3</v>
          </cell>
          <cell r="H100">
            <v>7.4617780839628198E-3</v>
          </cell>
          <cell r="I100">
            <v>7.2227925040289397E-3</v>
          </cell>
          <cell r="J100">
            <v>6.8413711995651896E-3</v>
          </cell>
          <cell r="K100">
            <v>6.3409799211738898E-3</v>
          </cell>
        </row>
        <row r="101">
          <cell r="A101">
            <v>4.8344431763581198E-3</v>
          </cell>
          <cell r="B101">
            <v>5.4473191903771298E-3</v>
          </cell>
          <cell r="C101">
            <v>6.0061253850975001E-3</v>
          </cell>
          <cell r="D101">
            <v>6.4800919954618799E-3</v>
          </cell>
          <cell r="E101">
            <v>6.8413711995651896E-3</v>
          </cell>
          <cell r="F101">
            <v>7.0677364264160204E-3</v>
          </cell>
          <cell r="G101">
            <v>7.1448438528193096E-3</v>
          </cell>
          <cell r="H101">
            <v>7.0677364264160204E-3</v>
          </cell>
          <cell r="I101">
            <v>6.8413711995651896E-3</v>
          </cell>
          <cell r="J101">
            <v>6.4800919954618799E-3</v>
          </cell>
          <cell r="K101">
            <v>6.0061253850975001E-3</v>
          </cell>
        </row>
        <row r="102">
          <cell r="A102">
            <v>4.4808425412278799E-3</v>
          </cell>
          <cell r="B102">
            <v>5.0488916041570601E-3</v>
          </cell>
          <cell r="C102">
            <v>5.5668256201880303E-3</v>
          </cell>
          <cell r="D102">
            <v>6.0061253850975001E-3</v>
          </cell>
          <cell r="E102">
            <v>6.3409799211738898E-3</v>
          </cell>
          <cell r="F102">
            <v>6.5507883523264502E-3</v>
          </cell>
          <cell r="G102">
            <v>6.6222559906600901E-3</v>
          </cell>
          <cell r="H102">
            <v>6.5507883523264502E-3</v>
          </cell>
          <cell r="I102">
            <v>6.3409799211738898E-3</v>
          </cell>
          <cell r="J102">
            <v>6.0061253850975001E-3</v>
          </cell>
          <cell r="K102">
            <v>5.5668256201880303E-3</v>
          </cell>
        </row>
        <row r="103">
          <cell r="A103">
            <v>4.0639477198481204E-3</v>
          </cell>
          <cell r="B103">
            <v>4.57914584895271E-3</v>
          </cell>
          <cell r="C103">
            <v>5.0488916041570601E-3</v>
          </cell>
          <cell r="D103">
            <v>5.4473191903771298E-3</v>
          </cell>
          <cell r="E103">
            <v>5.7510190673193597E-3</v>
          </cell>
          <cell r="F103">
            <v>5.9413070516754702E-3</v>
          </cell>
          <cell r="G103">
            <v>6.0061253850975001E-3</v>
          </cell>
          <cell r="H103">
            <v>5.9413070516754702E-3</v>
          </cell>
          <cell r="I103">
            <v>5.7510190673193597E-3</v>
          </cell>
          <cell r="J103">
            <v>5.4473191903771298E-3</v>
          </cell>
          <cell r="K103">
            <v>5.0488916041570601E-3</v>
          </cell>
        </row>
        <row r="104">
          <cell r="A104">
            <v>3.6067143555683001E-3</v>
          </cell>
          <cell r="B104">
            <v>4.0639477198481204E-3</v>
          </cell>
          <cell r="C104">
            <v>4.4808425412278799E-3</v>
          </cell>
          <cell r="D104">
            <v>4.8344431763581198E-3</v>
          </cell>
          <cell r="E104">
            <v>5.10397388429567E-3</v>
          </cell>
          <cell r="F104">
            <v>5.2728526327887699E-3</v>
          </cell>
          <cell r="G104">
            <v>5.3303782777461301E-3</v>
          </cell>
          <cell r="H104">
            <v>5.2728526327887699E-3</v>
          </cell>
          <cell r="I104">
            <v>5.10397388429567E-3</v>
          </cell>
          <cell r="J104">
            <v>4.8344431763581198E-3</v>
          </cell>
          <cell r="K104">
            <v>4.4808425412278799E-3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</row>
        <row r="109">
          <cell r="A109" t="str">
            <v>Keypoint[green]: [ 79 189   1]</v>
          </cell>
          <cell r="B109" t="str">
            <v xml:space="preserve"> color: (184</v>
          </cell>
          <cell r="C109" t="str">
            <v xml:space="preserve"> 62)</v>
          </cell>
        </row>
        <row r="110">
          <cell r="A110">
            <v>153</v>
          </cell>
          <cell r="B110">
            <v>153</v>
          </cell>
          <cell r="C110">
            <v>152</v>
          </cell>
          <cell r="D110">
            <v>151</v>
          </cell>
          <cell r="E110">
            <v>150</v>
          </cell>
          <cell r="F110">
            <v>149</v>
          </cell>
          <cell r="G110">
            <v>148</v>
          </cell>
          <cell r="H110">
            <v>146</v>
          </cell>
          <cell r="I110">
            <v>145</v>
          </cell>
          <cell r="J110">
            <v>144</v>
          </cell>
          <cell r="K110">
            <v>143</v>
          </cell>
        </row>
        <row r="111">
          <cell r="A111">
            <v>160</v>
          </cell>
          <cell r="B111">
            <v>159</v>
          </cell>
          <cell r="C111">
            <v>158</v>
          </cell>
          <cell r="D111">
            <v>158</v>
          </cell>
          <cell r="E111">
            <v>157</v>
          </cell>
          <cell r="F111">
            <v>156</v>
          </cell>
          <cell r="G111">
            <v>154</v>
          </cell>
          <cell r="H111">
            <v>153</v>
          </cell>
          <cell r="I111">
            <v>152</v>
          </cell>
          <cell r="J111">
            <v>151</v>
          </cell>
          <cell r="K111">
            <v>150</v>
          </cell>
        </row>
        <row r="112">
          <cell r="A112">
            <v>166</v>
          </cell>
          <cell r="B112">
            <v>165</v>
          </cell>
          <cell r="C112">
            <v>165</v>
          </cell>
          <cell r="D112">
            <v>164</v>
          </cell>
          <cell r="E112">
            <v>163</v>
          </cell>
          <cell r="F112">
            <v>162</v>
          </cell>
          <cell r="G112">
            <v>161</v>
          </cell>
          <cell r="H112">
            <v>160</v>
          </cell>
          <cell r="I112">
            <v>159</v>
          </cell>
          <cell r="J112">
            <v>158</v>
          </cell>
          <cell r="K112">
            <v>157</v>
          </cell>
        </row>
        <row r="113">
          <cell r="A113">
            <v>171</v>
          </cell>
          <cell r="B113">
            <v>171</v>
          </cell>
          <cell r="C113">
            <v>170</v>
          </cell>
          <cell r="D113">
            <v>169</v>
          </cell>
          <cell r="E113">
            <v>169</v>
          </cell>
          <cell r="F113">
            <v>168</v>
          </cell>
          <cell r="G113">
            <v>167</v>
          </cell>
          <cell r="H113">
            <v>166</v>
          </cell>
          <cell r="I113">
            <v>165</v>
          </cell>
          <cell r="J113">
            <v>164</v>
          </cell>
          <cell r="K113">
            <v>163</v>
          </cell>
        </row>
        <row r="114">
          <cell r="A114">
            <v>176</v>
          </cell>
          <cell r="B114">
            <v>176</v>
          </cell>
          <cell r="C114">
            <v>175</v>
          </cell>
          <cell r="D114">
            <v>174</v>
          </cell>
          <cell r="E114">
            <v>174</v>
          </cell>
          <cell r="F114">
            <v>173</v>
          </cell>
          <cell r="G114">
            <v>172</v>
          </cell>
          <cell r="H114">
            <v>171</v>
          </cell>
          <cell r="I114">
            <v>170</v>
          </cell>
          <cell r="J114">
            <v>169</v>
          </cell>
          <cell r="K114">
            <v>168</v>
          </cell>
        </row>
        <row r="115">
          <cell r="A115">
            <v>180</v>
          </cell>
          <cell r="B115">
            <v>180</v>
          </cell>
          <cell r="C115">
            <v>179</v>
          </cell>
          <cell r="D115">
            <v>179</v>
          </cell>
          <cell r="E115">
            <v>178</v>
          </cell>
          <cell r="F115">
            <v>177</v>
          </cell>
          <cell r="G115">
            <v>176</v>
          </cell>
          <cell r="H115">
            <v>175</v>
          </cell>
          <cell r="I115">
            <v>174</v>
          </cell>
          <cell r="J115">
            <v>174</v>
          </cell>
          <cell r="K115">
            <v>173</v>
          </cell>
        </row>
        <row r="116">
          <cell r="A116">
            <v>184</v>
          </cell>
          <cell r="B116">
            <v>183</v>
          </cell>
          <cell r="C116">
            <v>183</v>
          </cell>
          <cell r="D116">
            <v>182</v>
          </cell>
          <cell r="E116">
            <v>182</v>
          </cell>
          <cell r="F116">
            <v>181</v>
          </cell>
          <cell r="G116">
            <v>180</v>
          </cell>
          <cell r="H116">
            <v>179</v>
          </cell>
          <cell r="I116">
            <v>178</v>
          </cell>
          <cell r="J116">
            <v>178</v>
          </cell>
          <cell r="K116">
            <v>177</v>
          </cell>
        </row>
        <row r="117">
          <cell r="A117">
            <v>187</v>
          </cell>
          <cell r="B117">
            <v>186</v>
          </cell>
          <cell r="C117">
            <v>186</v>
          </cell>
          <cell r="D117">
            <v>185</v>
          </cell>
          <cell r="E117">
            <v>185</v>
          </cell>
          <cell r="F117">
            <v>184</v>
          </cell>
          <cell r="G117">
            <v>183</v>
          </cell>
          <cell r="H117">
            <v>182</v>
          </cell>
          <cell r="I117">
            <v>182</v>
          </cell>
          <cell r="J117">
            <v>181</v>
          </cell>
          <cell r="K117">
            <v>181</v>
          </cell>
        </row>
        <row r="118">
          <cell r="A118">
            <v>189</v>
          </cell>
          <cell r="B118">
            <v>189</v>
          </cell>
          <cell r="C118">
            <v>188</v>
          </cell>
          <cell r="D118">
            <v>188</v>
          </cell>
          <cell r="E118">
            <v>187</v>
          </cell>
          <cell r="F118">
            <v>186</v>
          </cell>
          <cell r="G118">
            <v>186</v>
          </cell>
          <cell r="H118">
            <v>185</v>
          </cell>
          <cell r="I118">
            <v>184</v>
          </cell>
          <cell r="J118">
            <v>184</v>
          </cell>
          <cell r="K118">
            <v>184</v>
          </cell>
        </row>
        <row r="119">
          <cell r="A119">
            <v>191</v>
          </cell>
          <cell r="B119">
            <v>190</v>
          </cell>
          <cell r="C119">
            <v>190</v>
          </cell>
          <cell r="D119">
            <v>190</v>
          </cell>
          <cell r="E119">
            <v>189</v>
          </cell>
          <cell r="F119">
            <v>188</v>
          </cell>
          <cell r="G119">
            <v>188</v>
          </cell>
          <cell r="H119">
            <v>187</v>
          </cell>
          <cell r="I119">
            <v>187</v>
          </cell>
          <cell r="J119">
            <v>186</v>
          </cell>
          <cell r="K119">
            <v>186</v>
          </cell>
        </row>
        <row r="120">
          <cell r="A120">
            <v>192</v>
          </cell>
          <cell r="B120">
            <v>192</v>
          </cell>
          <cell r="C120">
            <v>192</v>
          </cell>
          <cell r="D120">
            <v>191</v>
          </cell>
          <cell r="E120">
            <v>191</v>
          </cell>
          <cell r="F120">
            <v>190</v>
          </cell>
          <cell r="G120">
            <v>189</v>
          </cell>
          <cell r="H120">
            <v>189</v>
          </cell>
          <cell r="I120">
            <v>188</v>
          </cell>
          <cell r="J120">
            <v>188</v>
          </cell>
          <cell r="K120">
            <v>188</v>
          </cell>
        </row>
        <row r="121">
          <cell r="A121">
            <v>193</v>
          </cell>
          <cell r="B121">
            <v>193</v>
          </cell>
          <cell r="C121">
            <v>193</v>
          </cell>
          <cell r="D121">
            <v>192</v>
          </cell>
          <cell r="E121">
            <v>192</v>
          </cell>
          <cell r="F121">
            <v>191</v>
          </cell>
          <cell r="G121">
            <v>191</v>
          </cell>
          <cell r="H121">
            <v>190</v>
          </cell>
          <cell r="I121">
            <v>190</v>
          </cell>
          <cell r="J121">
            <v>190</v>
          </cell>
          <cell r="K121">
            <v>190</v>
          </cell>
        </row>
        <row r="122">
          <cell r="A122">
            <v>194</v>
          </cell>
          <cell r="B122">
            <v>194</v>
          </cell>
          <cell r="C122">
            <v>193</v>
          </cell>
          <cell r="D122">
            <v>193</v>
          </cell>
          <cell r="E122">
            <v>192</v>
          </cell>
          <cell r="F122">
            <v>192</v>
          </cell>
          <cell r="G122">
            <v>191</v>
          </cell>
          <cell r="H122">
            <v>191</v>
          </cell>
          <cell r="I122">
            <v>191</v>
          </cell>
          <cell r="J122">
            <v>191</v>
          </cell>
          <cell r="K122">
            <v>191</v>
          </cell>
        </row>
        <row r="123">
          <cell r="A123">
            <v>194</v>
          </cell>
          <cell r="B123">
            <v>194</v>
          </cell>
          <cell r="C123">
            <v>194</v>
          </cell>
          <cell r="D123">
            <v>193</v>
          </cell>
          <cell r="E123">
            <v>193</v>
          </cell>
          <cell r="F123">
            <v>192</v>
          </cell>
          <cell r="G123">
            <v>192</v>
          </cell>
          <cell r="H123">
            <v>192</v>
          </cell>
          <cell r="I123">
            <v>192</v>
          </cell>
          <cell r="J123">
            <v>192</v>
          </cell>
          <cell r="K123">
            <v>192</v>
          </cell>
        </row>
        <row r="124">
          <cell r="A124">
            <v>195</v>
          </cell>
          <cell r="B124">
            <v>195</v>
          </cell>
          <cell r="C124">
            <v>194</v>
          </cell>
          <cell r="D124">
            <v>194</v>
          </cell>
          <cell r="E124">
            <v>193</v>
          </cell>
          <cell r="F124">
            <v>193</v>
          </cell>
          <cell r="G124">
            <v>192</v>
          </cell>
          <cell r="H124">
            <v>192</v>
          </cell>
          <cell r="I124">
            <v>192</v>
          </cell>
          <cell r="J124">
            <v>192</v>
          </cell>
          <cell r="K124">
            <v>193</v>
          </cell>
        </row>
        <row r="125">
          <cell r="A125">
            <v>195</v>
          </cell>
          <cell r="B125">
            <v>195</v>
          </cell>
          <cell r="C125">
            <v>194</v>
          </cell>
          <cell r="D125">
            <v>194</v>
          </cell>
          <cell r="E125">
            <v>193</v>
          </cell>
          <cell r="F125">
            <v>193</v>
          </cell>
          <cell r="G125">
            <v>193</v>
          </cell>
          <cell r="H125">
            <v>192</v>
          </cell>
          <cell r="I125">
            <v>193</v>
          </cell>
          <cell r="J125">
            <v>193</v>
          </cell>
          <cell r="K125">
            <v>193</v>
          </cell>
        </row>
        <row r="126">
          <cell r="A126">
            <v>195</v>
          </cell>
          <cell r="B126">
            <v>195</v>
          </cell>
          <cell r="C126">
            <v>194</v>
          </cell>
          <cell r="D126">
            <v>194</v>
          </cell>
          <cell r="E126">
            <v>193</v>
          </cell>
          <cell r="F126">
            <v>193</v>
          </cell>
          <cell r="G126">
            <v>193</v>
          </cell>
          <cell r="H126">
            <v>193</v>
          </cell>
          <cell r="I126">
            <v>193</v>
          </cell>
          <cell r="J126">
            <v>193</v>
          </cell>
          <cell r="K126">
            <v>193</v>
          </cell>
        </row>
        <row r="127">
          <cell r="A127" t="str">
            <v>dx dy</v>
          </cell>
        </row>
        <row r="128">
          <cell r="A128" t="str">
            <v>'-0.42' '-7.08'</v>
          </cell>
          <cell r="B128" t="str">
            <v>'-0.42' '-6.42'</v>
          </cell>
          <cell r="C128" t="str">
            <v>'-1.08' '-6.33'</v>
          </cell>
          <cell r="D128" t="str">
            <v>'-1.00' '-7.00'</v>
          </cell>
          <cell r="E128" t="str">
            <v>'-1.00' '-7.00'</v>
          </cell>
          <cell r="F128" t="str">
            <v>'-0.92' '-7.67'</v>
          </cell>
          <cell r="G128" t="str">
            <v>'-1.58' '-7.00'</v>
          </cell>
          <cell r="H128" t="str">
            <v>'-1.58' '-7.00'</v>
          </cell>
          <cell r="I128" t="str">
            <v>'-0.92' '-7.00'</v>
          </cell>
          <cell r="J128" t="str">
            <v>'-1.00' '-7.00'</v>
          </cell>
          <cell r="K128" t="str">
            <v>'-1.00' '-6.92'</v>
          </cell>
        </row>
        <row r="129">
          <cell r="A129" t="str">
            <v>'-1.08' '-6.58'</v>
          </cell>
          <cell r="B129" t="str">
            <v>'-1.08' '-5.92'</v>
          </cell>
          <cell r="C129" t="str">
            <v>'-0.42' '-6.58'</v>
          </cell>
          <cell r="D129" t="str">
            <v>'-0.42' '-6.58'</v>
          </cell>
          <cell r="E129" t="str">
            <v>'-1.00' '-6.50'</v>
          </cell>
          <cell r="F129" t="str">
            <v>'-1.58' '-6.42'</v>
          </cell>
          <cell r="G129" t="str">
            <v>'-1.58' '-6.42'</v>
          </cell>
          <cell r="H129" t="str">
            <v>'-0.92' '-7.08'</v>
          </cell>
          <cell r="I129" t="str">
            <v>'-1.00' '-7.08'</v>
          </cell>
          <cell r="J129" t="str">
            <v>'-1.00' '-7.08'</v>
          </cell>
          <cell r="K129" t="str">
            <v>'-1.00' '-7.08'</v>
          </cell>
        </row>
        <row r="130">
          <cell r="A130" t="str">
            <v>'-1.17' '-5.42'</v>
          </cell>
          <cell r="B130" t="str">
            <v>'-0.42' '-6.08'</v>
          </cell>
          <cell r="C130" t="str">
            <v>'-0.42' '-6.08'</v>
          </cell>
          <cell r="D130" t="str">
            <v>'-1.08' '-5.42'</v>
          </cell>
          <cell r="E130" t="str">
            <v>'-1.00' '-6.00'</v>
          </cell>
          <cell r="F130" t="str">
            <v>'-1.00' '-6.00'</v>
          </cell>
          <cell r="G130" t="str">
            <v>'-1.00' '-6.67'</v>
          </cell>
          <cell r="H130" t="str">
            <v>'-1.00' '-6.58'</v>
          </cell>
          <cell r="I130" t="str">
            <v>'-1.00' '-6.58'</v>
          </cell>
          <cell r="J130" t="str">
            <v>'-1.00' '-6.58'</v>
          </cell>
          <cell r="K130" t="str">
            <v>'-1.00' '-6.58'</v>
          </cell>
        </row>
        <row r="131">
          <cell r="A131" t="str">
            <v>'-0.50' '-5.00'</v>
          </cell>
          <cell r="B131" t="str">
            <v>'-0.42' '-5.58'</v>
          </cell>
          <cell r="C131" t="str">
            <v>'-1.17' '-4.92'</v>
          </cell>
          <cell r="D131" t="str">
            <v>'-0.42' '-4.92'</v>
          </cell>
          <cell r="E131" t="str">
            <v>'-0.42' '-5.58'</v>
          </cell>
          <cell r="F131" t="str">
            <v>'-1.08' '-5.58'</v>
          </cell>
          <cell r="G131" t="str">
            <v>'-1.00' '-5.50'</v>
          </cell>
          <cell r="H131" t="str">
            <v>'-1.00' '-5.50'</v>
          </cell>
          <cell r="I131" t="str">
            <v>'-1.00' '-5.50'</v>
          </cell>
          <cell r="J131" t="str">
            <v>'-1.00' '-5.42'</v>
          </cell>
          <cell r="K131" t="str">
            <v>'-1.00' '-5.42'</v>
          </cell>
        </row>
        <row r="132">
          <cell r="A132" t="str">
            <v>'0.17' '-4.50'</v>
          </cell>
          <cell r="B132" t="str">
            <v>'-0.50' '-4.50'</v>
          </cell>
          <cell r="C132" t="str">
            <v>'-1.17' '-4.50'</v>
          </cell>
          <cell r="D132" t="str">
            <v>'-0.42' '-5.17'</v>
          </cell>
          <cell r="E132" t="str">
            <v>'-0.42' '-4.42'</v>
          </cell>
          <cell r="F132" t="str">
            <v>'-1.08' '-4.42'</v>
          </cell>
          <cell r="G132" t="str">
            <v>'-1.00' '-4.42'</v>
          </cell>
          <cell r="H132" t="str">
            <v>'-1.00' '-4.42'</v>
          </cell>
          <cell r="I132" t="str">
            <v>'-1.00' '-4.42'</v>
          </cell>
          <cell r="J132" t="str">
            <v>'-1.08' '-5.00'</v>
          </cell>
          <cell r="K132" t="str">
            <v>'-0.42' '-5.00'</v>
          </cell>
        </row>
        <row r="133">
          <cell r="A133" t="str">
            <v>'0.17' '-4.00'</v>
          </cell>
          <cell r="B133" t="str">
            <v>'-0.58' '-3.42'</v>
          </cell>
          <cell r="C133" t="str">
            <v>'-0.50' '-4.00'</v>
          </cell>
          <cell r="D133" t="str">
            <v>'-0.42' '-4.00'</v>
          </cell>
          <cell r="E133" t="str">
            <v>'-1.08' '-4.00'</v>
          </cell>
          <cell r="F133" t="str">
            <v>'-1.00' '-4.00'</v>
          </cell>
          <cell r="G133" t="str">
            <v>'-1.00' '-4.00'</v>
          </cell>
          <cell r="H133" t="str">
            <v>'-1.08' '-4.00'</v>
          </cell>
          <cell r="I133" t="str">
            <v>'-0.42' '-3.92'</v>
          </cell>
          <cell r="J133" t="str">
            <v>'-0.42' '-4.58'</v>
          </cell>
          <cell r="K133" t="str">
            <v>'-1.17' '-4.50'</v>
          </cell>
        </row>
        <row r="134">
          <cell r="A134" t="str">
            <v>'-0.58' '-3.58'</v>
          </cell>
          <cell r="B134" t="str">
            <v>'-0.50' '-2.92'</v>
          </cell>
          <cell r="C134" t="str">
            <v>'-0.50' '-3.58'</v>
          </cell>
          <cell r="D134" t="str">
            <v>'-0.50' '-2.83'</v>
          </cell>
          <cell r="E134" t="str">
            <v>'-0.42' '-3.58'</v>
          </cell>
          <cell r="F134" t="str">
            <v>'-1.08' '-3.58'</v>
          </cell>
          <cell r="G134" t="str">
            <v>'-1.00' '-3.50'</v>
          </cell>
          <cell r="H134" t="str">
            <v>'-1.08' '-3.50'</v>
          </cell>
          <cell r="I134" t="str">
            <v>'-0.42' '-4.17'</v>
          </cell>
          <cell r="J134" t="str">
            <v>'-0.50' '-3.42'</v>
          </cell>
          <cell r="K134" t="str">
            <v>'-0.50' '-4.00'</v>
          </cell>
        </row>
        <row r="135">
          <cell r="A135" t="str">
            <v>'-0.58' '-2.42'</v>
          </cell>
          <cell r="B135" t="str">
            <v>'-0.50' '-3.17'</v>
          </cell>
          <cell r="C135" t="str">
            <v>'-0.50' '-2.42'</v>
          </cell>
          <cell r="D135" t="str">
            <v>'-0.50' '-3.08'</v>
          </cell>
          <cell r="E135" t="str">
            <v>'-0.42' '-2.42'</v>
          </cell>
          <cell r="F135" t="str">
            <v>'-1.08' '-2.42'</v>
          </cell>
          <cell r="G135" t="str">
            <v>'-1.08' '-3.00'</v>
          </cell>
          <cell r="H135" t="str">
            <v>'-0.42' '-3.00'</v>
          </cell>
          <cell r="I135" t="str">
            <v>'-0.50' '-2.92'</v>
          </cell>
          <cell r="J135" t="str">
            <v>'-0.50' '-3.00'</v>
          </cell>
          <cell r="K135" t="str">
            <v>'-0.50' '-3.58'</v>
          </cell>
        </row>
        <row r="136">
          <cell r="A136" t="str">
            <v>'0.08' '-2.00'</v>
          </cell>
          <cell r="B136" t="str">
            <v>'-0.58' '-1.92'</v>
          </cell>
          <cell r="C136" t="str">
            <v>'-0.50' '-1.92'</v>
          </cell>
          <cell r="D136" t="str">
            <v>'-0.42' '-2.58'</v>
          </cell>
          <cell r="E136" t="str">
            <v>'-1.17' '-1.92'</v>
          </cell>
          <cell r="F136" t="str">
            <v>'-0.42' '-1.92'</v>
          </cell>
          <cell r="G136" t="str">
            <v>'-0.42' '-2.58'</v>
          </cell>
          <cell r="H136" t="str">
            <v>'-1.17' '-2.50'</v>
          </cell>
          <cell r="I136" t="str">
            <v>'-0.50' '-2.50'</v>
          </cell>
          <cell r="J136" t="str">
            <v>'0.08' '-2.50'</v>
          </cell>
          <cell r="K136" t="str">
            <v>'0.08' '-2.42'</v>
          </cell>
        </row>
        <row r="137">
          <cell r="A137" t="str">
            <v>'-0.67' '-1.50'</v>
          </cell>
          <cell r="B137" t="str">
            <v>'-0.58' '-1.42'</v>
          </cell>
          <cell r="C137" t="str">
            <v>'0.17' '-2.08'</v>
          </cell>
          <cell r="D137" t="str">
            <v>'-0.50' '-1.42'</v>
          </cell>
          <cell r="E137" t="str">
            <v>'-1.17' '-2.08'</v>
          </cell>
          <cell r="F137" t="str">
            <v>'-0.42' '-2.08'</v>
          </cell>
          <cell r="G137" t="str">
            <v>'-0.50' '-1.33'</v>
          </cell>
          <cell r="H137" t="str">
            <v>'-0.50' '-2.00'</v>
          </cell>
          <cell r="I137" t="str">
            <v>'-0.50' '-2.00'</v>
          </cell>
          <cell r="J137" t="str">
            <v>'-0.58' '-1.92'</v>
          </cell>
          <cell r="K137" t="str">
            <v>'0.08' '-1.92'</v>
          </cell>
        </row>
        <row r="138">
          <cell r="A138" t="str">
            <v>'0.00' '-0.92'</v>
          </cell>
          <cell r="B138" t="str">
            <v>'0.08' '-1.58'</v>
          </cell>
          <cell r="C138" t="str">
            <v>'-0.58' '-1.58'</v>
          </cell>
          <cell r="D138" t="str">
            <v>'-0.50' '-0.92'</v>
          </cell>
          <cell r="E138" t="str">
            <v>'-0.42' '-1.58'</v>
          </cell>
          <cell r="F138" t="str">
            <v>'-1.17' '-1.50'</v>
          </cell>
          <cell r="G138" t="str">
            <v>'-0.42' '-1.58'</v>
          </cell>
          <cell r="H138" t="str">
            <v>'-0.50' '-1.50'</v>
          </cell>
          <cell r="I138" t="str">
            <v>'-0.58' '-1.42'</v>
          </cell>
          <cell r="J138" t="str">
            <v>'0.08' '-2.08'</v>
          </cell>
          <cell r="K138" t="str">
            <v>'0.00' '-2.08'</v>
          </cell>
        </row>
        <row r="139">
          <cell r="A139" t="str">
            <v>'0.00' '-1.08'</v>
          </cell>
          <cell r="B139" t="str">
            <v>'0.08' '-1.00'</v>
          </cell>
          <cell r="C139" t="str">
            <v>'-0.58' '-0.33'</v>
          </cell>
          <cell r="D139" t="str">
            <v>'-0.50' '-1.08'</v>
          </cell>
          <cell r="E139" t="str">
            <v>'-0.50' '-0.33'</v>
          </cell>
          <cell r="F139" t="str">
            <v>'-0.50' '-1.00'</v>
          </cell>
          <cell r="G139" t="str">
            <v>'-0.50' '-1.00'</v>
          </cell>
          <cell r="H139" t="str">
            <v>'-0.58' '-0.92'</v>
          </cell>
          <cell r="I139" t="str">
            <v>'0.08' '-1.58'</v>
          </cell>
          <cell r="J139" t="str">
            <v>'0.00' '-1.50'</v>
          </cell>
          <cell r="K139" t="str">
            <v>'0.00' '-1.50'</v>
          </cell>
        </row>
        <row r="140">
          <cell r="A140" t="str">
            <v>'0.08' '-0.42'</v>
          </cell>
          <cell r="B140" t="str">
            <v>'-0.58' '-0.42'</v>
          </cell>
          <cell r="C140" t="str">
            <v>'-0.50' '-0.50'</v>
          </cell>
          <cell r="D140" t="str">
            <v>'-0.50' '-0.42'</v>
          </cell>
          <cell r="E140" t="str">
            <v>'-0.50' '-0.50'</v>
          </cell>
          <cell r="F140" t="str">
            <v>'-0.50' '-0.42'</v>
          </cell>
          <cell r="G140" t="str">
            <v>'-0.58' '-0.42'</v>
          </cell>
          <cell r="H140" t="str">
            <v>'0.08' '-1.08'</v>
          </cell>
          <cell r="I140" t="str">
            <v>'0.00' '-1.00'</v>
          </cell>
          <cell r="J140" t="str">
            <v>'0.00' '-1.00'</v>
          </cell>
          <cell r="K140" t="str">
            <v>'0.00' '-0.92'</v>
          </cell>
        </row>
        <row r="141">
          <cell r="A141" t="str">
            <v>'0.00' '-0.50'</v>
          </cell>
          <cell r="B141" t="str">
            <v>'0.08' '-0.50'</v>
          </cell>
          <cell r="C141" t="str">
            <v>'-0.58' '-0.58'</v>
          </cell>
          <cell r="D141" t="str">
            <v>'-0.50' '-0.50'</v>
          </cell>
          <cell r="E141" t="str">
            <v>'-0.50' '-0.58'</v>
          </cell>
          <cell r="F141" t="str">
            <v>'-0.58' '-0.50'</v>
          </cell>
          <cell r="G141" t="str">
            <v>'0.08' '-0.50'</v>
          </cell>
          <cell r="H141" t="str">
            <v>'0.00' '-0.50'</v>
          </cell>
          <cell r="I141" t="str">
            <v>'0.00' '-0.42'</v>
          </cell>
          <cell r="J141" t="str">
            <v>'0.00' '-0.42'</v>
          </cell>
          <cell r="K141" t="str">
            <v>'0.00' '-1.08'</v>
          </cell>
        </row>
        <row r="142">
          <cell r="A142" t="str">
            <v>'0.08' '-0.58'</v>
          </cell>
          <cell r="B142" t="str">
            <v>'-0.58' '-0.58'</v>
          </cell>
          <cell r="C142" t="str">
            <v>'-0.50' '0.08'</v>
          </cell>
          <cell r="D142" t="str">
            <v>'-0.50' '-0.58'</v>
          </cell>
          <cell r="E142" t="str">
            <v>'-0.50' '0.08'</v>
          </cell>
          <cell r="F142" t="str">
            <v>'-0.50' '-0.58'</v>
          </cell>
          <cell r="G142" t="str">
            <v>'-0.58' '-0.50'</v>
          </cell>
          <cell r="H142" t="str">
            <v>'0.08' '0.17'</v>
          </cell>
          <cell r="I142" t="str">
            <v>'-0.08' '-0.50'</v>
          </cell>
          <cell r="J142" t="str">
            <v>'0.58' '-0.50'</v>
          </cell>
          <cell r="K142" t="str">
            <v>'0.58' '-0.50'</v>
          </cell>
        </row>
        <row r="143">
          <cell r="A143" t="str">
            <v>'0.08' '0.08'</v>
          </cell>
          <cell r="B143" t="str">
            <v>'-0.58' '0.08'</v>
          </cell>
          <cell r="C143" t="str">
            <v>'-0.50' '0.08'</v>
          </cell>
          <cell r="D143" t="str">
            <v>'-0.50' '0.08'</v>
          </cell>
          <cell r="E143" t="str">
            <v>'-0.58' '0.08'</v>
          </cell>
          <cell r="F143" t="str">
            <v>'0.17' '0.08'</v>
          </cell>
          <cell r="G143" t="str">
            <v>'-0.67' '-0.58'</v>
          </cell>
          <cell r="H143" t="str">
            <v>'0.00' '-0.58'</v>
          </cell>
          <cell r="I143" t="str">
            <v>'0.67' '-0.58'</v>
          </cell>
          <cell r="J143" t="str">
            <v>'-0.08' '-0.58'</v>
          </cell>
          <cell r="K143" t="str">
            <v>'-0.08' '0.17'</v>
          </cell>
        </row>
        <row r="144">
          <cell r="A144" t="str">
            <v>'0.08' '-0.00'</v>
          </cell>
          <cell r="B144" t="str">
            <v>'-0.58' '-0.00'</v>
          </cell>
          <cell r="C144" t="str">
            <v>'-0.50' '-0.58'</v>
          </cell>
          <cell r="D144" t="str">
            <v>'-0.50' '-0.00'</v>
          </cell>
          <cell r="E144" t="str">
            <v>'-0.58' '-0.58'</v>
          </cell>
          <cell r="F144" t="str">
            <v>'0.08' '-0.00'</v>
          </cell>
          <cell r="G144" t="str">
            <v>'0.00' '0.08'</v>
          </cell>
          <cell r="H144" t="str">
            <v>'0.00' '-0.58'</v>
          </cell>
          <cell r="I144" t="str">
            <v>'0.00' '0.08'</v>
          </cell>
          <cell r="J144" t="str">
            <v>'-0.08' '0.08'</v>
          </cell>
          <cell r="K144" t="str">
            <v>'0.58' '-0.58'</v>
          </cell>
        </row>
        <row r="145">
          <cell r="A145" t="str">
            <v>orientation</v>
          </cell>
        </row>
        <row r="146">
          <cell r="A146">
            <v>266.63353933656998</v>
          </cell>
          <cell r="B146">
            <v>266.28471089457099</v>
          </cell>
          <cell r="C146">
            <v>260.29334759066001</v>
          </cell>
          <cell r="D146">
            <v>261.86989764584399</v>
          </cell>
          <cell r="E146">
            <v>261.86989764584399</v>
          </cell>
          <cell r="F146">
            <v>263.18178542834801</v>
          </cell>
          <cell r="G146">
            <v>257.25471052686697</v>
          </cell>
          <cell r="H146">
            <v>257.25471052686697</v>
          </cell>
          <cell r="I146">
            <v>262.539433873831</v>
          </cell>
          <cell r="J146">
            <v>261.86989764584399</v>
          </cell>
          <cell r="K146">
            <v>261.773277535891</v>
          </cell>
        </row>
        <row r="147">
          <cell r="A147">
            <v>260.6553280979</v>
          </cell>
          <cell r="B147">
            <v>259.62415507994803</v>
          </cell>
          <cell r="C147">
            <v>266.37851529588198</v>
          </cell>
          <cell r="D147">
            <v>266.37851529588198</v>
          </cell>
          <cell r="E147">
            <v>261.25383773744397</v>
          </cell>
          <cell r="F147">
            <v>256.13897243697801</v>
          </cell>
          <cell r="G147">
            <v>256.13897243697801</v>
          </cell>
          <cell r="H147">
            <v>262.62623363866902</v>
          </cell>
          <cell r="I147">
            <v>261.964289289465</v>
          </cell>
          <cell r="J147">
            <v>261.964289289465</v>
          </cell>
          <cell r="K147">
            <v>261.964289289465</v>
          </cell>
        </row>
        <row r="148">
          <cell r="A148">
            <v>257.84505830277698</v>
          </cell>
          <cell r="B148">
            <v>266.081751135932</v>
          </cell>
          <cell r="C148">
            <v>266.081751135932</v>
          </cell>
          <cell r="D148">
            <v>258.69006752597898</v>
          </cell>
          <cell r="E148">
            <v>260.53767779197398</v>
          </cell>
          <cell r="F148">
            <v>260.53767779197398</v>
          </cell>
          <cell r="G148">
            <v>261.46923439005099</v>
          </cell>
          <cell r="H148">
            <v>261.362868584929</v>
          </cell>
          <cell r="I148">
            <v>261.362868584929</v>
          </cell>
          <cell r="J148">
            <v>261.362868584929</v>
          </cell>
          <cell r="K148">
            <v>261.362868584929</v>
          </cell>
        </row>
        <row r="149">
          <cell r="A149">
            <v>264.28940686250002</v>
          </cell>
          <cell r="B149">
            <v>265.73210669970899</v>
          </cell>
          <cell r="C149">
            <v>256.65127288671198</v>
          </cell>
          <cell r="D149">
            <v>265.15599962491899</v>
          </cell>
          <cell r="E149">
            <v>265.73210669970899</v>
          </cell>
          <cell r="F149">
            <v>259.01934998982603</v>
          </cell>
          <cell r="G149">
            <v>259.69515353123398</v>
          </cell>
          <cell r="H149">
            <v>259.69515353123398</v>
          </cell>
          <cell r="I149">
            <v>259.69515353123398</v>
          </cell>
          <cell r="J149">
            <v>259.54009090707001</v>
          </cell>
          <cell r="K149">
            <v>259.54009090707001</v>
          </cell>
        </row>
        <row r="150">
          <cell r="A150">
            <v>272.12109639666102</v>
          </cell>
          <cell r="B150">
            <v>263.65980825409002</v>
          </cell>
          <cell r="C150">
            <v>255.46554491945901</v>
          </cell>
          <cell r="D150">
            <v>265.38935068133901</v>
          </cell>
          <cell r="E150">
            <v>264.61068824002598</v>
          </cell>
          <cell r="F150">
            <v>256.21840276434602</v>
          </cell>
          <cell r="G150">
            <v>257.24246783912298</v>
          </cell>
          <cell r="H150">
            <v>257.24246783912298</v>
          </cell>
          <cell r="I150">
            <v>257.24246783912298</v>
          </cell>
          <cell r="J150">
            <v>257.77487732426403</v>
          </cell>
          <cell r="K150">
            <v>265.23635830927299</v>
          </cell>
        </row>
        <row r="151">
          <cell r="A151">
            <v>272.38594403038798</v>
          </cell>
          <cell r="B151">
            <v>260.31121343963298</v>
          </cell>
          <cell r="C151">
            <v>262.87498365109798</v>
          </cell>
          <cell r="D151">
            <v>264.05313694602597</v>
          </cell>
          <cell r="E151">
            <v>254.84593194968701</v>
          </cell>
          <cell r="F151">
            <v>255.96375653207301</v>
          </cell>
          <cell r="G151">
            <v>255.96375653207301</v>
          </cell>
          <cell r="H151">
            <v>254.84593194968701</v>
          </cell>
          <cell r="I151">
            <v>263.92754359279201</v>
          </cell>
          <cell r="J151">
            <v>264.80557109226498</v>
          </cell>
          <cell r="K151">
            <v>255.46554491945901</v>
          </cell>
        </row>
        <row r="152">
          <cell r="A152">
            <v>260.75388725443599</v>
          </cell>
          <cell r="B152">
            <v>260.27242144859798</v>
          </cell>
          <cell r="C152">
            <v>262.05652818940899</v>
          </cell>
          <cell r="D152">
            <v>259.99202019855801</v>
          </cell>
          <cell r="E152">
            <v>263.36748538486103</v>
          </cell>
          <cell r="F152">
            <v>253.178590109959</v>
          </cell>
          <cell r="G152">
            <v>254.05460409907701</v>
          </cell>
          <cell r="H152">
            <v>252.80145877993399</v>
          </cell>
          <cell r="I152">
            <v>264.28940686250002</v>
          </cell>
          <cell r="J152">
            <v>261.67434966957302</v>
          </cell>
          <cell r="K152">
            <v>262.87498365109798</v>
          </cell>
        </row>
        <row r="153">
          <cell r="A153">
            <v>256.429565614838</v>
          </cell>
          <cell r="B153">
            <v>261.02737338510298</v>
          </cell>
          <cell r="C153">
            <v>258.31063082456001</v>
          </cell>
          <cell r="D153">
            <v>260.78897345918301</v>
          </cell>
          <cell r="E153">
            <v>260.21759296819198</v>
          </cell>
          <cell r="F153">
            <v>245.85445803957799</v>
          </cell>
          <cell r="G153">
            <v>250.144785630678</v>
          </cell>
          <cell r="H153">
            <v>262.092837297041</v>
          </cell>
          <cell r="I153">
            <v>260.27242144859798</v>
          </cell>
          <cell r="J153">
            <v>260.53767779197398</v>
          </cell>
          <cell r="K153">
            <v>262.05652818940899</v>
          </cell>
        </row>
        <row r="154">
          <cell r="A154">
            <v>272.38594403038798</v>
          </cell>
          <cell r="B154">
            <v>253.072486935852</v>
          </cell>
          <cell r="C154">
            <v>255.37912601136799</v>
          </cell>
          <cell r="D154">
            <v>260.83765295427798</v>
          </cell>
          <cell r="E154">
            <v>238.67130713219501</v>
          </cell>
          <cell r="F154">
            <v>257.73522627210701</v>
          </cell>
          <cell r="G154">
            <v>260.83765295427798</v>
          </cell>
          <cell r="H154">
            <v>244.983106521899</v>
          </cell>
          <cell r="I154">
            <v>258.69006752597898</v>
          </cell>
          <cell r="J154">
            <v>271.909152432996</v>
          </cell>
          <cell r="K154">
            <v>271.97493401088099</v>
          </cell>
        </row>
        <row r="155">
          <cell r="A155">
            <v>246.037511025421</v>
          </cell>
          <cell r="B155">
            <v>247.61986494804</v>
          </cell>
          <cell r="C155">
            <v>274.57392125989998</v>
          </cell>
          <cell r="D155">
            <v>250.55996517182299</v>
          </cell>
          <cell r="E155">
            <v>240.75117366345299</v>
          </cell>
          <cell r="F155">
            <v>258.69006752597898</v>
          </cell>
          <cell r="G155">
            <v>249.44395478041599</v>
          </cell>
          <cell r="H155">
            <v>255.96375653207301</v>
          </cell>
          <cell r="I155">
            <v>255.96375653207301</v>
          </cell>
          <cell r="J155">
            <v>253.072486935852</v>
          </cell>
          <cell r="K155">
            <v>272.48955292199901</v>
          </cell>
        </row>
        <row r="156">
          <cell r="A156">
            <v>270</v>
          </cell>
          <cell r="B156">
            <v>273.012787504183</v>
          </cell>
          <cell r="C156">
            <v>249.77514056883101</v>
          </cell>
          <cell r="D156">
            <v>241.389540334034</v>
          </cell>
          <cell r="E156">
            <v>255.256437163529</v>
          </cell>
          <cell r="F156">
            <v>232.125016348901</v>
          </cell>
          <cell r="G156">
            <v>255.256437163529</v>
          </cell>
          <cell r="H156">
            <v>251.56505117707701</v>
          </cell>
          <cell r="I156">
            <v>247.61986494804</v>
          </cell>
          <cell r="J156">
            <v>272.29061004263798</v>
          </cell>
          <cell r="K156">
            <v>270</v>
          </cell>
        </row>
        <row r="157">
          <cell r="A157">
            <v>270</v>
          </cell>
          <cell r="B157">
            <v>274.76364169072599</v>
          </cell>
          <cell r="C157">
            <v>209.744881296942</v>
          </cell>
          <cell r="D157">
            <v>245.224859431168</v>
          </cell>
          <cell r="E157">
            <v>213.690067525979</v>
          </cell>
          <cell r="F157">
            <v>243.434948822922</v>
          </cell>
          <cell r="G157">
            <v>243.434948822922</v>
          </cell>
          <cell r="H157">
            <v>237.52880770915101</v>
          </cell>
          <cell r="I157">
            <v>273.012787504183</v>
          </cell>
          <cell r="J157">
            <v>270</v>
          </cell>
          <cell r="K157">
            <v>270</v>
          </cell>
        </row>
        <row r="158">
          <cell r="A158">
            <v>281.30993247402</v>
          </cell>
          <cell r="B158">
            <v>215.53767779197401</v>
          </cell>
          <cell r="C158">
            <v>225</v>
          </cell>
          <cell r="D158">
            <v>219.80557109226501</v>
          </cell>
          <cell r="E158">
            <v>225</v>
          </cell>
          <cell r="F158">
            <v>219.80557109226501</v>
          </cell>
          <cell r="G158">
            <v>215.53767779197401</v>
          </cell>
          <cell r="H158">
            <v>274.398705354995</v>
          </cell>
          <cell r="I158">
            <v>270</v>
          </cell>
          <cell r="J158">
            <v>270</v>
          </cell>
          <cell r="K158">
            <v>270</v>
          </cell>
        </row>
        <row r="159">
          <cell r="A159">
            <v>270</v>
          </cell>
          <cell r="B159">
            <v>279.462322208025</v>
          </cell>
          <cell r="C159">
            <v>225</v>
          </cell>
          <cell r="D159">
            <v>225</v>
          </cell>
          <cell r="E159">
            <v>229.398705354995</v>
          </cell>
          <cell r="F159">
            <v>220.601294645004</v>
          </cell>
          <cell r="G159">
            <v>279.462322208025</v>
          </cell>
          <cell r="H159">
            <v>270</v>
          </cell>
          <cell r="I159">
            <v>270</v>
          </cell>
          <cell r="J159">
            <v>270</v>
          </cell>
          <cell r="K159">
            <v>270</v>
          </cell>
        </row>
        <row r="160">
          <cell r="A160">
            <v>278.13010235415499</v>
          </cell>
          <cell r="B160">
            <v>225</v>
          </cell>
          <cell r="C160">
            <v>170.53767779197401</v>
          </cell>
          <cell r="D160">
            <v>229.398705354995</v>
          </cell>
          <cell r="E160">
            <v>170.53767779197401</v>
          </cell>
          <cell r="F160">
            <v>229.398705354995</v>
          </cell>
          <cell r="G160">
            <v>220.601294645004</v>
          </cell>
          <cell r="H160">
            <v>63.434948822922003</v>
          </cell>
          <cell r="I160">
            <v>260.53767779197398</v>
          </cell>
          <cell r="J160">
            <v>319.398705354995</v>
          </cell>
          <cell r="K160">
            <v>319.398705354995</v>
          </cell>
        </row>
        <row r="161">
          <cell r="A161">
            <v>45</v>
          </cell>
          <cell r="B161">
            <v>171.86989764584399</v>
          </cell>
          <cell r="C161">
            <v>170.53767779197401</v>
          </cell>
          <cell r="D161">
            <v>170.53767779197401</v>
          </cell>
          <cell r="E161">
            <v>171.86989764584399</v>
          </cell>
          <cell r="F161">
            <v>26.565051177077901</v>
          </cell>
          <cell r="G161">
            <v>221.18592516570899</v>
          </cell>
          <cell r="H161">
            <v>270</v>
          </cell>
          <cell r="I161">
            <v>318.81407483429001</v>
          </cell>
          <cell r="J161">
            <v>261.86989764584399</v>
          </cell>
          <cell r="K161">
            <v>116.565051177077</v>
          </cell>
        </row>
        <row r="162">
          <cell r="A162">
            <v>0</v>
          </cell>
          <cell r="B162">
            <v>180</v>
          </cell>
          <cell r="C162">
            <v>229.398705354995</v>
          </cell>
          <cell r="D162">
            <v>180</v>
          </cell>
          <cell r="E162">
            <v>225</v>
          </cell>
          <cell r="F162">
            <v>0</v>
          </cell>
          <cell r="G162">
            <v>90</v>
          </cell>
          <cell r="H162">
            <v>270</v>
          </cell>
          <cell r="I162">
            <v>90</v>
          </cell>
          <cell r="J162">
            <v>135</v>
          </cell>
          <cell r="K162">
            <v>315</v>
          </cell>
        </row>
        <row r="163">
          <cell r="A163" t="str">
            <v>magnitude</v>
          </cell>
        </row>
        <row r="164">
          <cell r="A164">
            <v>7.0955776524693297</v>
          </cell>
          <cell r="B164">
            <v>6.4301805746201399</v>
          </cell>
          <cell r="C164">
            <v>6.4253188420670702</v>
          </cell>
          <cell r="D164">
            <v>7.0710678118654702</v>
          </cell>
          <cell r="E164">
            <v>7.0710678118654702</v>
          </cell>
          <cell r="F164">
            <v>7.7212729232656603</v>
          </cell>
          <cell r="G164">
            <v>7.1768338732650303</v>
          </cell>
          <cell r="H164">
            <v>7.1768338732650303</v>
          </cell>
          <cell r="I164">
            <v>7.05976471121933</v>
          </cell>
          <cell r="J164">
            <v>7.0710678118654702</v>
          </cell>
          <cell r="K164">
            <v>6.9885819575774999</v>
          </cell>
        </row>
        <row r="165">
          <cell r="A165">
            <v>6.67187296708269</v>
          </cell>
          <cell r="B165">
            <v>6.0150274775395198</v>
          </cell>
          <cell r="C165">
            <v>6.5965058090544302</v>
          </cell>
          <cell r="D165">
            <v>6.5965058090544302</v>
          </cell>
          <cell r="E165">
            <v>6.57647321898295</v>
          </cell>
          <cell r="F165">
            <v>6.60912668629945</v>
          </cell>
          <cell r="G165">
            <v>6.60912668629945</v>
          </cell>
          <cell r="H165">
            <v>7.1424007790720401</v>
          </cell>
          <cell r="I165">
            <v>7.1535733106686603</v>
          </cell>
          <cell r="J165">
            <v>7.1535733106686603</v>
          </cell>
          <cell r="K165">
            <v>7.1535733106686603</v>
          </cell>
        </row>
        <row r="166">
          <cell r="A166">
            <v>5.5408834032930896</v>
          </cell>
          <cell r="B166">
            <v>6.0975860433089002</v>
          </cell>
          <cell r="C166">
            <v>6.0975860433089002</v>
          </cell>
          <cell r="D166">
            <v>5.5239378063921798</v>
          </cell>
          <cell r="E166">
            <v>6.0827625302982096</v>
          </cell>
          <cell r="F166">
            <v>6.0827625302982096</v>
          </cell>
          <cell r="G166">
            <v>6.7412494720522202</v>
          </cell>
          <cell r="H166">
            <v>6.6588495836576502</v>
          </cell>
          <cell r="I166">
            <v>6.6588495836576502</v>
          </cell>
          <cell r="J166">
            <v>6.6588495836576502</v>
          </cell>
          <cell r="K166">
            <v>6.6588495836576502</v>
          </cell>
        </row>
        <row r="167">
          <cell r="A167">
            <v>5.0249378105604396</v>
          </cell>
          <cell r="B167">
            <v>5.5988590107469403</v>
          </cell>
          <cell r="C167">
            <v>5.0531893119318401</v>
          </cell>
          <cell r="D167">
            <v>4.9342904476958198</v>
          </cell>
          <cell r="E167">
            <v>5.5988590107469403</v>
          </cell>
          <cell r="F167">
            <v>5.6874618435838498</v>
          </cell>
          <cell r="G167">
            <v>5.5901699437494701</v>
          </cell>
          <cell r="H167">
            <v>5.5901699437494701</v>
          </cell>
          <cell r="I167">
            <v>5.5901699437494701</v>
          </cell>
          <cell r="J167">
            <v>5.5082009565535799</v>
          </cell>
          <cell r="K167">
            <v>5.5082009565535799</v>
          </cell>
        </row>
        <row r="168">
          <cell r="A168">
            <v>4.5030853620354296</v>
          </cell>
          <cell r="B168">
            <v>4.5276925690686998</v>
          </cell>
          <cell r="C168">
            <v>4.6487752269937799</v>
          </cell>
          <cell r="D168">
            <v>5.1834405133613197</v>
          </cell>
          <cell r="E168">
            <v>4.43627721806872</v>
          </cell>
          <cell r="F168">
            <v>4.5475878832140797</v>
          </cell>
          <cell r="G168">
            <v>4.5284593897311698</v>
          </cell>
          <cell r="H168">
            <v>4.5284593897311698</v>
          </cell>
          <cell r="I168">
            <v>4.5284593897311698</v>
          </cell>
          <cell r="J168">
            <v>5.1160151593902699</v>
          </cell>
          <cell r="K168">
            <v>5.0173310744967896</v>
          </cell>
        </row>
        <row r="169">
          <cell r="A169">
            <v>4.0034707164881</v>
          </cell>
          <cell r="B169">
            <v>3.4661057238475701</v>
          </cell>
          <cell r="C169">
            <v>4.0311288741492701</v>
          </cell>
          <cell r="D169">
            <v>4.0216428373378799</v>
          </cell>
          <cell r="E169">
            <v>4.1441055863854501</v>
          </cell>
          <cell r="F169">
            <v>4.1231056256176597</v>
          </cell>
          <cell r="G169">
            <v>4.1231056256176597</v>
          </cell>
          <cell r="H169">
            <v>4.1441055863854501</v>
          </cell>
          <cell r="I169">
            <v>3.9387674326988198</v>
          </cell>
          <cell r="J169">
            <v>4.6022337571613496</v>
          </cell>
          <cell r="K169">
            <v>4.6487752269937799</v>
          </cell>
        </row>
        <row r="170">
          <cell r="A170">
            <v>3.6305034851319902</v>
          </cell>
          <cell r="B170">
            <v>2.9592134840941098</v>
          </cell>
          <cell r="C170">
            <v>3.6180488910154001</v>
          </cell>
          <cell r="D170">
            <v>2.8771127502720102</v>
          </cell>
          <cell r="E170">
            <v>3.60747680365222</v>
          </cell>
          <cell r="F170">
            <v>3.7435129075360298</v>
          </cell>
          <cell r="G170">
            <v>3.6400549446402501</v>
          </cell>
          <cell r="H170">
            <v>3.6638246561634298</v>
          </cell>
          <cell r="I170">
            <v>4.1874481754670301</v>
          </cell>
          <cell r="J170">
            <v>3.4530582258501101</v>
          </cell>
          <cell r="K170">
            <v>4.0311288741492701</v>
          </cell>
        </row>
        <row r="171">
          <cell r="A171">
            <v>2.48607231502938</v>
          </cell>
          <cell r="B171">
            <v>3.2058973436118898</v>
          </cell>
          <cell r="C171">
            <v>2.4678488158267999</v>
          </cell>
          <cell r="D171">
            <v>3.1236108023318798</v>
          </cell>
          <cell r="E171">
            <v>2.4523231615936898</v>
          </cell>
          <cell r="F171">
            <v>2.6483747636784498</v>
          </cell>
          <cell r="G171">
            <v>3.1896098681674299</v>
          </cell>
          <cell r="H171">
            <v>3.0287969742310401</v>
          </cell>
          <cell r="I171">
            <v>2.9592134840941098</v>
          </cell>
          <cell r="J171">
            <v>3.0413812651490999</v>
          </cell>
          <cell r="K171">
            <v>3.6180488910154001</v>
          </cell>
        </row>
        <row r="172">
          <cell r="A172">
            <v>2.00173535824405</v>
          </cell>
          <cell r="B172">
            <v>2.0034692133618801</v>
          </cell>
          <cell r="C172">
            <v>1.9808107206674499</v>
          </cell>
          <cell r="D172">
            <v>2.6167197446845898</v>
          </cell>
          <cell r="E172">
            <v>2.2438186696393698</v>
          </cell>
          <cell r="F172">
            <v>1.96143371598997</v>
          </cell>
          <cell r="G172">
            <v>2.6167197446845898</v>
          </cell>
          <cell r="H172">
            <v>2.7588242262078002</v>
          </cell>
          <cell r="I172">
            <v>2.54950975679639</v>
          </cell>
          <cell r="J172">
            <v>2.5013885033005998</v>
          </cell>
          <cell r="K172">
            <v>2.4181030214244799</v>
          </cell>
        </row>
        <row r="173">
          <cell r="A173">
            <v>1.64147630029935</v>
          </cell>
          <cell r="B173">
            <v>1.5320646925708501</v>
          </cell>
          <cell r="C173">
            <v>2.0899893673307401</v>
          </cell>
          <cell r="D173">
            <v>1.50231303144332</v>
          </cell>
          <cell r="E173">
            <v>2.38775813031573</v>
          </cell>
          <cell r="F173">
            <v>2.1245914639969898</v>
          </cell>
          <cell r="G173">
            <v>1.42400062421958</v>
          </cell>
          <cell r="H173">
            <v>2.0615528128088298</v>
          </cell>
          <cell r="I173">
            <v>2.0615528128088298</v>
          </cell>
          <cell r="J173">
            <v>2.0034692133618801</v>
          </cell>
          <cell r="K173">
            <v>1.9184774055368801</v>
          </cell>
        </row>
        <row r="174">
          <cell r="A174">
            <v>0.91666666666666596</v>
          </cell>
          <cell r="B174">
            <v>1.5855247992033701</v>
          </cell>
          <cell r="C174">
            <v>1.6873713942763799</v>
          </cell>
          <cell r="D174">
            <v>1.0441636738451301</v>
          </cell>
          <cell r="E174">
            <v>1.6372402253656999</v>
          </cell>
          <cell r="F174">
            <v>1.9002923751652201</v>
          </cell>
          <cell r="G174">
            <v>1.6372402253656999</v>
          </cell>
          <cell r="H174">
            <v>1.58113883008418</v>
          </cell>
          <cell r="I174">
            <v>1.5320646925708501</v>
          </cell>
          <cell r="J174">
            <v>2.0849993338661301</v>
          </cell>
          <cell r="K174">
            <v>2.0833333333333299</v>
          </cell>
        </row>
        <row r="175">
          <cell r="A175">
            <v>1.0833333333333299</v>
          </cell>
          <cell r="B175">
            <v>1.0034662148993501</v>
          </cell>
          <cell r="C175">
            <v>0.67185481235821198</v>
          </cell>
          <cell r="D175">
            <v>1.19315175527302</v>
          </cell>
          <cell r="E175">
            <v>0.600925212577331</v>
          </cell>
          <cell r="F175">
            <v>1.11803398874989</v>
          </cell>
          <cell r="G175">
            <v>1.11803398874989</v>
          </cell>
          <cell r="H175">
            <v>1.08653373420044</v>
          </cell>
          <cell r="I175">
            <v>1.5855247992033701</v>
          </cell>
          <cell r="J175">
            <v>1.5</v>
          </cell>
          <cell r="K175">
            <v>1.5</v>
          </cell>
        </row>
        <row r="176">
          <cell r="A176">
            <v>0.42491829279939802</v>
          </cell>
          <cell r="B176">
            <v>0.716860438920218</v>
          </cell>
          <cell r="C176">
            <v>0.70710678118654702</v>
          </cell>
          <cell r="D176">
            <v>0.65085413965888705</v>
          </cell>
          <cell r="E176">
            <v>0.70710678118654702</v>
          </cell>
          <cell r="F176">
            <v>0.65085413965888705</v>
          </cell>
          <cell r="G176">
            <v>0.716860438920218</v>
          </cell>
          <cell r="H176">
            <v>1.08653373420044</v>
          </cell>
          <cell r="I176">
            <v>1</v>
          </cell>
          <cell r="J176">
            <v>1</v>
          </cell>
          <cell r="K176">
            <v>0.91666666666666596</v>
          </cell>
        </row>
        <row r="177">
          <cell r="A177">
            <v>0.5</v>
          </cell>
          <cell r="B177">
            <v>0.50689687752485102</v>
          </cell>
          <cell r="C177">
            <v>0.82495791138430496</v>
          </cell>
          <cell r="D177">
            <v>0.70710678118654702</v>
          </cell>
          <cell r="E177">
            <v>0.76829537144107296</v>
          </cell>
          <cell r="F177">
            <v>0.76829537144107296</v>
          </cell>
          <cell r="G177">
            <v>0.50689687752485102</v>
          </cell>
          <cell r="H177">
            <v>0.5</v>
          </cell>
          <cell r="I177">
            <v>0.41666666666666602</v>
          </cell>
          <cell r="J177">
            <v>0.41666666666666602</v>
          </cell>
          <cell r="K177">
            <v>1.0833333333333299</v>
          </cell>
        </row>
        <row r="178">
          <cell r="A178">
            <v>0.58925565098878896</v>
          </cell>
          <cell r="B178">
            <v>0.82495791138430496</v>
          </cell>
          <cell r="C178">
            <v>0.50689687752485102</v>
          </cell>
          <cell r="D178">
            <v>0.76829537144107296</v>
          </cell>
          <cell r="E178">
            <v>0.50689687752485102</v>
          </cell>
          <cell r="F178">
            <v>0.76829537144107296</v>
          </cell>
          <cell r="G178">
            <v>0.76829537144107296</v>
          </cell>
          <cell r="H178">
            <v>0.186338998124982</v>
          </cell>
          <cell r="I178">
            <v>0.50689687752485102</v>
          </cell>
          <cell r="J178">
            <v>0.76829537144107296</v>
          </cell>
          <cell r="K178">
            <v>0.76829537144107296</v>
          </cell>
        </row>
        <row r="179">
          <cell r="A179">
            <v>0.117851130197757</v>
          </cell>
          <cell r="B179">
            <v>0.58925565098878896</v>
          </cell>
          <cell r="C179">
            <v>0.50689687752485102</v>
          </cell>
          <cell r="D179">
            <v>0.50689687752485102</v>
          </cell>
          <cell r="E179">
            <v>0.58925565098878896</v>
          </cell>
          <cell r="F179">
            <v>0.186338998124982</v>
          </cell>
          <cell r="G179">
            <v>0.88584548439455402</v>
          </cell>
          <cell r="H179">
            <v>0.58333333333333304</v>
          </cell>
          <cell r="I179">
            <v>0.88584548439455402</v>
          </cell>
          <cell r="J179">
            <v>0.58925565098878896</v>
          </cell>
          <cell r="K179">
            <v>0.186338998124982</v>
          </cell>
        </row>
        <row r="180">
          <cell r="A180">
            <v>8.3333333333333301E-2</v>
          </cell>
          <cell r="B180">
            <v>0.58333333333333304</v>
          </cell>
          <cell r="C180">
            <v>0.76829537144107296</v>
          </cell>
          <cell r="D180">
            <v>0.5</v>
          </cell>
          <cell r="E180">
            <v>0.82495791138430496</v>
          </cell>
          <cell r="F180">
            <v>8.3333333333333301E-2</v>
          </cell>
          <cell r="G180">
            <v>8.3333333333333301E-2</v>
          </cell>
          <cell r="H180">
            <v>0.58333333333333304</v>
          </cell>
          <cell r="I180">
            <v>8.3333333333333301E-2</v>
          </cell>
          <cell r="J180">
            <v>0.117851130197757</v>
          </cell>
          <cell r="K180">
            <v>0.82495791138430496</v>
          </cell>
        </row>
        <row r="181">
          <cell r="A181" t="str">
            <v>gaussian weights</v>
          </cell>
        </row>
        <row r="182">
          <cell r="A182">
            <v>3.6067143555683001E-3</v>
          </cell>
          <cell r="B182">
            <v>4.0639477198481204E-3</v>
          </cell>
          <cell r="C182">
            <v>4.4808425412278799E-3</v>
          </cell>
          <cell r="D182">
            <v>4.8344431763581198E-3</v>
          </cell>
          <cell r="E182">
            <v>5.10397388429567E-3</v>
          </cell>
          <cell r="F182">
            <v>5.2728526327887699E-3</v>
          </cell>
          <cell r="G182">
            <v>5.3303782777461301E-3</v>
          </cell>
          <cell r="H182">
            <v>5.2728526327887699E-3</v>
          </cell>
          <cell r="I182">
            <v>5.10397388429567E-3</v>
          </cell>
          <cell r="J182">
            <v>4.8344431763581198E-3</v>
          </cell>
          <cell r="K182">
            <v>4.4808425412278799E-3</v>
          </cell>
        </row>
        <row r="183">
          <cell r="A183">
            <v>4.0639477198481204E-3</v>
          </cell>
          <cell r="B183">
            <v>4.57914584895271E-3</v>
          </cell>
          <cell r="C183">
            <v>5.0488916041570601E-3</v>
          </cell>
          <cell r="D183">
            <v>5.4473191903771298E-3</v>
          </cell>
          <cell r="E183">
            <v>5.7510190673193597E-3</v>
          </cell>
          <cell r="F183">
            <v>5.9413070516754702E-3</v>
          </cell>
          <cell r="G183">
            <v>6.0061253850975001E-3</v>
          </cell>
          <cell r="H183">
            <v>5.9413070516754702E-3</v>
          </cell>
          <cell r="I183">
            <v>5.7510190673193597E-3</v>
          </cell>
          <cell r="J183">
            <v>5.4473191903771298E-3</v>
          </cell>
          <cell r="K183">
            <v>5.0488916041570601E-3</v>
          </cell>
        </row>
        <row r="184">
          <cell r="A184">
            <v>4.4808425412278799E-3</v>
          </cell>
          <cell r="B184">
            <v>5.0488916041570601E-3</v>
          </cell>
          <cell r="C184">
            <v>5.5668256201880303E-3</v>
          </cell>
          <cell r="D184">
            <v>6.0061253850975001E-3</v>
          </cell>
          <cell r="E184">
            <v>6.3409799211738898E-3</v>
          </cell>
          <cell r="F184">
            <v>6.5507883523264502E-3</v>
          </cell>
          <cell r="G184">
            <v>6.6222559906600901E-3</v>
          </cell>
          <cell r="H184">
            <v>6.5507883523264502E-3</v>
          </cell>
          <cell r="I184">
            <v>6.3409799211738898E-3</v>
          </cell>
          <cell r="J184">
            <v>6.0061253850975001E-3</v>
          </cell>
          <cell r="K184">
            <v>5.5668256201880303E-3</v>
          </cell>
        </row>
        <row r="185">
          <cell r="A185">
            <v>4.8344431763581198E-3</v>
          </cell>
          <cell r="B185">
            <v>5.4473191903771298E-3</v>
          </cell>
          <cell r="C185">
            <v>6.0061253850975001E-3</v>
          </cell>
          <cell r="D185">
            <v>6.4800919954618799E-3</v>
          </cell>
          <cell r="E185">
            <v>6.8413711995651896E-3</v>
          </cell>
          <cell r="F185">
            <v>7.0677364264160204E-3</v>
          </cell>
          <cell r="G185">
            <v>7.1448438528193096E-3</v>
          </cell>
          <cell r="H185">
            <v>7.0677364264160204E-3</v>
          </cell>
          <cell r="I185">
            <v>6.8413711995651896E-3</v>
          </cell>
          <cell r="J185">
            <v>6.4800919954618799E-3</v>
          </cell>
          <cell r="K185">
            <v>6.0061253850975001E-3</v>
          </cell>
        </row>
        <row r="186">
          <cell r="A186">
            <v>5.10397388429567E-3</v>
          </cell>
          <cell r="B186">
            <v>5.7510190673193597E-3</v>
          </cell>
          <cell r="C186">
            <v>6.3409799211738898E-3</v>
          </cell>
          <cell r="D186">
            <v>6.8413711995651896E-3</v>
          </cell>
          <cell r="E186">
            <v>7.2227925040289397E-3</v>
          </cell>
          <cell r="F186">
            <v>7.4617780839628198E-3</v>
          </cell>
          <cell r="G186">
            <v>7.5431844168725197E-3</v>
          </cell>
          <cell r="H186">
            <v>7.4617780839628198E-3</v>
          </cell>
          <cell r="I186">
            <v>7.2227925040289397E-3</v>
          </cell>
          <cell r="J186">
            <v>6.8413711995651896E-3</v>
          </cell>
          <cell r="K186">
            <v>6.3409799211738898E-3</v>
          </cell>
        </row>
        <row r="187">
          <cell r="A187">
            <v>5.2728526327887699E-3</v>
          </cell>
          <cell r="B187">
            <v>5.9413070516754702E-3</v>
          </cell>
          <cell r="C187">
            <v>6.5507883523264502E-3</v>
          </cell>
          <cell r="D187">
            <v>7.0677364264160204E-3</v>
          </cell>
          <cell r="E187">
            <v>7.4617780839628198E-3</v>
          </cell>
          <cell r="F187">
            <v>7.7086711466860004E-3</v>
          </cell>
          <cell r="G187">
            <v>7.7927710277863596E-3</v>
          </cell>
          <cell r="H187">
            <v>7.7086711466860004E-3</v>
          </cell>
          <cell r="I187">
            <v>7.4617780839628198E-3</v>
          </cell>
          <cell r="J187">
            <v>7.0677364264160204E-3</v>
          </cell>
          <cell r="K187">
            <v>6.5507883523264502E-3</v>
          </cell>
        </row>
        <row r="188">
          <cell r="A188">
            <v>5.3303782777461301E-3</v>
          </cell>
          <cell r="B188">
            <v>6.0061253850975001E-3</v>
          </cell>
          <cell r="C188">
            <v>6.6222559906600901E-3</v>
          </cell>
          <cell r="D188">
            <v>7.1448438528193096E-3</v>
          </cell>
          <cell r="E188">
            <v>7.5431844168725197E-3</v>
          </cell>
          <cell r="F188">
            <v>7.7927710277863596E-3</v>
          </cell>
          <cell r="G188">
            <v>7.8777884198125998E-3</v>
          </cell>
          <cell r="H188">
            <v>7.7927710277863596E-3</v>
          </cell>
          <cell r="I188">
            <v>7.5431844168725197E-3</v>
          </cell>
          <cell r="J188">
            <v>7.1448438528193096E-3</v>
          </cell>
          <cell r="K188">
            <v>6.6222559906600901E-3</v>
          </cell>
        </row>
        <row r="189">
          <cell r="A189">
            <v>5.2728526327887699E-3</v>
          </cell>
          <cell r="B189">
            <v>5.9413070516754702E-3</v>
          </cell>
          <cell r="C189">
            <v>6.5507883523264502E-3</v>
          </cell>
          <cell r="D189">
            <v>7.0677364264160204E-3</v>
          </cell>
          <cell r="E189">
            <v>7.4617780839628198E-3</v>
          </cell>
          <cell r="F189">
            <v>7.7086711466860004E-3</v>
          </cell>
          <cell r="G189">
            <v>7.7927710277863596E-3</v>
          </cell>
          <cell r="H189">
            <v>7.7086711466860004E-3</v>
          </cell>
          <cell r="I189">
            <v>7.4617780839628198E-3</v>
          </cell>
          <cell r="J189">
            <v>7.0677364264160204E-3</v>
          </cell>
          <cell r="K189">
            <v>6.5507883523264502E-3</v>
          </cell>
        </row>
        <row r="190">
          <cell r="A190">
            <v>5.10397388429567E-3</v>
          </cell>
          <cell r="B190">
            <v>5.7510190673193597E-3</v>
          </cell>
          <cell r="C190">
            <v>6.3409799211738898E-3</v>
          </cell>
          <cell r="D190">
            <v>6.8413711995651896E-3</v>
          </cell>
          <cell r="E190">
            <v>7.2227925040289397E-3</v>
          </cell>
          <cell r="F190">
            <v>7.4617780839628198E-3</v>
          </cell>
          <cell r="G190">
            <v>7.5431844168725197E-3</v>
          </cell>
          <cell r="H190">
            <v>7.4617780839628198E-3</v>
          </cell>
          <cell r="I190">
            <v>7.2227925040289397E-3</v>
          </cell>
          <cell r="J190">
            <v>6.8413711995651896E-3</v>
          </cell>
          <cell r="K190">
            <v>6.3409799211738898E-3</v>
          </cell>
        </row>
        <row r="191">
          <cell r="A191">
            <v>4.8344431763581198E-3</v>
          </cell>
          <cell r="B191">
            <v>5.4473191903771298E-3</v>
          </cell>
          <cell r="C191">
            <v>6.0061253850975001E-3</v>
          </cell>
          <cell r="D191">
            <v>6.4800919954618799E-3</v>
          </cell>
          <cell r="E191">
            <v>6.8413711995651896E-3</v>
          </cell>
          <cell r="F191">
            <v>7.0677364264160204E-3</v>
          </cell>
          <cell r="G191">
            <v>7.1448438528193096E-3</v>
          </cell>
          <cell r="H191">
            <v>7.0677364264160204E-3</v>
          </cell>
          <cell r="I191">
            <v>6.8413711995651896E-3</v>
          </cell>
          <cell r="J191">
            <v>6.4800919954618799E-3</v>
          </cell>
          <cell r="K191">
            <v>6.0061253850975001E-3</v>
          </cell>
        </row>
        <row r="192">
          <cell r="A192">
            <v>4.4808425412278799E-3</v>
          </cell>
          <cell r="B192">
            <v>5.0488916041570601E-3</v>
          </cell>
          <cell r="C192">
            <v>5.5668256201880303E-3</v>
          </cell>
          <cell r="D192">
            <v>6.0061253850975001E-3</v>
          </cell>
          <cell r="E192">
            <v>6.3409799211738898E-3</v>
          </cell>
          <cell r="F192">
            <v>6.5507883523264502E-3</v>
          </cell>
          <cell r="G192">
            <v>6.6222559906600901E-3</v>
          </cell>
          <cell r="H192">
            <v>6.5507883523264502E-3</v>
          </cell>
          <cell r="I192">
            <v>6.3409799211738898E-3</v>
          </cell>
          <cell r="J192">
            <v>6.0061253850975001E-3</v>
          </cell>
          <cell r="K192">
            <v>5.5668256201880303E-3</v>
          </cell>
        </row>
        <row r="193">
          <cell r="A193">
            <v>4.0639477198481204E-3</v>
          </cell>
          <cell r="B193">
            <v>4.57914584895271E-3</v>
          </cell>
          <cell r="C193">
            <v>5.0488916041570601E-3</v>
          </cell>
          <cell r="D193">
            <v>5.4473191903771298E-3</v>
          </cell>
          <cell r="E193">
            <v>5.7510190673193597E-3</v>
          </cell>
          <cell r="F193">
            <v>5.9413070516754702E-3</v>
          </cell>
          <cell r="G193">
            <v>6.0061253850975001E-3</v>
          </cell>
          <cell r="H193">
            <v>5.9413070516754702E-3</v>
          </cell>
          <cell r="I193">
            <v>5.7510190673193597E-3</v>
          </cell>
          <cell r="J193">
            <v>5.4473191903771298E-3</v>
          </cell>
          <cell r="K193">
            <v>5.0488916041570601E-3</v>
          </cell>
        </row>
        <row r="194">
          <cell r="A194">
            <v>3.6067143555683001E-3</v>
          </cell>
          <cell r="B194">
            <v>4.0639477198481204E-3</v>
          </cell>
          <cell r="C194">
            <v>4.4808425412278799E-3</v>
          </cell>
          <cell r="D194">
            <v>4.8344431763581198E-3</v>
          </cell>
          <cell r="E194">
            <v>5.10397388429567E-3</v>
          </cell>
          <cell r="F194">
            <v>5.2728526327887699E-3</v>
          </cell>
          <cell r="G194">
            <v>5.3303782777461301E-3</v>
          </cell>
          <cell r="H194">
            <v>5.2728526327887699E-3</v>
          </cell>
          <cell r="I194">
            <v>5.10397388429567E-3</v>
          </cell>
          <cell r="J194">
            <v>4.8344431763581198E-3</v>
          </cell>
          <cell r="K194">
            <v>4.4808425412278799E-3</v>
          </cell>
        </row>
        <row r="195">
          <cell r="A195">
            <v>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</row>
        <row r="196">
          <cell r="A196">
            <v>0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</row>
        <row r="197">
          <cell r="A197">
            <v>0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</row>
        <row r="198">
          <cell r="A198">
            <v>0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</row>
        <row r="199">
          <cell r="A199" t="str">
            <v>Keypoint[red]: [ 79 189   2]</v>
          </cell>
          <cell r="B199" t="str">
            <v xml:space="preserve"> color: (181</v>
          </cell>
          <cell r="C199" t="str">
            <v xml:space="preserve"> 63)</v>
          </cell>
        </row>
        <row r="200">
          <cell r="A200">
            <v>151</v>
          </cell>
          <cell r="B200">
            <v>150</v>
          </cell>
          <cell r="C200">
            <v>149</v>
          </cell>
          <cell r="D200">
            <v>149</v>
          </cell>
          <cell r="E200">
            <v>148</v>
          </cell>
          <cell r="F200">
            <v>147</v>
          </cell>
          <cell r="G200">
            <v>146</v>
          </cell>
          <cell r="H200">
            <v>145</v>
          </cell>
          <cell r="I200">
            <v>143</v>
          </cell>
          <cell r="J200">
            <v>142</v>
          </cell>
          <cell r="K200">
            <v>141</v>
          </cell>
        </row>
        <row r="201">
          <cell r="A201">
            <v>157</v>
          </cell>
          <cell r="B201">
            <v>156</v>
          </cell>
          <cell r="C201">
            <v>156</v>
          </cell>
          <cell r="D201">
            <v>155</v>
          </cell>
          <cell r="E201">
            <v>154</v>
          </cell>
          <cell r="F201">
            <v>153</v>
          </cell>
          <cell r="G201">
            <v>152</v>
          </cell>
          <cell r="H201">
            <v>151</v>
          </cell>
          <cell r="I201">
            <v>150</v>
          </cell>
          <cell r="J201">
            <v>149</v>
          </cell>
          <cell r="K201">
            <v>148</v>
          </cell>
        </row>
        <row r="202">
          <cell r="A202">
            <v>163</v>
          </cell>
          <cell r="B202">
            <v>162</v>
          </cell>
          <cell r="C202">
            <v>162</v>
          </cell>
          <cell r="D202">
            <v>161</v>
          </cell>
          <cell r="E202">
            <v>160</v>
          </cell>
          <cell r="F202">
            <v>159</v>
          </cell>
          <cell r="G202">
            <v>158</v>
          </cell>
          <cell r="H202">
            <v>157</v>
          </cell>
          <cell r="I202">
            <v>156</v>
          </cell>
          <cell r="J202">
            <v>155</v>
          </cell>
          <cell r="K202">
            <v>154</v>
          </cell>
        </row>
        <row r="203">
          <cell r="A203">
            <v>168</v>
          </cell>
          <cell r="B203">
            <v>167</v>
          </cell>
          <cell r="C203">
            <v>167</v>
          </cell>
          <cell r="D203">
            <v>166</v>
          </cell>
          <cell r="E203">
            <v>165</v>
          </cell>
          <cell r="F203">
            <v>165</v>
          </cell>
          <cell r="G203">
            <v>164</v>
          </cell>
          <cell r="H203">
            <v>163</v>
          </cell>
          <cell r="I203">
            <v>162</v>
          </cell>
          <cell r="J203">
            <v>161</v>
          </cell>
          <cell r="K203">
            <v>160</v>
          </cell>
        </row>
        <row r="204">
          <cell r="A204">
            <v>172</v>
          </cell>
          <cell r="B204">
            <v>172</v>
          </cell>
          <cell r="C204">
            <v>171</v>
          </cell>
          <cell r="D204">
            <v>171</v>
          </cell>
          <cell r="E204">
            <v>170</v>
          </cell>
          <cell r="F204">
            <v>169</v>
          </cell>
          <cell r="G204">
            <v>168</v>
          </cell>
          <cell r="H204">
            <v>168</v>
          </cell>
          <cell r="I204">
            <v>167</v>
          </cell>
          <cell r="J204">
            <v>166</v>
          </cell>
          <cell r="K204">
            <v>165</v>
          </cell>
        </row>
        <row r="205">
          <cell r="A205">
            <v>176</v>
          </cell>
          <cell r="B205">
            <v>176</v>
          </cell>
          <cell r="C205">
            <v>175</v>
          </cell>
          <cell r="D205">
            <v>175</v>
          </cell>
          <cell r="E205">
            <v>174</v>
          </cell>
          <cell r="F205">
            <v>173</v>
          </cell>
          <cell r="G205">
            <v>173</v>
          </cell>
          <cell r="H205">
            <v>172</v>
          </cell>
          <cell r="I205">
            <v>171</v>
          </cell>
          <cell r="J205">
            <v>171</v>
          </cell>
          <cell r="K205">
            <v>170</v>
          </cell>
        </row>
        <row r="206">
          <cell r="A206">
            <v>179</v>
          </cell>
          <cell r="B206">
            <v>179</v>
          </cell>
          <cell r="C206">
            <v>179</v>
          </cell>
          <cell r="D206">
            <v>178</v>
          </cell>
          <cell r="E206">
            <v>178</v>
          </cell>
          <cell r="F206">
            <v>177</v>
          </cell>
          <cell r="G206">
            <v>176</v>
          </cell>
          <cell r="H206">
            <v>176</v>
          </cell>
          <cell r="I206">
            <v>175</v>
          </cell>
          <cell r="J206">
            <v>174</v>
          </cell>
          <cell r="K206">
            <v>174</v>
          </cell>
        </row>
        <row r="207">
          <cell r="A207">
            <v>182</v>
          </cell>
          <cell r="B207">
            <v>182</v>
          </cell>
          <cell r="C207">
            <v>181</v>
          </cell>
          <cell r="D207">
            <v>181</v>
          </cell>
          <cell r="E207">
            <v>180</v>
          </cell>
          <cell r="F207">
            <v>180</v>
          </cell>
          <cell r="G207">
            <v>179</v>
          </cell>
          <cell r="H207">
            <v>179</v>
          </cell>
          <cell r="I207">
            <v>178</v>
          </cell>
          <cell r="J207">
            <v>178</v>
          </cell>
          <cell r="K207">
            <v>177</v>
          </cell>
        </row>
        <row r="208">
          <cell r="A208">
            <v>184</v>
          </cell>
          <cell r="B208">
            <v>184</v>
          </cell>
          <cell r="C208">
            <v>184</v>
          </cell>
          <cell r="D208">
            <v>183</v>
          </cell>
          <cell r="E208">
            <v>183</v>
          </cell>
          <cell r="F208">
            <v>182</v>
          </cell>
          <cell r="G208">
            <v>182</v>
          </cell>
          <cell r="H208">
            <v>181</v>
          </cell>
          <cell r="I208">
            <v>181</v>
          </cell>
          <cell r="J208">
            <v>180</v>
          </cell>
          <cell r="K208">
            <v>180</v>
          </cell>
        </row>
        <row r="209">
          <cell r="A209">
            <v>186</v>
          </cell>
          <cell r="B209">
            <v>186</v>
          </cell>
          <cell r="C209">
            <v>185</v>
          </cell>
          <cell r="D209">
            <v>185</v>
          </cell>
          <cell r="E209">
            <v>185</v>
          </cell>
          <cell r="F209">
            <v>184</v>
          </cell>
          <cell r="G209">
            <v>184</v>
          </cell>
          <cell r="H209">
            <v>183</v>
          </cell>
          <cell r="I209">
            <v>183</v>
          </cell>
          <cell r="J209">
            <v>182</v>
          </cell>
          <cell r="K209">
            <v>182</v>
          </cell>
        </row>
        <row r="210">
          <cell r="A210">
            <v>187</v>
          </cell>
          <cell r="B210">
            <v>187</v>
          </cell>
          <cell r="C210">
            <v>187</v>
          </cell>
          <cell r="D210">
            <v>186</v>
          </cell>
          <cell r="E210">
            <v>186</v>
          </cell>
          <cell r="F210">
            <v>185</v>
          </cell>
          <cell r="G210">
            <v>185</v>
          </cell>
          <cell r="H210">
            <v>185</v>
          </cell>
          <cell r="I210">
            <v>184</v>
          </cell>
          <cell r="J210">
            <v>184</v>
          </cell>
          <cell r="K210">
            <v>184</v>
          </cell>
        </row>
        <row r="211">
          <cell r="A211">
            <v>188</v>
          </cell>
          <cell r="B211">
            <v>188</v>
          </cell>
          <cell r="C211">
            <v>188</v>
          </cell>
          <cell r="D211">
            <v>187</v>
          </cell>
          <cell r="E211">
            <v>187</v>
          </cell>
          <cell r="F211">
            <v>187</v>
          </cell>
          <cell r="G211">
            <v>186</v>
          </cell>
          <cell r="H211">
            <v>186</v>
          </cell>
          <cell r="I211">
            <v>186</v>
          </cell>
          <cell r="J211">
            <v>186</v>
          </cell>
          <cell r="K211">
            <v>186</v>
          </cell>
        </row>
        <row r="212">
          <cell r="A212">
            <v>189</v>
          </cell>
          <cell r="B212">
            <v>189</v>
          </cell>
          <cell r="C212">
            <v>189</v>
          </cell>
          <cell r="D212">
            <v>188</v>
          </cell>
          <cell r="E212">
            <v>188</v>
          </cell>
          <cell r="F212">
            <v>187</v>
          </cell>
          <cell r="G212">
            <v>187</v>
          </cell>
          <cell r="H212">
            <v>187</v>
          </cell>
          <cell r="I212">
            <v>187</v>
          </cell>
          <cell r="J212">
            <v>187</v>
          </cell>
          <cell r="K212">
            <v>187</v>
          </cell>
        </row>
        <row r="213">
          <cell r="A213">
            <v>189</v>
          </cell>
          <cell r="B213">
            <v>189</v>
          </cell>
          <cell r="C213">
            <v>189</v>
          </cell>
          <cell r="D213">
            <v>189</v>
          </cell>
          <cell r="E213">
            <v>188</v>
          </cell>
          <cell r="F213">
            <v>188</v>
          </cell>
          <cell r="G213">
            <v>187</v>
          </cell>
          <cell r="H213">
            <v>187</v>
          </cell>
          <cell r="I213">
            <v>187</v>
          </cell>
          <cell r="J213">
            <v>187</v>
          </cell>
          <cell r="K213">
            <v>188</v>
          </cell>
        </row>
        <row r="214">
          <cell r="A214">
            <v>190</v>
          </cell>
          <cell r="B214">
            <v>190</v>
          </cell>
          <cell r="C214">
            <v>189</v>
          </cell>
          <cell r="D214">
            <v>189</v>
          </cell>
          <cell r="E214">
            <v>188</v>
          </cell>
          <cell r="F214">
            <v>188</v>
          </cell>
          <cell r="G214">
            <v>188</v>
          </cell>
          <cell r="H214">
            <v>188</v>
          </cell>
          <cell r="I214">
            <v>188</v>
          </cell>
          <cell r="J214">
            <v>188</v>
          </cell>
          <cell r="K214">
            <v>188</v>
          </cell>
        </row>
        <row r="215">
          <cell r="A215">
            <v>190</v>
          </cell>
          <cell r="B215">
            <v>190</v>
          </cell>
          <cell r="C215">
            <v>189</v>
          </cell>
          <cell r="D215">
            <v>189</v>
          </cell>
          <cell r="E215">
            <v>189</v>
          </cell>
          <cell r="F215">
            <v>188</v>
          </cell>
          <cell r="G215">
            <v>188</v>
          </cell>
          <cell r="H215">
            <v>188</v>
          </cell>
          <cell r="I215">
            <v>188</v>
          </cell>
          <cell r="J215">
            <v>188</v>
          </cell>
          <cell r="K215">
            <v>189</v>
          </cell>
        </row>
        <row r="216">
          <cell r="A216">
            <v>190</v>
          </cell>
          <cell r="B216">
            <v>190</v>
          </cell>
          <cell r="C216">
            <v>189</v>
          </cell>
          <cell r="D216">
            <v>189</v>
          </cell>
          <cell r="E216">
            <v>189</v>
          </cell>
          <cell r="F216">
            <v>188</v>
          </cell>
          <cell r="G216">
            <v>188</v>
          </cell>
          <cell r="H216">
            <v>188</v>
          </cell>
          <cell r="I216">
            <v>188</v>
          </cell>
          <cell r="J216">
            <v>188</v>
          </cell>
          <cell r="K216">
            <v>189</v>
          </cell>
        </row>
        <row r="217">
          <cell r="A217" t="str">
            <v>dx dy</v>
          </cell>
        </row>
        <row r="218">
          <cell r="A218" t="str">
            <v>'-0.42' '-6.50'</v>
          </cell>
          <cell r="B218" t="str">
            <v>'-1.17' '-6.50'</v>
          </cell>
          <cell r="C218" t="str">
            <v>'-0.42' '-6.50'</v>
          </cell>
          <cell r="D218" t="str">
            <v>'-0.42' '-6.50'</v>
          </cell>
          <cell r="E218" t="str">
            <v>'-1.08' '-6.50'</v>
          </cell>
          <cell r="F218" t="str">
            <v>'-1.00' '-6.50'</v>
          </cell>
          <cell r="G218" t="str">
            <v>'-0.92' '-6.50'</v>
          </cell>
          <cell r="H218" t="str">
            <v>'-1.58' '-6.50'</v>
          </cell>
          <cell r="I218" t="str">
            <v>'-1.58' '-6.50'</v>
          </cell>
          <cell r="J218" t="str">
            <v>'-0.92' '-6.42'</v>
          </cell>
          <cell r="K218" t="str">
            <v>'-1.00' '-7.08'</v>
          </cell>
        </row>
        <row r="219">
          <cell r="A219" t="str">
            <v>'-1.17' '-6.00'</v>
          </cell>
          <cell r="B219" t="str">
            <v>'-0.42' '-6.00'</v>
          </cell>
          <cell r="C219" t="str">
            <v>'-0.42' '-6.67'</v>
          </cell>
          <cell r="D219" t="str">
            <v>'-1.08' '-6.00'</v>
          </cell>
          <cell r="E219" t="str">
            <v>'-1.00' '-6.00'</v>
          </cell>
          <cell r="F219" t="str">
            <v>'-1.00' '-5.92'</v>
          </cell>
          <cell r="G219" t="str">
            <v>'-1.00' '-5.92'</v>
          </cell>
          <cell r="H219" t="str">
            <v>'-1.00' '-5.92'</v>
          </cell>
          <cell r="I219" t="str">
            <v>'-1.00' '-6.58'</v>
          </cell>
          <cell r="J219" t="str">
            <v>'-1.00' '-6.58'</v>
          </cell>
          <cell r="K219" t="str">
            <v>'-1.00' '-6.50'</v>
          </cell>
        </row>
        <row r="220">
          <cell r="A220" t="str">
            <v>'-0.58' '-5.58'</v>
          </cell>
          <cell r="B220" t="str">
            <v>'-0.50' '-5.50'</v>
          </cell>
          <cell r="C220" t="str">
            <v>'-0.42' '-5.50'</v>
          </cell>
          <cell r="D220" t="str">
            <v>'-1.08' '-5.50'</v>
          </cell>
          <cell r="E220" t="str">
            <v>'-1.00' '-5.50'</v>
          </cell>
          <cell r="F220" t="str">
            <v>'-1.00' '-6.17'</v>
          </cell>
          <cell r="G220" t="str">
            <v>'-1.00' '-6.17'</v>
          </cell>
          <cell r="H220" t="str">
            <v>'-1.00' '-6.08'</v>
          </cell>
          <cell r="I220" t="str">
            <v>'-1.00' '-6.00'</v>
          </cell>
          <cell r="J220" t="str">
            <v>'-1.08' '-6.00'</v>
          </cell>
          <cell r="K220" t="str">
            <v>'-0.42' '-6.00'</v>
          </cell>
        </row>
        <row r="221">
          <cell r="A221" t="str">
            <v>'-0.58' '-4.42'</v>
          </cell>
          <cell r="B221" t="str">
            <v>'-0.50' '-5.00'</v>
          </cell>
          <cell r="C221" t="str">
            <v>'-0.42' '-4.42'</v>
          </cell>
          <cell r="D221" t="str">
            <v>'-1.17' '-5.00'</v>
          </cell>
          <cell r="E221" t="str">
            <v>'-0.42' '-5.00'</v>
          </cell>
          <cell r="F221" t="str">
            <v>'-0.42' '-5.00'</v>
          </cell>
          <cell r="G221" t="str">
            <v>'-1.08' '-4.92'</v>
          </cell>
          <cell r="H221" t="str">
            <v>'-1.00' '-5.58'</v>
          </cell>
          <cell r="I221" t="str">
            <v>'-1.00' '-5.58'</v>
          </cell>
          <cell r="J221" t="str">
            <v>'-1.00' '-5.50'</v>
          </cell>
          <cell r="K221" t="str">
            <v>'-1.08' '-5.50'</v>
          </cell>
        </row>
        <row r="222">
          <cell r="A222" t="str">
            <v>'0.08' '-4.00'</v>
          </cell>
          <cell r="B222" t="str">
            <v>'-0.58' '-4.58'</v>
          </cell>
          <cell r="C222" t="str">
            <v>'-0.50' '-3.92'</v>
          </cell>
          <cell r="D222" t="str">
            <v>'-0.42' '-4.58'</v>
          </cell>
          <cell r="E222" t="str">
            <v>'-1.08' '-4.50'</v>
          </cell>
          <cell r="F222" t="str">
            <v>'-1.08' '-3.83'</v>
          </cell>
          <cell r="G222" t="str">
            <v>'-0.42' '-4.50'</v>
          </cell>
          <cell r="H222" t="str">
            <v>'-0.42' '-4.42'</v>
          </cell>
          <cell r="I222" t="str">
            <v>'-1.08' '-4.42'</v>
          </cell>
          <cell r="J222" t="str">
            <v>'-1.08' '-5.08'</v>
          </cell>
          <cell r="K222" t="str">
            <v>'-0.42' '-5.00'</v>
          </cell>
        </row>
        <row r="223">
          <cell r="A223" t="str">
            <v>'0.08' '-3.50'</v>
          </cell>
          <cell r="B223" t="str">
            <v>'-0.58' '-3.42'</v>
          </cell>
          <cell r="C223" t="str">
            <v>'-0.50' '-4.17'</v>
          </cell>
          <cell r="D223" t="str">
            <v>'-0.42' '-3.42'</v>
          </cell>
          <cell r="E223" t="str">
            <v>'-1.17' '-4.08'</v>
          </cell>
          <cell r="F223" t="str">
            <v>'-0.42' '-4.08'</v>
          </cell>
          <cell r="G223" t="str">
            <v>'-0.42' '-4.08'</v>
          </cell>
          <cell r="H223" t="str">
            <v>'-1.17' '-4.00'</v>
          </cell>
          <cell r="I223" t="str">
            <v>'-0.42' '-4.00'</v>
          </cell>
          <cell r="J223" t="str">
            <v>'-0.42' '-3.92'</v>
          </cell>
          <cell r="K223" t="str">
            <v>'-1.17' '-4.58'</v>
          </cell>
        </row>
        <row r="224">
          <cell r="A224" t="str">
            <v>'0.00' '-3.00'</v>
          </cell>
          <cell r="B224" t="str">
            <v>'0.08' '-3.00'</v>
          </cell>
          <cell r="C224" t="str">
            <v>'-0.58' '-2.92'</v>
          </cell>
          <cell r="D224" t="str">
            <v>'-0.50' '-3.00'</v>
          </cell>
          <cell r="E224" t="str">
            <v>'-0.42' '-2.92'</v>
          </cell>
          <cell r="F224" t="str">
            <v>'-1.17' '-3.58'</v>
          </cell>
          <cell r="G224" t="str">
            <v>'-0.42' '-2.83'</v>
          </cell>
          <cell r="H224" t="str">
            <v>'-0.42' '-3.58'</v>
          </cell>
          <cell r="I224" t="str">
            <v>'-1.17' '-3.50'</v>
          </cell>
          <cell r="J224" t="str">
            <v>'-0.50' '-3.50'</v>
          </cell>
          <cell r="K224" t="str">
            <v>'0.17' '-3.42'</v>
          </cell>
        </row>
        <row r="225">
          <cell r="A225" t="str">
            <v>'0.08' '-2.50'</v>
          </cell>
          <cell r="B225" t="str">
            <v>'-0.58' '-2.50'</v>
          </cell>
          <cell r="C225" t="str">
            <v>'-0.50' '-2.50'</v>
          </cell>
          <cell r="D225" t="str">
            <v>'-0.50' '-2.50'</v>
          </cell>
          <cell r="E225" t="str">
            <v>'-0.50' '-2.42'</v>
          </cell>
          <cell r="F225" t="str">
            <v>'-0.50' '-2.42'</v>
          </cell>
          <cell r="G225" t="str">
            <v>'-0.50' '-3.08'</v>
          </cell>
          <cell r="H225" t="str">
            <v>'-0.50' '-2.42'</v>
          </cell>
          <cell r="I225" t="str">
            <v>'-0.50' '-3.00'</v>
          </cell>
          <cell r="J225" t="str">
            <v>'-0.50' '-3.08'</v>
          </cell>
          <cell r="K225" t="str">
            <v>'-0.58' '-3.00'</v>
          </cell>
        </row>
        <row r="226">
          <cell r="A226" t="str">
            <v>'0.00' '-2.00'</v>
          </cell>
          <cell r="B226" t="str">
            <v>'0.08' '-2.00'</v>
          </cell>
          <cell r="C226" t="str">
            <v>'-0.58' '-2.00'</v>
          </cell>
          <cell r="D226" t="str">
            <v>'-0.50' '-2.00'</v>
          </cell>
          <cell r="E226" t="str">
            <v>'-0.50' '-2.67'</v>
          </cell>
          <cell r="F226" t="str">
            <v>'-0.50' '-2.00'</v>
          </cell>
          <cell r="G226" t="str">
            <v>'-0.50' '-2.58'</v>
          </cell>
          <cell r="H226" t="str">
            <v>'-0.50' '-1.92'</v>
          </cell>
          <cell r="I226" t="str">
            <v>'-0.50' '-2.58'</v>
          </cell>
          <cell r="J226" t="str">
            <v>'-0.58' '-1.83'</v>
          </cell>
          <cell r="K226" t="str">
            <v>'0.08' '-2.50'</v>
          </cell>
        </row>
        <row r="227">
          <cell r="A227" t="str">
            <v>'0.00' '-1.50'</v>
          </cell>
          <cell r="B227" t="str">
            <v>'-0.58' '-1.50'</v>
          </cell>
          <cell r="C227" t="str">
            <v>'-0.58' '-1.42'</v>
          </cell>
          <cell r="D227" t="str">
            <v>'0.17' '-1.50'</v>
          </cell>
          <cell r="E227" t="str">
            <v>'-0.58' '-1.42'</v>
          </cell>
          <cell r="F227" t="str">
            <v>'-0.50' '-1.42'</v>
          </cell>
          <cell r="G227" t="str">
            <v>'-0.50' '-1.42'</v>
          </cell>
          <cell r="H227" t="str">
            <v>'-0.50' '-2.08'</v>
          </cell>
          <cell r="I227" t="str">
            <v>'-0.50' '-1.33'</v>
          </cell>
          <cell r="J227" t="str">
            <v>'-0.58' '-2.00'</v>
          </cell>
          <cell r="K227" t="str">
            <v>'0.08' '-1.92'</v>
          </cell>
        </row>
        <row r="228">
          <cell r="A228" t="str">
            <v>'0.00' '-0.92'</v>
          </cell>
          <cell r="B228" t="str">
            <v>'0.08' '-0.92'</v>
          </cell>
          <cell r="C228" t="str">
            <v>'-0.58' '-1.58'</v>
          </cell>
          <cell r="D228" t="str">
            <v>'-0.50' '-0.92'</v>
          </cell>
          <cell r="E228" t="str">
            <v>'-0.50' '-0.92'</v>
          </cell>
          <cell r="F228" t="str">
            <v>'-0.58' '-1.58'</v>
          </cell>
          <cell r="G228" t="str">
            <v>'0.17' '-0.92'</v>
          </cell>
          <cell r="H228" t="str">
            <v>'-0.58' '-1.50'</v>
          </cell>
          <cell r="I228" t="str">
            <v>'-0.58' '-1.50'</v>
          </cell>
          <cell r="J228" t="str">
            <v>'0.08' '-2.08'</v>
          </cell>
          <cell r="K228" t="str">
            <v>'0.00' '-2.08'</v>
          </cell>
        </row>
        <row r="229">
          <cell r="A229" t="str">
            <v>'0.00' '-1.08'</v>
          </cell>
          <cell r="B229" t="str">
            <v>'0.08' '-1.08'</v>
          </cell>
          <cell r="C229" t="str">
            <v>'-0.58' '-1.00'</v>
          </cell>
          <cell r="D229" t="str">
            <v>'-0.58' '-1.00'</v>
          </cell>
          <cell r="E229" t="str">
            <v>'0.17' '-1.08'</v>
          </cell>
          <cell r="F229" t="str">
            <v>'-0.58' '-1.00'</v>
          </cell>
          <cell r="G229" t="str">
            <v>'-0.58' '-1.08'</v>
          </cell>
          <cell r="H229" t="str">
            <v>'0.08' '-1.00'</v>
          </cell>
          <cell r="I229" t="str">
            <v>'0.00' '-1.67'</v>
          </cell>
          <cell r="J229" t="str">
            <v>'0.00' '-1.58'</v>
          </cell>
          <cell r="K229" t="str">
            <v>'0.00' '-1.50'</v>
          </cell>
        </row>
        <row r="230">
          <cell r="A230" t="str">
            <v>'-0.08' '-0.42'</v>
          </cell>
          <cell r="B230" t="str">
            <v>'0.08' '-0.42'</v>
          </cell>
          <cell r="C230" t="str">
            <v>'-0.58' '-0.50'</v>
          </cell>
          <cell r="D230" t="str">
            <v>'-0.50' '-1.08'</v>
          </cell>
          <cell r="E230" t="str">
            <v>'-0.50' '-0.50'</v>
          </cell>
          <cell r="F230" t="str">
            <v>'-0.58' '-0.42'</v>
          </cell>
          <cell r="G230" t="str">
            <v>'0.08' '-0.42'</v>
          </cell>
          <cell r="H230" t="str">
            <v>'0.00' '-0.42'</v>
          </cell>
          <cell r="I230" t="str">
            <v>'0.00' '-0.33'</v>
          </cell>
          <cell r="J230" t="str">
            <v>'0.00' '-0.33'</v>
          </cell>
          <cell r="K230" t="str">
            <v>'0.00' '-1.00'</v>
          </cell>
        </row>
        <row r="231">
          <cell r="A231" t="str">
            <v>'0.00' '-0.50'</v>
          </cell>
          <cell r="B231" t="str">
            <v>'0.00' '-0.50'</v>
          </cell>
          <cell r="C231" t="str">
            <v>'0.08' '0.08'</v>
          </cell>
          <cell r="D231" t="str">
            <v>'-0.58' '-0.50'</v>
          </cell>
          <cell r="E231" t="str">
            <v>'-0.50' '0.17'</v>
          </cell>
          <cell r="F231" t="str">
            <v>'-0.50' '-0.58'</v>
          </cell>
          <cell r="G231" t="str">
            <v>'-0.58' '-0.50'</v>
          </cell>
          <cell r="H231" t="str">
            <v>'0.08' '-0.50'</v>
          </cell>
          <cell r="I231" t="str">
            <v>'-0.08' '-0.50'</v>
          </cell>
          <cell r="J231" t="str">
            <v>'0.58' '-0.50'</v>
          </cell>
          <cell r="K231" t="str">
            <v>'0.58' '-0.42'</v>
          </cell>
        </row>
        <row r="232">
          <cell r="A232" t="str">
            <v>'0.00' '-0.58'</v>
          </cell>
          <cell r="B232" t="str">
            <v>'-0.58' '-0.58'</v>
          </cell>
          <cell r="C232" t="str">
            <v>'-0.50' '-0.00'</v>
          </cell>
          <cell r="D232" t="str">
            <v>'-0.50' '0.08'</v>
          </cell>
          <cell r="E232" t="str">
            <v>'-0.58' '-0.58'</v>
          </cell>
          <cell r="F232" t="str">
            <v>'0.08' '0.08'</v>
          </cell>
          <cell r="G232" t="str">
            <v>'0.00' '-0.58'</v>
          </cell>
          <cell r="H232" t="str">
            <v>'0.00' '-0.58'</v>
          </cell>
          <cell r="I232" t="str">
            <v>'0.00' '-0.58'</v>
          </cell>
          <cell r="J232" t="str">
            <v>'-0.08' '-0.58'</v>
          </cell>
          <cell r="K232" t="str">
            <v>'0.58' '-0.50'</v>
          </cell>
        </row>
        <row r="233">
          <cell r="A233" t="str">
            <v>'0.00' '0.08'</v>
          </cell>
          <cell r="B233" t="str">
            <v>'-0.58' '0.08'</v>
          </cell>
          <cell r="C233" t="str">
            <v>'-0.58' '-0.00'</v>
          </cell>
          <cell r="D233" t="str">
            <v>'0.17' '-0.00'</v>
          </cell>
          <cell r="E233" t="str">
            <v>'-0.58' '-0.58'</v>
          </cell>
          <cell r="F233" t="str">
            <v>'-0.58' '-0.00'</v>
          </cell>
          <cell r="G233" t="str">
            <v>'0.08' '0.08'</v>
          </cell>
          <cell r="H233" t="str">
            <v>'0.00' '0.08'</v>
          </cell>
          <cell r="I233" t="str">
            <v>'-0.08' '0.08'</v>
          </cell>
          <cell r="J233" t="str">
            <v>'0.58' '0.17'</v>
          </cell>
          <cell r="K233" t="str">
            <v>'0.58' '-0.58'</v>
          </cell>
        </row>
        <row r="234">
          <cell r="A234" t="str">
            <v>'0.08' '-0.00'</v>
          </cell>
          <cell r="B234" t="str">
            <v>'-0.58' '-0.00'</v>
          </cell>
          <cell r="C234" t="str">
            <v>'-0.58' '-0.00'</v>
          </cell>
          <cell r="D234" t="str">
            <v>'0.17' '-0.00'</v>
          </cell>
          <cell r="E234" t="str">
            <v>'-0.58' '0.08'</v>
          </cell>
          <cell r="F234" t="str">
            <v>'-0.58' '-0.00'</v>
          </cell>
          <cell r="G234" t="str">
            <v>'0.08' '-0.00'</v>
          </cell>
          <cell r="H234" t="str">
            <v>'0.00' '-0.00'</v>
          </cell>
          <cell r="I234" t="str">
            <v>'-0.08' '-0.00'</v>
          </cell>
          <cell r="J234" t="str">
            <v>'0.58' '-0.58'</v>
          </cell>
          <cell r="K234" t="str">
            <v>'0.50' '0.08'</v>
          </cell>
        </row>
        <row r="235">
          <cell r="A235" t="str">
            <v>orientation</v>
          </cell>
        </row>
        <row r="236">
          <cell r="A236">
            <v>266.33221194446799</v>
          </cell>
          <cell r="B236">
            <v>259.82448915695602</v>
          </cell>
          <cell r="C236">
            <v>266.33221194446799</v>
          </cell>
          <cell r="D236">
            <v>266.33221194446799</v>
          </cell>
          <cell r="E236">
            <v>260.53767779197398</v>
          </cell>
          <cell r="F236">
            <v>261.25383773744397</v>
          </cell>
          <cell r="G236">
            <v>261.97276248956803</v>
          </cell>
          <cell r="H236">
            <v>256.309950382534</v>
          </cell>
          <cell r="I236">
            <v>256.309950382534</v>
          </cell>
          <cell r="J236">
            <v>261.86989764584399</v>
          </cell>
          <cell r="K236">
            <v>261.964289289465</v>
          </cell>
        </row>
        <row r="237">
          <cell r="A237">
            <v>258.99645914824998</v>
          </cell>
          <cell r="B237">
            <v>266.027504059249</v>
          </cell>
          <cell r="C237">
            <v>266.423665625002</v>
          </cell>
          <cell r="D237">
            <v>259.765197236576</v>
          </cell>
          <cell r="E237">
            <v>260.53767779197398</v>
          </cell>
          <cell r="F237">
            <v>260.40686573726902</v>
          </cell>
          <cell r="G237">
            <v>260.40686573726902</v>
          </cell>
          <cell r="H237">
            <v>260.40686573726902</v>
          </cell>
          <cell r="I237">
            <v>261.362868584929</v>
          </cell>
          <cell r="J237">
            <v>261.362868584929</v>
          </cell>
          <cell r="K237">
            <v>261.25383773744397</v>
          </cell>
        </row>
        <row r="238">
          <cell r="A238">
            <v>264.03551289874599</v>
          </cell>
          <cell r="B238">
            <v>264.80557109226498</v>
          </cell>
          <cell r="C238">
            <v>265.66768601681099</v>
          </cell>
          <cell r="D238">
            <v>258.85711014165997</v>
          </cell>
          <cell r="E238">
            <v>259.69515353123398</v>
          </cell>
          <cell r="F238">
            <v>260.78897345918301</v>
          </cell>
          <cell r="G238">
            <v>260.78897345918301</v>
          </cell>
          <cell r="H238">
            <v>260.66500153686098</v>
          </cell>
          <cell r="I238">
            <v>260.53767779197398</v>
          </cell>
          <cell r="J238">
            <v>259.765197236576</v>
          </cell>
          <cell r="K238">
            <v>266.027504059249</v>
          </cell>
        </row>
        <row r="239">
          <cell r="A239">
            <v>262.47617956136099</v>
          </cell>
          <cell r="B239">
            <v>264.28940686250002</v>
          </cell>
          <cell r="C239">
            <v>264.61068824002598</v>
          </cell>
          <cell r="D239">
            <v>256.86597769360299</v>
          </cell>
          <cell r="E239">
            <v>265.23635830927299</v>
          </cell>
          <cell r="F239">
            <v>265.23635830927299</v>
          </cell>
          <cell r="G239">
            <v>257.574057134572</v>
          </cell>
          <cell r="H239">
            <v>259.84573341979899</v>
          </cell>
          <cell r="I239">
            <v>259.84573341979899</v>
          </cell>
          <cell r="J239">
            <v>259.69515353123398</v>
          </cell>
          <cell r="K239">
            <v>258.85711014165997</v>
          </cell>
        </row>
        <row r="240">
          <cell r="A240">
            <v>271.19348942398199</v>
          </cell>
          <cell r="B240">
            <v>262.74680538727398</v>
          </cell>
          <cell r="C240">
            <v>262.72499504210998</v>
          </cell>
          <cell r="D240">
            <v>264.80557109226498</v>
          </cell>
          <cell r="E240">
            <v>256.46414363086501</v>
          </cell>
          <cell r="F240">
            <v>254.219246690484</v>
          </cell>
          <cell r="G240">
            <v>264.70991879462798</v>
          </cell>
          <cell r="H240">
            <v>264.61068824002598</v>
          </cell>
          <cell r="I240">
            <v>256.21840276434602</v>
          </cell>
          <cell r="J240">
            <v>257.96940390346202</v>
          </cell>
          <cell r="K240">
            <v>265.23635830927299</v>
          </cell>
        </row>
        <row r="241">
          <cell r="A241">
            <v>271.36392753160197</v>
          </cell>
          <cell r="B241">
            <v>260.31121343963298</v>
          </cell>
          <cell r="C241">
            <v>263.157226587369</v>
          </cell>
          <cell r="D241">
            <v>263.04704253182598</v>
          </cell>
          <cell r="E241">
            <v>254.05460409907701</v>
          </cell>
          <cell r="F241">
            <v>264.17365797044403</v>
          </cell>
          <cell r="G241">
            <v>264.17365797044403</v>
          </cell>
          <cell r="H241">
            <v>253.73979529168801</v>
          </cell>
          <cell r="I241">
            <v>264.05313694602597</v>
          </cell>
          <cell r="J241">
            <v>263.92754359279201</v>
          </cell>
          <cell r="K241">
            <v>255.71890426402899</v>
          </cell>
        </row>
        <row r="242">
          <cell r="A242">
            <v>270</v>
          </cell>
          <cell r="B242">
            <v>271.59114027119398</v>
          </cell>
          <cell r="C242">
            <v>258.69006752597898</v>
          </cell>
          <cell r="D242">
            <v>260.53767779197398</v>
          </cell>
          <cell r="E242">
            <v>261.86989764584399</v>
          </cell>
          <cell r="F242">
            <v>251.96571443286999</v>
          </cell>
          <cell r="G242">
            <v>261.63411387596699</v>
          </cell>
          <cell r="H242">
            <v>263.36748538486103</v>
          </cell>
          <cell r="I242">
            <v>251.56505117707701</v>
          </cell>
          <cell r="J242">
            <v>261.86989764584399</v>
          </cell>
          <cell r="K242">
            <v>272.79270236571301</v>
          </cell>
        </row>
        <row r="243">
          <cell r="A243">
            <v>271.909152432996</v>
          </cell>
          <cell r="B243">
            <v>256.86597769360299</v>
          </cell>
          <cell r="C243">
            <v>258.69006752597898</v>
          </cell>
          <cell r="D243">
            <v>258.69006752597898</v>
          </cell>
          <cell r="E243">
            <v>258.31063082456001</v>
          </cell>
          <cell r="F243">
            <v>258.31063082456001</v>
          </cell>
          <cell r="G243">
            <v>260.78897345918301</v>
          </cell>
          <cell r="H243">
            <v>258.31063082456001</v>
          </cell>
          <cell r="I243">
            <v>260.53767779197398</v>
          </cell>
          <cell r="J243">
            <v>260.78897345918301</v>
          </cell>
          <cell r="K243">
            <v>258.99645914824998</v>
          </cell>
        </row>
        <row r="244">
          <cell r="A244">
            <v>270</v>
          </cell>
          <cell r="B244">
            <v>272.38594403038798</v>
          </cell>
          <cell r="C244">
            <v>253.73979529168801</v>
          </cell>
          <cell r="D244">
            <v>255.96375653207301</v>
          </cell>
          <cell r="E244">
            <v>259.38034472384402</v>
          </cell>
          <cell r="F244">
            <v>255.96375653207301</v>
          </cell>
          <cell r="G244">
            <v>259.04593735660097</v>
          </cell>
          <cell r="H244">
            <v>255.37912601136799</v>
          </cell>
          <cell r="I244">
            <v>259.04593735660097</v>
          </cell>
          <cell r="J244">
            <v>252.349875780069</v>
          </cell>
          <cell r="K244">
            <v>271.909152432996</v>
          </cell>
        </row>
        <row r="245">
          <cell r="A245">
            <v>270</v>
          </cell>
          <cell r="B245">
            <v>248.74949449286601</v>
          </cell>
          <cell r="C245">
            <v>247.61986494804</v>
          </cell>
          <cell r="D245">
            <v>276.34019174590901</v>
          </cell>
          <cell r="E245">
            <v>247.61986494804</v>
          </cell>
          <cell r="F245">
            <v>250.55996517182299</v>
          </cell>
          <cell r="G245">
            <v>250.55996517182299</v>
          </cell>
          <cell r="H245">
            <v>256.504266719204</v>
          </cell>
          <cell r="I245">
            <v>249.44395478041599</v>
          </cell>
          <cell r="J245">
            <v>253.73979529168801</v>
          </cell>
          <cell r="K245">
            <v>272.48955292199901</v>
          </cell>
        </row>
        <row r="246">
          <cell r="A246">
            <v>270</v>
          </cell>
          <cell r="B246">
            <v>275.19442890773399</v>
          </cell>
          <cell r="C246">
            <v>249.77514056883101</v>
          </cell>
          <cell r="D246">
            <v>241.389540334034</v>
          </cell>
          <cell r="E246">
            <v>241.389540334034</v>
          </cell>
          <cell r="F246">
            <v>249.77514056883101</v>
          </cell>
          <cell r="G246">
            <v>280.30484646876602</v>
          </cell>
          <cell r="H246">
            <v>248.74949449286601</v>
          </cell>
          <cell r="I246">
            <v>248.74949449286601</v>
          </cell>
          <cell r="J246">
            <v>272.29061004263798</v>
          </cell>
          <cell r="K246">
            <v>270</v>
          </cell>
        </row>
        <row r="247">
          <cell r="A247">
            <v>270</v>
          </cell>
          <cell r="B247">
            <v>274.398705354995</v>
          </cell>
          <cell r="C247">
            <v>239.74356283647001</v>
          </cell>
          <cell r="D247">
            <v>239.74356283647001</v>
          </cell>
          <cell r="E247">
            <v>278.746162262555</v>
          </cell>
          <cell r="F247">
            <v>239.74356283647001</v>
          </cell>
          <cell r="G247">
            <v>241.699244233993</v>
          </cell>
          <cell r="H247">
            <v>274.76364169072599</v>
          </cell>
          <cell r="I247">
            <v>270</v>
          </cell>
          <cell r="J247">
            <v>270</v>
          </cell>
          <cell r="K247">
            <v>270</v>
          </cell>
        </row>
        <row r="248">
          <cell r="A248">
            <v>258.69006752597898</v>
          </cell>
          <cell r="B248">
            <v>281.30993247402</v>
          </cell>
          <cell r="C248">
            <v>220.601294645004</v>
          </cell>
          <cell r="D248">
            <v>245.224859431168</v>
          </cell>
          <cell r="E248">
            <v>225</v>
          </cell>
          <cell r="F248">
            <v>215.53767779197401</v>
          </cell>
          <cell r="G248">
            <v>281.30993247402</v>
          </cell>
          <cell r="H248">
            <v>270</v>
          </cell>
          <cell r="I248">
            <v>270</v>
          </cell>
          <cell r="J248">
            <v>270</v>
          </cell>
          <cell r="K248">
            <v>270</v>
          </cell>
        </row>
        <row r="249">
          <cell r="A249">
            <v>270</v>
          </cell>
          <cell r="B249">
            <v>270</v>
          </cell>
          <cell r="C249">
            <v>45</v>
          </cell>
          <cell r="D249">
            <v>220.601294645004</v>
          </cell>
          <cell r="E249">
            <v>161.565051177078</v>
          </cell>
          <cell r="F249">
            <v>229.398705354995</v>
          </cell>
          <cell r="G249">
            <v>220.601294645004</v>
          </cell>
          <cell r="H249">
            <v>279.462322208025</v>
          </cell>
          <cell r="I249">
            <v>260.53767779197398</v>
          </cell>
          <cell r="J249">
            <v>319.398705354995</v>
          </cell>
          <cell r="K249">
            <v>324.462322208025</v>
          </cell>
        </row>
        <row r="250">
          <cell r="A250">
            <v>270</v>
          </cell>
          <cell r="B250">
            <v>225</v>
          </cell>
          <cell r="C250">
            <v>180</v>
          </cell>
          <cell r="D250">
            <v>170.53767779197401</v>
          </cell>
          <cell r="E250">
            <v>225</v>
          </cell>
          <cell r="F250">
            <v>45</v>
          </cell>
          <cell r="G250">
            <v>270</v>
          </cell>
          <cell r="H250">
            <v>270</v>
          </cell>
          <cell r="I250">
            <v>270</v>
          </cell>
          <cell r="J250">
            <v>261.86989764584399</v>
          </cell>
          <cell r="K250">
            <v>319.398705354995</v>
          </cell>
        </row>
        <row r="251">
          <cell r="A251">
            <v>90</v>
          </cell>
          <cell r="B251">
            <v>171.86989764584399</v>
          </cell>
          <cell r="C251">
            <v>180</v>
          </cell>
          <cell r="D251">
            <v>0</v>
          </cell>
          <cell r="E251">
            <v>225</v>
          </cell>
          <cell r="F251">
            <v>180</v>
          </cell>
          <cell r="G251">
            <v>45</v>
          </cell>
          <cell r="H251">
            <v>90</v>
          </cell>
          <cell r="I251">
            <v>135</v>
          </cell>
          <cell r="J251">
            <v>15.945395900922801</v>
          </cell>
          <cell r="K251">
            <v>315</v>
          </cell>
        </row>
        <row r="252">
          <cell r="A252">
            <v>0</v>
          </cell>
          <cell r="B252">
            <v>180</v>
          </cell>
          <cell r="C252">
            <v>180</v>
          </cell>
          <cell r="D252">
            <v>0</v>
          </cell>
          <cell r="E252">
            <v>171.86989764584399</v>
          </cell>
          <cell r="F252">
            <v>180</v>
          </cell>
          <cell r="G252">
            <v>0</v>
          </cell>
          <cell r="H252">
            <v>0</v>
          </cell>
          <cell r="I252">
            <v>180</v>
          </cell>
          <cell r="J252">
            <v>315</v>
          </cell>
          <cell r="K252">
            <v>9.4623222080256095</v>
          </cell>
        </row>
        <row r="253">
          <cell r="A253" t="str">
            <v>magnitude</v>
          </cell>
        </row>
        <row r="254">
          <cell r="A254">
            <v>6.51334100988971</v>
          </cell>
          <cell r="B254">
            <v>6.6038709187196503</v>
          </cell>
          <cell r="C254">
            <v>6.51334100988971</v>
          </cell>
          <cell r="D254">
            <v>6.51334100988971</v>
          </cell>
          <cell r="E254">
            <v>6.5896594078230697</v>
          </cell>
          <cell r="F254">
            <v>6.57647321898295</v>
          </cell>
          <cell r="G254">
            <v>6.5643185311026597</v>
          </cell>
          <cell r="H254">
            <v>6.6900631121421004</v>
          </cell>
          <cell r="I254">
            <v>6.6900631121421004</v>
          </cell>
          <cell r="J254">
            <v>6.4818121608766797</v>
          </cell>
          <cell r="K254">
            <v>7.1535733106686603</v>
          </cell>
        </row>
        <row r="255">
          <cell r="A255">
            <v>6.1123736069640797</v>
          </cell>
          <cell r="B255">
            <v>6.0144501919220401</v>
          </cell>
          <cell r="C255">
            <v>6.6796748091172402</v>
          </cell>
          <cell r="D255">
            <v>6.0970165746134404</v>
          </cell>
          <cell r="E255">
            <v>6.0827625302982096</v>
          </cell>
          <cell r="F255">
            <v>6.0005786757982298</v>
          </cell>
          <cell r="G255">
            <v>6.0005786757982298</v>
          </cell>
          <cell r="H255">
            <v>6.0005786757982298</v>
          </cell>
          <cell r="I255">
            <v>6.6588495836576502</v>
          </cell>
          <cell r="J255">
            <v>6.6588495836576502</v>
          </cell>
          <cell r="K255">
            <v>6.57647321898295</v>
          </cell>
        </row>
        <row r="256">
          <cell r="A256">
            <v>5.6137232643664303</v>
          </cell>
          <cell r="B256">
            <v>5.5226805085936297</v>
          </cell>
          <cell r="C256">
            <v>5.5157602477909702</v>
          </cell>
          <cell r="D256">
            <v>5.6056766862807104</v>
          </cell>
          <cell r="E256">
            <v>5.5901699437494701</v>
          </cell>
          <cell r="F256">
            <v>6.2472216046637703</v>
          </cell>
          <cell r="G256">
            <v>6.2472216046637703</v>
          </cell>
          <cell r="H256">
            <v>6.1649772460605599</v>
          </cell>
          <cell r="I256">
            <v>6.0827625302982096</v>
          </cell>
          <cell r="J256">
            <v>6.0970165746134404</v>
          </cell>
          <cell r="K256">
            <v>6.0144501919220401</v>
          </cell>
        </row>
        <row r="257">
          <cell r="A257">
            <v>4.4550221348745502</v>
          </cell>
          <cell r="B257">
            <v>5.0249378105604396</v>
          </cell>
          <cell r="C257">
            <v>4.43627721806872</v>
          </cell>
          <cell r="D257">
            <v>5.1343072669164496</v>
          </cell>
          <cell r="E257">
            <v>5.0173310744967896</v>
          </cell>
          <cell r="F257">
            <v>5.0173310744967896</v>
          </cell>
          <cell r="G257">
            <v>5.0346024889977299</v>
          </cell>
          <cell r="H257">
            <v>5.6721786917472103</v>
          </cell>
          <cell r="I257">
            <v>5.6721786917472103</v>
          </cell>
          <cell r="J257">
            <v>5.5901699437494701</v>
          </cell>
          <cell r="K257">
            <v>5.6056766862807104</v>
          </cell>
        </row>
        <row r="258">
          <cell r="A258">
            <v>4.0008679613859304</v>
          </cell>
          <cell r="B258">
            <v>4.6203054252096996</v>
          </cell>
          <cell r="C258">
            <v>3.9484525801607102</v>
          </cell>
          <cell r="D258">
            <v>4.6022337571613496</v>
          </cell>
          <cell r="E258">
            <v>4.6285646923329304</v>
          </cell>
          <cell r="F258">
            <v>3.9834728009056999</v>
          </cell>
          <cell r="G258">
            <v>4.5192489543187397</v>
          </cell>
          <cell r="H258">
            <v>4.43627721806872</v>
          </cell>
          <cell r="I258">
            <v>4.5475878832140797</v>
          </cell>
          <cell r="J258">
            <v>5.1974887098375504</v>
          </cell>
          <cell r="K258">
            <v>5.0173310744967896</v>
          </cell>
        </row>
        <row r="259">
          <cell r="A259">
            <v>3.5009919229333302</v>
          </cell>
          <cell r="B259">
            <v>3.4661057238475701</v>
          </cell>
          <cell r="C259">
            <v>4.1965594373380499</v>
          </cell>
          <cell r="D259">
            <v>3.4419794046772298</v>
          </cell>
          <cell r="E259">
            <v>4.2467307687469598</v>
          </cell>
          <cell r="F259">
            <v>4.1045367853415797</v>
          </cell>
          <cell r="G259">
            <v>4.1045367853415797</v>
          </cell>
          <cell r="H259">
            <v>4.1666666666666599</v>
          </cell>
          <cell r="I259">
            <v>4.0216428373378799</v>
          </cell>
          <cell r="J259">
            <v>3.9387674326988198</v>
          </cell>
          <cell r="K259">
            <v>4.7294878745542297</v>
          </cell>
        </row>
        <row r="260">
          <cell r="A260">
            <v>3</v>
          </cell>
          <cell r="B260">
            <v>3.0011571842281799</v>
          </cell>
          <cell r="C260">
            <v>2.9744280495957902</v>
          </cell>
          <cell r="D260">
            <v>3.0413812651490999</v>
          </cell>
          <cell r="E260">
            <v>2.9462782549439401</v>
          </cell>
          <cell r="F260">
            <v>3.7684730181983301</v>
          </cell>
          <cell r="G260">
            <v>2.8638067129065901</v>
          </cell>
          <cell r="H260">
            <v>3.60747680365222</v>
          </cell>
          <cell r="I260">
            <v>3.6893239368630999</v>
          </cell>
          <cell r="J260">
            <v>3.5355339059327302</v>
          </cell>
          <cell r="K260">
            <v>3.42072929196229</v>
          </cell>
        </row>
        <row r="261">
          <cell r="A261">
            <v>2.5013885033005998</v>
          </cell>
          <cell r="B261">
            <v>2.5671536334582199</v>
          </cell>
          <cell r="C261">
            <v>2.54950975679639</v>
          </cell>
          <cell r="D261">
            <v>2.54950975679639</v>
          </cell>
          <cell r="E261">
            <v>2.4678488158267999</v>
          </cell>
          <cell r="F261">
            <v>2.4678488158267999</v>
          </cell>
          <cell r="G261">
            <v>3.1236108023318798</v>
          </cell>
          <cell r="H261">
            <v>2.4678488158267999</v>
          </cell>
          <cell r="I261">
            <v>3.0413812651490999</v>
          </cell>
          <cell r="J261">
            <v>3.1236108023318798</v>
          </cell>
          <cell r="K261">
            <v>3.0561868034820399</v>
          </cell>
        </row>
        <row r="262">
          <cell r="A262">
            <v>2</v>
          </cell>
          <cell r="B262">
            <v>2.00173535824405</v>
          </cell>
          <cell r="C262">
            <v>2.0833333333333299</v>
          </cell>
          <cell r="D262">
            <v>2.0615528128088298</v>
          </cell>
          <cell r="E262">
            <v>2.7131367660166101</v>
          </cell>
          <cell r="F262">
            <v>2.0615528128088298</v>
          </cell>
          <cell r="G262">
            <v>2.6312755673078199</v>
          </cell>
          <cell r="H262">
            <v>1.9808107206674499</v>
          </cell>
          <cell r="I262">
            <v>2.6312755673078199</v>
          </cell>
          <cell r="J262">
            <v>1.92389939676919</v>
          </cell>
          <cell r="K262">
            <v>2.5013885033005998</v>
          </cell>
        </row>
        <row r="263">
          <cell r="A263">
            <v>1.5</v>
          </cell>
          <cell r="B263">
            <v>1.60943399298566</v>
          </cell>
          <cell r="C263">
            <v>1.5320646925708501</v>
          </cell>
          <cell r="D263">
            <v>1.50923085635623</v>
          </cell>
          <cell r="E263">
            <v>1.5320646925708501</v>
          </cell>
          <cell r="F263">
            <v>1.50231303144332</v>
          </cell>
          <cell r="G263">
            <v>1.50231303144332</v>
          </cell>
          <cell r="H263">
            <v>2.14249335536373</v>
          </cell>
          <cell r="I263">
            <v>1.42400062421958</v>
          </cell>
          <cell r="J263">
            <v>2.0833333333333299</v>
          </cell>
          <cell r="K263">
            <v>1.9184774055368801</v>
          </cell>
        </row>
        <row r="264">
          <cell r="A264">
            <v>0.91666666666666596</v>
          </cell>
          <cell r="B264">
            <v>0.92044675143227095</v>
          </cell>
          <cell r="C264">
            <v>1.6873713942763799</v>
          </cell>
          <cell r="D264">
            <v>1.0441636738451301</v>
          </cell>
          <cell r="E264">
            <v>1.0441636738451301</v>
          </cell>
          <cell r="F264">
            <v>1.6873713942763799</v>
          </cell>
          <cell r="G264">
            <v>0.93169499062491201</v>
          </cell>
          <cell r="H264">
            <v>1.60943399298566</v>
          </cell>
          <cell r="I264">
            <v>1.60943399298566</v>
          </cell>
          <cell r="J264">
            <v>2.0849993338661301</v>
          </cell>
          <cell r="K264">
            <v>2.0833333333333299</v>
          </cell>
        </row>
        <row r="265">
          <cell r="A265">
            <v>1.0833333333333299</v>
          </cell>
          <cell r="B265">
            <v>1.08653373420044</v>
          </cell>
          <cell r="C265">
            <v>1.15770366578748</v>
          </cell>
          <cell r="D265">
            <v>1.15770366578748</v>
          </cell>
          <cell r="E265">
            <v>1.09607886983049</v>
          </cell>
          <cell r="F265">
            <v>1.15770366578748</v>
          </cell>
          <cell r="G265">
            <v>1.23040192168611</v>
          </cell>
          <cell r="H265">
            <v>1.0034662148993501</v>
          </cell>
          <cell r="I265">
            <v>1.6666666666666601</v>
          </cell>
          <cell r="J265">
            <v>1.5833333333333299</v>
          </cell>
          <cell r="K265">
            <v>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65"/>
  <sheetViews>
    <sheetView tabSelected="1" topLeftCell="A31" zoomScale="70" zoomScaleNormal="70" workbookViewId="0">
      <selection activeCell="N39" sqref="N39"/>
    </sheetView>
  </sheetViews>
  <sheetFormatPr defaultRowHeight="15" x14ac:dyDescent="0.25"/>
  <cols>
    <col min="1" max="1" width="28.42578125" customWidth="1"/>
    <col min="2" max="2" width="15" customWidth="1"/>
    <col min="3" max="3" width="21" customWidth="1"/>
    <col min="4" max="11" width="15" customWidth="1"/>
  </cols>
  <sheetData>
    <row r="1" spans="1:23" x14ac:dyDescent="0.25">
      <c r="A1" t="str">
        <f>[1]orientations_small!A1</f>
        <v>position</v>
      </c>
      <c r="B1">
        <f>[1]orientations_small!B1</f>
        <v>0</v>
      </c>
      <c r="C1">
        <f>[1]orientations_small!C1</f>
        <v>0</v>
      </c>
      <c r="D1">
        <f>[1]orientations_small!D1</f>
        <v>0</v>
      </c>
      <c r="E1">
        <f>[1]orientations_small!E1</f>
        <v>0</v>
      </c>
      <c r="F1">
        <f>[1]orientations_small!F1</f>
        <v>0</v>
      </c>
      <c r="G1">
        <f>[1]orientations_small!G1</f>
        <v>0</v>
      </c>
      <c r="H1">
        <f>[1]orientations_small!H1</f>
        <v>0</v>
      </c>
      <c r="I1">
        <f>[1]orientations_small!I1</f>
        <v>0</v>
      </c>
      <c r="J1">
        <f>[1]orientations_small!J1</f>
        <v>0</v>
      </c>
      <c r="K1">
        <f>[1]orientations_small!K1</f>
        <v>0</v>
      </c>
    </row>
    <row r="2" spans="1:23" x14ac:dyDescent="0.25">
      <c r="A2" t="str">
        <f>[1]orientations_small!A2</f>
        <v>[181 71]</v>
      </c>
      <c r="B2" t="str">
        <f>[1]orientations_small!B2</f>
        <v>[182 71]</v>
      </c>
      <c r="C2" t="str">
        <f>[1]orientations_small!C2</f>
        <v>[183 71]</v>
      </c>
      <c r="D2" t="str">
        <f>[1]orientations_small!D2</f>
        <v>[184 71]</v>
      </c>
      <c r="E2" t="str">
        <f>[1]orientations_small!E2</f>
        <v>[185 71]</v>
      </c>
      <c r="F2" t="str">
        <f>[1]orientations_small!F2</f>
        <v>[186 71]</v>
      </c>
      <c r="G2" t="str">
        <f>[1]orientations_small!G2</f>
        <v>[187 71]</v>
      </c>
      <c r="H2" t="str">
        <f>[1]orientations_small!H2</f>
        <v>[188 71]</v>
      </c>
      <c r="I2" t="str">
        <f>[1]orientations_small!I2</f>
        <v>[189 71]</v>
      </c>
      <c r="J2" t="str">
        <f>[1]orientations_small!J2</f>
        <v>[190 71]</v>
      </c>
      <c r="K2" t="str">
        <f>[1]orientations_small!K2</f>
        <v>[191 71]</v>
      </c>
    </row>
    <row r="3" spans="1:23" x14ac:dyDescent="0.25">
      <c r="A3" t="str">
        <f>[1]orientations_small!A3</f>
        <v>[181 72]</v>
      </c>
      <c r="B3" t="str">
        <f>[1]orientations_small!B3</f>
        <v>[182 72]</v>
      </c>
      <c r="C3" t="str">
        <f>[1]orientations_small!C3</f>
        <v>[183 72]</v>
      </c>
      <c r="D3" t="str">
        <f>[1]orientations_small!D3</f>
        <v>[184 72]</v>
      </c>
      <c r="E3" t="str">
        <f>[1]orientations_small!E3</f>
        <v>[185 72]</v>
      </c>
      <c r="F3" t="str">
        <f>[1]orientations_small!F3</f>
        <v>[186 72]</v>
      </c>
      <c r="G3" t="str">
        <f>[1]orientations_small!G3</f>
        <v>[187 72]</v>
      </c>
      <c r="H3" t="str">
        <f>[1]orientations_small!H3</f>
        <v>[188 72]</v>
      </c>
      <c r="I3" t="str">
        <f>[1]orientations_small!I3</f>
        <v>[189 72]</v>
      </c>
      <c r="J3" t="str">
        <f>[1]orientations_small!J3</f>
        <v>[190 72]</v>
      </c>
      <c r="K3" t="str">
        <f>[1]orientations_small!K3</f>
        <v>[191 72]</v>
      </c>
    </row>
    <row r="4" spans="1:23" x14ac:dyDescent="0.25">
      <c r="A4" t="str">
        <f>[1]orientations_small!A4</f>
        <v>[181 73]</v>
      </c>
      <c r="B4" t="str">
        <f>[1]orientations_small!B4</f>
        <v>[182 73]</v>
      </c>
      <c r="C4" t="str">
        <f>[1]orientations_small!C4</f>
        <v>[183 73]</v>
      </c>
      <c r="D4" t="str">
        <f>[1]orientations_small!D4</f>
        <v>[184 73]</v>
      </c>
      <c r="E4" t="str">
        <f>[1]orientations_small!E4</f>
        <v>[185 73]</v>
      </c>
      <c r="F4" t="str">
        <f>[1]orientations_small!F4</f>
        <v>[186 73]</v>
      </c>
      <c r="G4" t="str">
        <f>[1]orientations_small!G4</f>
        <v>[187 73]</v>
      </c>
      <c r="H4" t="str">
        <f>[1]orientations_small!H4</f>
        <v>[188 73]</v>
      </c>
      <c r="I4" t="str">
        <f>[1]orientations_small!I4</f>
        <v>[189 73]</v>
      </c>
      <c r="J4" t="str">
        <f>[1]orientations_small!J4</f>
        <v>[190 73]</v>
      </c>
      <c r="K4" t="str">
        <f>[1]orientations_small!K4</f>
        <v>[191 73]</v>
      </c>
    </row>
    <row r="5" spans="1:23" x14ac:dyDescent="0.25">
      <c r="A5" t="str">
        <f>[1]orientations_small!A5</f>
        <v>[181 74]</v>
      </c>
      <c r="B5" t="str">
        <f>[1]orientations_small!B5</f>
        <v>[182 74]</v>
      </c>
      <c r="C5" t="str">
        <f>[1]orientations_small!C5</f>
        <v>[183 74]</v>
      </c>
      <c r="D5" t="str">
        <f>[1]orientations_small!D5</f>
        <v>[184 74]</v>
      </c>
      <c r="E5" t="str">
        <f>[1]orientations_small!E5</f>
        <v>[185 74]</v>
      </c>
      <c r="F5" t="str">
        <f>[1]orientations_small!F5</f>
        <v>[186 74]</v>
      </c>
      <c r="G5" t="str">
        <f>[1]orientations_small!G5</f>
        <v>[187 74]</v>
      </c>
      <c r="H5" t="str">
        <f>[1]orientations_small!H5</f>
        <v>[188 74]</v>
      </c>
      <c r="I5" t="str">
        <f>[1]orientations_small!I5</f>
        <v>[189 74]</v>
      </c>
      <c r="J5" t="str">
        <f>[1]orientations_small!J5</f>
        <v>[190 74]</v>
      </c>
      <c r="K5" t="str">
        <f>[1]orientations_small!K5</f>
        <v>[191 74]</v>
      </c>
    </row>
    <row r="6" spans="1:23" x14ac:dyDescent="0.25">
      <c r="A6" t="str">
        <f>[1]orientations_small!A6</f>
        <v>[181 75]</v>
      </c>
      <c r="B6" t="str">
        <f>[1]orientations_small!B6</f>
        <v>[182 75]</v>
      </c>
      <c r="C6" t="str">
        <f>[1]orientations_small!C6</f>
        <v>[183 75]</v>
      </c>
      <c r="D6" t="str">
        <f>[1]orientations_small!D6</f>
        <v>[184 75]</v>
      </c>
      <c r="E6" t="str">
        <f>[1]orientations_small!E6</f>
        <v>[185 75]</v>
      </c>
      <c r="F6" t="str">
        <f>[1]orientations_small!F6</f>
        <v>[186 75]</v>
      </c>
      <c r="G6" t="str">
        <f>[1]orientations_small!G6</f>
        <v>[187 75]</v>
      </c>
      <c r="H6" t="str">
        <f>[1]orientations_small!H6</f>
        <v>[188 75]</v>
      </c>
      <c r="I6" t="str">
        <f>[1]orientations_small!I6</f>
        <v>[189 75]</v>
      </c>
      <c r="J6" t="str">
        <f>[1]orientations_small!J6</f>
        <v>[190 75]</v>
      </c>
      <c r="K6" t="str">
        <f>[1]orientations_small!K6</f>
        <v>[191 75]</v>
      </c>
    </row>
    <row r="7" spans="1:23" x14ac:dyDescent="0.25">
      <c r="A7" t="str">
        <f>[1]orientations_small!A7</f>
        <v>[181 76]</v>
      </c>
      <c r="B7" t="str">
        <f>[1]orientations_small!B7</f>
        <v>[182 76]</v>
      </c>
      <c r="C7" t="str">
        <f>[1]orientations_small!C7</f>
        <v>[183 76]</v>
      </c>
      <c r="D7" t="str">
        <f>[1]orientations_small!D7</f>
        <v>[184 76]</v>
      </c>
      <c r="E7" t="str">
        <f>[1]orientations_small!E7</f>
        <v>[185 76]</v>
      </c>
      <c r="F7" t="str">
        <f>[1]orientations_small!F7</f>
        <v>[186 76]</v>
      </c>
      <c r="G7" t="str">
        <f>[1]orientations_small!G7</f>
        <v>[187 76]</v>
      </c>
      <c r="H7" t="str">
        <f>[1]orientations_small!H7</f>
        <v>[188 76]</v>
      </c>
      <c r="I7" t="str">
        <f>[1]orientations_small!I7</f>
        <v>[189 76]</v>
      </c>
      <c r="J7" t="str">
        <f>[1]orientations_small!J7</f>
        <v>[190 76]</v>
      </c>
      <c r="K7" t="str">
        <f>[1]orientations_small!K7</f>
        <v>[191 76]</v>
      </c>
    </row>
    <row r="8" spans="1:23" x14ac:dyDescent="0.25">
      <c r="A8" t="str">
        <f>[1]orientations_small!A8</f>
        <v>[181 77]</v>
      </c>
      <c r="B8" t="str">
        <f>[1]orientations_small!B8</f>
        <v>[182 77]</v>
      </c>
      <c r="C8" t="str">
        <f>[1]orientations_small!C8</f>
        <v>[183 77]</v>
      </c>
      <c r="D8" t="str">
        <f>[1]orientations_small!D8</f>
        <v>[184 77]</v>
      </c>
      <c r="E8" t="str">
        <f>[1]orientations_small!E8</f>
        <v>[185 77]</v>
      </c>
      <c r="F8" t="str">
        <f>[1]orientations_small!F8</f>
        <v>[186 77]</v>
      </c>
      <c r="G8" t="str">
        <f>[1]orientations_small!G8</f>
        <v>[187 77]</v>
      </c>
      <c r="H8" t="str">
        <f>[1]orientations_small!H8</f>
        <v>[188 77]</v>
      </c>
      <c r="I8" t="str">
        <f>[1]orientations_small!I8</f>
        <v>[189 77]</v>
      </c>
      <c r="J8" t="str">
        <f>[1]orientations_small!J8</f>
        <v>[190 77]</v>
      </c>
      <c r="K8" t="str">
        <f>[1]orientations_small!K8</f>
        <v>[191 77]</v>
      </c>
    </row>
    <row r="9" spans="1:23" x14ac:dyDescent="0.25">
      <c r="A9" t="str">
        <f>[1]orientations_small!A9</f>
        <v>[181 78]</v>
      </c>
      <c r="B9" t="str">
        <f>[1]orientations_small!B9</f>
        <v>[182 78]</v>
      </c>
      <c r="C9" t="str">
        <f>[1]orientations_small!C9</f>
        <v>[183 78]</v>
      </c>
      <c r="D9" t="str">
        <f>[1]orientations_small!D9</f>
        <v>[184 78]</v>
      </c>
      <c r="E9" t="str">
        <f>[1]orientations_small!E9</f>
        <v>[185 78]</v>
      </c>
      <c r="F9" t="str">
        <f>[1]orientations_small!F9</f>
        <v>[186 78]</v>
      </c>
      <c r="G9" t="str">
        <f>[1]orientations_small!G9</f>
        <v>[187 78]</v>
      </c>
      <c r="H9" t="str">
        <f>[1]orientations_small!H9</f>
        <v>[188 78]</v>
      </c>
      <c r="I9" t="str">
        <f>[1]orientations_small!I9</f>
        <v>[189 78]</v>
      </c>
      <c r="J9" t="str">
        <f>[1]orientations_small!J9</f>
        <v>[190 78]</v>
      </c>
      <c r="K9" t="str">
        <f>[1]orientations_small!K9</f>
        <v>[191 78]</v>
      </c>
    </row>
    <row r="10" spans="1:23" x14ac:dyDescent="0.25">
      <c r="A10" t="str">
        <f>[1]orientations_small!A10</f>
        <v>[181 79]</v>
      </c>
      <c r="B10" t="str">
        <f>[1]orientations_small!B10</f>
        <v>[182 79]</v>
      </c>
      <c r="C10" t="str">
        <f>[1]orientations_small!C10</f>
        <v>[183 79]</v>
      </c>
      <c r="D10" t="str">
        <f>[1]orientations_small!D10</f>
        <v>[184 79]</v>
      </c>
      <c r="E10" t="str">
        <f>[1]orientations_small!E10</f>
        <v>[185 79]</v>
      </c>
      <c r="F10" t="str">
        <f>[1]orientations_small!F10</f>
        <v>[186 79]</v>
      </c>
      <c r="G10" t="str">
        <f>[1]orientations_small!G10</f>
        <v>[187 79]</v>
      </c>
      <c r="H10" t="str">
        <f>[1]orientations_small!H10</f>
        <v>[188 79]</v>
      </c>
      <c r="I10" t="str">
        <f>[1]orientations_small!I10</f>
        <v>[189 79]</v>
      </c>
      <c r="J10" t="str">
        <f>[1]orientations_small!J10</f>
        <v>[190 79]</v>
      </c>
      <c r="K10" t="str">
        <f>[1]orientations_small!K10</f>
        <v>[191 79]</v>
      </c>
    </row>
    <row r="11" spans="1:23" x14ac:dyDescent="0.25">
      <c r="A11" t="str">
        <f>[1]orientations_small!A11</f>
        <v>[181 80]</v>
      </c>
      <c r="B11" t="str">
        <f>[1]orientations_small!B11</f>
        <v>[182 80]</v>
      </c>
      <c r="C11" t="str">
        <f>[1]orientations_small!C11</f>
        <v>[183 80]</v>
      </c>
      <c r="D11" t="str">
        <f>[1]orientations_small!D11</f>
        <v>[184 80]</v>
      </c>
      <c r="E11" t="str">
        <f>[1]orientations_small!E11</f>
        <v>[185 80]</v>
      </c>
      <c r="F11" t="str">
        <f>[1]orientations_small!F11</f>
        <v>[186 80]</v>
      </c>
      <c r="G11" t="str">
        <f>[1]orientations_small!G11</f>
        <v>[187 80]</v>
      </c>
      <c r="H11" t="str">
        <f>[1]orientations_small!H11</f>
        <v>[188 80]</v>
      </c>
      <c r="I11" t="str">
        <f>[1]orientations_small!I11</f>
        <v>[189 80]</v>
      </c>
      <c r="J11" t="str">
        <f>[1]orientations_small!J11</f>
        <v>[190 80]</v>
      </c>
      <c r="K11" t="str">
        <f>[1]orientations_small!K11</f>
        <v>[191 80]</v>
      </c>
    </row>
    <row r="12" spans="1:23" x14ac:dyDescent="0.25">
      <c r="A12" t="str">
        <f>[1]orientations_small!A12</f>
        <v>[181 81]</v>
      </c>
      <c r="B12" t="str">
        <f>[1]orientations_small!B12</f>
        <v>[182 81]</v>
      </c>
      <c r="C12" t="str">
        <f>[1]orientations_small!C12</f>
        <v>[183 81]</v>
      </c>
      <c r="D12" t="str">
        <f>[1]orientations_small!D12</f>
        <v>[184 81]</v>
      </c>
      <c r="E12" t="str">
        <f>[1]orientations_small!E12</f>
        <v>[185 81]</v>
      </c>
      <c r="F12" t="str">
        <f>[1]orientations_small!F12</f>
        <v>[186 81]</v>
      </c>
      <c r="G12" t="str">
        <f>[1]orientations_small!G12</f>
        <v>[187 81]</v>
      </c>
      <c r="H12" t="str">
        <f>[1]orientations_small!H12</f>
        <v>[188 81]</v>
      </c>
      <c r="I12" t="str">
        <f>[1]orientations_small!I12</f>
        <v>[189 81]</v>
      </c>
      <c r="J12" t="str">
        <f>[1]orientations_small!J12</f>
        <v>[190 81]</v>
      </c>
      <c r="K12" t="str">
        <f>[1]orientations_small!K12</f>
        <v>[191 81]</v>
      </c>
    </row>
    <row r="13" spans="1:23" x14ac:dyDescent="0.25">
      <c r="A13" t="str">
        <f>[1]orientations_small!A13</f>
        <v>[181 82]</v>
      </c>
      <c r="B13" t="str">
        <f>[1]orientations_small!B13</f>
        <v>[182 82]</v>
      </c>
      <c r="C13" t="str">
        <f>[1]orientations_small!C13</f>
        <v>[183 82]</v>
      </c>
      <c r="D13" t="str">
        <f>[1]orientations_small!D13</f>
        <v>[184 82]</v>
      </c>
      <c r="E13" t="str">
        <f>[1]orientations_small!E13</f>
        <v>[185 82]</v>
      </c>
      <c r="F13" t="str">
        <f>[1]orientations_small!F13</f>
        <v>[186 82]</v>
      </c>
      <c r="G13" t="str">
        <f>[1]orientations_small!G13</f>
        <v>[187 82]</v>
      </c>
      <c r="H13" t="str">
        <f>[1]orientations_small!H13</f>
        <v>[188 82]</v>
      </c>
      <c r="I13" t="str">
        <f>[1]orientations_small!I13</f>
        <v>[189 82]</v>
      </c>
      <c r="J13" t="str">
        <f>[1]orientations_small!J13</f>
        <v>[190 82]</v>
      </c>
      <c r="K13" t="str">
        <f>[1]orientations_small!K13</f>
        <v>[191 82]</v>
      </c>
    </row>
    <row r="14" spans="1:23" x14ac:dyDescent="0.25">
      <c r="A14" t="str">
        <f>[1]orientations_small!A14</f>
        <v>[181 83]</v>
      </c>
      <c r="B14" t="str">
        <f>[1]orientations_small!B14</f>
        <v>[182 83]</v>
      </c>
      <c r="C14" t="str">
        <f>[1]orientations_small!C14</f>
        <v>[183 83]</v>
      </c>
      <c r="D14" t="str">
        <f>[1]orientations_small!D14</f>
        <v>[184 83]</v>
      </c>
      <c r="E14" t="str">
        <f>[1]orientations_small!E14</f>
        <v>[185 83]</v>
      </c>
      <c r="F14" t="str">
        <f>[1]orientations_small!F14</f>
        <v>[186 83]</v>
      </c>
      <c r="G14" t="str">
        <f>[1]orientations_small!G14</f>
        <v>[187 83]</v>
      </c>
      <c r="H14" t="str">
        <f>[1]orientations_small!H14</f>
        <v>[188 83]</v>
      </c>
      <c r="I14" t="str">
        <f>[1]orientations_small!I14</f>
        <v>[189 83]</v>
      </c>
      <c r="J14" t="str">
        <f>[1]orientations_small!J14</f>
        <v>[190 83]</v>
      </c>
      <c r="K14" t="str">
        <f>[1]orientations_small!K14</f>
        <v>[191 83]</v>
      </c>
      <c r="O14">
        <v>197</v>
      </c>
    </row>
    <row r="15" spans="1:23" x14ac:dyDescent="0.25">
      <c r="A15" t="str">
        <f>[1]orientations_small!A15</f>
        <v>[181 84]</v>
      </c>
      <c r="B15" t="str">
        <f>[1]orientations_small!B15</f>
        <v>[182 84]</v>
      </c>
      <c r="C15" t="str">
        <f>[1]orientations_small!C15</f>
        <v>[183 84]</v>
      </c>
      <c r="D15" t="str">
        <f>[1]orientations_small!D15</f>
        <v>[184 84]</v>
      </c>
      <c r="E15" t="str">
        <f>[1]orientations_small!E15</f>
        <v>[185 84]</v>
      </c>
      <c r="F15" t="str">
        <f>[1]orientations_small!F15</f>
        <v>[186 84]</v>
      </c>
      <c r="G15" t="str">
        <f>[1]orientations_small!G15</f>
        <v>[187 84]</v>
      </c>
      <c r="H15" t="str">
        <f>[1]orientations_small!H15</f>
        <v>[188 84]</v>
      </c>
      <c r="I15" t="str">
        <f>[1]orientations_small!I15</f>
        <v>[189 84]</v>
      </c>
      <c r="J15" t="str">
        <f>[1]orientations_small!J15</f>
        <v>[190 84]</v>
      </c>
      <c r="K15" t="str">
        <f>[1]orientations_small!K15</f>
        <v>[191 84]</v>
      </c>
      <c r="O15">
        <v>191</v>
      </c>
      <c r="T15" t="s">
        <v>0</v>
      </c>
      <c r="U15" t="s">
        <v>1</v>
      </c>
      <c r="V15" t="s">
        <v>2</v>
      </c>
    </row>
    <row r="16" spans="1:23" x14ac:dyDescent="0.25">
      <c r="A16" t="str">
        <f>[1]orientations_small!A16</f>
        <v>[181 85]</v>
      </c>
      <c r="B16" t="str">
        <f>[1]orientations_small!B16</f>
        <v>[182 85]</v>
      </c>
      <c r="C16" t="str">
        <f>[1]orientations_small!C16</f>
        <v>[183 85]</v>
      </c>
      <c r="D16" t="str">
        <f>[1]orientations_small!D16</f>
        <v>[184 85]</v>
      </c>
      <c r="E16" t="str">
        <f>[1]orientations_small!E16</f>
        <v>[185 85]</v>
      </c>
      <c r="F16" t="str">
        <f>[1]orientations_small!F16</f>
        <v>[186 85]</v>
      </c>
      <c r="G16" t="str">
        <f>[1]orientations_small!G16</f>
        <v>[187 85]</v>
      </c>
      <c r="H16" t="str">
        <f>[1]orientations_small!H16</f>
        <v>[188 85]</v>
      </c>
      <c r="I16" t="str">
        <f>[1]orientations_small!I16</f>
        <v>[189 85]</v>
      </c>
      <c r="J16" t="str">
        <f>[1]orientations_small!J16</f>
        <v>[190 85]</v>
      </c>
      <c r="K16" t="str">
        <f>[1]orientations_small!K16</f>
        <v>[191 85]</v>
      </c>
      <c r="M16">
        <v>197</v>
      </c>
      <c r="N16">
        <v>191</v>
      </c>
      <c r="O16">
        <v>185</v>
      </c>
      <c r="P16">
        <v>179</v>
      </c>
      <c r="Q16">
        <v>175</v>
      </c>
      <c r="S16" t="s">
        <v>4</v>
      </c>
      <c r="T16">
        <f>(P16-N16)/2</f>
        <v>-6</v>
      </c>
      <c r="U16">
        <f>(Q16-M16)/4</f>
        <v>-5.5</v>
      </c>
      <c r="V16">
        <f>1/3*(4*T16-U16)</f>
        <v>-6.1666666666666661</v>
      </c>
      <c r="W16">
        <f>ATAN2(V16,V17)/PI()*180+360</f>
        <v>225.3845296595845</v>
      </c>
    </row>
    <row r="17" spans="1:22" x14ac:dyDescent="0.25">
      <c r="A17" t="str">
        <f>[1]orientations_small!A17</f>
        <v>[181 86]</v>
      </c>
      <c r="B17" t="str">
        <f>[1]orientations_small!B17</f>
        <v>[182 86]</v>
      </c>
      <c r="C17" t="str">
        <f>[1]orientations_small!C17</f>
        <v>[183 86]</v>
      </c>
      <c r="D17" t="str">
        <f>[1]orientations_small!D17</f>
        <v>[184 86]</v>
      </c>
      <c r="E17" t="str">
        <f>[1]orientations_small!E17</f>
        <v>[185 86]</v>
      </c>
      <c r="F17" t="str">
        <f>[1]orientations_small!F17</f>
        <v>[186 86]</v>
      </c>
      <c r="G17" t="str">
        <f>[1]orientations_small!G17</f>
        <v>[187 86]</v>
      </c>
      <c r="H17" t="str">
        <f>[1]orientations_small!H17</f>
        <v>[188 86]</v>
      </c>
      <c r="I17" t="str">
        <f>[1]orientations_small!I17</f>
        <v>[189 86]</v>
      </c>
      <c r="J17" t="str">
        <f>[1]orientations_small!J17</f>
        <v>[190 86]</v>
      </c>
      <c r="K17" t="str">
        <f>[1]orientations_small!K17</f>
        <v>[191 86]</v>
      </c>
      <c r="O17">
        <v>179</v>
      </c>
      <c r="S17" t="s">
        <v>3</v>
      </c>
      <c r="T17">
        <f>(O17-O15)/2</f>
        <v>-6</v>
      </c>
      <c r="U17">
        <f>(O18-O14)/4</f>
        <v>-5.25</v>
      </c>
      <c r="V17">
        <f>1/3*(4*T17-U17)</f>
        <v>-6.25</v>
      </c>
    </row>
    <row r="18" spans="1:22" x14ac:dyDescent="0.25">
      <c r="A18" t="str">
        <f>[1]orientations_small!A18</f>
        <v>[181 87]</v>
      </c>
      <c r="B18" t="str">
        <f>[1]orientations_small!B18</f>
        <v>[182 87]</v>
      </c>
      <c r="C18" t="str">
        <f>[1]orientations_small!C18</f>
        <v>[183 87]</v>
      </c>
      <c r="D18" t="str">
        <f>[1]orientations_small!D18</f>
        <v>[184 87]</v>
      </c>
      <c r="E18" t="str">
        <f>[1]orientations_small!E18</f>
        <v>[185 87]</v>
      </c>
      <c r="F18" t="str">
        <f>[1]orientations_small!F18</f>
        <v>[186 87]</v>
      </c>
      <c r="G18" t="str">
        <f>[1]orientations_small!G18</f>
        <v>[187 87]</v>
      </c>
      <c r="H18" t="str">
        <f>[1]orientations_small!H18</f>
        <v>[188 87]</v>
      </c>
      <c r="I18" t="str">
        <f>[1]orientations_small!I18</f>
        <v>[189 87]</v>
      </c>
      <c r="J18" t="str">
        <f>[1]orientations_small!J18</f>
        <v>[190 87]</v>
      </c>
      <c r="K18" t="str">
        <f>[1]orientations_small!K18</f>
        <v>[191 87]</v>
      </c>
      <c r="O18">
        <v>176</v>
      </c>
    </row>
    <row r="19" spans="1:22" x14ac:dyDescent="0.25">
      <c r="A19" t="str">
        <f>[1]orientations_small!A19</f>
        <v>Keypoint[blue]: [ 79 189   0]</v>
      </c>
      <c r="B19" t="str">
        <f>[1]orientations_small!B19</f>
        <v xml:space="preserve"> color: (186</v>
      </c>
      <c r="C19" t="str">
        <f>[1]orientations_small!C19</f>
        <v xml:space="preserve"> 58)</v>
      </c>
      <c r="D19">
        <f>[1]orientations_small!D19</f>
        <v>0</v>
      </c>
      <c r="E19">
        <f>[1]orientations_small!E19</f>
        <v>0</v>
      </c>
      <c r="F19">
        <f>[1]orientations_small!F19</f>
        <v>0</v>
      </c>
      <c r="G19">
        <f>[1]orientations_small!G19</f>
        <v>0</v>
      </c>
      <c r="H19">
        <f>[1]orientations_small!H19</f>
        <v>0</v>
      </c>
      <c r="I19">
        <f>[1]orientations_small!I19</f>
        <v>0</v>
      </c>
      <c r="J19">
        <f>[1]orientations_small!J19</f>
        <v>0</v>
      </c>
      <c r="K19">
        <f>[1]orientations_small!K19</f>
        <v>0</v>
      </c>
    </row>
    <row r="20" spans="1:22" x14ac:dyDescent="0.25">
      <c r="A20">
        <f>[1]orientations_small!A20</f>
        <v>154</v>
      </c>
      <c r="B20">
        <f>[1]orientations_small!B20</f>
        <v>153</v>
      </c>
      <c r="C20">
        <f>[1]orientations_small!C20</f>
        <v>152</v>
      </c>
      <c r="D20">
        <f>[1]orientations_small!D20</f>
        <v>151</v>
      </c>
      <c r="E20">
        <f>[1]orientations_small!E20</f>
        <v>150</v>
      </c>
      <c r="F20">
        <f>[1]orientations_small!F20</f>
        <v>149</v>
      </c>
      <c r="G20">
        <f>[1]orientations_small!G20</f>
        <v>148</v>
      </c>
      <c r="H20">
        <f>[1]orientations_small!H20</f>
        <v>147</v>
      </c>
      <c r="I20">
        <f>[1]orientations_small!I20</f>
        <v>145</v>
      </c>
      <c r="J20">
        <f>[1]orientations_small!J20</f>
        <v>144</v>
      </c>
      <c r="K20">
        <f>[1]orientations_small!K20</f>
        <v>143</v>
      </c>
    </row>
    <row r="21" spans="1:22" x14ac:dyDescent="0.25">
      <c r="A21">
        <f>[1]orientations_small!A21</f>
        <v>161</v>
      </c>
      <c r="B21">
        <f>[1]orientations_small!B21</f>
        <v>160</v>
      </c>
      <c r="C21">
        <f>[1]orientations_small!C21</f>
        <v>159</v>
      </c>
      <c r="D21">
        <f>[1]orientations_small!D21</f>
        <v>158</v>
      </c>
      <c r="E21">
        <f>[1]orientations_small!E21</f>
        <v>157</v>
      </c>
      <c r="F21">
        <f>[1]orientations_small!F21</f>
        <v>156</v>
      </c>
      <c r="G21">
        <f>[1]orientations_small!G21</f>
        <v>155</v>
      </c>
      <c r="H21">
        <f>[1]orientations_small!H21</f>
        <v>154</v>
      </c>
      <c r="I21">
        <f>[1]orientations_small!I21</f>
        <v>152</v>
      </c>
      <c r="J21">
        <f>[1]orientations_small!J21</f>
        <v>151</v>
      </c>
      <c r="K21">
        <f>[1]orientations_small!K21</f>
        <v>150</v>
      </c>
    </row>
    <row r="22" spans="1:22" x14ac:dyDescent="0.25">
      <c r="A22">
        <f>[1]orientations_small!A22</f>
        <v>167</v>
      </c>
      <c r="B22">
        <f>[1]orientations_small!B22</f>
        <v>167</v>
      </c>
      <c r="C22">
        <f>[1]orientations_small!C22</f>
        <v>166</v>
      </c>
      <c r="D22">
        <f>[1]orientations_small!D22</f>
        <v>165</v>
      </c>
      <c r="E22">
        <f>[1]orientations_small!E22</f>
        <v>164</v>
      </c>
      <c r="F22">
        <f>[1]orientations_small!F22</f>
        <v>163</v>
      </c>
      <c r="G22">
        <f>[1]orientations_small!G22</f>
        <v>161</v>
      </c>
      <c r="H22">
        <f>[1]orientations_small!H22</f>
        <v>160</v>
      </c>
      <c r="I22">
        <f>[1]orientations_small!I22</f>
        <v>159</v>
      </c>
      <c r="J22">
        <f>[1]orientations_small!J22</f>
        <v>158</v>
      </c>
      <c r="K22">
        <f>[1]orientations_small!K22</f>
        <v>157</v>
      </c>
    </row>
    <row r="23" spans="1:22" x14ac:dyDescent="0.25">
      <c r="A23">
        <f>[1]orientations_small!A23</f>
        <v>173</v>
      </c>
      <c r="B23">
        <f>[1]orientations_small!B23</f>
        <v>172</v>
      </c>
      <c r="C23">
        <f>[1]orientations_small!C23</f>
        <v>171</v>
      </c>
      <c r="D23">
        <f>[1]orientations_small!D23</f>
        <v>171</v>
      </c>
      <c r="E23">
        <f>[1]orientations_small!E23</f>
        <v>170</v>
      </c>
      <c r="F23">
        <f>[1]orientations_small!F23</f>
        <v>169</v>
      </c>
      <c r="G23">
        <f>[1]orientations_small!G23</f>
        <v>167</v>
      </c>
      <c r="H23">
        <f>[1]orientations_small!H23</f>
        <v>166</v>
      </c>
      <c r="I23">
        <f>[1]orientations_small!I23</f>
        <v>165</v>
      </c>
      <c r="J23">
        <f>[1]orientations_small!J23</f>
        <v>164</v>
      </c>
      <c r="K23">
        <f>[1]orientations_small!K23</f>
        <v>163</v>
      </c>
    </row>
    <row r="24" spans="1:22" x14ac:dyDescent="0.25">
      <c r="A24">
        <f>[1]orientations_small!A24</f>
        <v>178</v>
      </c>
      <c r="B24">
        <f>[1]orientations_small!B24</f>
        <v>177</v>
      </c>
      <c r="C24">
        <f>[1]orientations_small!C24</f>
        <v>177</v>
      </c>
      <c r="D24">
        <f>[1]orientations_small!D24</f>
        <v>176</v>
      </c>
      <c r="E24">
        <f>[1]orientations_small!E24</f>
        <v>175</v>
      </c>
      <c r="F24">
        <f>[1]orientations_small!F24</f>
        <v>174</v>
      </c>
      <c r="G24">
        <f>[1]orientations_small!G24</f>
        <v>173</v>
      </c>
      <c r="H24">
        <f>[1]orientations_small!H24</f>
        <v>172</v>
      </c>
      <c r="I24">
        <f>[1]orientations_small!I24</f>
        <v>171</v>
      </c>
      <c r="J24">
        <f>[1]orientations_small!J24</f>
        <v>170</v>
      </c>
      <c r="K24">
        <f>[1]orientations_small!K24</f>
        <v>169</v>
      </c>
    </row>
    <row r="25" spans="1:22" x14ac:dyDescent="0.25">
      <c r="A25">
        <f>[1]orientations_small!A25</f>
        <v>182</v>
      </c>
      <c r="B25">
        <f>[1]orientations_small!B25</f>
        <v>182</v>
      </c>
      <c r="C25">
        <f>[1]orientations_small!C25</f>
        <v>181</v>
      </c>
      <c r="D25">
        <f>[1]orientations_small!D25</f>
        <v>180</v>
      </c>
      <c r="E25">
        <f>[1]orientations_small!E25</f>
        <v>179</v>
      </c>
      <c r="F25">
        <f>[1]orientations_small!F25</f>
        <v>178</v>
      </c>
      <c r="G25">
        <f>[1]orientations_small!G25</f>
        <v>177</v>
      </c>
      <c r="H25">
        <f>[1]orientations_small!H25</f>
        <v>176</v>
      </c>
      <c r="I25">
        <f>[1]orientations_small!I25</f>
        <v>176</v>
      </c>
      <c r="J25">
        <f>[1]orientations_small!J25</f>
        <v>175</v>
      </c>
      <c r="K25">
        <f>[1]orientations_small!K25</f>
        <v>174</v>
      </c>
    </row>
    <row r="26" spans="1:22" x14ac:dyDescent="0.25">
      <c r="A26">
        <f>[1]orientations_small!A26</f>
        <v>186</v>
      </c>
      <c r="B26">
        <f>[1]orientations_small!B26</f>
        <v>185</v>
      </c>
      <c r="C26">
        <f>[1]orientations_small!C26</f>
        <v>185</v>
      </c>
      <c r="D26">
        <f>[1]orientations_small!D26</f>
        <v>184</v>
      </c>
      <c r="E26">
        <f>[1]orientations_small!E26</f>
        <v>183</v>
      </c>
      <c r="F26">
        <f>[1]orientations_small!F26</f>
        <v>182</v>
      </c>
      <c r="G26">
        <f>[1]orientations_small!G26</f>
        <v>181</v>
      </c>
      <c r="H26">
        <f>[1]orientations_small!H26</f>
        <v>180</v>
      </c>
      <c r="I26">
        <f>[1]orientations_small!I26</f>
        <v>180</v>
      </c>
      <c r="J26">
        <f>[1]orientations_small!J26</f>
        <v>179</v>
      </c>
      <c r="K26">
        <f>[1]orientations_small!K26</f>
        <v>178</v>
      </c>
    </row>
    <row r="27" spans="1:22" x14ac:dyDescent="0.25">
      <c r="A27">
        <f>[1]orientations_small!A27</f>
        <v>189</v>
      </c>
      <c r="B27">
        <f>[1]orientations_small!B27</f>
        <v>188</v>
      </c>
      <c r="C27">
        <f>[1]orientations_small!C27</f>
        <v>188</v>
      </c>
      <c r="D27">
        <f>[1]orientations_small!D27</f>
        <v>187</v>
      </c>
      <c r="E27">
        <f>[1]orientations_small!E27</f>
        <v>186</v>
      </c>
      <c r="F27">
        <f>[1]orientations_small!F27</f>
        <v>185</v>
      </c>
      <c r="G27">
        <f>[1]orientations_small!G27</f>
        <v>185</v>
      </c>
      <c r="H27">
        <f>[1]orientations_small!H27</f>
        <v>184</v>
      </c>
      <c r="I27">
        <f>[1]orientations_small!I27</f>
        <v>183</v>
      </c>
      <c r="J27">
        <f>[1]orientations_small!J27</f>
        <v>183</v>
      </c>
      <c r="K27">
        <f>[1]orientations_small!K27</f>
        <v>182</v>
      </c>
    </row>
    <row r="28" spans="1:22" ht="51.75" customHeight="1" x14ac:dyDescent="0.25">
      <c r="A28">
        <f>[1]orientations_small!A28</f>
        <v>191</v>
      </c>
      <c r="B28">
        <f>[1]orientations_small!B28</f>
        <v>191</v>
      </c>
      <c r="C28" s="1">
        <f>[1]orientations_small!C28</f>
        <v>190</v>
      </c>
      <c r="D28">
        <f>[1]orientations_small!D28</f>
        <v>190</v>
      </c>
      <c r="E28">
        <f>[1]orientations_small!E28</f>
        <v>189</v>
      </c>
      <c r="F28">
        <f>[1]orientations_small!F28</f>
        <v>188</v>
      </c>
      <c r="G28">
        <f>[1]orientations_small!G28</f>
        <v>187</v>
      </c>
      <c r="H28">
        <f>[1]orientations_small!H28</f>
        <v>187</v>
      </c>
      <c r="I28">
        <f>[1]orientations_small!I28</f>
        <v>186</v>
      </c>
      <c r="J28">
        <f>[1]orientations_small!J28</f>
        <v>186</v>
      </c>
      <c r="K28">
        <f>[1]orientations_small!K28</f>
        <v>185</v>
      </c>
    </row>
    <row r="29" spans="1:22" x14ac:dyDescent="0.25">
      <c r="A29">
        <f>[1]orientations_small!A29</f>
        <v>193</v>
      </c>
      <c r="B29">
        <f>[1]orientations_small!B29</f>
        <v>193</v>
      </c>
      <c r="C29">
        <f>[1]orientations_small!C29</f>
        <v>192</v>
      </c>
      <c r="D29">
        <f>[1]orientations_small!D29</f>
        <v>192</v>
      </c>
      <c r="E29">
        <f>[1]orientations_small!E29</f>
        <v>191</v>
      </c>
      <c r="F29">
        <f>[1]orientations_small!F29</f>
        <v>190</v>
      </c>
      <c r="G29">
        <f>[1]orientations_small!G29</f>
        <v>190</v>
      </c>
      <c r="H29">
        <f>[1]orientations_small!H29</f>
        <v>189</v>
      </c>
      <c r="I29">
        <f>[1]orientations_small!I29</f>
        <v>188</v>
      </c>
      <c r="J29">
        <f>[1]orientations_small!J29</f>
        <v>188</v>
      </c>
      <c r="K29">
        <f>[1]orientations_small!K29</f>
        <v>188</v>
      </c>
    </row>
    <row r="30" spans="1:22" x14ac:dyDescent="0.25">
      <c r="A30">
        <f>[1]orientations_small!A30</f>
        <v>194</v>
      </c>
      <c r="B30">
        <f>[1]orientations_small!B30</f>
        <v>194</v>
      </c>
      <c r="C30">
        <f>[1]orientations_small!C30</f>
        <v>194</v>
      </c>
      <c r="D30">
        <f>[1]orientations_small!D30</f>
        <v>193</v>
      </c>
      <c r="E30">
        <f>[1]orientations_small!E30</f>
        <v>192</v>
      </c>
      <c r="F30">
        <f>[1]orientations_small!F30</f>
        <v>192</v>
      </c>
      <c r="G30">
        <f>[1]orientations_small!G30</f>
        <v>191</v>
      </c>
      <c r="H30">
        <f>[1]orientations_small!H30</f>
        <v>191</v>
      </c>
      <c r="I30">
        <f>[1]orientations_small!I30</f>
        <v>190</v>
      </c>
      <c r="J30">
        <f>[1]orientations_small!J30</f>
        <v>190</v>
      </c>
      <c r="K30">
        <f>[1]orientations_small!K30</f>
        <v>190</v>
      </c>
    </row>
    <row r="31" spans="1:22" x14ac:dyDescent="0.25">
      <c r="A31">
        <f>[1]orientations_small!A31</f>
        <v>195</v>
      </c>
      <c r="B31">
        <f>[1]orientations_small!B31</f>
        <v>195</v>
      </c>
      <c r="C31">
        <f>[1]orientations_small!C31</f>
        <v>195</v>
      </c>
      <c r="D31">
        <f>[1]orientations_small!D31</f>
        <v>194</v>
      </c>
      <c r="E31">
        <f>[1]orientations_small!E31</f>
        <v>194</v>
      </c>
      <c r="F31">
        <f>[1]orientations_small!F31</f>
        <v>193</v>
      </c>
      <c r="G31">
        <f>[1]orientations_small!G31</f>
        <v>192</v>
      </c>
      <c r="H31">
        <f>[1]orientations_small!H31</f>
        <v>192</v>
      </c>
      <c r="I31">
        <f>[1]orientations_small!I31</f>
        <v>192</v>
      </c>
      <c r="J31">
        <f>[1]orientations_small!J31</f>
        <v>192</v>
      </c>
      <c r="K31">
        <f>[1]orientations_small!K31</f>
        <v>192</v>
      </c>
    </row>
    <row r="32" spans="1:22" x14ac:dyDescent="0.25">
      <c r="A32">
        <f>[1]orientations_small!A32</f>
        <v>196</v>
      </c>
      <c r="B32">
        <f>[1]orientations_small!B32</f>
        <v>196</v>
      </c>
      <c r="C32">
        <f>[1]orientations_small!C32</f>
        <v>196</v>
      </c>
      <c r="D32">
        <f>[1]orientations_small!D32</f>
        <v>195</v>
      </c>
      <c r="E32">
        <f>[1]orientations_small!E32</f>
        <v>194</v>
      </c>
      <c r="F32">
        <f>[1]orientations_small!F32</f>
        <v>194</v>
      </c>
      <c r="G32">
        <f>[1]orientations_small!G32</f>
        <v>193</v>
      </c>
      <c r="H32">
        <f>[1]orientations_small!H32</f>
        <v>193</v>
      </c>
      <c r="I32">
        <f>[1]orientations_small!I32</f>
        <v>193</v>
      </c>
      <c r="J32">
        <f>[1]orientations_small!J32</f>
        <v>193</v>
      </c>
      <c r="K32">
        <f>[1]orientations_small!K32</f>
        <v>193</v>
      </c>
    </row>
    <row r="33" spans="1:48" x14ac:dyDescent="0.25">
      <c r="A33">
        <f>[1]orientations_small!A33</f>
        <v>197</v>
      </c>
      <c r="B33">
        <f>[1]orientations_small!B33</f>
        <v>197</v>
      </c>
      <c r="C33">
        <f>[1]orientations_small!C33</f>
        <v>196</v>
      </c>
      <c r="D33">
        <f>[1]orientations_small!D33</f>
        <v>196</v>
      </c>
      <c r="E33">
        <f>[1]orientations_small!E33</f>
        <v>195</v>
      </c>
      <c r="F33">
        <f>[1]orientations_small!F33</f>
        <v>195</v>
      </c>
      <c r="G33">
        <f>[1]orientations_small!G33</f>
        <v>194</v>
      </c>
      <c r="H33">
        <f>[1]orientations_small!H33</f>
        <v>194</v>
      </c>
      <c r="I33">
        <f>[1]orientations_small!I33</f>
        <v>194</v>
      </c>
      <c r="J33">
        <f>[1]orientations_small!J33</f>
        <v>194</v>
      </c>
      <c r="K33">
        <f>[1]orientations_small!K33</f>
        <v>194</v>
      </c>
    </row>
    <row r="34" spans="1:48" x14ac:dyDescent="0.25">
      <c r="A34">
        <f>[1]orientations_small!A34</f>
        <v>197</v>
      </c>
      <c r="B34">
        <f>[1]orientations_small!B34</f>
        <v>197</v>
      </c>
      <c r="C34">
        <f>[1]orientations_small!C34</f>
        <v>196</v>
      </c>
      <c r="D34">
        <f>[1]orientations_small!D34</f>
        <v>196</v>
      </c>
      <c r="E34">
        <f>[1]orientations_small!E34</f>
        <v>195</v>
      </c>
      <c r="F34">
        <f>[1]orientations_small!F34</f>
        <v>195</v>
      </c>
      <c r="G34">
        <f>[1]orientations_small!G34</f>
        <v>194</v>
      </c>
      <c r="H34">
        <f>[1]orientations_small!H34</f>
        <v>194</v>
      </c>
      <c r="I34">
        <f>[1]orientations_small!I34</f>
        <v>194</v>
      </c>
      <c r="J34">
        <f>[1]orientations_small!J34</f>
        <v>194</v>
      </c>
      <c r="K34">
        <f>[1]orientations_small!K34</f>
        <v>195</v>
      </c>
    </row>
    <row r="35" spans="1:48" x14ac:dyDescent="0.25">
      <c r="A35">
        <f>[1]orientations_small!A35</f>
        <v>197</v>
      </c>
      <c r="B35">
        <f>[1]orientations_small!B35</f>
        <v>197</v>
      </c>
      <c r="C35">
        <f>[1]orientations_small!C35</f>
        <v>197</v>
      </c>
      <c r="D35">
        <f>[1]orientations_small!D35</f>
        <v>196</v>
      </c>
      <c r="E35">
        <f>[1]orientations_small!E35</f>
        <v>196</v>
      </c>
      <c r="F35">
        <f>[1]orientations_small!F35</f>
        <v>195</v>
      </c>
      <c r="G35">
        <f>[1]orientations_small!G35</f>
        <v>195</v>
      </c>
      <c r="H35">
        <f>[1]orientations_small!H35</f>
        <v>195</v>
      </c>
      <c r="I35">
        <f>[1]orientations_small!I35</f>
        <v>195</v>
      </c>
      <c r="J35">
        <f>[1]orientations_small!J35</f>
        <v>195</v>
      </c>
      <c r="K35">
        <f>[1]orientations_small!K35</f>
        <v>195</v>
      </c>
    </row>
    <row r="36" spans="1:48" x14ac:dyDescent="0.25">
      <c r="A36">
        <f>[1]orientations_small!A36</f>
        <v>198</v>
      </c>
      <c r="B36">
        <f>[1]orientations_small!B36</f>
        <v>197</v>
      </c>
      <c r="C36">
        <f>[1]orientations_small!C36</f>
        <v>197</v>
      </c>
      <c r="D36">
        <f>[1]orientations_small!D36</f>
        <v>196</v>
      </c>
      <c r="E36">
        <f>[1]orientations_small!E36</f>
        <v>196</v>
      </c>
      <c r="F36">
        <f>[1]orientations_small!F36</f>
        <v>195</v>
      </c>
      <c r="G36">
        <f>[1]orientations_small!G36</f>
        <v>195</v>
      </c>
      <c r="H36">
        <f>[1]orientations_small!H36</f>
        <v>195</v>
      </c>
      <c r="I36">
        <f>[1]orientations_small!I36</f>
        <v>195</v>
      </c>
      <c r="J36">
        <f>[1]orientations_small!J36</f>
        <v>195</v>
      </c>
      <c r="K36">
        <f>[1]orientations_small!K36</f>
        <v>195</v>
      </c>
    </row>
    <row r="37" spans="1:48" x14ac:dyDescent="0.25">
      <c r="A37" t="str">
        <f>[1]orientations_small!A37</f>
        <v>dx dy</v>
      </c>
      <c r="B37">
        <f>[1]orientations_small!B37</f>
        <v>0</v>
      </c>
      <c r="C37">
        <f>[1]orientations_small!C37</f>
        <v>0</v>
      </c>
      <c r="D37">
        <f>[1]orientations_small!D37</f>
        <v>0</v>
      </c>
      <c r="E37">
        <f>[1]orientations_small!E37</f>
        <v>0</v>
      </c>
      <c r="F37">
        <f>[1]orientations_small!F37</f>
        <v>0</v>
      </c>
      <c r="G37">
        <f>[1]orientations_small!G37</f>
        <v>0</v>
      </c>
      <c r="H37">
        <f>[1]orientations_small!H37</f>
        <v>0</v>
      </c>
      <c r="I37">
        <f>[1]orientations_small!I37</f>
        <v>0</v>
      </c>
      <c r="J37">
        <f>[1]orientations_small!J37</f>
        <v>0</v>
      </c>
      <c r="K37">
        <f>[1]orientations_small!K37</f>
        <v>0</v>
      </c>
    </row>
    <row r="38" spans="1:48" x14ac:dyDescent="0.25">
      <c r="A38" t="str">
        <f>[1]orientations_small!A38</f>
        <v>'-1.00' '-7.00'</v>
      </c>
      <c r="B38" t="str">
        <f>[1]orientations_small!B38</f>
        <v>'-1.00' '-6.92'</v>
      </c>
      <c r="C38" t="str">
        <f>[1]orientations_small!C38</f>
        <v>'-1.00' '-6.92'</v>
      </c>
      <c r="D38" t="str">
        <f>[1]orientations_small!D38</f>
        <v>'-1.00' '-6.92'</v>
      </c>
      <c r="E38" t="str">
        <f>[1]orientations_small!E38</f>
        <v>'-1.00' '-6.92'</v>
      </c>
      <c r="F38" t="str">
        <f>[1]orientations_small!F38</f>
        <v>'-1.00' '-6.92'</v>
      </c>
      <c r="G38" t="str">
        <f>[1]orientations_small!G38</f>
        <v>'-0.92' '-7.67'</v>
      </c>
      <c r="H38" t="str">
        <f>[1]orientations_small!H38</f>
        <v>'-1.58' '-7.58'</v>
      </c>
      <c r="I38" t="str">
        <f>[1]orientations_small!I38</f>
        <v>'-1.58' '-6.92'</v>
      </c>
      <c r="J38" t="str">
        <f>[1]orientations_small!J38</f>
        <v>'-0.92' '-6.92'</v>
      </c>
      <c r="K38" t="str">
        <f>[1]orientations_small!K38</f>
        <v>'-1.00' '-7.58'</v>
      </c>
      <c r="M38">
        <v>0</v>
      </c>
      <c r="N38">
        <v>1</v>
      </c>
      <c r="O38">
        <v>2</v>
      </c>
      <c r="P38">
        <v>3</v>
      </c>
      <c r="Q38">
        <v>4</v>
      </c>
      <c r="R38">
        <v>5</v>
      </c>
      <c r="S38">
        <v>6</v>
      </c>
      <c r="T38">
        <v>7</v>
      </c>
      <c r="U38">
        <v>8</v>
      </c>
      <c r="V38">
        <v>9</v>
      </c>
      <c r="W38">
        <v>10</v>
      </c>
      <c r="X38">
        <v>11</v>
      </c>
      <c r="Y38">
        <v>12</v>
      </c>
      <c r="Z38">
        <v>13</v>
      </c>
      <c r="AA38">
        <v>14</v>
      </c>
      <c r="AB38">
        <v>15</v>
      </c>
      <c r="AC38">
        <v>16</v>
      </c>
      <c r="AD38">
        <v>17</v>
      </c>
      <c r="AE38">
        <v>18</v>
      </c>
      <c r="AF38">
        <v>19</v>
      </c>
      <c r="AG38">
        <v>20</v>
      </c>
      <c r="AH38">
        <v>21</v>
      </c>
      <c r="AI38">
        <v>22</v>
      </c>
      <c r="AJ38">
        <v>23</v>
      </c>
      <c r="AK38">
        <v>24</v>
      </c>
      <c r="AL38">
        <v>25</v>
      </c>
      <c r="AM38">
        <v>26</v>
      </c>
      <c r="AN38">
        <v>27</v>
      </c>
      <c r="AO38">
        <v>28</v>
      </c>
      <c r="AP38">
        <v>29</v>
      </c>
      <c r="AQ38">
        <v>30</v>
      </c>
      <c r="AR38">
        <v>31</v>
      </c>
      <c r="AS38">
        <v>32</v>
      </c>
      <c r="AT38">
        <v>33</v>
      </c>
      <c r="AU38">
        <v>34</v>
      </c>
      <c r="AV38">
        <v>35</v>
      </c>
    </row>
    <row r="39" spans="1:48" x14ac:dyDescent="0.25">
      <c r="A39" t="str">
        <f>[1]orientations_small!A39</f>
        <v>'-1.08' '-6.50'</v>
      </c>
      <c r="B39" t="str">
        <f>[1]orientations_small!B39</f>
        <v>'-1.00' '-7.17'</v>
      </c>
      <c r="C39" t="str">
        <f>[1]orientations_small!C39</f>
        <v>'-1.00' '-7.17'</v>
      </c>
      <c r="D39" t="str">
        <f>[1]orientations_small!D39</f>
        <v>'-1.00' '-7.08'</v>
      </c>
      <c r="E39" t="str">
        <f>[1]orientations_small!E39</f>
        <v>'-1.00' '-7.08'</v>
      </c>
      <c r="F39" t="str">
        <f>[1]orientations_small!F39</f>
        <v>'-1.00' '-7.08'</v>
      </c>
      <c r="G39" t="str">
        <f>[1]orientations_small!G39</f>
        <v>'-0.92' '-6.42'</v>
      </c>
      <c r="H39" t="str">
        <f>[1]orientations_small!H39</f>
        <v>'-1.58' '-6.42'</v>
      </c>
      <c r="I39" t="str">
        <f>[1]orientations_small!I39</f>
        <v>'-1.58' '-7.08'</v>
      </c>
      <c r="J39" t="str">
        <f>[1]orientations_small!J39</f>
        <v>'-0.92' '-7.08'</v>
      </c>
      <c r="K39" t="str">
        <f>[1]orientations_small!K39</f>
        <v>'-1.00' '-7.00'</v>
      </c>
      <c r="M39" cm="1">
        <f t="array" ref="M39">SUMPRODUCT(--(MOD(INT($C61:$I67/10),36)=M38),$C79:$I85*$C95:$I101)</f>
        <v>0</v>
      </c>
      <c r="N39" cm="1">
        <f t="array" ref="N39">SUMPRODUCT(--(MOD(INT($C61:$I67/10),36)=N38),$C79:$I85*$C95:$I101)</f>
        <v>0</v>
      </c>
      <c r="O39" cm="1">
        <f t="array" ref="O39">SUMPRODUCT(--(MOD(INT($C61:$I67/10),36)=O38),$C79:$I85*$C95:$I101)</f>
        <v>0</v>
      </c>
      <c r="P39" cm="1">
        <f t="array" ref="P39">SUMPRODUCT(--(MOD(INT($C61:$I67/10),36)=P38),$C79:$I85*$C95:$I101)</f>
        <v>0</v>
      </c>
      <c r="Q39" cm="1">
        <f t="array" ref="Q39">SUMPRODUCT(--(MOD(INT($C61:$I67/10),36)=Q38),$C79:$I85*$C95:$I101)</f>
        <v>0</v>
      </c>
      <c r="R39" cm="1">
        <f t="array" ref="R39">SUMPRODUCT(--(MOD(INT($C61:$I67/10),36)=R38),$C79:$I85*$C95:$I101)</f>
        <v>0</v>
      </c>
      <c r="S39" cm="1">
        <f t="array" ref="S39">SUMPRODUCT(--(MOD(INT($C61:$I67/10),36)=S38),$C79:$I85*$C95:$I101)</f>
        <v>0</v>
      </c>
      <c r="T39" cm="1">
        <f t="array" ref="T39">SUMPRODUCT(--(MOD(INT($C61:$I67/10),36)=T38),$C79:$I85*$C95:$I101)</f>
        <v>0</v>
      </c>
      <c r="U39" cm="1">
        <f t="array" ref="U39">SUMPRODUCT(--(MOD(INT($C61:$I67/10),36)=U38),$C79:$I85*$C95:$I101)</f>
        <v>0</v>
      </c>
      <c r="V39" cm="1">
        <f t="array" ref="V39">SUMPRODUCT(--(MOD(INT($C61:$I67/10),36)=V38),$C79:$I85*$C95:$I101)</f>
        <v>0</v>
      </c>
      <c r="W39" cm="1">
        <f t="array" ref="W39">SUMPRODUCT(--(MOD(INT($C61:$I67/10),36)=W38),$C79:$I85*$C95:$I101)</f>
        <v>0</v>
      </c>
      <c r="X39" cm="1">
        <f t="array" ref="X39">SUMPRODUCT(--(MOD(INT($C61:$I67/10),36)=X38),$C79:$I85*$C95:$I101)</f>
        <v>0</v>
      </c>
      <c r="Y39" cm="1">
        <f t="array" ref="Y39">SUMPRODUCT(--(MOD(INT($C61:$I67/10),36)=Y38),$C79:$I85*$C95:$I101)</f>
        <v>0</v>
      </c>
      <c r="Z39" cm="1">
        <f t="array" ref="Z39">SUMPRODUCT(--(MOD(INT($C61:$I67/10),36)=Z38),$C79:$I85*$C95:$I101)</f>
        <v>0</v>
      </c>
      <c r="AA39" cm="1">
        <f t="array" ref="AA39">SUMPRODUCT(--(MOD(INT($C61:$I67/10),36)=AA38),$C79:$I85*$C95:$I101)</f>
        <v>0</v>
      </c>
      <c r="AB39" cm="1">
        <f t="array" ref="AB39">SUMPRODUCT(--(MOD(INT($C61:$I67/10),36)=AB38),$C79:$I85*$C95:$I101)</f>
        <v>0</v>
      </c>
      <c r="AC39" cm="1">
        <f t="array" ref="AC39">SUMPRODUCT(--(MOD(INT($C61:$I67/10),36)=AC38),$C79:$I85*$C95:$I101)</f>
        <v>0</v>
      </c>
      <c r="AD39" cm="1">
        <f t="array" ref="AD39">SUMPRODUCT(--(MOD(INT($C61:$I67/10),36)=AD38),$C79:$I85*$C95:$I101)</f>
        <v>0</v>
      </c>
      <c r="AE39" cm="1">
        <f t="array" ref="AE39">SUMPRODUCT(--(MOD(INT($C61:$I67/10),36)=AE38),$C79:$I85*$C95:$I101)</f>
        <v>0</v>
      </c>
      <c r="AF39" cm="1">
        <f t="array" ref="AF39">SUMPRODUCT(--(MOD(INT($C61:$I67/10),36)=AF38),$C79:$I85*$C95:$I101)</f>
        <v>0</v>
      </c>
      <c r="AG39" cm="1">
        <f t="array" ref="AG39">SUMPRODUCT(--(MOD(INT($C61:$I67/10),36)=AG38),$C79:$I85*$C95:$I101)</f>
        <v>0</v>
      </c>
      <c r="AH39" cm="1">
        <f t="array" ref="AH39">SUMPRODUCT(--(MOD(INT($C61:$I67/10),36)=AH38),$C79:$I85*$C95:$I101)</f>
        <v>2.0637051724640077E-2</v>
      </c>
      <c r="AI39" cm="1">
        <f t="array" ref="AI39">SUMPRODUCT(--(MOD(INT($C61:$I67/10),36)=AI38),$C79:$I85*$C95:$I101)</f>
        <v>1.3219964842465364E-2</v>
      </c>
      <c r="AJ39" cm="1">
        <f t="array" ref="AJ39">SUMPRODUCT(--(MOD(INT($C61:$I67/10),36)=AJ38),$C79:$I85*$C95:$I101)</f>
        <v>3.213268464336546E-2</v>
      </c>
      <c r="AK39" cm="1">
        <f t="array" ref="AK39">SUMPRODUCT(--(MOD(INT($C61:$I67/10),36)=AK38),$C79:$I85*$C95:$I101)</f>
        <v>6.5007690543894853E-2</v>
      </c>
      <c r="AL39" cm="1">
        <f t="array" ref="AL39">SUMPRODUCT(--(MOD(INT($C61:$I67/10),36)=AL38),$C79:$I85*$C95:$I101)</f>
        <v>0.50753291808324175</v>
      </c>
      <c r="AM39" cm="1">
        <f t="array" ref="AM39">SUMPRODUCT(--(MOD(INT($C61:$I67/10),36)=AM38),$C79:$I85*$C95:$I101)</f>
        <v>0.26016792964081908</v>
      </c>
      <c r="AN39" cm="1">
        <f t="array" ref="AN39">SUMPRODUCT(--(MOD(INT($C61:$I67/10),36)=AN38),$C79:$I85*$C95:$I101)</f>
        <v>1.6767531833021938E-2</v>
      </c>
      <c r="AO39" cm="1">
        <f t="array" ref="AO39">SUMPRODUCT(--(MOD(INT($C61:$I67/10),36)=AO38),$C79:$I85*$C95:$I101)</f>
        <v>0</v>
      </c>
      <c r="AP39" cm="1">
        <f t="array" ref="AP39">SUMPRODUCT(--(MOD(INT($C61:$I67/10),36)=AP38),$C79:$I85*$C95:$I101)</f>
        <v>0</v>
      </c>
      <c r="AQ39" cm="1">
        <f t="array" ref="AQ39">SUMPRODUCT(--(MOD(INT($C61:$I67/10),36)=AQ38),$C79:$I85*$C95:$I101)</f>
        <v>0</v>
      </c>
      <c r="AR39" cm="1">
        <f t="array" ref="AR39">SUMPRODUCT(--(MOD(INT($C61:$I67/10),36)=AR38),$C79:$I85*$C95:$I101)</f>
        <v>0</v>
      </c>
      <c r="AS39" cm="1">
        <f t="array" ref="AS39">SUMPRODUCT(--(MOD(INT($C61:$I67/10),36)=AS38),$C79:$I85*$C95:$I101)</f>
        <v>0</v>
      </c>
      <c r="AT39" cm="1">
        <f t="array" ref="AT39">SUMPRODUCT(--(MOD(INT($C61:$I67/10),36)=AT38),$C79:$I85*$C95:$I101)</f>
        <v>0</v>
      </c>
      <c r="AU39" cm="1">
        <f t="array" ref="AU39">SUMPRODUCT(--(MOD(INT($C61:$I67/10),36)=AU38),$C79:$I85*$C95:$I101)</f>
        <v>0</v>
      </c>
      <c r="AV39" cm="1">
        <f t="array" ref="AV39">SUMPRODUCT(--(MOD(INT($C61:$I67/10),36)=AV38),$C79:$I85*$C95:$I101)</f>
        <v>0</v>
      </c>
    </row>
    <row r="40" spans="1:48" x14ac:dyDescent="0.25">
      <c r="A40" t="str">
        <f>[1]orientations_small!A40</f>
        <v>'-0.42' '-6.00'</v>
      </c>
      <c r="B40" t="str">
        <f>[1]orientations_small!B40</f>
        <v>'-0.42' '-6.00'</v>
      </c>
      <c r="C40" t="str">
        <f>[1]orientations_small!C40</f>
        <v>'-1.08' '-5.92'</v>
      </c>
      <c r="D40" t="str">
        <f>[1]orientations_small!D40</f>
        <v>'-1.00' '-6.58'</v>
      </c>
      <c r="E40" t="str">
        <f>[1]orientations_small!E40</f>
        <v>'-0.92' '-6.58'</v>
      </c>
      <c r="F40" t="str">
        <f>[1]orientations_small!F40</f>
        <v>'-1.58' '-6.58'</v>
      </c>
      <c r="G40" t="str">
        <f>[1]orientations_small!G40</f>
        <v>'-1.58' '-5.92'</v>
      </c>
      <c r="H40" t="str">
        <f>[1]orientations_small!H40</f>
        <v>'-0.92' '-5.92'</v>
      </c>
      <c r="I40" t="str">
        <f>[1]orientations_small!I40</f>
        <v>'-1.00' '-6.50'</v>
      </c>
      <c r="J40" t="str">
        <f>[1]orientations_small!J40</f>
        <v>'-1.00' '-6.50'</v>
      </c>
      <c r="K40" t="str">
        <f>[1]orientations_small!K40</f>
        <v>'-1.00' '-6.50'</v>
      </c>
    </row>
    <row r="41" spans="1:48" x14ac:dyDescent="0.25">
      <c r="A41" t="str">
        <f>[1]orientations_small!A41</f>
        <v>'-0.42' '-5.58'</v>
      </c>
      <c r="B41" t="str">
        <f>[1]orientations_small!B41</f>
        <v>'-1.17' '-4.83'</v>
      </c>
      <c r="C41" t="str">
        <f>[1]orientations_small!C41</f>
        <v>'-0.42' '-5.50'</v>
      </c>
      <c r="D41" t="str">
        <f>[1]orientations_small!D41</f>
        <v>'-0.42' '-5.50'</v>
      </c>
      <c r="E41" t="str">
        <f>[1]orientations_small!E41</f>
        <v>'-1.00' '-5.50'</v>
      </c>
      <c r="F41" t="str">
        <f>[1]orientations_small!F41</f>
        <v>'-1.58' '-5.50'</v>
      </c>
      <c r="G41" t="str">
        <f>[1]orientations_small!G41</f>
        <v>'-1.58' '-6.17'</v>
      </c>
      <c r="H41" t="str">
        <f>[1]orientations_small!H41</f>
        <v>'-0.92' '-6.17'</v>
      </c>
      <c r="I41" t="str">
        <f>[1]orientations_small!I41</f>
        <v>'-1.00' '-6.00'</v>
      </c>
      <c r="J41" t="str">
        <f>[1]orientations_small!J41</f>
        <v>'-1.00' '-6.00'</v>
      </c>
      <c r="K41" t="str">
        <f>[1]orientations_small!K41</f>
        <v>'-1.00' '-6.00'</v>
      </c>
    </row>
    <row r="42" spans="1:48" x14ac:dyDescent="0.25">
      <c r="A42" t="str">
        <f>[1]orientations_small!A42</f>
        <v>'-0.50' '-4.42'</v>
      </c>
      <c r="B42" t="str">
        <f>[1]orientations_small!B42</f>
        <v>'-0.50' '-5.17'</v>
      </c>
      <c r="C42" t="str">
        <f>[1]orientations_small!C42</f>
        <v>'-0.42' '-5.08'</v>
      </c>
      <c r="D42" t="str">
        <f>[1]orientations_small!D42</f>
        <v>'-1.08' '-4.42'</v>
      </c>
      <c r="E42" t="str">
        <f>[1]orientations_small!E42</f>
        <v>'-1.00' '-4.42'</v>
      </c>
      <c r="F42" t="str">
        <f>[1]orientations_small!F42</f>
        <v>'-1.00' '-4.42'</v>
      </c>
      <c r="G42" t="str">
        <f>[1]orientations_small!G42</f>
        <v>'-1.00' '-5.00'</v>
      </c>
      <c r="H42" t="str">
        <f>[1]orientations_small!H42</f>
        <v>'-1.00' '-5.00'</v>
      </c>
      <c r="I42" t="str">
        <f>[1]orientations_small!I42</f>
        <v>'-1.00' '-5.58'</v>
      </c>
      <c r="J42" t="str">
        <f>[1]orientations_small!J42</f>
        <v>'-1.00' '-5.58'</v>
      </c>
      <c r="K42" t="str">
        <f>[1]orientations_small!K42</f>
        <v>'-1.00' '-5.58'</v>
      </c>
    </row>
    <row r="43" spans="1:48" x14ac:dyDescent="0.25">
      <c r="A43" t="str">
        <f>[1]orientations_small!A43</f>
        <v>'0.17' '-4.00'</v>
      </c>
      <c r="B43" t="str">
        <f>[1]orientations_small!B43</f>
        <v>'-0.50' '-4.00'</v>
      </c>
      <c r="C43" t="str">
        <f>[1]orientations_small!C43</f>
        <v>'-1.08' '-3.92'</v>
      </c>
      <c r="D43" t="str">
        <f>[1]orientations_small!D43</f>
        <v>'-1.00' '-4.00'</v>
      </c>
      <c r="E43" t="str">
        <f>[1]orientations_small!E43</f>
        <v>'-1.00' '-4.00'</v>
      </c>
      <c r="F43" t="str">
        <f>[1]orientations_small!F43</f>
        <v>'-1.00' '-4.00'</v>
      </c>
      <c r="G43" t="str">
        <f>[1]orientations_small!G43</f>
        <v>'-1.08' '-3.83'</v>
      </c>
      <c r="H43" t="str">
        <f>[1]orientations_small!H43</f>
        <v>'-0.42' '-3.83'</v>
      </c>
      <c r="I43" t="str">
        <f>[1]orientations_small!I43</f>
        <v>'-0.42' '-4.50'</v>
      </c>
      <c r="J43" t="str">
        <f>[1]orientations_small!J43</f>
        <v>'-1.08' '-4.42'</v>
      </c>
      <c r="K43" t="str">
        <f>[1]orientations_small!K43</f>
        <v>'-1.08' '-4.42'</v>
      </c>
    </row>
    <row r="44" spans="1:48" x14ac:dyDescent="0.25">
      <c r="A44" t="str">
        <f>[1]orientations_small!A44</f>
        <v>'-0.58' '-3.58'</v>
      </c>
      <c r="B44" t="str">
        <f>[1]orientations_small!B44</f>
        <v>'-0.50' '-2.83'</v>
      </c>
      <c r="C44" t="str">
        <f>[1]orientations_small!C44</f>
        <v>'-0.42' '-3.58'</v>
      </c>
      <c r="D44" t="str">
        <f>[1]orientations_small!D44</f>
        <v>'-1.08' '-3.50'</v>
      </c>
      <c r="E44" t="str">
        <f>[1]orientations_small!E44</f>
        <v>'-1.00' '-3.50'</v>
      </c>
      <c r="F44" t="str">
        <f>[1]orientations_small!F44</f>
        <v>'-1.00' '-3.50'</v>
      </c>
      <c r="G44" t="str">
        <f>[1]orientations_small!G44</f>
        <v>'-1.08' '-4.17'</v>
      </c>
      <c r="H44" t="str">
        <f>[1]orientations_small!H44</f>
        <v>'-0.42' '-4.08'</v>
      </c>
      <c r="I44" t="str">
        <f>[1]orientations_small!I44</f>
        <v>'-0.42' '-3.42'</v>
      </c>
      <c r="J44" t="str">
        <f>[1]orientations_small!J44</f>
        <v>'-1.17' '-4.00'</v>
      </c>
      <c r="K44" t="str">
        <f>[1]orientations_small!K44</f>
        <v>'-0.42' '-4.00'</v>
      </c>
    </row>
    <row r="45" spans="1:48" x14ac:dyDescent="0.25">
      <c r="A45" t="str">
        <f>[1]orientations_small!A45</f>
        <v>'-0.58' '-2.42'</v>
      </c>
      <c r="B45" t="str">
        <f>[1]orientations_small!B45</f>
        <v>'-0.50' '-3.08'</v>
      </c>
      <c r="C45" t="str">
        <f>[1]orientations_small!C45</f>
        <v>'-0.42' '-2.42'</v>
      </c>
      <c r="D45" t="str">
        <f>[1]orientations_small!D45</f>
        <v>'-1.08' '-3.00'</v>
      </c>
      <c r="E45" t="str">
        <f>[1]orientations_small!E45</f>
        <v>'-1.08' '-3.00'</v>
      </c>
      <c r="F45" t="str">
        <f>[1]orientations_small!F45</f>
        <v>'-0.42' '-3.00'</v>
      </c>
      <c r="G45" t="str">
        <f>[1]orientations_small!G45</f>
        <v>'-0.42' '-2.92'</v>
      </c>
      <c r="H45" t="str">
        <f>[1]orientations_small!H45</f>
        <v>'-1.17' '-3.58'</v>
      </c>
      <c r="I45" t="str">
        <f>[1]orientations_small!I45</f>
        <v>'-0.42' '-3.00'</v>
      </c>
      <c r="J45" t="str">
        <f>[1]orientations_small!J45</f>
        <v>'-0.50' '-3.58'</v>
      </c>
      <c r="K45" t="str">
        <f>[1]orientations_small!K45</f>
        <v>'-0.50' '-3.50'</v>
      </c>
    </row>
    <row r="46" spans="1:48" x14ac:dyDescent="0.25">
      <c r="A46" t="str">
        <f>[1]orientations_small!A46</f>
        <v>'0.08' '-2.00'</v>
      </c>
      <c r="B46" t="str">
        <f>[1]orientations_small!B46</f>
        <v>'-0.58' '-2.58'</v>
      </c>
      <c r="C46" t="str">
        <f>[1]orientations_small!C46</f>
        <v>'-0.50' '-1.92'</v>
      </c>
      <c r="D46" t="str">
        <f>[1]orientations_small!D46</f>
        <v>'-0.42' '-2.58'</v>
      </c>
      <c r="E46" t="str">
        <f>[1]orientations_small!E46</f>
        <v>'-1.08' '-2.58'</v>
      </c>
      <c r="F46" t="str">
        <f>[1]orientations_small!F46</f>
        <v>'-1.08' '-2.50'</v>
      </c>
      <c r="G46" t="str">
        <f>[1]orientations_small!G46</f>
        <v>'-0.42' '-2.50'</v>
      </c>
      <c r="H46" t="str">
        <f>[1]orientations_small!H46</f>
        <v>'-0.50' '-2.42'</v>
      </c>
      <c r="I46" t="str">
        <f>[1]orientations_small!I46</f>
        <v>'-0.50' '-2.50'</v>
      </c>
      <c r="J46" t="str">
        <f>[1]orientations_small!J46</f>
        <v>'-0.50' '-2.42'</v>
      </c>
      <c r="K46" t="str">
        <f>[1]orientations_small!K46</f>
        <v>'-0.58' '-3.00'</v>
      </c>
    </row>
    <row r="47" spans="1:48" x14ac:dyDescent="0.25">
      <c r="A47" t="str">
        <f>[1]orientations_small!A47</f>
        <v>'0.08' '-1.50'</v>
      </c>
      <c r="B47" t="str">
        <f>[1]orientations_small!B47</f>
        <v>'-0.58' '-1.42'</v>
      </c>
      <c r="C47" t="str">
        <f>[1]orientations_small!C47</f>
        <v>'-0.50' '-2.08'</v>
      </c>
      <c r="D47" t="str">
        <f>[1]orientations_small!D47</f>
        <v>'-0.42' '-1.42'</v>
      </c>
      <c r="E47" t="str">
        <f>[1]orientations_small!E47</f>
        <v>'-1.17' '-1.33'</v>
      </c>
      <c r="F47" t="str">
        <f>[1]orientations_small!F47</f>
        <v>'-0.42' '-2.00'</v>
      </c>
      <c r="G47" t="str">
        <f>[1]orientations_small!G47</f>
        <v>'-0.42' '-2.08'</v>
      </c>
      <c r="H47" t="str">
        <f>[1]orientations_small!H47</f>
        <v>'-1.17' '-2.00'</v>
      </c>
      <c r="I47" t="str">
        <f>[1]orientations_small!I47</f>
        <v>'-0.50' '-1.92'</v>
      </c>
      <c r="J47" t="str">
        <f>[1]orientations_small!J47</f>
        <v>'0.08' '-1.92'</v>
      </c>
      <c r="K47" t="str">
        <f>[1]orientations_small!K47</f>
        <v>'0.00' '-2.50'</v>
      </c>
    </row>
    <row r="48" spans="1:48" x14ac:dyDescent="0.25">
      <c r="A48" t="str">
        <f>[1]orientations_small!A48</f>
        <v>'0.00' '-0.92'</v>
      </c>
      <c r="B48" t="str">
        <f>[1]orientations_small!B48</f>
        <v>'0.08' '-0.92'</v>
      </c>
      <c r="C48" t="str">
        <f>[1]orientations_small!C48</f>
        <v>'-0.50' '-1.50'</v>
      </c>
      <c r="D48" t="str">
        <f>[1]orientations_small!D48</f>
        <v>'-1.17' '-0.92'</v>
      </c>
      <c r="E48" t="str">
        <f>[1]orientations_small!E48</f>
        <v>'-0.42' '-1.58'</v>
      </c>
      <c r="F48" t="str">
        <f>[1]orientations_small!F48</f>
        <v>'-0.50' '-1.50'</v>
      </c>
      <c r="G48" t="str">
        <f>[1]orientations_small!G48</f>
        <v>'-0.50' '-0.83'</v>
      </c>
      <c r="H48" t="str">
        <f>[1]orientations_small!H48</f>
        <v>'-0.50' '-1.50'</v>
      </c>
      <c r="I48" t="str">
        <f>[1]orientations_small!I48</f>
        <v>'-0.58' '-2.08'</v>
      </c>
      <c r="J48" t="str">
        <f>[1]orientations_small!J48</f>
        <v>'0.08' '-2.08'</v>
      </c>
      <c r="K48" t="str">
        <f>[1]orientations_small!K48</f>
        <v>'0.00' '-2.00'</v>
      </c>
    </row>
    <row r="49" spans="1:11" x14ac:dyDescent="0.25">
      <c r="A49" t="str">
        <f>[1]orientations_small!A49</f>
        <v>'-0.67' '-1.00'</v>
      </c>
      <c r="B49" t="str">
        <f>[1]orientations_small!B49</f>
        <v>'0.17' '-1.00'</v>
      </c>
      <c r="C49" t="str">
        <f>[1]orientations_small!C49</f>
        <v>'-0.58' '-1.00'</v>
      </c>
      <c r="D49" t="str">
        <f>[1]orientations_small!D49</f>
        <v>'-0.50' '-1.00'</v>
      </c>
      <c r="E49" t="str">
        <f>[1]orientations_small!E49</f>
        <v>'-0.42' '-1.00'</v>
      </c>
      <c r="F49" t="str">
        <f>[1]orientations_small!F49</f>
        <v>'-1.17' '-0.92'</v>
      </c>
      <c r="G49" t="str">
        <f>[1]orientations_small!G49</f>
        <v>'-0.50' '-1.00'</v>
      </c>
      <c r="H49" t="str">
        <f>[1]orientations_small!H49</f>
        <v>'0.08' '-0.92'</v>
      </c>
      <c r="I49" t="str">
        <f>[1]orientations_small!I49</f>
        <v>'0.00' '-1.50'</v>
      </c>
      <c r="J49" t="str">
        <f>[1]orientations_small!J49</f>
        <v>'0.00' '-1.50'</v>
      </c>
      <c r="K49" t="str">
        <f>[1]orientations_small!K49</f>
        <v>'0.00' '-1.50'</v>
      </c>
    </row>
    <row r="50" spans="1:11" x14ac:dyDescent="0.25">
      <c r="A50" t="str">
        <f>[1]orientations_small!A50</f>
        <v>'0.00' '-1.08'</v>
      </c>
      <c r="B50" t="str">
        <f>[1]orientations_small!B50</f>
        <v>'0.08' '-1.08'</v>
      </c>
      <c r="C50" t="str">
        <f>[1]orientations_small!C50</f>
        <v>'-0.50' '-0.50'</v>
      </c>
      <c r="D50" t="str">
        <f>[1]orientations_small!D50</f>
        <v>'-1.17' '-1.08'</v>
      </c>
      <c r="E50" t="str">
        <f>[1]orientations_small!E50</f>
        <v>'-0.42' '-0.42'</v>
      </c>
      <c r="F50" t="str">
        <f>[1]orientations_small!F50</f>
        <v>'-0.50' '-1.08'</v>
      </c>
      <c r="G50" t="str">
        <f>[1]orientations_small!G50</f>
        <v>'-0.58' '-1.08'</v>
      </c>
      <c r="H50" t="str">
        <f>[1]orientations_small!H50</f>
        <v>'0.08' '-1.08'</v>
      </c>
      <c r="I50" t="str">
        <f>[1]orientations_small!I50</f>
        <v>'0.00' '-1.00'</v>
      </c>
      <c r="J50" t="str">
        <f>[1]orientations_small!J50</f>
        <v>'0.00' '-1.00'</v>
      </c>
      <c r="K50" t="str">
        <f>[1]orientations_small!K50</f>
        <v>'0.00' '-0.92'</v>
      </c>
    </row>
    <row r="51" spans="1:11" x14ac:dyDescent="0.25">
      <c r="A51" t="str">
        <f>[1]orientations_small!A51</f>
        <v>'0.08' '-0.50'</v>
      </c>
      <c r="B51" t="str">
        <f>[1]orientations_small!B51</f>
        <v>'-0.58' '-0.50'</v>
      </c>
      <c r="C51" t="str">
        <f>[1]orientations_small!C51</f>
        <v>'-0.50' '0.17'</v>
      </c>
      <c r="D51" t="str">
        <f>[1]orientations_small!D51</f>
        <v>'-0.50' '-0.50'</v>
      </c>
      <c r="E51" t="str">
        <f>[1]orientations_small!E51</f>
        <v>'-0.50' '-0.50'</v>
      </c>
      <c r="F51" t="str">
        <f>[1]orientations_small!F51</f>
        <v>'-0.50' '-0.50'</v>
      </c>
      <c r="G51" t="str">
        <f>[1]orientations_small!G51</f>
        <v>'-0.58' '-0.42'</v>
      </c>
      <c r="H51" t="str">
        <f>[1]orientations_small!H51</f>
        <v>'0.08' '-0.42'</v>
      </c>
      <c r="I51" t="str">
        <f>[1]orientations_small!I51</f>
        <v>'0.00' '-0.42'</v>
      </c>
      <c r="J51" t="str">
        <f>[1]orientations_small!J51</f>
        <v>'0.00' '-0.42'</v>
      </c>
      <c r="K51" t="str">
        <f>[1]orientations_small!K51</f>
        <v>'0.00' '-1.08'</v>
      </c>
    </row>
    <row r="52" spans="1:11" x14ac:dyDescent="0.25">
      <c r="A52" t="str">
        <f>[1]orientations_small!A52</f>
        <v>'0.08' '0.17'</v>
      </c>
      <c r="B52" t="str">
        <f>[1]orientations_small!B52</f>
        <v>'-0.58' '0.08'</v>
      </c>
      <c r="C52" t="str">
        <f>[1]orientations_small!C52</f>
        <v>'-0.50' '-0.58'</v>
      </c>
      <c r="D52" t="str">
        <f>[1]orientations_small!D52</f>
        <v>'-0.50' '0.08'</v>
      </c>
      <c r="E52" t="str">
        <f>[1]orientations_small!E52</f>
        <v>'-0.50' '-0.50'</v>
      </c>
      <c r="F52" t="str">
        <f>[1]orientations_small!F52</f>
        <v>'-0.50' '0.08'</v>
      </c>
      <c r="G52" t="str">
        <f>[1]orientations_small!G52</f>
        <v>'-0.58' '-0.50'</v>
      </c>
      <c r="H52" t="str">
        <f>[1]orientations_small!H52</f>
        <v>'0.08' '-0.50'</v>
      </c>
      <c r="I52" t="str">
        <f>[1]orientations_small!I52</f>
        <v>'-0.08' '-0.50'</v>
      </c>
      <c r="J52" t="str">
        <f>[1]orientations_small!J52</f>
        <v>'0.58' '-0.50'</v>
      </c>
      <c r="K52" t="str">
        <f>[1]orientations_small!K52</f>
        <v>'0.58' '-0.50'</v>
      </c>
    </row>
    <row r="53" spans="1:11" x14ac:dyDescent="0.25">
      <c r="A53" t="str">
        <f>[1]orientations_small!A53</f>
        <v>'-0.58' '-0.58'</v>
      </c>
      <c r="B53" t="str">
        <f>[1]orientations_small!B53</f>
        <v>'0.17' '-0.00'</v>
      </c>
      <c r="C53" t="str">
        <f>[1]orientations_small!C53</f>
        <v>'-0.58' '-0.58'</v>
      </c>
      <c r="D53" t="str">
        <f>[1]orientations_small!D53</f>
        <v>'-0.50' '-0.00'</v>
      </c>
      <c r="E53" t="str">
        <f>[1]orientations_small!E53</f>
        <v>'-0.50' '-0.58'</v>
      </c>
      <c r="F53" t="str">
        <f>[1]orientations_small!F53</f>
        <v>'-0.58' '-0.00'</v>
      </c>
      <c r="G53" t="str">
        <f>[1]orientations_small!G53</f>
        <v>'0.08' '-0.58'</v>
      </c>
      <c r="H53" t="str">
        <f>[1]orientations_small!H53</f>
        <v>'0.00' '-0.58'</v>
      </c>
      <c r="I53" t="str">
        <f>[1]orientations_small!I53</f>
        <v>'0.00' '-0.58'</v>
      </c>
      <c r="J53" t="str">
        <f>[1]orientations_small!J53</f>
        <v>'0.00' '-0.58'</v>
      </c>
      <c r="K53" t="str">
        <f>[1]orientations_small!K53</f>
        <v>'-0.08' '0.17'</v>
      </c>
    </row>
    <row r="54" spans="1:11" x14ac:dyDescent="0.25">
      <c r="A54" t="str">
        <f>[1]orientations_small!A54</f>
        <v>'-0.58' '-0.58'</v>
      </c>
      <c r="B54" t="str">
        <f>[1]orientations_small!B54</f>
        <v>'-0.50' '-0.00'</v>
      </c>
      <c r="C54" t="str">
        <f>[1]orientations_small!C54</f>
        <v>'-0.50' '0.08'</v>
      </c>
      <c r="D54" t="str">
        <f>[1]orientations_small!D54</f>
        <v>'-0.50' '-0.00'</v>
      </c>
      <c r="E54" t="str">
        <f>[1]orientations_small!E54</f>
        <v>'-0.50' '0.08'</v>
      </c>
      <c r="F54" t="str">
        <f>[1]orientations_small!F54</f>
        <v>'-0.58' '-0.00'</v>
      </c>
      <c r="G54" t="str">
        <f>[1]orientations_small!G54</f>
        <v>'0.08' '0.08'</v>
      </c>
      <c r="H54" t="str">
        <f>[1]orientations_small!H54</f>
        <v>'0.00' '0.08'</v>
      </c>
      <c r="I54" t="str">
        <f>[1]orientations_small!I54</f>
        <v>'0.00' '0.08'</v>
      </c>
      <c r="J54" t="str">
        <f>[1]orientations_small!J54</f>
        <v>'-0.08' '0.08'</v>
      </c>
      <c r="K54" t="str">
        <f>[1]orientations_small!K54</f>
        <v>'0.58' '-0.58'</v>
      </c>
    </row>
    <row r="55" spans="1:11" x14ac:dyDescent="0.25">
      <c r="A55" t="str">
        <f>[1]orientations_small!A55</f>
        <v>orientation</v>
      </c>
      <c r="B55">
        <f>[1]orientations_small!B55</f>
        <v>0</v>
      </c>
      <c r="C55">
        <f>[1]orientations_small!C55</f>
        <v>0</v>
      </c>
      <c r="D55">
        <f>[1]orientations_small!D55</f>
        <v>0</v>
      </c>
      <c r="E55">
        <f>[1]orientations_small!E55</f>
        <v>0</v>
      </c>
      <c r="F55">
        <f>[1]orientations_small!F55</f>
        <v>0</v>
      </c>
      <c r="G55">
        <f>[1]orientations_small!G55</f>
        <v>0</v>
      </c>
      <c r="H55">
        <f>[1]orientations_small!H55</f>
        <v>0</v>
      </c>
      <c r="I55">
        <f>[1]orientations_small!I55</f>
        <v>0</v>
      </c>
      <c r="J55">
        <f>[1]orientations_small!J55</f>
        <v>0</v>
      </c>
      <c r="K55">
        <f>[1]orientations_small!K55</f>
        <v>0</v>
      </c>
    </row>
    <row r="56" spans="1:11" x14ac:dyDescent="0.25">
      <c r="A56">
        <f>[1]orientations_small!A56</f>
        <v>261.86989764584399</v>
      </c>
      <c r="B56">
        <f>[1]orientations_small!B56</f>
        <v>261.773277535891</v>
      </c>
      <c r="C56">
        <f>[1]orientations_small!C56</f>
        <v>261.773277535891</v>
      </c>
      <c r="D56">
        <f>[1]orientations_small!D56</f>
        <v>261.773277535891</v>
      </c>
      <c r="E56">
        <f>[1]orientations_small!E56</f>
        <v>261.773277535891</v>
      </c>
      <c r="F56">
        <f>[1]orientations_small!F56</f>
        <v>261.773277535891</v>
      </c>
      <c r="G56">
        <f>[1]orientations_small!G56</f>
        <v>263.18178542834801</v>
      </c>
      <c r="H56">
        <f>[1]orientations_small!H56</f>
        <v>258.20657031508898</v>
      </c>
      <c r="I56">
        <f>[1]orientations_small!I56</f>
        <v>257.10625595511698</v>
      </c>
      <c r="J56">
        <f>[1]orientations_small!J56</f>
        <v>262.45057823173602</v>
      </c>
      <c r="K56">
        <f>[1]orientations_small!K56</f>
        <v>262.487855896947</v>
      </c>
    </row>
    <row r="57" spans="1:11" x14ac:dyDescent="0.25">
      <c r="A57">
        <f>[1]orientations_small!A57</f>
        <v>260.53767779197398</v>
      </c>
      <c r="B57">
        <f>[1]orientations_small!B57</f>
        <v>262.05652818940899</v>
      </c>
      <c r="C57">
        <f>[1]orientations_small!C57</f>
        <v>262.05652818940899</v>
      </c>
      <c r="D57">
        <f>[1]orientations_small!D57</f>
        <v>261.964289289465</v>
      </c>
      <c r="E57">
        <f>[1]orientations_small!E57</f>
        <v>261.964289289465</v>
      </c>
      <c r="F57">
        <f>[1]orientations_small!F57</f>
        <v>261.964289289465</v>
      </c>
      <c r="G57">
        <f>[1]orientations_small!G57</f>
        <v>261.86989764584399</v>
      </c>
      <c r="H57">
        <f>[1]orientations_small!H57</f>
        <v>256.13897243697801</v>
      </c>
      <c r="I57">
        <f>[1]orientations_small!I57</f>
        <v>257.39984017391902</v>
      </c>
      <c r="J57">
        <f>[1]orientations_small!J57</f>
        <v>262.62623363866902</v>
      </c>
      <c r="K57">
        <f>[1]orientations_small!K57</f>
        <v>261.86989764584399</v>
      </c>
    </row>
    <row r="58" spans="1:11" x14ac:dyDescent="0.25">
      <c r="A58">
        <f>[1]orientations_small!A58</f>
        <v>266.027504059249</v>
      </c>
      <c r="B58">
        <f>[1]orientations_small!B58</f>
        <v>266.027504059249</v>
      </c>
      <c r="C58">
        <f>[1]orientations_small!C58</f>
        <v>259.62415507994803</v>
      </c>
      <c r="D58">
        <f>[1]orientations_small!D58</f>
        <v>261.362868584929</v>
      </c>
      <c r="E58">
        <f>[1]orientations_small!E58</f>
        <v>262.07307331730999</v>
      </c>
      <c r="F58">
        <f>[1]orientations_small!F58</f>
        <v>256.476839349584</v>
      </c>
      <c r="G58">
        <f>[1]orientations_small!G58</f>
        <v>255.01836742760901</v>
      </c>
      <c r="H58">
        <f>[1]orientations_small!H58</f>
        <v>261.19320730556399</v>
      </c>
      <c r="I58">
        <f>[1]orientations_small!I58</f>
        <v>261.25383773744397</v>
      </c>
      <c r="J58">
        <f>[1]orientations_small!J58</f>
        <v>261.25383773744397</v>
      </c>
      <c r="K58">
        <f>[1]orientations_small!K58</f>
        <v>261.25383773744397</v>
      </c>
    </row>
    <row r="59" spans="1:11" x14ac:dyDescent="0.25">
      <c r="A59">
        <f>[1]orientations_small!A59</f>
        <v>265.73210669970899</v>
      </c>
      <c r="B59">
        <f>[1]orientations_small!B59</f>
        <v>256.429565614838</v>
      </c>
      <c r="C59">
        <f>[1]orientations_small!C59</f>
        <v>265.66768601681099</v>
      </c>
      <c r="D59">
        <f>[1]orientations_small!D59</f>
        <v>265.66768601681099</v>
      </c>
      <c r="E59">
        <f>[1]orientations_small!E59</f>
        <v>259.69515353123398</v>
      </c>
      <c r="F59">
        <f>[1]orientations_small!F59</f>
        <v>253.94001269283899</v>
      </c>
      <c r="G59">
        <f>[1]orientations_small!G59</f>
        <v>255.59997869320799</v>
      </c>
      <c r="H59">
        <f>[1]orientations_small!H59</f>
        <v>261.54497232282199</v>
      </c>
      <c r="I59">
        <f>[1]orientations_small!I59</f>
        <v>260.53767779197398</v>
      </c>
      <c r="J59">
        <f>[1]orientations_small!J59</f>
        <v>260.53767779197398</v>
      </c>
      <c r="K59">
        <f>[1]orientations_small!K59</f>
        <v>260.53767779197398</v>
      </c>
    </row>
    <row r="60" spans="1:11" x14ac:dyDescent="0.25">
      <c r="A60">
        <f>[1]orientations_small!A60</f>
        <v>263.54118362128099</v>
      </c>
      <c r="B60">
        <f>[1]orientations_small!B60</f>
        <v>264.47245984834302</v>
      </c>
      <c r="C60">
        <f>[1]orientations_small!C60</f>
        <v>265.31410016049699</v>
      </c>
      <c r="D60">
        <f>[1]orientations_small!D60</f>
        <v>256.21840276434602</v>
      </c>
      <c r="E60">
        <f>[1]orientations_small!E60</f>
        <v>257.24246783912298</v>
      </c>
      <c r="F60">
        <f>[1]orientations_small!F60</f>
        <v>257.24246783912298</v>
      </c>
      <c r="G60">
        <f>[1]orientations_small!G60</f>
        <v>258.69006752597898</v>
      </c>
      <c r="H60">
        <f>[1]orientations_small!H60</f>
        <v>258.69006752597898</v>
      </c>
      <c r="I60">
        <f>[1]orientations_small!I60</f>
        <v>259.84573341979899</v>
      </c>
      <c r="J60">
        <f>[1]orientations_small!J60</f>
        <v>259.84573341979899</v>
      </c>
      <c r="K60">
        <f>[1]orientations_small!K60</f>
        <v>259.84573341979899</v>
      </c>
    </row>
    <row r="61" spans="1:11" x14ac:dyDescent="0.25">
      <c r="A61">
        <f>[1]orientations_small!A61</f>
        <v>272.38594403038798</v>
      </c>
      <c r="B61">
        <f>[1]orientations_small!B61</f>
        <v>262.87498365109798</v>
      </c>
      <c r="C61">
        <f>[1]orientations_small!C61</f>
        <v>254.53878225955799</v>
      </c>
      <c r="D61">
        <f>[1]orientations_small!D61</f>
        <v>255.96375653207301</v>
      </c>
      <c r="E61">
        <f>[1]orientations_small!E61</f>
        <v>255.96375653207301</v>
      </c>
      <c r="F61">
        <f>[1]orientations_small!F61</f>
        <v>255.96375653207301</v>
      </c>
      <c r="G61">
        <f>[1]orientations_small!G61</f>
        <v>254.219246690484</v>
      </c>
      <c r="H61">
        <f>[1]orientations_small!H61</f>
        <v>263.79655209830798</v>
      </c>
      <c r="I61">
        <f>[1]orientations_small!I61</f>
        <v>264.70991879462798</v>
      </c>
      <c r="J61">
        <f>[1]orientations_small!J61</f>
        <v>256.21840276434602</v>
      </c>
      <c r="K61">
        <f>[1]orientations_small!K61</f>
        <v>256.21840276434602</v>
      </c>
    </row>
    <row r="62" spans="1:11" x14ac:dyDescent="0.25">
      <c r="A62">
        <f>[1]orientations_small!A62</f>
        <v>260.75388725443599</v>
      </c>
      <c r="B62">
        <f>[1]orientations_small!B62</f>
        <v>259.99202019855801</v>
      </c>
      <c r="C62">
        <f>[1]orientations_small!C62</f>
        <v>263.36748538486103</v>
      </c>
      <c r="D62">
        <f>[1]orientations_small!D62</f>
        <v>252.80145877993399</v>
      </c>
      <c r="E62">
        <f>[1]orientations_small!E62</f>
        <v>254.05460409907701</v>
      </c>
      <c r="F62">
        <f>[1]orientations_small!F62</f>
        <v>254.05460409907701</v>
      </c>
      <c r="G62">
        <f>[1]orientations_small!G62</f>
        <v>255.42578380196099</v>
      </c>
      <c r="H62">
        <f>[1]orientations_small!H62</f>
        <v>264.17365797044403</v>
      </c>
      <c r="I62">
        <f>[1]orientations_small!I62</f>
        <v>263.04704253182598</v>
      </c>
      <c r="J62">
        <f>[1]orientations_small!J62</f>
        <v>253.73979529168801</v>
      </c>
      <c r="K62">
        <f>[1]orientations_small!K62</f>
        <v>264.05313694602597</v>
      </c>
    </row>
    <row r="63" spans="1:11" x14ac:dyDescent="0.25">
      <c r="A63">
        <f>[1]orientations_small!A63</f>
        <v>256.429565614838</v>
      </c>
      <c r="B63">
        <f>[1]orientations_small!B63</f>
        <v>260.78897345918301</v>
      </c>
      <c r="C63">
        <f>[1]orientations_small!C63</f>
        <v>260.21759296819198</v>
      </c>
      <c r="D63">
        <f>[1]orientations_small!D63</f>
        <v>250.144785630678</v>
      </c>
      <c r="E63">
        <f>[1]orientations_small!E63</f>
        <v>250.144785630678</v>
      </c>
      <c r="F63">
        <f>[1]orientations_small!F63</f>
        <v>262.092837297041</v>
      </c>
      <c r="G63">
        <f>[1]orientations_small!G63</f>
        <v>261.86989764584399</v>
      </c>
      <c r="H63">
        <f>[1]orientations_small!H63</f>
        <v>251.96571443286999</v>
      </c>
      <c r="I63">
        <f>[1]orientations_small!I63</f>
        <v>262.092837297041</v>
      </c>
      <c r="J63">
        <f>[1]orientations_small!J63</f>
        <v>262.05652818940899</v>
      </c>
      <c r="K63">
        <f>[1]orientations_small!K63</f>
        <v>261.86989764584399</v>
      </c>
    </row>
    <row r="64" spans="1:11" x14ac:dyDescent="0.25">
      <c r="A64">
        <f>[1]orientations_small!A64</f>
        <v>272.38594403038798</v>
      </c>
      <c r="B64">
        <f>[1]orientations_small!B64</f>
        <v>257.27564431457699</v>
      </c>
      <c r="C64">
        <f>[1]orientations_small!C64</f>
        <v>255.37912601136799</v>
      </c>
      <c r="D64">
        <f>[1]orientations_small!D64</f>
        <v>260.83765295427798</v>
      </c>
      <c r="E64">
        <f>[1]orientations_small!E64</f>
        <v>247.24902365721201</v>
      </c>
      <c r="F64">
        <f>[1]orientations_small!F64</f>
        <v>246.57130719125399</v>
      </c>
      <c r="G64">
        <f>[1]orientations_small!G64</f>
        <v>260.53767779197398</v>
      </c>
      <c r="H64">
        <f>[1]orientations_small!H64</f>
        <v>258.31063082456001</v>
      </c>
      <c r="I64">
        <f>[1]orientations_small!I64</f>
        <v>258.69006752597898</v>
      </c>
      <c r="J64">
        <f>[1]orientations_small!J64</f>
        <v>258.31063082456001</v>
      </c>
      <c r="K64">
        <f>[1]orientations_small!K64</f>
        <v>258.99645914824998</v>
      </c>
    </row>
    <row r="65" spans="1:11" x14ac:dyDescent="0.25">
      <c r="A65">
        <f>[1]orientations_small!A65</f>
        <v>273.17983011986399</v>
      </c>
      <c r="B65">
        <f>[1]orientations_small!B65</f>
        <v>247.61986494804</v>
      </c>
      <c r="C65">
        <f>[1]orientations_small!C65</f>
        <v>256.504266719204</v>
      </c>
      <c r="D65">
        <f>[1]orientations_small!D65</f>
        <v>253.61045966596501</v>
      </c>
      <c r="E65">
        <f>[1]orientations_small!E65</f>
        <v>228.81407483429001</v>
      </c>
      <c r="F65">
        <f>[1]orientations_small!F65</f>
        <v>258.23171106797901</v>
      </c>
      <c r="G65">
        <f>[1]orientations_small!G65</f>
        <v>258.69006752597898</v>
      </c>
      <c r="H65">
        <f>[1]orientations_small!H65</f>
        <v>239.74356283647001</v>
      </c>
      <c r="I65">
        <f>[1]orientations_small!I65</f>
        <v>255.37912601136799</v>
      </c>
      <c r="J65">
        <f>[1]orientations_small!J65</f>
        <v>272.48955292199901</v>
      </c>
      <c r="K65">
        <f>[1]orientations_small!K65</f>
        <v>270</v>
      </c>
    </row>
    <row r="66" spans="1:11" x14ac:dyDescent="0.25">
      <c r="A66">
        <f>[1]orientations_small!A66</f>
        <v>270</v>
      </c>
      <c r="B66">
        <f>[1]orientations_small!B66</f>
        <v>275.19442890773399</v>
      </c>
      <c r="C66">
        <f>[1]orientations_small!C66</f>
        <v>251.56505117707701</v>
      </c>
      <c r="D66">
        <f>[1]orientations_small!D66</f>
        <v>218.157226587369</v>
      </c>
      <c r="E66">
        <f>[1]orientations_small!E66</f>
        <v>255.256437163529</v>
      </c>
      <c r="F66">
        <f>[1]orientations_small!F66</f>
        <v>251.56505117707701</v>
      </c>
      <c r="G66">
        <f>[1]orientations_small!G66</f>
        <v>239.036243467926</v>
      </c>
      <c r="H66">
        <f>[1]orientations_small!H66</f>
        <v>251.56505117707701</v>
      </c>
      <c r="I66">
        <f>[1]orientations_small!I66</f>
        <v>254.35775354279099</v>
      </c>
      <c r="J66">
        <f>[1]orientations_small!J66</f>
        <v>272.29061004263798</v>
      </c>
      <c r="K66">
        <f>[1]orientations_small!K66</f>
        <v>270</v>
      </c>
    </row>
    <row r="67" spans="1:11" x14ac:dyDescent="0.25">
      <c r="A67">
        <f>[1]orientations_small!A67</f>
        <v>236.30993247402</v>
      </c>
      <c r="B67">
        <f>[1]orientations_small!B67</f>
        <v>279.462322208025</v>
      </c>
      <c r="C67">
        <f>[1]orientations_small!C67</f>
        <v>239.74356283647001</v>
      </c>
      <c r="D67">
        <f>[1]orientations_small!D67</f>
        <v>243.434948822922</v>
      </c>
      <c r="E67">
        <f>[1]orientations_small!E67</f>
        <v>247.380135051959</v>
      </c>
      <c r="F67">
        <f>[1]orientations_small!F67</f>
        <v>218.157226587369</v>
      </c>
      <c r="G67">
        <f>[1]orientations_small!G67</f>
        <v>243.434948822922</v>
      </c>
      <c r="H67">
        <f>[1]orientations_small!H67</f>
        <v>275.19442890773399</v>
      </c>
      <c r="I67">
        <f>[1]orientations_small!I67</f>
        <v>270</v>
      </c>
      <c r="J67">
        <f>[1]orientations_small!J67</f>
        <v>270</v>
      </c>
      <c r="K67">
        <f>[1]orientations_small!K67</f>
        <v>270</v>
      </c>
    </row>
    <row r="68" spans="1:11" x14ac:dyDescent="0.25">
      <c r="A68">
        <f>[1]orientations_small!A68</f>
        <v>270</v>
      </c>
      <c r="B68">
        <f>[1]orientations_small!B68</f>
        <v>274.398705354995</v>
      </c>
      <c r="C68">
        <f>[1]orientations_small!C68</f>
        <v>225</v>
      </c>
      <c r="D68">
        <f>[1]orientations_small!D68</f>
        <v>222.87890360333799</v>
      </c>
      <c r="E68">
        <f>[1]orientations_small!E68</f>
        <v>225</v>
      </c>
      <c r="F68">
        <f>[1]orientations_small!F68</f>
        <v>245.224859431168</v>
      </c>
      <c r="G68">
        <f>[1]orientations_small!G68</f>
        <v>241.699244233993</v>
      </c>
      <c r="H68">
        <f>[1]orientations_small!H68</f>
        <v>274.398705354995</v>
      </c>
      <c r="I68">
        <f>[1]orientations_small!I68</f>
        <v>270</v>
      </c>
      <c r="J68">
        <f>[1]orientations_small!J68</f>
        <v>270</v>
      </c>
      <c r="K68">
        <f>[1]orientations_small!K68</f>
        <v>270</v>
      </c>
    </row>
    <row r="69" spans="1:11" x14ac:dyDescent="0.25">
      <c r="A69">
        <f>[1]orientations_small!A69</f>
        <v>279.462322208025</v>
      </c>
      <c r="B69">
        <f>[1]orientations_small!B69</f>
        <v>220.601294645004</v>
      </c>
      <c r="C69">
        <f>[1]orientations_small!C69</f>
        <v>161.565051177078</v>
      </c>
      <c r="D69">
        <f>[1]orientations_small!D69</f>
        <v>225</v>
      </c>
      <c r="E69">
        <f>[1]orientations_small!E69</f>
        <v>225</v>
      </c>
      <c r="F69">
        <f>[1]orientations_small!F69</f>
        <v>225</v>
      </c>
      <c r="G69">
        <f>[1]orientations_small!G69</f>
        <v>215.53767779197401</v>
      </c>
      <c r="H69">
        <f>[1]orientations_small!H69</f>
        <v>281.30993247402</v>
      </c>
      <c r="I69">
        <f>[1]orientations_small!I69</f>
        <v>270</v>
      </c>
      <c r="J69">
        <f>[1]orientations_small!J69</f>
        <v>270</v>
      </c>
      <c r="K69">
        <f>[1]orientations_small!K69</f>
        <v>270</v>
      </c>
    </row>
    <row r="70" spans="1:11" x14ac:dyDescent="0.25">
      <c r="A70">
        <f>[1]orientations_small!A70</f>
        <v>63.434948822922003</v>
      </c>
      <c r="B70">
        <f>[1]orientations_small!B70</f>
        <v>171.86989764584399</v>
      </c>
      <c r="C70">
        <f>[1]orientations_small!C70</f>
        <v>229.398705354995</v>
      </c>
      <c r="D70">
        <f>[1]orientations_small!D70</f>
        <v>170.53767779197401</v>
      </c>
      <c r="E70">
        <f>[1]orientations_small!E70</f>
        <v>225</v>
      </c>
      <c r="F70">
        <f>[1]orientations_small!F70</f>
        <v>170.53767779197401</v>
      </c>
      <c r="G70">
        <f>[1]orientations_small!G70</f>
        <v>220.601294645004</v>
      </c>
      <c r="H70">
        <f>[1]orientations_small!H70</f>
        <v>279.462322208025</v>
      </c>
      <c r="I70">
        <f>[1]orientations_small!I70</f>
        <v>260.53767779197398</v>
      </c>
      <c r="J70">
        <f>[1]orientations_small!J70</f>
        <v>319.398705354995</v>
      </c>
      <c r="K70">
        <f>[1]orientations_small!K70</f>
        <v>319.398705354995</v>
      </c>
    </row>
    <row r="71" spans="1:11" x14ac:dyDescent="0.25">
      <c r="A71">
        <f>[1]orientations_small!A71</f>
        <v>225</v>
      </c>
      <c r="B71">
        <f>[1]orientations_small!B71</f>
        <v>0</v>
      </c>
      <c r="C71">
        <f>[1]orientations_small!C71</f>
        <v>225</v>
      </c>
      <c r="D71">
        <f>[1]orientations_small!D71</f>
        <v>180</v>
      </c>
      <c r="E71">
        <f>[1]orientations_small!E71</f>
        <v>229.398705354995</v>
      </c>
      <c r="F71">
        <f>[1]orientations_small!F71</f>
        <v>180</v>
      </c>
      <c r="G71">
        <f>[1]orientations_small!G71</f>
        <v>278.13010235415499</v>
      </c>
      <c r="H71">
        <f>[1]orientations_small!H71</f>
        <v>270</v>
      </c>
      <c r="I71">
        <f>[1]orientations_small!I71</f>
        <v>270</v>
      </c>
      <c r="J71">
        <f>[1]orientations_small!J71</f>
        <v>270</v>
      </c>
      <c r="K71">
        <f>[1]orientations_small!K71</f>
        <v>116.565051177077</v>
      </c>
    </row>
    <row r="72" spans="1:11" x14ac:dyDescent="0.25">
      <c r="A72">
        <f>[1]orientations_small!A72</f>
        <v>225</v>
      </c>
      <c r="B72">
        <f>[1]orientations_small!B72</f>
        <v>180</v>
      </c>
      <c r="C72">
        <f>[1]orientations_small!C72</f>
        <v>170.53767779197401</v>
      </c>
      <c r="D72">
        <f>[1]orientations_small!D72</f>
        <v>180</v>
      </c>
      <c r="E72">
        <f>[1]orientations_small!E72</f>
        <v>170.53767779197401</v>
      </c>
      <c r="F72">
        <f>[1]orientations_small!F72</f>
        <v>180</v>
      </c>
      <c r="G72">
        <f>[1]orientations_small!G72</f>
        <v>45</v>
      </c>
      <c r="H72">
        <f>[1]orientations_small!H72</f>
        <v>90</v>
      </c>
      <c r="I72">
        <f>[1]orientations_small!I72</f>
        <v>90</v>
      </c>
      <c r="J72">
        <f>[1]orientations_small!J72</f>
        <v>135</v>
      </c>
      <c r="K72">
        <f>[1]orientations_small!K72</f>
        <v>315</v>
      </c>
    </row>
    <row r="73" spans="1:11" x14ac:dyDescent="0.25">
      <c r="A73" t="str">
        <f>[1]orientations_small!A73</f>
        <v>magnitude</v>
      </c>
      <c r="B73">
        <f>[1]orientations_small!B73</f>
        <v>0</v>
      </c>
      <c r="C73">
        <f>[1]orientations_small!C73</f>
        <v>0</v>
      </c>
      <c r="D73">
        <f>[1]orientations_small!D73</f>
        <v>0</v>
      </c>
      <c r="E73">
        <f>[1]orientations_small!E73</f>
        <v>0</v>
      </c>
      <c r="F73">
        <f>[1]orientations_small!F73</f>
        <v>0</v>
      </c>
      <c r="G73">
        <f>[1]orientations_small!G73</f>
        <v>0</v>
      </c>
      <c r="H73">
        <f>[1]orientations_small!H73</f>
        <v>0</v>
      </c>
      <c r="I73">
        <f>[1]orientations_small!I73</f>
        <v>0</v>
      </c>
      <c r="J73">
        <f>[1]orientations_small!J73</f>
        <v>0</v>
      </c>
      <c r="K73">
        <f>[1]orientations_small!K73</f>
        <v>0</v>
      </c>
    </row>
    <row r="74" spans="1:11" x14ac:dyDescent="0.25">
      <c r="A74">
        <f>[1]orientations_small!A74</f>
        <v>7.0710678118654702</v>
      </c>
      <c r="B74">
        <f>[1]orientations_small!B74</f>
        <v>6.9885819575774999</v>
      </c>
      <c r="C74">
        <f>[1]orientations_small!C74</f>
        <v>6.9885819575774999</v>
      </c>
      <c r="D74">
        <f>[1]orientations_small!D74</f>
        <v>6.9885819575774999</v>
      </c>
      <c r="E74">
        <f>[1]orientations_small!E74</f>
        <v>6.9885819575774999</v>
      </c>
      <c r="F74">
        <f>[1]orientations_small!F74</f>
        <v>6.9885819575774999</v>
      </c>
      <c r="G74">
        <f>[1]orientations_small!G74</f>
        <v>7.7212729232656603</v>
      </c>
      <c r="H74">
        <f>[1]orientations_small!H74</f>
        <v>7.7468631644613897</v>
      </c>
      <c r="I74">
        <f>[1]orientations_small!I74</f>
        <v>7.0955776524693297</v>
      </c>
      <c r="J74">
        <f>[1]orientations_small!J74</f>
        <v>6.9771452296448198</v>
      </c>
      <c r="K74">
        <f>[1]orientations_small!K74</f>
        <v>7.64898322945242</v>
      </c>
    </row>
    <row r="75" spans="1:11" x14ac:dyDescent="0.25">
      <c r="A75">
        <f>[1]orientations_small!A75</f>
        <v>6.5896594078230697</v>
      </c>
      <c r="B75">
        <f>[1]orientations_small!B75</f>
        <v>7.2360977820308001</v>
      </c>
      <c r="C75">
        <f>[1]orientations_small!C75</f>
        <v>7.2360977820308001</v>
      </c>
      <c r="D75">
        <f>[1]orientations_small!D75</f>
        <v>7.1535733106686603</v>
      </c>
      <c r="E75">
        <f>[1]orientations_small!E75</f>
        <v>7.1535733106686603</v>
      </c>
      <c r="F75">
        <f>[1]orientations_small!F75</f>
        <v>7.1535733106686603</v>
      </c>
      <c r="G75">
        <f>[1]orientations_small!G75</f>
        <v>6.4818121608766797</v>
      </c>
      <c r="H75">
        <f>[1]orientations_small!H75</f>
        <v>6.60912668629945</v>
      </c>
      <c r="I75">
        <f>[1]orientations_small!I75</f>
        <v>7.2581371959722203</v>
      </c>
      <c r="J75">
        <f>[1]orientations_small!J75</f>
        <v>7.1424007790720401</v>
      </c>
      <c r="K75">
        <f>[1]orientations_small!K75</f>
        <v>7.0710678118654702</v>
      </c>
    </row>
    <row r="76" spans="1:11" x14ac:dyDescent="0.25">
      <c r="A76">
        <f>[1]orientations_small!A76</f>
        <v>6.0144501919220401</v>
      </c>
      <c r="B76">
        <f>[1]orientations_small!B76</f>
        <v>6.0144501919220401</v>
      </c>
      <c r="C76">
        <f>[1]orientations_small!C76</f>
        <v>6.0150274775395198</v>
      </c>
      <c r="D76">
        <f>[1]orientations_small!D76</f>
        <v>6.6588495836576502</v>
      </c>
      <c r="E76">
        <f>[1]orientations_small!E76</f>
        <v>6.6468455342030799</v>
      </c>
      <c r="F76">
        <f>[1]orientations_small!F76</f>
        <v>6.77105768859062</v>
      </c>
      <c r="G76">
        <f>[1]orientations_small!G76</f>
        <v>6.1248582750043097</v>
      </c>
      <c r="H76">
        <f>[1]orientations_small!H76</f>
        <v>5.9872549822286798</v>
      </c>
      <c r="I76">
        <f>[1]orientations_small!I76</f>
        <v>6.57647321898295</v>
      </c>
      <c r="J76">
        <f>[1]orientations_small!J76</f>
        <v>6.57647321898295</v>
      </c>
      <c r="K76">
        <f>[1]orientations_small!K76</f>
        <v>6.57647321898295</v>
      </c>
    </row>
    <row r="77" spans="1:11" x14ac:dyDescent="0.25">
      <c r="A77">
        <f>[1]orientations_small!A77</f>
        <v>5.5988590107469403</v>
      </c>
      <c r="B77">
        <f>[1]orientations_small!B77</f>
        <v>4.97214463005876</v>
      </c>
      <c r="C77">
        <f>[1]orientations_small!C77</f>
        <v>5.5157602477909702</v>
      </c>
      <c r="D77">
        <f>[1]orientations_small!D77</f>
        <v>5.5157602477909702</v>
      </c>
      <c r="E77">
        <f>[1]orientations_small!E77</f>
        <v>5.5901699437494701</v>
      </c>
      <c r="F77">
        <f>[1]orientations_small!F77</f>
        <v>5.7233682778975901</v>
      </c>
      <c r="G77">
        <f>[1]orientations_small!G77</f>
        <v>6.3666884816380103</v>
      </c>
      <c r="H77">
        <f>[1]orientations_small!H77</f>
        <v>6.23442503808936</v>
      </c>
      <c r="I77">
        <f>[1]orientations_small!I77</f>
        <v>6.0827625302982096</v>
      </c>
      <c r="J77">
        <f>[1]orientations_small!J77</f>
        <v>6.0827625302982096</v>
      </c>
      <c r="K77">
        <f>[1]orientations_small!K77</f>
        <v>6.0827625302982096</v>
      </c>
    </row>
    <row r="78" spans="1:11" x14ac:dyDescent="0.25">
      <c r="A78">
        <f>[1]orientations_small!A78</f>
        <v>4.4448784510315198</v>
      </c>
      <c r="B78">
        <f>[1]orientations_small!B78</f>
        <v>5.1908038341324696</v>
      </c>
      <c r="C78">
        <f>[1]orientations_small!C78</f>
        <v>5.1003812493664498</v>
      </c>
      <c r="D78">
        <f>[1]orientations_small!D78</f>
        <v>4.5475878832140797</v>
      </c>
      <c r="E78">
        <f>[1]orientations_small!E78</f>
        <v>4.5284593897311698</v>
      </c>
      <c r="F78">
        <f>[1]orientations_small!F78</f>
        <v>4.5284593897311698</v>
      </c>
      <c r="G78">
        <f>[1]orientations_small!G78</f>
        <v>5.0990195135927801</v>
      </c>
      <c r="H78">
        <f>[1]orientations_small!H78</f>
        <v>5.0990195135927801</v>
      </c>
      <c r="I78">
        <f>[1]orientations_small!I78</f>
        <v>5.6721786917472103</v>
      </c>
      <c r="J78">
        <f>[1]orientations_small!J78</f>
        <v>5.6721786917472103</v>
      </c>
      <c r="K78">
        <f>[1]orientations_small!K78</f>
        <v>5.6721786917472103</v>
      </c>
    </row>
    <row r="79" spans="1:11" x14ac:dyDescent="0.25">
      <c r="A79">
        <f>[1]orientations_small!A79</f>
        <v>4.0034707164881</v>
      </c>
      <c r="B79">
        <f>[1]orientations_small!B79</f>
        <v>4.0311288741492701</v>
      </c>
      <c r="C79">
        <f>[1]orientations_small!C79</f>
        <v>4.0637284467455297</v>
      </c>
      <c r="D79">
        <f>[1]orientations_small!D79</f>
        <v>4.1231056256176597</v>
      </c>
      <c r="E79">
        <f>[1]orientations_small!E79</f>
        <v>4.1231056256176597</v>
      </c>
      <c r="F79">
        <f>[1]orientations_small!F79</f>
        <v>4.1231056256176597</v>
      </c>
      <c r="G79">
        <f>[1]orientations_small!G79</f>
        <v>3.9834728009056999</v>
      </c>
      <c r="H79">
        <f>[1]orientations_small!H79</f>
        <v>3.85591176708642</v>
      </c>
      <c r="I79">
        <f>[1]orientations_small!I79</f>
        <v>4.5192489543187397</v>
      </c>
      <c r="J79">
        <f>[1]orientations_small!J79</f>
        <v>4.5475878832140797</v>
      </c>
      <c r="K79">
        <f>[1]orientations_small!K79</f>
        <v>4.5475878832140797</v>
      </c>
    </row>
    <row r="80" spans="1:11" x14ac:dyDescent="0.25">
      <c r="A80">
        <f>[1]orientations_small!A80</f>
        <v>3.6305034851319902</v>
      </c>
      <c r="B80">
        <f>[1]orientations_small!B80</f>
        <v>2.8771127502720102</v>
      </c>
      <c r="C80">
        <f>[1]orientations_small!C80</f>
        <v>3.60747680365222</v>
      </c>
      <c r="D80">
        <f>[1]orientations_small!D80</f>
        <v>3.6638246561634298</v>
      </c>
      <c r="E80">
        <f>[1]orientations_small!E80</f>
        <v>3.6400549446402501</v>
      </c>
      <c r="F80">
        <f>[1]orientations_small!F80</f>
        <v>3.6400549446402501</v>
      </c>
      <c r="G80">
        <f>[1]orientations_small!G80</f>
        <v>4.3051971176964896</v>
      </c>
      <c r="H80">
        <f>[1]orientations_small!H80</f>
        <v>4.1045367853415797</v>
      </c>
      <c r="I80">
        <f>[1]orientations_small!I80</f>
        <v>3.4419794046772298</v>
      </c>
      <c r="J80">
        <f>[1]orientations_small!J80</f>
        <v>4.1666666666666599</v>
      </c>
      <c r="K80">
        <f>[1]orientations_small!K80</f>
        <v>4.0216428373378799</v>
      </c>
    </row>
    <row r="81" spans="1:11" x14ac:dyDescent="0.25">
      <c r="A81">
        <f>[1]orientations_small!A81</f>
        <v>2.48607231502938</v>
      </c>
      <c r="B81">
        <f>[1]orientations_small!B81</f>
        <v>3.1236108023318798</v>
      </c>
      <c r="C81">
        <f>[1]orientations_small!C81</f>
        <v>2.4523231615936898</v>
      </c>
      <c r="D81">
        <f>[1]orientations_small!D81</f>
        <v>3.1896098681674299</v>
      </c>
      <c r="E81">
        <f>[1]orientations_small!E81</f>
        <v>3.1896098681674299</v>
      </c>
      <c r="F81">
        <f>[1]orientations_small!F81</f>
        <v>3.0287969742310401</v>
      </c>
      <c r="G81">
        <f>[1]orientations_small!G81</f>
        <v>2.9462782549439401</v>
      </c>
      <c r="H81">
        <f>[1]orientations_small!H81</f>
        <v>3.7684730181983301</v>
      </c>
      <c r="I81">
        <f>[1]orientations_small!I81</f>
        <v>3.0287969742310401</v>
      </c>
      <c r="J81">
        <f>[1]orientations_small!J81</f>
        <v>3.6180488910154001</v>
      </c>
      <c r="K81">
        <f>[1]orientations_small!K81</f>
        <v>3.5355339059327302</v>
      </c>
    </row>
    <row r="82" spans="1:11" x14ac:dyDescent="0.25">
      <c r="A82">
        <f>[1]orientations_small!A82</f>
        <v>2.00173535824405</v>
      </c>
      <c r="B82">
        <f>[1]orientations_small!B82</f>
        <v>2.6483747636784498</v>
      </c>
      <c r="C82">
        <f>[1]orientations_small!C82</f>
        <v>1.9808107206674499</v>
      </c>
      <c r="D82">
        <f>[1]orientations_small!D82</f>
        <v>2.6167197446845898</v>
      </c>
      <c r="E82">
        <f>[1]orientations_small!E82</f>
        <v>2.8012893856619301</v>
      </c>
      <c r="F82">
        <f>[1]orientations_small!F82</f>
        <v>2.7246304540452999</v>
      </c>
      <c r="G82">
        <f>[1]orientations_small!G82</f>
        <v>2.53448438762425</v>
      </c>
      <c r="H82">
        <f>[1]orientations_small!H82</f>
        <v>2.4678488158267999</v>
      </c>
      <c r="I82">
        <f>[1]orientations_small!I82</f>
        <v>2.54950975679639</v>
      </c>
      <c r="J82">
        <f>[1]orientations_small!J82</f>
        <v>2.4678488158267999</v>
      </c>
      <c r="K82">
        <f>[1]orientations_small!K82</f>
        <v>3.0561868034820399</v>
      </c>
    </row>
    <row r="83" spans="1:11" x14ac:dyDescent="0.25">
      <c r="A83">
        <f>[1]orientations_small!A83</f>
        <v>1.50231303144332</v>
      </c>
      <c r="B83">
        <f>[1]orientations_small!B83</f>
        <v>1.5320646925708501</v>
      </c>
      <c r="C83">
        <f>[1]orientations_small!C83</f>
        <v>2.14249335536373</v>
      </c>
      <c r="D83">
        <f>[1]orientations_small!D83</f>
        <v>1.4766704288891099</v>
      </c>
      <c r="E83">
        <f>[1]orientations_small!E83</f>
        <v>1.7716909687891</v>
      </c>
      <c r="F83">
        <f>[1]orientations_small!F83</f>
        <v>2.0429417786885402</v>
      </c>
      <c r="G83">
        <f>[1]orientations_small!G83</f>
        <v>2.1245914639969898</v>
      </c>
      <c r="H83">
        <f>[1]orientations_small!H83</f>
        <v>2.3154073315749599</v>
      </c>
      <c r="I83">
        <f>[1]orientations_small!I83</f>
        <v>1.9808107206674499</v>
      </c>
      <c r="J83">
        <f>[1]orientations_small!J83</f>
        <v>1.9184774055368801</v>
      </c>
      <c r="K83">
        <f>[1]orientations_small!K83</f>
        <v>2.5</v>
      </c>
    </row>
    <row r="84" spans="1:11" x14ac:dyDescent="0.25">
      <c r="A84">
        <f>[1]orientations_small!A84</f>
        <v>0.91666666666666596</v>
      </c>
      <c r="B84">
        <f>[1]orientations_small!B84</f>
        <v>0.92044675143227095</v>
      </c>
      <c r="C84">
        <f>[1]orientations_small!C84</f>
        <v>1.58113883008418</v>
      </c>
      <c r="D84">
        <f>[1]orientations_small!D84</f>
        <v>1.48370781789707</v>
      </c>
      <c r="E84">
        <f>[1]orientations_small!E84</f>
        <v>1.6372402253656999</v>
      </c>
      <c r="F84">
        <f>[1]orientations_small!F84</f>
        <v>1.58113883008418</v>
      </c>
      <c r="G84">
        <f>[1]orientations_small!G84</f>
        <v>0.97182531580755005</v>
      </c>
      <c r="H84">
        <f>[1]orientations_small!H84</f>
        <v>1.58113883008418</v>
      </c>
      <c r="I84">
        <f>[1]orientations_small!I84</f>
        <v>2.16345916429119</v>
      </c>
      <c r="J84">
        <f>[1]orientations_small!J84</f>
        <v>2.0849993338661301</v>
      </c>
      <c r="K84">
        <f>[1]orientations_small!K84</f>
        <v>2</v>
      </c>
    </row>
    <row r="85" spans="1:11" x14ac:dyDescent="0.25">
      <c r="A85">
        <f>[1]orientations_small!A85</f>
        <v>1.20185042515466</v>
      </c>
      <c r="B85">
        <f>[1]orientations_small!B85</f>
        <v>1.0137937550497</v>
      </c>
      <c r="C85">
        <f>[1]orientations_small!C85</f>
        <v>1.15770366578748</v>
      </c>
      <c r="D85">
        <f>[1]orientations_small!D85</f>
        <v>1.11803398874989</v>
      </c>
      <c r="E85">
        <f>[1]orientations_small!E85</f>
        <v>1.0833333333333299</v>
      </c>
      <c r="F85">
        <f>[1]orientations_small!F85</f>
        <v>1.48370781789707</v>
      </c>
      <c r="G85">
        <f>[1]orientations_small!G85</f>
        <v>1.11803398874989</v>
      </c>
      <c r="H85">
        <f>[1]orientations_small!H85</f>
        <v>0.92044675143227095</v>
      </c>
      <c r="I85">
        <f>[1]orientations_small!I85</f>
        <v>1.5</v>
      </c>
      <c r="J85">
        <f>[1]orientations_small!J85</f>
        <v>1.5</v>
      </c>
      <c r="K85">
        <f>[1]orientations_small!K85</f>
        <v>1.5</v>
      </c>
    </row>
    <row r="86" spans="1:11" x14ac:dyDescent="0.25">
      <c r="A86">
        <f>[1]orientations_small!A86</f>
        <v>1.0833333333333299</v>
      </c>
      <c r="B86">
        <f>[1]orientations_small!B86</f>
        <v>1.08653373420044</v>
      </c>
      <c r="C86">
        <f>[1]orientations_small!C86</f>
        <v>0.70710678118654702</v>
      </c>
      <c r="D86">
        <f>[1]orientations_small!D86</f>
        <v>1.59208109787856</v>
      </c>
      <c r="E86">
        <f>[1]orientations_small!E86</f>
        <v>0.58925565098878896</v>
      </c>
      <c r="F86">
        <f>[1]orientations_small!F86</f>
        <v>1.19315175527302</v>
      </c>
      <c r="G86">
        <f>[1]orientations_small!G86</f>
        <v>1.23040192168611</v>
      </c>
      <c r="H86">
        <f>[1]orientations_small!H86</f>
        <v>1.08653373420044</v>
      </c>
      <c r="I86">
        <f>[1]orientations_small!I86</f>
        <v>1</v>
      </c>
      <c r="J86">
        <f>[1]orientations_small!J86</f>
        <v>1</v>
      </c>
      <c r="K86">
        <f>[1]orientations_small!K86</f>
        <v>0.91666666666666596</v>
      </c>
    </row>
    <row r="87" spans="1:11" x14ac:dyDescent="0.25">
      <c r="A87">
        <f>[1]orientations_small!A87</f>
        <v>0.50689687752485102</v>
      </c>
      <c r="B87">
        <f>[1]orientations_small!B87</f>
        <v>0.76829537144107296</v>
      </c>
      <c r="C87">
        <f>[1]orientations_small!C87</f>
        <v>0.52704627669472903</v>
      </c>
      <c r="D87">
        <f>[1]orientations_small!D87</f>
        <v>0.70710678118654702</v>
      </c>
      <c r="E87">
        <f>[1]orientations_small!E87</f>
        <v>0.70710678118654702</v>
      </c>
      <c r="F87">
        <f>[1]orientations_small!F87</f>
        <v>0.70710678118654702</v>
      </c>
      <c r="G87">
        <f>[1]orientations_small!G87</f>
        <v>0.716860438920218</v>
      </c>
      <c r="H87">
        <f>[1]orientations_small!H87</f>
        <v>0.42491829279939802</v>
      </c>
      <c r="I87">
        <f>[1]orientations_small!I87</f>
        <v>0.41666666666666602</v>
      </c>
      <c r="J87">
        <f>[1]orientations_small!J87</f>
        <v>0.41666666666666602</v>
      </c>
      <c r="K87">
        <f>[1]orientations_small!K87</f>
        <v>1.0833333333333299</v>
      </c>
    </row>
    <row r="88" spans="1:11" x14ac:dyDescent="0.25">
      <c r="A88">
        <f>[1]orientations_small!A88</f>
        <v>0.186338998124982</v>
      </c>
      <c r="B88">
        <f>[1]orientations_small!B88</f>
        <v>0.58925565098878896</v>
      </c>
      <c r="C88">
        <f>[1]orientations_small!C88</f>
        <v>0.76829537144107296</v>
      </c>
      <c r="D88">
        <f>[1]orientations_small!D88</f>
        <v>0.50689687752485102</v>
      </c>
      <c r="E88">
        <f>[1]orientations_small!E88</f>
        <v>0.70710678118654702</v>
      </c>
      <c r="F88">
        <f>[1]orientations_small!F88</f>
        <v>0.50689687752485102</v>
      </c>
      <c r="G88">
        <f>[1]orientations_small!G88</f>
        <v>0.76829537144107296</v>
      </c>
      <c r="H88">
        <f>[1]orientations_small!H88</f>
        <v>0.50689687752485102</v>
      </c>
      <c r="I88">
        <f>[1]orientations_small!I88</f>
        <v>0.50689687752485102</v>
      </c>
      <c r="J88">
        <f>[1]orientations_small!J88</f>
        <v>0.76829537144107296</v>
      </c>
      <c r="K88">
        <f>[1]orientations_small!K88</f>
        <v>0.76829537144107296</v>
      </c>
    </row>
    <row r="89" spans="1:11" x14ac:dyDescent="0.25">
      <c r="A89">
        <f>[1]orientations_small!A89</f>
        <v>0.82495791138430496</v>
      </c>
      <c r="B89">
        <f>[1]orientations_small!B89</f>
        <v>0.16666666666666599</v>
      </c>
      <c r="C89">
        <f>[1]orientations_small!C89</f>
        <v>0.82495791138430496</v>
      </c>
      <c r="D89">
        <f>[1]orientations_small!D89</f>
        <v>0.5</v>
      </c>
      <c r="E89">
        <f>[1]orientations_small!E89</f>
        <v>0.76829537144107296</v>
      </c>
      <c r="F89">
        <f>[1]orientations_small!F89</f>
        <v>0.58333333333333304</v>
      </c>
      <c r="G89">
        <f>[1]orientations_small!G89</f>
        <v>0.58925565098878896</v>
      </c>
      <c r="H89">
        <f>[1]orientations_small!H89</f>
        <v>0.58333333333333304</v>
      </c>
      <c r="I89">
        <f>[1]orientations_small!I89</f>
        <v>0.58333333333333304</v>
      </c>
      <c r="J89">
        <f>[1]orientations_small!J89</f>
        <v>0.58333333333333304</v>
      </c>
      <c r="K89">
        <f>[1]orientations_small!K89</f>
        <v>0.186338998124982</v>
      </c>
    </row>
    <row r="90" spans="1:11" x14ac:dyDescent="0.25">
      <c r="A90">
        <f>[1]orientations_small!A90</f>
        <v>0.82495791138430496</v>
      </c>
      <c r="B90">
        <f>[1]orientations_small!B90</f>
        <v>0.5</v>
      </c>
      <c r="C90">
        <f>[1]orientations_small!C90</f>
        <v>0.50689687752485102</v>
      </c>
      <c r="D90">
        <f>[1]orientations_small!D90</f>
        <v>0.5</v>
      </c>
      <c r="E90">
        <f>[1]orientations_small!E90</f>
        <v>0.50689687752485102</v>
      </c>
      <c r="F90">
        <f>[1]orientations_small!F90</f>
        <v>0.58333333333333304</v>
      </c>
      <c r="G90">
        <f>[1]orientations_small!G90</f>
        <v>0.117851130197757</v>
      </c>
      <c r="H90">
        <f>[1]orientations_small!H90</f>
        <v>8.3333333333333301E-2</v>
      </c>
      <c r="I90">
        <f>[1]orientations_small!I90</f>
        <v>8.3333333333333301E-2</v>
      </c>
      <c r="J90">
        <f>[1]orientations_small!J90</f>
        <v>0.117851130197757</v>
      </c>
      <c r="K90">
        <f>[1]orientations_small!K90</f>
        <v>0.82495791138430496</v>
      </c>
    </row>
    <row r="91" spans="1:11" x14ac:dyDescent="0.25">
      <c r="A91" t="str">
        <f>[1]orientations_small!A91</f>
        <v>gaussian weights</v>
      </c>
      <c r="B91">
        <f>[1]orientations_small!B91</f>
        <v>0</v>
      </c>
      <c r="C91">
        <f>[1]orientations_small!C91</f>
        <v>0</v>
      </c>
      <c r="D91">
        <f>[1]orientations_small!D91</f>
        <v>0</v>
      </c>
      <c r="E91">
        <f>[1]orientations_small!E91</f>
        <v>0</v>
      </c>
      <c r="F91">
        <f>[1]orientations_small!F91</f>
        <v>0</v>
      </c>
      <c r="G91">
        <f>[1]orientations_small!G91</f>
        <v>0</v>
      </c>
      <c r="H91">
        <f>[1]orientations_small!H91</f>
        <v>0</v>
      </c>
      <c r="I91">
        <f>[1]orientations_small!I91</f>
        <v>0</v>
      </c>
      <c r="J91">
        <f>[1]orientations_small!J91</f>
        <v>0</v>
      </c>
      <c r="K91">
        <f>[1]orientations_small!K91</f>
        <v>0</v>
      </c>
    </row>
    <row r="92" spans="1:11" x14ac:dyDescent="0.25">
      <c r="A92">
        <f>[1]orientations_small!A92</f>
        <v>3.6067143555683001E-3</v>
      </c>
      <c r="B92">
        <f>[1]orientations_small!B92</f>
        <v>4.0639477198481204E-3</v>
      </c>
      <c r="C92">
        <f>[1]orientations_small!C92</f>
        <v>4.4808425412278799E-3</v>
      </c>
      <c r="D92">
        <f>[1]orientations_small!D92</f>
        <v>4.8344431763581198E-3</v>
      </c>
      <c r="E92">
        <f>[1]orientations_small!E92</f>
        <v>5.10397388429567E-3</v>
      </c>
      <c r="F92">
        <f>[1]orientations_small!F92</f>
        <v>5.2728526327887699E-3</v>
      </c>
      <c r="G92">
        <f>[1]orientations_small!G92</f>
        <v>5.3303782777461301E-3</v>
      </c>
      <c r="H92">
        <f>[1]orientations_small!H92</f>
        <v>5.2728526327887699E-3</v>
      </c>
      <c r="I92">
        <f>[1]orientations_small!I92</f>
        <v>5.10397388429567E-3</v>
      </c>
      <c r="J92">
        <f>[1]orientations_small!J92</f>
        <v>4.8344431763581198E-3</v>
      </c>
      <c r="K92">
        <f>[1]orientations_small!K92</f>
        <v>4.4808425412278799E-3</v>
      </c>
    </row>
    <row r="93" spans="1:11" x14ac:dyDescent="0.25">
      <c r="A93">
        <f>[1]orientations_small!A93</f>
        <v>4.0639477198481204E-3</v>
      </c>
      <c r="B93">
        <f>[1]orientations_small!B93</f>
        <v>4.57914584895271E-3</v>
      </c>
      <c r="C93">
        <f>[1]orientations_small!C93</f>
        <v>5.0488916041570601E-3</v>
      </c>
      <c r="D93">
        <f>[1]orientations_small!D93</f>
        <v>5.4473191903771298E-3</v>
      </c>
      <c r="E93">
        <f>[1]orientations_small!E93</f>
        <v>5.7510190673193597E-3</v>
      </c>
      <c r="F93">
        <f>[1]orientations_small!F93</f>
        <v>5.9413070516754702E-3</v>
      </c>
      <c r="G93">
        <f>[1]orientations_small!G93</f>
        <v>6.0061253850975001E-3</v>
      </c>
      <c r="H93">
        <f>[1]orientations_small!H93</f>
        <v>5.9413070516754702E-3</v>
      </c>
      <c r="I93">
        <f>[1]orientations_small!I93</f>
        <v>5.7510190673193597E-3</v>
      </c>
      <c r="J93">
        <f>[1]orientations_small!J93</f>
        <v>5.4473191903771298E-3</v>
      </c>
      <c r="K93">
        <f>[1]orientations_small!K93</f>
        <v>5.0488916041570601E-3</v>
      </c>
    </row>
    <row r="94" spans="1:11" x14ac:dyDescent="0.25">
      <c r="A94">
        <f>[1]orientations_small!A94</f>
        <v>4.4808425412278799E-3</v>
      </c>
      <c r="B94">
        <f>[1]orientations_small!B94</f>
        <v>5.0488916041570601E-3</v>
      </c>
      <c r="C94">
        <f>[1]orientations_small!C94</f>
        <v>5.5668256201880303E-3</v>
      </c>
      <c r="D94">
        <f>[1]orientations_small!D94</f>
        <v>6.0061253850975001E-3</v>
      </c>
      <c r="E94">
        <f>[1]orientations_small!E94</f>
        <v>6.3409799211738898E-3</v>
      </c>
      <c r="F94">
        <f>[1]orientations_small!F94</f>
        <v>6.5507883523264502E-3</v>
      </c>
      <c r="G94">
        <f>[1]orientations_small!G94</f>
        <v>6.6222559906600901E-3</v>
      </c>
      <c r="H94">
        <f>[1]orientations_small!H94</f>
        <v>6.5507883523264502E-3</v>
      </c>
      <c r="I94">
        <f>[1]orientations_small!I94</f>
        <v>6.3409799211738898E-3</v>
      </c>
      <c r="J94">
        <f>[1]orientations_small!J94</f>
        <v>6.0061253850975001E-3</v>
      </c>
      <c r="K94">
        <f>[1]orientations_small!K94</f>
        <v>5.5668256201880303E-3</v>
      </c>
    </row>
    <row r="95" spans="1:11" x14ac:dyDescent="0.25">
      <c r="A95">
        <f>[1]orientations_small!A95</f>
        <v>4.8344431763581198E-3</v>
      </c>
      <c r="B95">
        <f>[1]orientations_small!B95</f>
        <v>5.4473191903771298E-3</v>
      </c>
      <c r="C95">
        <f>[1]orientations_small!C95</f>
        <v>6.0061253850975001E-3</v>
      </c>
      <c r="D95">
        <f>[1]orientations_small!D95</f>
        <v>6.4800919954618799E-3</v>
      </c>
      <c r="E95">
        <f>[1]orientations_small!E95</f>
        <v>6.8413711995651896E-3</v>
      </c>
      <c r="F95">
        <f>[1]orientations_small!F95</f>
        <v>7.0677364264160204E-3</v>
      </c>
      <c r="G95">
        <f>[1]orientations_small!G95</f>
        <v>7.1448438528193096E-3</v>
      </c>
      <c r="H95">
        <f>[1]orientations_small!H95</f>
        <v>7.0677364264160204E-3</v>
      </c>
      <c r="I95">
        <f>[1]orientations_small!I95</f>
        <v>6.8413711995651896E-3</v>
      </c>
      <c r="J95">
        <f>[1]orientations_small!J95</f>
        <v>6.4800919954618799E-3</v>
      </c>
      <c r="K95">
        <f>[1]orientations_small!K95</f>
        <v>6.0061253850975001E-3</v>
      </c>
    </row>
    <row r="96" spans="1:11" x14ac:dyDescent="0.25">
      <c r="A96">
        <f>[1]orientations_small!A96</f>
        <v>5.10397388429567E-3</v>
      </c>
      <c r="B96">
        <f>[1]orientations_small!B96</f>
        <v>5.7510190673193597E-3</v>
      </c>
      <c r="C96">
        <f>[1]orientations_small!C96</f>
        <v>6.3409799211738898E-3</v>
      </c>
      <c r="D96">
        <f>[1]orientations_small!D96</f>
        <v>6.8413711995651896E-3</v>
      </c>
      <c r="E96">
        <f>[1]orientations_small!E96</f>
        <v>7.2227925040289397E-3</v>
      </c>
      <c r="F96">
        <f>[1]orientations_small!F96</f>
        <v>7.4617780839628198E-3</v>
      </c>
      <c r="G96">
        <f>[1]orientations_small!G96</f>
        <v>7.5431844168725197E-3</v>
      </c>
      <c r="H96">
        <f>[1]orientations_small!H96</f>
        <v>7.4617780839628198E-3</v>
      </c>
      <c r="I96">
        <f>[1]orientations_small!I96</f>
        <v>7.2227925040289397E-3</v>
      </c>
      <c r="J96">
        <f>[1]orientations_small!J96</f>
        <v>6.8413711995651896E-3</v>
      </c>
      <c r="K96">
        <f>[1]orientations_small!K96</f>
        <v>6.3409799211738898E-3</v>
      </c>
    </row>
    <row r="97" spans="1:48" x14ac:dyDescent="0.25">
      <c r="A97">
        <f>[1]orientations_small!A97</f>
        <v>5.2728526327887699E-3</v>
      </c>
      <c r="B97">
        <f>[1]orientations_small!B97</f>
        <v>5.9413070516754702E-3</v>
      </c>
      <c r="C97">
        <f>[1]orientations_small!C97</f>
        <v>6.5507883523264502E-3</v>
      </c>
      <c r="D97">
        <f>[1]orientations_small!D97</f>
        <v>7.0677364264160204E-3</v>
      </c>
      <c r="E97">
        <f>[1]orientations_small!E97</f>
        <v>7.4617780839628198E-3</v>
      </c>
      <c r="F97">
        <f>[1]orientations_small!F97</f>
        <v>7.7086711466860004E-3</v>
      </c>
      <c r="G97">
        <f>[1]orientations_small!G97</f>
        <v>7.7927710277863596E-3</v>
      </c>
      <c r="H97">
        <f>[1]orientations_small!H97</f>
        <v>7.7086711466860004E-3</v>
      </c>
      <c r="I97">
        <f>[1]orientations_small!I97</f>
        <v>7.4617780839628198E-3</v>
      </c>
      <c r="J97">
        <f>[1]orientations_small!J97</f>
        <v>7.0677364264160204E-3</v>
      </c>
      <c r="K97">
        <f>[1]orientations_small!K97</f>
        <v>6.5507883523264502E-3</v>
      </c>
    </row>
    <row r="98" spans="1:48" x14ac:dyDescent="0.25">
      <c r="A98">
        <f>[1]orientations_small!A98</f>
        <v>5.3303782777461301E-3</v>
      </c>
      <c r="B98">
        <f>[1]orientations_small!B98</f>
        <v>6.0061253850975001E-3</v>
      </c>
      <c r="C98">
        <f>[1]orientations_small!C98</f>
        <v>6.6222559906600901E-3</v>
      </c>
      <c r="D98">
        <f>[1]orientations_small!D98</f>
        <v>7.1448438528193096E-3</v>
      </c>
      <c r="E98">
        <f>[1]orientations_small!E98</f>
        <v>7.5431844168725197E-3</v>
      </c>
      <c r="F98">
        <f>[1]orientations_small!F98</f>
        <v>7.7927710277863596E-3</v>
      </c>
      <c r="G98">
        <f>[1]orientations_small!G98</f>
        <v>7.8777884198125998E-3</v>
      </c>
      <c r="H98">
        <f>[1]orientations_small!H98</f>
        <v>7.7927710277863596E-3</v>
      </c>
      <c r="I98">
        <f>[1]orientations_small!I98</f>
        <v>7.5431844168725197E-3</v>
      </c>
      <c r="J98">
        <f>[1]orientations_small!J98</f>
        <v>7.1448438528193096E-3</v>
      </c>
      <c r="K98">
        <f>[1]orientations_small!K98</f>
        <v>6.6222559906600901E-3</v>
      </c>
      <c r="M98">
        <v>0</v>
      </c>
      <c r="N98">
        <v>1</v>
      </c>
      <c r="O98">
        <v>2</v>
      </c>
      <c r="P98">
        <v>3</v>
      </c>
      <c r="Q98">
        <v>4</v>
      </c>
      <c r="R98">
        <v>5</v>
      </c>
      <c r="S98">
        <v>6</v>
      </c>
      <c r="T98">
        <v>7</v>
      </c>
      <c r="U98">
        <v>8</v>
      </c>
      <c r="V98">
        <v>9</v>
      </c>
      <c r="W98">
        <v>10</v>
      </c>
      <c r="X98">
        <v>11</v>
      </c>
      <c r="Y98">
        <v>12</v>
      </c>
      <c r="Z98">
        <v>13</v>
      </c>
      <c r="AA98">
        <v>14</v>
      </c>
      <c r="AB98">
        <v>15</v>
      </c>
      <c r="AC98">
        <v>16</v>
      </c>
      <c r="AD98">
        <v>17</v>
      </c>
      <c r="AE98">
        <v>18</v>
      </c>
      <c r="AF98">
        <v>19</v>
      </c>
      <c r="AG98">
        <v>20</v>
      </c>
      <c r="AH98">
        <v>21</v>
      </c>
      <c r="AI98">
        <v>22</v>
      </c>
      <c r="AJ98">
        <v>23</v>
      </c>
      <c r="AK98">
        <v>24</v>
      </c>
      <c r="AL98">
        <v>25</v>
      </c>
      <c r="AM98">
        <v>26</v>
      </c>
      <c r="AN98">
        <v>27</v>
      </c>
      <c r="AO98">
        <v>28</v>
      </c>
      <c r="AP98">
        <v>29</v>
      </c>
      <c r="AQ98">
        <v>30</v>
      </c>
      <c r="AR98">
        <v>31</v>
      </c>
      <c r="AS98">
        <v>32</v>
      </c>
      <c r="AT98">
        <v>33</v>
      </c>
      <c r="AU98">
        <v>34</v>
      </c>
      <c r="AV98">
        <v>35</v>
      </c>
    </row>
    <row r="99" spans="1:48" x14ac:dyDescent="0.25">
      <c r="A99">
        <f>[1]orientations_small!A99</f>
        <v>5.2728526327887699E-3</v>
      </c>
      <c r="B99">
        <f>[1]orientations_small!B99</f>
        <v>5.9413070516754702E-3</v>
      </c>
      <c r="C99">
        <f>[1]orientations_small!C99</f>
        <v>6.5507883523264502E-3</v>
      </c>
      <c r="D99">
        <f>[1]orientations_small!D99</f>
        <v>7.0677364264160204E-3</v>
      </c>
      <c r="E99">
        <f>[1]orientations_small!E99</f>
        <v>7.4617780839628198E-3</v>
      </c>
      <c r="F99">
        <f>[1]orientations_small!F99</f>
        <v>7.7086711466860004E-3</v>
      </c>
      <c r="G99">
        <f>[1]orientations_small!G99</f>
        <v>7.7927710277863596E-3</v>
      </c>
      <c r="H99">
        <f>[1]orientations_small!H99</f>
        <v>7.7086711466860004E-3</v>
      </c>
      <c r="I99">
        <f>[1]orientations_small!I99</f>
        <v>7.4617780839628198E-3</v>
      </c>
      <c r="J99">
        <f>[1]orientations_small!J99</f>
        <v>7.0677364264160204E-3</v>
      </c>
      <c r="K99">
        <f>[1]orientations_small!K99</f>
        <v>6.5507883523264502E-3</v>
      </c>
      <c r="M99" t="e" cm="1">
        <f t="array" ref="M99">SUMPRODUCT(--(MOD(INT($C100:$I106/10),36)=M98),$C112:$I118*$A122:$G128)</f>
        <v>#VALUE!</v>
      </c>
      <c r="N99" t="e" cm="1">
        <f t="array" ref="N99">SUMPRODUCT(--(MOD(INT($C100:$I106/10),36)=N98),$C112:$I118*$A122:$G128)</f>
        <v>#VALUE!</v>
      </c>
      <c r="O99" t="e" cm="1">
        <f t="array" ref="O99">SUMPRODUCT(--(MOD(INT($C100:$I106/10),36)=O98),$C112:$I118*$A122:$G128)</f>
        <v>#VALUE!</v>
      </c>
      <c r="P99" t="e" cm="1">
        <f t="array" ref="P99">SUMPRODUCT(--(MOD(INT($C100:$I106/10),36)=P98),$C112:$I118*$A122:$G128)</f>
        <v>#VALUE!</v>
      </c>
      <c r="Q99" t="e" cm="1">
        <f t="array" ref="Q99">SUMPRODUCT(--(MOD(INT($C100:$I106/10),36)=Q98),$C112:$I118*$A122:$G128)</f>
        <v>#VALUE!</v>
      </c>
      <c r="R99" t="e" cm="1">
        <f t="array" ref="R99">SUMPRODUCT(--(MOD(INT($C100:$I106/10),36)=R98),$C112:$I118*$A122:$G128)</f>
        <v>#VALUE!</v>
      </c>
      <c r="S99" t="e" cm="1">
        <f t="array" ref="S99">SUMPRODUCT(--(MOD(INT($C100:$I106/10),36)=S98),$C112:$I118*$A122:$G128)</f>
        <v>#VALUE!</v>
      </c>
      <c r="T99" t="e" cm="1">
        <f t="array" ref="T99">SUMPRODUCT(--(MOD(INT($C100:$I106/10),36)=T98),$C112:$I118*$A122:$G128)</f>
        <v>#VALUE!</v>
      </c>
      <c r="U99" t="e" cm="1">
        <f t="array" ref="U99">SUMPRODUCT(--(MOD(INT($C100:$I106/10),36)=U98),$C112:$I118*$A122:$G128)</f>
        <v>#VALUE!</v>
      </c>
      <c r="V99" t="e" cm="1">
        <f t="array" ref="V99">SUMPRODUCT(--(MOD(INT($C100:$I106/10),36)=V98),$C112:$I118*$A122:$G128)</f>
        <v>#VALUE!</v>
      </c>
      <c r="W99" t="e" cm="1">
        <f t="array" ref="W99">SUMPRODUCT(--(MOD(INT($C100:$I106/10),36)=W98),$C112:$I118*$A122:$G128)</f>
        <v>#VALUE!</v>
      </c>
      <c r="X99" t="e" cm="1">
        <f t="array" ref="X99">SUMPRODUCT(--(MOD(INT($C100:$I106/10),36)=X98),$C112:$I118*$A122:$G128)</f>
        <v>#VALUE!</v>
      </c>
      <c r="Y99" t="e" cm="1">
        <f t="array" ref="Y99">SUMPRODUCT(--(MOD(INT($C100:$I106/10),36)=Y98),$C112:$I118*$A122:$G128)</f>
        <v>#VALUE!</v>
      </c>
      <c r="Z99" t="e" cm="1">
        <f t="array" ref="Z99">SUMPRODUCT(--(MOD(INT($C100:$I106/10),36)=Z98),$C112:$I118*$A122:$G128)</f>
        <v>#VALUE!</v>
      </c>
      <c r="AA99" t="e" cm="1">
        <f t="array" ref="AA99">SUMPRODUCT(--(MOD(INT($C100:$I106/10),36)=AA98),$C112:$I118*$A122:$G128)</f>
        <v>#VALUE!</v>
      </c>
      <c r="AB99" t="e" cm="1">
        <f t="array" ref="AB99">SUMPRODUCT(--(MOD(INT($C100:$I106/10),36)=AB98),$C112:$I118*$A122:$G128)</f>
        <v>#VALUE!</v>
      </c>
      <c r="AC99" t="e" cm="1">
        <f t="array" ref="AC99">SUMPRODUCT(--(MOD(INT($C100:$I106/10),36)=AC98),$C112:$I118*$A122:$G128)</f>
        <v>#VALUE!</v>
      </c>
      <c r="AD99" t="e" cm="1">
        <f t="array" ref="AD99">SUMPRODUCT(--(MOD(INT($C100:$I106/10),36)=AD98),$C112:$I118*$A122:$G128)</f>
        <v>#VALUE!</v>
      </c>
      <c r="AE99" t="e" cm="1">
        <f t="array" ref="AE99">SUMPRODUCT(--(MOD(INT($C100:$I106/10),36)=AE98),$C112:$I118*$A122:$G128)</f>
        <v>#VALUE!</v>
      </c>
      <c r="AF99" t="e" cm="1">
        <f t="array" ref="AF99">SUMPRODUCT(--(MOD(INT($C100:$I106/10),36)=AF98),$C112:$I118*$A122:$G128)</f>
        <v>#VALUE!</v>
      </c>
      <c r="AG99" t="e" cm="1">
        <f t="array" ref="AG99">SUMPRODUCT(--(MOD(INT($C100:$I106/10),36)=AG98),$C112:$I118*$A122:$G128)</f>
        <v>#VALUE!</v>
      </c>
      <c r="AH99" t="e" cm="1">
        <f t="array" ref="AH99">SUMPRODUCT(--(MOD(INT($C100:$I106/10),36)=AH98),$C112:$I118*$A122:$G128)</f>
        <v>#VALUE!</v>
      </c>
      <c r="AI99" t="e" cm="1">
        <f t="array" ref="AI99">SUMPRODUCT(--(MOD(INT($C100:$I106/10),36)=AI98),$C112:$I118*$A122:$G128)</f>
        <v>#VALUE!</v>
      </c>
      <c r="AJ99" t="e" cm="1">
        <f t="array" ref="AJ99">SUMPRODUCT(--(MOD(INT($C100:$I106/10),36)=AJ98),$C112:$I118*$A122:$G128)</f>
        <v>#VALUE!</v>
      </c>
      <c r="AK99" t="e" cm="1">
        <f t="array" ref="AK99">SUMPRODUCT(--(MOD(INT($C100:$I106/10),36)=AK98),$C112:$I118*$A122:$G128)</f>
        <v>#VALUE!</v>
      </c>
      <c r="AL99" t="e" cm="1">
        <f t="array" ref="AL99">SUMPRODUCT(--(MOD(INT($C100:$I106/10),36)=AL98),$C112:$I118*$A122:$G128)</f>
        <v>#VALUE!</v>
      </c>
      <c r="AM99" t="e" cm="1">
        <f t="array" ref="AM99">SUMPRODUCT(--(MOD(INT($C100:$I106/10),36)=AM98),$C112:$I118*$A122:$G128)</f>
        <v>#VALUE!</v>
      </c>
      <c r="AN99" t="e" cm="1">
        <f t="array" ref="AN99">SUMPRODUCT(--(MOD(INT($C100:$I106/10),36)=AN98),$C112:$I118*$A122:$G128)</f>
        <v>#VALUE!</v>
      </c>
      <c r="AO99" t="e" cm="1">
        <f t="array" ref="AO99">SUMPRODUCT(--(MOD(INT($C100:$I106/10),36)=AO98),$C112:$I118*$A122:$G128)</f>
        <v>#VALUE!</v>
      </c>
      <c r="AP99" t="e" cm="1">
        <f t="array" ref="AP99">SUMPRODUCT(--(MOD(INT($C100:$I106/10),36)=AP98),$C112:$I118*$A122:$G128)</f>
        <v>#VALUE!</v>
      </c>
      <c r="AQ99" t="e" cm="1">
        <f t="array" ref="AQ99">SUMPRODUCT(--(MOD(INT($C100:$I106/10),36)=AQ98),$C112:$I118*$A122:$G128)</f>
        <v>#VALUE!</v>
      </c>
      <c r="AR99" t="e" cm="1">
        <f t="array" ref="AR99">SUMPRODUCT(--(MOD(INT($C100:$I106/10),36)=AR98),$C112:$I118*$A122:$G128)</f>
        <v>#VALUE!</v>
      </c>
      <c r="AS99" t="e" cm="1">
        <f t="array" ref="AS99">SUMPRODUCT(--(MOD(INT($C100:$I106/10),36)=AS98),$C112:$I118*$A122:$G128)</f>
        <v>#VALUE!</v>
      </c>
      <c r="AT99" t="e" cm="1">
        <f t="array" ref="AT99">SUMPRODUCT(--(MOD(INT($C100:$I106/10),36)=AT98),$C112:$I118*$A122:$G128)</f>
        <v>#VALUE!</v>
      </c>
      <c r="AU99" t="e" cm="1">
        <f t="array" ref="AU99">SUMPRODUCT(--(MOD(INT($C100:$I106/10),36)=AU98),$C112:$I118*$A122:$G128)</f>
        <v>#VALUE!</v>
      </c>
      <c r="AV99" t="e" cm="1">
        <f t="array" ref="AV99">SUMPRODUCT(--(MOD(INT($C100:$I106/10),36)=AV98),$C112:$I118*$A122:$G128)</f>
        <v>#VALUE!</v>
      </c>
    </row>
    <row r="100" spans="1:48" x14ac:dyDescent="0.25">
      <c r="A100">
        <f>[1]orientations_small!A100</f>
        <v>5.10397388429567E-3</v>
      </c>
      <c r="B100">
        <f>[1]orientations_small!B100</f>
        <v>5.7510190673193597E-3</v>
      </c>
      <c r="C100">
        <f>[1]orientations_small!C100</f>
        <v>6.3409799211738898E-3</v>
      </c>
      <c r="D100">
        <f>[1]orientations_small!D100</f>
        <v>6.8413711995651896E-3</v>
      </c>
      <c r="E100">
        <f>[1]orientations_small!E100</f>
        <v>7.2227925040289397E-3</v>
      </c>
      <c r="F100">
        <f>[1]orientations_small!F100</f>
        <v>7.4617780839628198E-3</v>
      </c>
      <c r="G100">
        <f>[1]orientations_small!G100</f>
        <v>7.5431844168725197E-3</v>
      </c>
      <c r="H100">
        <f>[1]orientations_small!H100</f>
        <v>7.4617780839628198E-3</v>
      </c>
      <c r="I100">
        <f>[1]orientations_small!I100</f>
        <v>7.2227925040289397E-3</v>
      </c>
      <c r="J100">
        <f>[1]orientations_small!J100</f>
        <v>6.8413711995651896E-3</v>
      </c>
      <c r="K100">
        <f>[1]orientations_small!K100</f>
        <v>6.3409799211738898E-3</v>
      </c>
    </row>
    <row r="101" spans="1:48" x14ac:dyDescent="0.25">
      <c r="A101">
        <f>[1]orientations_small!A101</f>
        <v>4.8344431763581198E-3</v>
      </c>
      <c r="B101">
        <f>[1]orientations_small!B101</f>
        <v>5.4473191903771298E-3</v>
      </c>
      <c r="C101">
        <f>[1]orientations_small!C101</f>
        <v>6.0061253850975001E-3</v>
      </c>
      <c r="D101">
        <f>[1]orientations_small!D101</f>
        <v>6.4800919954618799E-3</v>
      </c>
      <c r="E101">
        <f>[1]orientations_small!E101</f>
        <v>6.8413711995651896E-3</v>
      </c>
      <c r="F101">
        <f>[1]orientations_small!F101</f>
        <v>7.0677364264160204E-3</v>
      </c>
      <c r="G101">
        <f>[1]orientations_small!G101</f>
        <v>7.1448438528193096E-3</v>
      </c>
      <c r="H101">
        <f>[1]orientations_small!H101</f>
        <v>7.0677364264160204E-3</v>
      </c>
      <c r="I101">
        <f>[1]orientations_small!I101</f>
        <v>6.8413711995651896E-3</v>
      </c>
      <c r="J101">
        <f>[1]orientations_small!J101</f>
        <v>6.4800919954618799E-3</v>
      </c>
      <c r="K101">
        <f>[1]orientations_small!K101</f>
        <v>6.0061253850975001E-3</v>
      </c>
    </row>
    <row r="102" spans="1:48" x14ac:dyDescent="0.25">
      <c r="A102">
        <f>[1]orientations_small!A102</f>
        <v>4.4808425412278799E-3</v>
      </c>
      <c r="B102">
        <f>[1]orientations_small!B102</f>
        <v>5.0488916041570601E-3</v>
      </c>
      <c r="C102">
        <f>[1]orientations_small!C102</f>
        <v>5.5668256201880303E-3</v>
      </c>
      <c r="D102">
        <f>[1]orientations_small!D102</f>
        <v>6.0061253850975001E-3</v>
      </c>
      <c r="E102">
        <f>[1]orientations_small!E102</f>
        <v>6.3409799211738898E-3</v>
      </c>
      <c r="F102">
        <f>[1]orientations_small!F102</f>
        <v>6.5507883523264502E-3</v>
      </c>
      <c r="G102">
        <f>[1]orientations_small!G102</f>
        <v>6.6222559906600901E-3</v>
      </c>
      <c r="H102">
        <f>[1]orientations_small!H102</f>
        <v>6.5507883523264502E-3</v>
      </c>
      <c r="I102">
        <f>[1]orientations_small!I102</f>
        <v>6.3409799211738898E-3</v>
      </c>
      <c r="J102">
        <f>[1]orientations_small!J102</f>
        <v>6.0061253850975001E-3</v>
      </c>
      <c r="K102">
        <f>[1]orientations_small!K102</f>
        <v>5.5668256201880303E-3</v>
      </c>
    </row>
    <row r="103" spans="1:48" x14ac:dyDescent="0.25">
      <c r="A103">
        <f>[1]orientations_small!A103</f>
        <v>4.0639477198481204E-3</v>
      </c>
      <c r="B103">
        <f>[1]orientations_small!B103</f>
        <v>4.57914584895271E-3</v>
      </c>
      <c r="C103">
        <f>[1]orientations_small!C103</f>
        <v>5.0488916041570601E-3</v>
      </c>
      <c r="D103">
        <f>[1]orientations_small!D103</f>
        <v>5.4473191903771298E-3</v>
      </c>
      <c r="E103">
        <f>[1]orientations_small!E103</f>
        <v>5.7510190673193597E-3</v>
      </c>
      <c r="F103">
        <f>[1]orientations_small!F103</f>
        <v>5.9413070516754702E-3</v>
      </c>
      <c r="G103">
        <f>[1]orientations_small!G103</f>
        <v>6.0061253850975001E-3</v>
      </c>
      <c r="H103">
        <f>[1]orientations_small!H103</f>
        <v>5.9413070516754702E-3</v>
      </c>
      <c r="I103">
        <f>[1]orientations_small!I103</f>
        <v>5.7510190673193597E-3</v>
      </c>
      <c r="J103">
        <f>[1]orientations_small!J103</f>
        <v>5.4473191903771298E-3</v>
      </c>
      <c r="K103">
        <f>[1]orientations_small!K103</f>
        <v>5.0488916041570601E-3</v>
      </c>
    </row>
    <row r="104" spans="1:48" x14ac:dyDescent="0.25">
      <c r="A104">
        <f>[1]orientations_small!A104</f>
        <v>3.6067143555683001E-3</v>
      </c>
      <c r="B104">
        <f>[1]orientations_small!B104</f>
        <v>4.0639477198481204E-3</v>
      </c>
      <c r="C104">
        <f>[1]orientations_small!C104</f>
        <v>4.4808425412278799E-3</v>
      </c>
      <c r="D104">
        <f>[1]orientations_small!D104</f>
        <v>4.8344431763581198E-3</v>
      </c>
      <c r="E104">
        <f>[1]orientations_small!E104</f>
        <v>5.10397388429567E-3</v>
      </c>
      <c r="F104">
        <f>[1]orientations_small!F104</f>
        <v>5.2728526327887699E-3</v>
      </c>
      <c r="G104">
        <f>[1]orientations_small!G104</f>
        <v>5.3303782777461301E-3</v>
      </c>
      <c r="H104">
        <f>[1]orientations_small!H104</f>
        <v>5.2728526327887699E-3</v>
      </c>
      <c r="I104">
        <f>[1]orientations_small!I104</f>
        <v>5.10397388429567E-3</v>
      </c>
      <c r="J104">
        <f>[1]orientations_small!J104</f>
        <v>4.8344431763581198E-3</v>
      </c>
      <c r="K104">
        <f>[1]orientations_small!K104</f>
        <v>4.4808425412278799E-3</v>
      </c>
    </row>
    <row r="105" spans="1:48" x14ac:dyDescent="0.25">
      <c r="A105">
        <f>[1]orientations_small!A105</f>
        <v>0</v>
      </c>
      <c r="B105">
        <f>[1]orientations_small!B105</f>
        <v>0</v>
      </c>
      <c r="C105">
        <f>[1]orientations_small!C105</f>
        <v>0</v>
      </c>
      <c r="D105">
        <f>[1]orientations_small!D105</f>
        <v>0</v>
      </c>
      <c r="E105">
        <f>[1]orientations_small!E105</f>
        <v>0</v>
      </c>
      <c r="F105">
        <f>[1]orientations_small!F105</f>
        <v>0</v>
      </c>
      <c r="G105">
        <f>[1]orientations_small!G105</f>
        <v>0</v>
      </c>
      <c r="H105">
        <f>[1]orientations_small!H105</f>
        <v>0</v>
      </c>
      <c r="I105">
        <f>[1]orientations_small!I105</f>
        <v>0</v>
      </c>
      <c r="J105">
        <f>[1]orientations_small!J105</f>
        <v>0</v>
      </c>
      <c r="K105">
        <f>[1]orientations_small!K105</f>
        <v>0</v>
      </c>
    </row>
    <row r="106" spans="1:48" x14ac:dyDescent="0.25">
      <c r="A106">
        <f>[1]orientations_small!A106</f>
        <v>0</v>
      </c>
      <c r="B106">
        <f>[1]orientations_small!B106</f>
        <v>0</v>
      </c>
      <c r="C106">
        <f>[1]orientations_small!C106</f>
        <v>0</v>
      </c>
      <c r="D106">
        <f>[1]orientations_small!D106</f>
        <v>0</v>
      </c>
      <c r="E106">
        <f>[1]orientations_small!E106</f>
        <v>0</v>
      </c>
      <c r="F106">
        <f>[1]orientations_small!F106</f>
        <v>0</v>
      </c>
      <c r="G106">
        <f>[1]orientations_small!G106</f>
        <v>0</v>
      </c>
      <c r="H106">
        <f>[1]orientations_small!H106</f>
        <v>0</v>
      </c>
      <c r="I106">
        <f>[1]orientations_small!I106</f>
        <v>0</v>
      </c>
      <c r="J106">
        <f>[1]orientations_small!J106</f>
        <v>0</v>
      </c>
      <c r="K106">
        <f>[1]orientations_small!K106</f>
        <v>0</v>
      </c>
    </row>
    <row r="107" spans="1:48" x14ac:dyDescent="0.25">
      <c r="A107">
        <f>[1]orientations_small!A107</f>
        <v>0</v>
      </c>
      <c r="B107">
        <f>[1]orientations_small!B107</f>
        <v>0</v>
      </c>
      <c r="C107">
        <f>[1]orientations_small!C107</f>
        <v>0</v>
      </c>
      <c r="D107">
        <f>[1]orientations_small!D107</f>
        <v>0</v>
      </c>
      <c r="E107">
        <f>[1]orientations_small!E107</f>
        <v>0</v>
      </c>
      <c r="F107">
        <f>[1]orientations_small!F107</f>
        <v>0</v>
      </c>
      <c r="G107">
        <f>[1]orientations_small!G107</f>
        <v>0</v>
      </c>
      <c r="H107">
        <f>[1]orientations_small!H107</f>
        <v>0</v>
      </c>
      <c r="I107">
        <f>[1]orientations_small!I107</f>
        <v>0</v>
      </c>
      <c r="J107">
        <f>[1]orientations_small!J107</f>
        <v>0</v>
      </c>
      <c r="K107">
        <f>[1]orientations_small!K107</f>
        <v>0</v>
      </c>
    </row>
    <row r="108" spans="1:48" x14ac:dyDescent="0.25">
      <c r="A108">
        <f>[1]orientations_small!A108</f>
        <v>0</v>
      </c>
      <c r="B108">
        <f>[1]orientations_small!B108</f>
        <v>0</v>
      </c>
      <c r="C108">
        <f>[1]orientations_small!C108</f>
        <v>0</v>
      </c>
      <c r="D108">
        <f>[1]orientations_small!D108</f>
        <v>0</v>
      </c>
      <c r="E108">
        <f>[1]orientations_small!E108</f>
        <v>0</v>
      </c>
      <c r="F108">
        <f>[1]orientations_small!F108</f>
        <v>0</v>
      </c>
      <c r="G108">
        <f>[1]orientations_small!G108</f>
        <v>0</v>
      </c>
      <c r="H108">
        <f>[1]orientations_small!H108</f>
        <v>0</v>
      </c>
      <c r="I108">
        <f>[1]orientations_small!I108</f>
        <v>0</v>
      </c>
      <c r="J108">
        <f>[1]orientations_small!J108</f>
        <v>0</v>
      </c>
      <c r="K108">
        <f>[1]orientations_small!K108</f>
        <v>0</v>
      </c>
    </row>
    <row r="109" spans="1:48" x14ac:dyDescent="0.25">
      <c r="A109" t="str">
        <f>[1]orientations_small!A109</f>
        <v>Keypoint[green]: [ 79 189   1]</v>
      </c>
      <c r="B109" t="str">
        <f>[1]orientations_small!B109</f>
        <v xml:space="preserve"> color: (184</v>
      </c>
      <c r="C109" t="str">
        <f>[1]orientations_small!C109</f>
        <v xml:space="preserve"> 62)</v>
      </c>
      <c r="D109">
        <f>[1]orientations_small!D109</f>
        <v>0</v>
      </c>
      <c r="E109">
        <f>[1]orientations_small!E109</f>
        <v>0</v>
      </c>
      <c r="F109">
        <f>[1]orientations_small!F109</f>
        <v>0</v>
      </c>
      <c r="G109">
        <f>[1]orientations_small!G109</f>
        <v>0</v>
      </c>
      <c r="H109">
        <f>[1]orientations_small!H109</f>
        <v>0</v>
      </c>
      <c r="I109">
        <f>[1]orientations_small!I109</f>
        <v>0</v>
      </c>
      <c r="J109">
        <f>[1]orientations_small!J109</f>
        <v>0</v>
      </c>
      <c r="K109">
        <f>[1]orientations_small!K109</f>
        <v>0</v>
      </c>
    </row>
    <row r="110" spans="1:48" x14ac:dyDescent="0.25">
      <c r="A110">
        <f>[1]orientations_small!A110</f>
        <v>153</v>
      </c>
      <c r="B110">
        <f>[1]orientations_small!B110</f>
        <v>153</v>
      </c>
      <c r="C110">
        <f>[1]orientations_small!C110</f>
        <v>152</v>
      </c>
      <c r="D110">
        <f>[1]orientations_small!D110</f>
        <v>151</v>
      </c>
      <c r="E110">
        <f>[1]orientations_small!E110</f>
        <v>150</v>
      </c>
      <c r="F110">
        <f>[1]orientations_small!F110</f>
        <v>149</v>
      </c>
      <c r="G110">
        <f>[1]orientations_small!G110</f>
        <v>148</v>
      </c>
      <c r="H110">
        <f>[1]orientations_small!H110</f>
        <v>146</v>
      </c>
      <c r="I110">
        <f>[1]orientations_small!I110</f>
        <v>145</v>
      </c>
      <c r="J110">
        <f>[1]orientations_small!J110</f>
        <v>144</v>
      </c>
      <c r="K110">
        <f>[1]orientations_small!K110</f>
        <v>143</v>
      </c>
    </row>
    <row r="111" spans="1:48" x14ac:dyDescent="0.25">
      <c r="A111">
        <f>[1]orientations_small!A111</f>
        <v>160</v>
      </c>
      <c r="B111">
        <f>[1]orientations_small!B111</f>
        <v>159</v>
      </c>
      <c r="C111">
        <f>[1]orientations_small!C111</f>
        <v>158</v>
      </c>
      <c r="D111">
        <f>[1]orientations_small!D111</f>
        <v>158</v>
      </c>
      <c r="E111">
        <f>[1]orientations_small!E111</f>
        <v>157</v>
      </c>
      <c r="F111">
        <f>[1]orientations_small!F111</f>
        <v>156</v>
      </c>
      <c r="G111">
        <f>[1]orientations_small!G111</f>
        <v>154</v>
      </c>
      <c r="H111">
        <f>[1]orientations_small!H111</f>
        <v>153</v>
      </c>
      <c r="I111">
        <f>[1]orientations_small!I111</f>
        <v>152</v>
      </c>
      <c r="J111">
        <f>[1]orientations_small!J111</f>
        <v>151</v>
      </c>
      <c r="K111">
        <f>[1]orientations_small!K111</f>
        <v>150</v>
      </c>
    </row>
    <row r="112" spans="1:48" x14ac:dyDescent="0.25">
      <c r="A112">
        <f>[1]orientations_small!A112</f>
        <v>166</v>
      </c>
      <c r="B112">
        <f>[1]orientations_small!B112</f>
        <v>165</v>
      </c>
      <c r="C112">
        <f>[1]orientations_small!C112</f>
        <v>165</v>
      </c>
      <c r="D112">
        <f>[1]orientations_small!D112</f>
        <v>164</v>
      </c>
      <c r="E112">
        <f>[1]orientations_small!E112</f>
        <v>163</v>
      </c>
      <c r="F112">
        <f>[1]orientations_small!F112</f>
        <v>162</v>
      </c>
      <c r="G112">
        <f>[1]orientations_small!G112</f>
        <v>161</v>
      </c>
      <c r="H112">
        <f>[1]orientations_small!H112</f>
        <v>160</v>
      </c>
      <c r="I112">
        <f>[1]orientations_small!I112</f>
        <v>159</v>
      </c>
      <c r="J112">
        <f>[1]orientations_small!J112</f>
        <v>158</v>
      </c>
      <c r="K112">
        <f>[1]orientations_small!K112</f>
        <v>157</v>
      </c>
    </row>
    <row r="113" spans="1:11" x14ac:dyDescent="0.25">
      <c r="A113">
        <f>[1]orientations_small!A113</f>
        <v>171</v>
      </c>
      <c r="B113">
        <f>[1]orientations_small!B113</f>
        <v>171</v>
      </c>
      <c r="C113">
        <f>[1]orientations_small!C113</f>
        <v>170</v>
      </c>
      <c r="D113">
        <f>[1]orientations_small!D113</f>
        <v>169</v>
      </c>
      <c r="E113">
        <f>[1]orientations_small!E113</f>
        <v>169</v>
      </c>
      <c r="F113">
        <f>[1]orientations_small!F113</f>
        <v>168</v>
      </c>
      <c r="G113">
        <f>[1]orientations_small!G113</f>
        <v>167</v>
      </c>
      <c r="H113">
        <f>[1]orientations_small!H113</f>
        <v>166</v>
      </c>
      <c r="I113">
        <f>[1]orientations_small!I113</f>
        <v>165</v>
      </c>
      <c r="J113">
        <f>[1]orientations_small!J113</f>
        <v>164</v>
      </c>
      <c r="K113">
        <f>[1]orientations_small!K113</f>
        <v>163</v>
      </c>
    </row>
    <row r="114" spans="1:11" x14ac:dyDescent="0.25">
      <c r="A114">
        <f>[1]orientations_small!A114</f>
        <v>176</v>
      </c>
      <c r="B114">
        <f>[1]orientations_small!B114</f>
        <v>176</v>
      </c>
      <c r="C114">
        <f>[1]orientations_small!C114</f>
        <v>175</v>
      </c>
      <c r="D114">
        <f>[1]orientations_small!D114</f>
        <v>174</v>
      </c>
      <c r="E114">
        <f>[1]orientations_small!E114</f>
        <v>174</v>
      </c>
      <c r="F114">
        <f>[1]orientations_small!F114</f>
        <v>173</v>
      </c>
      <c r="G114">
        <f>[1]orientations_small!G114</f>
        <v>172</v>
      </c>
      <c r="H114">
        <f>[1]orientations_small!H114</f>
        <v>171</v>
      </c>
      <c r="I114">
        <f>[1]orientations_small!I114</f>
        <v>170</v>
      </c>
      <c r="J114">
        <f>[1]orientations_small!J114</f>
        <v>169</v>
      </c>
      <c r="K114">
        <f>[1]orientations_small!K114</f>
        <v>168</v>
      </c>
    </row>
    <row r="115" spans="1:11" x14ac:dyDescent="0.25">
      <c r="A115">
        <f>[1]orientations_small!A115</f>
        <v>180</v>
      </c>
      <c r="B115">
        <f>[1]orientations_small!B115</f>
        <v>180</v>
      </c>
      <c r="C115">
        <f>[1]orientations_small!C115</f>
        <v>179</v>
      </c>
      <c r="D115">
        <f>[1]orientations_small!D115</f>
        <v>179</v>
      </c>
      <c r="E115">
        <f>[1]orientations_small!E115</f>
        <v>178</v>
      </c>
      <c r="F115">
        <f>[1]orientations_small!F115</f>
        <v>177</v>
      </c>
      <c r="G115">
        <f>[1]orientations_small!G115</f>
        <v>176</v>
      </c>
      <c r="H115">
        <f>[1]orientations_small!H115</f>
        <v>175</v>
      </c>
      <c r="I115">
        <f>[1]orientations_small!I115</f>
        <v>174</v>
      </c>
      <c r="J115">
        <f>[1]orientations_small!J115</f>
        <v>174</v>
      </c>
      <c r="K115">
        <f>[1]orientations_small!K115</f>
        <v>173</v>
      </c>
    </row>
    <row r="116" spans="1:11" x14ac:dyDescent="0.25">
      <c r="A116">
        <f>[1]orientations_small!A116</f>
        <v>184</v>
      </c>
      <c r="B116">
        <f>[1]orientations_small!B116</f>
        <v>183</v>
      </c>
      <c r="C116">
        <f>[1]orientations_small!C116</f>
        <v>183</v>
      </c>
      <c r="D116">
        <f>[1]orientations_small!D116</f>
        <v>182</v>
      </c>
      <c r="E116">
        <f>[1]orientations_small!E116</f>
        <v>182</v>
      </c>
      <c r="F116">
        <f>[1]orientations_small!F116</f>
        <v>181</v>
      </c>
      <c r="G116">
        <f>[1]orientations_small!G116</f>
        <v>180</v>
      </c>
      <c r="H116">
        <f>[1]orientations_small!H116</f>
        <v>179</v>
      </c>
      <c r="I116">
        <f>[1]orientations_small!I116</f>
        <v>178</v>
      </c>
      <c r="J116">
        <f>[1]orientations_small!J116</f>
        <v>178</v>
      </c>
      <c r="K116">
        <f>[1]orientations_small!K116</f>
        <v>177</v>
      </c>
    </row>
    <row r="117" spans="1:11" x14ac:dyDescent="0.25">
      <c r="A117">
        <f>[1]orientations_small!A117</f>
        <v>187</v>
      </c>
      <c r="B117">
        <f>[1]orientations_small!B117</f>
        <v>186</v>
      </c>
      <c r="C117">
        <f>[1]orientations_small!C117</f>
        <v>186</v>
      </c>
      <c r="D117">
        <f>[1]orientations_small!D117</f>
        <v>185</v>
      </c>
      <c r="E117">
        <f>[1]orientations_small!E117</f>
        <v>185</v>
      </c>
      <c r="F117">
        <f>[1]orientations_small!F117</f>
        <v>184</v>
      </c>
      <c r="G117">
        <f>[1]orientations_small!G117</f>
        <v>183</v>
      </c>
      <c r="H117">
        <f>[1]orientations_small!H117</f>
        <v>182</v>
      </c>
      <c r="I117">
        <f>[1]orientations_small!I117</f>
        <v>182</v>
      </c>
      <c r="J117">
        <f>[1]orientations_small!J117</f>
        <v>181</v>
      </c>
      <c r="K117">
        <f>[1]orientations_small!K117</f>
        <v>181</v>
      </c>
    </row>
    <row r="118" spans="1:11" x14ac:dyDescent="0.25">
      <c r="A118">
        <f>[1]orientations_small!A118</f>
        <v>189</v>
      </c>
      <c r="B118">
        <f>[1]orientations_small!B118</f>
        <v>189</v>
      </c>
      <c r="C118">
        <f>[1]orientations_small!C118</f>
        <v>188</v>
      </c>
      <c r="D118">
        <f>[1]orientations_small!D118</f>
        <v>188</v>
      </c>
      <c r="E118">
        <f>[1]orientations_small!E118</f>
        <v>187</v>
      </c>
      <c r="F118">
        <f>[1]orientations_small!F118</f>
        <v>186</v>
      </c>
      <c r="G118">
        <f>[1]orientations_small!G118</f>
        <v>186</v>
      </c>
      <c r="H118">
        <f>[1]orientations_small!H118</f>
        <v>185</v>
      </c>
      <c r="I118">
        <f>[1]orientations_small!I118</f>
        <v>184</v>
      </c>
      <c r="J118">
        <f>[1]orientations_small!J118</f>
        <v>184</v>
      </c>
      <c r="K118">
        <f>[1]orientations_small!K118</f>
        <v>184</v>
      </c>
    </row>
    <row r="119" spans="1:11" x14ac:dyDescent="0.25">
      <c r="A119">
        <f>[1]orientations_small!A119</f>
        <v>191</v>
      </c>
      <c r="B119">
        <f>[1]orientations_small!B119</f>
        <v>190</v>
      </c>
      <c r="C119">
        <f>[1]orientations_small!C119</f>
        <v>190</v>
      </c>
      <c r="D119">
        <f>[1]orientations_small!D119</f>
        <v>190</v>
      </c>
      <c r="E119">
        <f>[1]orientations_small!E119</f>
        <v>189</v>
      </c>
      <c r="F119">
        <f>[1]orientations_small!F119</f>
        <v>188</v>
      </c>
      <c r="G119">
        <f>[1]orientations_small!G119</f>
        <v>188</v>
      </c>
      <c r="H119">
        <f>[1]orientations_small!H119</f>
        <v>187</v>
      </c>
      <c r="I119">
        <f>[1]orientations_small!I119</f>
        <v>187</v>
      </c>
      <c r="J119">
        <f>[1]orientations_small!J119</f>
        <v>186</v>
      </c>
      <c r="K119">
        <f>[1]orientations_small!K119</f>
        <v>186</v>
      </c>
    </row>
    <row r="120" spans="1:11" x14ac:dyDescent="0.25">
      <c r="A120">
        <f>[1]orientations_small!A120</f>
        <v>192</v>
      </c>
      <c r="B120">
        <f>[1]orientations_small!B120</f>
        <v>192</v>
      </c>
      <c r="C120">
        <f>[1]orientations_small!C120</f>
        <v>192</v>
      </c>
      <c r="D120">
        <f>[1]orientations_small!D120</f>
        <v>191</v>
      </c>
      <c r="E120">
        <f>[1]orientations_small!E120</f>
        <v>191</v>
      </c>
      <c r="F120">
        <f>[1]orientations_small!F120</f>
        <v>190</v>
      </c>
      <c r="G120">
        <f>[1]orientations_small!G120</f>
        <v>189</v>
      </c>
      <c r="H120">
        <f>[1]orientations_small!H120</f>
        <v>189</v>
      </c>
      <c r="I120">
        <f>[1]orientations_small!I120</f>
        <v>188</v>
      </c>
      <c r="J120">
        <f>[1]orientations_small!J120</f>
        <v>188</v>
      </c>
      <c r="K120">
        <f>[1]orientations_small!K120</f>
        <v>188</v>
      </c>
    </row>
    <row r="121" spans="1:11" x14ac:dyDescent="0.25">
      <c r="A121">
        <f>[1]orientations_small!A121</f>
        <v>193</v>
      </c>
      <c r="B121">
        <f>[1]orientations_small!B121</f>
        <v>193</v>
      </c>
      <c r="C121">
        <f>[1]orientations_small!C121</f>
        <v>193</v>
      </c>
      <c r="D121">
        <f>[1]orientations_small!D121</f>
        <v>192</v>
      </c>
      <c r="E121">
        <f>[1]orientations_small!E121</f>
        <v>192</v>
      </c>
      <c r="F121">
        <f>[1]orientations_small!F121</f>
        <v>191</v>
      </c>
      <c r="G121">
        <f>[1]orientations_small!G121</f>
        <v>191</v>
      </c>
      <c r="H121">
        <f>[1]orientations_small!H121</f>
        <v>190</v>
      </c>
      <c r="I121">
        <f>[1]orientations_small!I121</f>
        <v>190</v>
      </c>
      <c r="J121">
        <f>[1]orientations_small!J121</f>
        <v>190</v>
      </c>
      <c r="K121">
        <f>[1]orientations_small!K121</f>
        <v>190</v>
      </c>
    </row>
    <row r="122" spans="1:11" x14ac:dyDescent="0.25">
      <c r="A122">
        <f>[1]orientations_small!A122</f>
        <v>194</v>
      </c>
      <c r="B122">
        <f>[1]orientations_small!B122</f>
        <v>194</v>
      </c>
      <c r="C122">
        <f>[1]orientations_small!C122</f>
        <v>193</v>
      </c>
      <c r="D122">
        <f>[1]orientations_small!D122</f>
        <v>193</v>
      </c>
      <c r="E122">
        <f>[1]orientations_small!E122</f>
        <v>192</v>
      </c>
      <c r="F122">
        <f>[1]orientations_small!F122</f>
        <v>192</v>
      </c>
      <c r="G122">
        <f>[1]orientations_small!G122</f>
        <v>191</v>
      </c>
      <c r="H122">
        <f>[1]orientations_small!H122</f>
        <v>191</v>
      </c>
      <c r="I122">
        <f>[1]orientations_small!I122</f>
        <v>191</v>
      </c>
      <c r="J122">
        <f>[1]orientations_small!J122</f>
        <v>191</v>
      </c>
      <c r="K122">
        <f>[1]orientations_small!K122</f>
        <v>191</v>
      </c>
    </row>
    <row r="123" spans="1:11" x14ac:dyDescent="0.25">
      <c r="A123">
        <f>[1]orientations_small!A123</f>
        <v>194</v>
      </c>
      <c r="B123">
        <f>[1]orientations_small!B123</f>
        <v>194</v>
      </c>
      <c r="C123">
        <f>[1]orientations_small!C123</f>
        <v>194</v>
      </c>
      <c r="D123">
        <f>[1]orientations_small!D123</f>
        <v>193</v>
      </c>
      <c r="E123">
        <f>[1]orientations_small!E123</f>
        <v>193</v>
      </c>
      <c r="F123">
        <f>[1]orientations_small!F123</f>
        <v>192</v>
      </c>
      <c r="G123">
        <f>[1]orientations_small!G123</f>
        <v>192</v>
      </c>
      <c r="H123">
        <f>[1]orientations_small!H123</f>
        <v>192</v>
      </c>
      <c r="I123">
        <f>[1]orientations_small!I123</f>
        <v>192</v>
      </c>
      <c r="J123">
        <f>[1]orientations_small!J123</f>
        <v>192</v>
      </c>
      <c r="K123">
        <f>[1]orientations_small!K123</f>
        <v>192</v>
      </c>
    </row>
    <row r="124" spans="1:11" x14ac:dyDescent="0.25">
      <c r="A124">
        <f>[1]orientations_small!A124</f>
        <v>195</v>
      </c>
      <c r="B124">
        <f>[1]orientations_small!B124</f>
        <v>195</v>
      </c>
      <c r="C124">
        <f>[1]orientations_small!C124</f>
        <v>194</v>
      </c>
      <c r="D124">
        <f>[1]orientations_small!D124</f>
        <v>194</v>
      </c>
      <c r="E124">
        <f>[1]orientations_small!E124</f>
        <v>193</v>
      </c>
      <c r="F124">
        <f>[1]orientations_small!F124</f>
        <v>193</v>
      </c>
      <c r="G124">
        <f>[1]orientations_small!G124</f>
        <v>192</v>
      </c>
      <c r="H124">
        <f>[1]orientations_small!H124</f>
        <v>192</v>
      </c>
      <c r="I124">
        <f>[1]orientations_small!I124</f>
        <v>192</v>
      </c>
      <c r="J124">
        <f>[1]orientations_small!J124</f>
        <v>192</v>
      </c>
      <c r="K124">
        <f>[1]orientations_small!K124</f>
        <v>193</v>
      </c>
    </row>
    <row r="125" spans="1:11" x14ac:dyDescent="0.25">
      <c r="A125">
        <f>[1]orientations_small!A125</f>
        <v>195</v>
      </c>
      <c r="B125">
        <f>[1]orientations_small!B125</f>
        <v>195</v>
      </c>
      <c r="C125">
        <f>[1]orientations_small!C125</f>
        <v>194</v>
      </c>
      <c r="D125">
        <f>[1]orientations_small!D125</f>
        <v>194</v>
      </c>
      <c r="E125">
        <f>[1]orientations_small!E125</f>
        <v>193</v>
      </c>
      <c r="F125">
        <f>[1]orientations_small!F125</f>
        <v>193</v>
      </c>
      <c r="G125">
        <f>[1]orientations_small!G125</f>
        <v>193</v>
      </c>
      <c r="H125">
        <f>[1]orientations_small!H125</f>
        <v>192</v>
      </c>
      <c r="I125">
        <f>[1]orientations_small!I125</f>
        <v>193</v>
      </c>
      <c r="J125">
        <f>[1]orientations_small!J125</f>
        <v>193</v>
      </c>
      <c r="K125">
        <f>[1]orientations_small!K125</f>
        <v>193</v>
      </c>
    </row>
    <row r="126" spans="1:11" x14ac:dyDescent="0.25">
      <c r="A126">
        <f>[1]orientations_small!A126</f>
        <v>195</v>
      </c>
      <c r="B126">
        <f>[1]orientations_small!B126</f>
        <v>195</v>
      </c>
      <c r="C126">
        <f>[1]orientations_small!C126</f>
        <v>194</v>
      </c>
      <c r="D126">
        <f>[1]orientations_small!D126</f>
        <v>194</v>
      </c>
      <c r="E126">
        <f>[1]orientations_small!E126</f>
        <v>193</v>
      </c>
      <c r="F126">
        <f>[1]orientations_small!F126</f>
        <v>193</v>
      </c>
      <c r="G126">
        <f>[1]orientations_small!G126</f>
        <v>193</v>
      </c>
      <c r="H126">
        <f>[1]orientations_small!H126</f>
        <v>193</v>
      </c>
      <c r="I126">
        <f>[1]orientations_small!I126</f>
        <v>193</v>
      </c>
      <c r="J126">
        <f>[1]orientations_small!J126</f>
        <v>193</v>
      </c>
      <c r="K126">
        <f>[1]orientations_small!K126</f>
        <v>193</v>
      </c>
    </row>
    <row r="127" spans="1:11" x14ac:dyDescent="0.25">
      <c r="A127" t="str">
        <f>[1]orientations_small!A127</f>
        <v>dx dy</v>
      </c>
      <c r="B127">
        <f>[1]orientations_small!B127</f>
        <v>0</v>
      </c>
      <c r="C127">
        <f>[1]orientations_small!C127</f>
        <v>0</v>
      </c>
      <c r="D127">
        <f>[1]orientations_small!D127</f>
        <v>0</v>
      </c>
      <c r="E127">
        <f>[1]orientations_small!E127</f>
        <v>0</v>
      </c>
      <c r="F127">
        <f>[1]orientations_small!F127</f>
        <v>0</v>
      </c>
      <c r="G127">
        <f>[1]orientations_small!G127</f>
        <v>0</v>
      </c>
      <c r="H127">
        <f>[1]orientations_small!H127</f>
        <v>0</v>
      </c>
      <c r="I127">
        <f>[1]orientations_small!I127</f>
        <v>0</v>
      </c>
      <c r="J127">
        <f>[1]orientations_small!J127</f>
        <v>0</v>
      </c>
      <c r="K127">
        <f>[1]orientations_small!K127</f>
        <v>0</v>
      </c>
    </row>
    <row r="128" spans="1:11" x14ac:dyDescent="0.25">
      <c r="A128" t="str">
        <f>[1]orientations_small!A128</f>
        <v>'-0.42' '-7.08'</v>
      </c>
      <c r="B128" t="str">
        <f>[1]orientations_small!B128</f>
        <v>'-0.42' '-6.42'</v>
      </c>
      <c r="C128" t="str">
        <f>[1]orientations_small!C128</f>
        <v>'-1.08' '-6.33'</v>
      </c>
      <c r="D128" t="str">
        <f>[1]orientations_small!D128</f>
        <v>'-1.00' '-7.00'</v>
      </c>
      <c r="E128" t="str">
        <f>[1]orientations_small!E128</f>
        <v>'-1.00' '-7.00'</v>
      </c>
      <c r="F128" t="str">
        <f>[1]orientations_small!F128</f>
        <v>'-0.92' '-7.67'</v>
      </c>
      <c r="G128" t="str">
        <f>[1]orientations_small!G128</f>
        <v>'-1.58' '-7.00'</v>
      </c>
      <c r="H128" t="str">
        <f>[1]orientations_small!H128</f>
        <v>'-1.58' '-7.00'</v>
      </c>
      <c r="I128" t="str">
        <f>[1]orientations_small!I128</f>
        <v>'-0.92' '-7.00'</v>
      </c>
      <c r="J128" t="str">
        <f>[1]orientations_small!J128</f>
        <v>'-1.00' '-7.00'</v>
      </c>
      <c r="K128" t="str">
        <f>[1]orientations_small!K128</f>
        <v>'-1.00' '-6.92'</v>
      </c>
    </row>
    <row r="129" spans="1:11" x14ac:dyDescent="0.25">
      <c r="A129" t="str">
        <f>[1]orientations_small!A129</f>
        <v>'-1.08' '-6.58'</v>
      </c>
      <c r="B129" t="str">
        <f>[1]orientations_small!B129</f>
        <v>'-1.08' '-5.92'</v>
      </c>
      <c r="C129" t="str">
        <f>[1]orientations_small!C129</f>
        <v>'-0.42' '-6.58'</v>
      </c>
      <c r="D129" t="str">
        <f>[1]orientations_small!D129</f>
        <v>'-0.42' '-6.58'</v>
      </c>
      <c r="E129" t="str">
        <f>[1]orientations_small!E129</f>
        <v>'-1.00' '-6.50'</v>
      </c>
      <c r="F129" t="str">
        <f>[1]orientations_small!F129</f>
        <v>'-1.58' '-6.42'</v>
      </c>
      <c r="G129" t="str">
        <f>[1]orientations_small!G129</f>
        <v>'-1.58' '-6.42'</v>
      </c>
      <c r="H129" t="str">
        <f>[1]orientations_small!H129</f>
        <v>'-0.92' '-7.08'</v>
      </c>
      <c r="I129" t="str">
        <f>[1]orientations_small!I129</f>
        <v>'-1.00' '-7.08'</v>
      </c>
      <c r="J129" t="str">
        <f>[1]orientations_small!J129</f>
        <v>'-1.00' '-7.08'</v>
      </c>
      <c r="K129" t="str">
        <f>[1]orientations_small!K129</f>
        <v>'-1.00' '-7.08'</v>
      </c>
    </row>
    <row r="130" spans="1:11" x14ac:dyDescent="0.25">
      <c r="A130" t="str">
        <f>[1]orientations_small!A130</f>
        <v>'-1.17' '-5.42'</v>
      </c>
      <c r="B130" t="str">
        <f>[1]orientations_small!B130</f>
        <v>'-0.42' '-6.08'</v>
      </c>
      <c r="C130" t="str">
        <f>[1]orientations_small!C130</f>
        <v>'-0.42' '-6.08'</v>
      </c>
      <c r="D130" t="str">
        <f>[1]orientations_small!D130</f>
        <v>'-1.08' '-5.42'</v>
      </c>
      <c r="E130" t="str">
        <f>[1]orientations_small!E130</f>
        <v>'-1.00' '-6.00'</v>
      </c>
      <c r="F130" t="str">
        <f>[1]orientations_small!F130</f>
        <v>'-1.00' '-6.00'</v>
      </c>
      <c r="G130" t="str">
        <f>[1]orientations_small!G130</f>
        <v>'-1.00' '-6.67'</v>
      </c>
      <c r="H130" t="str">
        <f>[1]orientations_small!H130</f>
        <v>'-1.00' '-6.58'</v>
      </c>
      <c r="I130" t="str">
        <f>[1]orientations_small!I130</f>
        <v>'-1.00' '-6.58'</v>
      </c>
      <c r="J130" t="str">
        <f>[1]orientations_small!J130</f>
        <v>'-1.00' '-6.58'</v>
      </c>
      <c r="K130" t="str">
        <f>[1]orientations_small!K130</f>
        <v>'-1.00' '-6.58'</v>
      </c>
    </row>
    <row r="131" spans="1:11" x14ac:dyDescent="0.25">
      <c r="A131" t="str">
        <f>[1]orientations_small!A131</f>
        <v>'-0.50' '-5.00'</v>
      </c>
      <c r="B131" t="str">
        <f>[1]orientations_small!B131</f>
        <v>'-0.42' '-5.58'</v>
      </c>
      <c r="C131" t="str">
        <f>[1]orientations_small!C131</f>
        <v>'-1.17' '-4.92'</v>
      </c>
      <c r="D131" t="str">
        <f>[1]orientations_small!D131</f>
        <v>'-0.42' '-4.92'</v>
      </c>
      <c r="E131" t="str">
        <f>[1]orientations_small!E131</f>
        <v>'-0.42' '-5.58'</v>
      </c>
      <c r="F131" t="str">
        <f>[1]orientations_small!F131</f>
        <v>'-1.08' '-5.58'</v>
      </c>
      <c r="G131" t="str">
        <f>[1]orientations_small!G131</f>
        <v>'-1.00' '-5.50'</v>
      </c>
      <c r="H131" t="str">
        <f>[1]orientations_small!H131</f>
        <v>'-1.00' '-5.50'</v>
      </c>
      <c r="I131" t="str">
        <f>[1]orientations_small!I131</f>
        <v>'-1.00' '-5.50'</v>
      </c>
      <c r="J131" t="str">
        <f>[1]orientations_small!J131</f>
        <v>'-1.00' '-5.42'</v>
      </c>
      <c r="K131" t="str">
        <f>[1]orientations_small!K131</f>
        <v>'-1.00' '-5.42'</v>
      </c>
    </row>
    <row r="132" spans="1:11" x14ac:dyDescent="0.25">
      <c r="A132" t="str">
        <f>[1]orientations_small!A132</f>
        <v>'0.17' '-4.50'</v>
      </c>
      <c r="B132" t="str">
        <f>[1]orientations_small!B132</f>
        <v>'-0.50' '-4.50'</v>
      </c>
      <c r="C132" t="str">
        <f>[1]orientations_small!C132</f>
        <v>'-1.17' '-4.50'</v>
      </c>
      <c r="D132" t="str">
        <f>[1]orientations_small!D132</f>
        <v>'-0.42' '-5.17'</v>
      </c>
      <c r="E132" t="str">
        <f>[1]orientations_small!E132</f>
        <v>'-0.42' '-4.42'</v>
      </c>
      <c r="F132" t="str">
        <f>[1]orientations_small!F132</f>
        <v>'-1.08' '-4.42'</v>
      </c>
      <c r="G132" t="str">
        <f>[1]orientations_small!G132</f>
        <v>'-1.00' '-4.42'</v>
      </c>
      <c r="H132" t="str">
        <f>[1]orientations_small!H132</f>
        <v>'-1.00' '-4.42'</v>
      </c>
      <c r="I132" t="str">
        <f>[1]orientations_small!I132</f>
        <v>'-1.00' '-4.42'</v>
      </c>
      <c r="J132" t="str">
        <f>[1]orientations_small!J132</f>
        <v>'-1.08' '-5.00'</v>
      </c>
      <c r="K132" t="str">
        <f>[1]orientations_small!K132</f>
        <v>'-0.42' '-5.00'</v>
      </c>
    </row>
    <row r="133" spans="1:11" x14ac:dyDescent="0.25">
      <c r="A133" t="str">
        <f>[1]orientations_small!A133</f>
        <v>'0.17' '-4.00'</v>
      </c>
      <c r="B133" t="str">
        <f>[1]orientations_small!B133</f>
        <v>'-0.58' '-3.42'</v>
      </c>
      <c r="C133" t="str">
        <f>[1]orientations_small!C133</f>
        <v>'-0.50' '-4.00'</v>
      </c>
      <c r="D133" t="str">
        <f>[1]orientations_small!D133</f>
        <v>'-0.42' '-4.00'</v>
      </c>
      <c r="E133" t="str">
        <f>[1]orientations_small!E133</f>
        <v>'-1.08' '-4.00'</v>
      </c>
      <c r="F133" t="str">
        <f>[1]orientations_small!F133</f>
        <v>'-1.00' '-4.00'</v>
      </c>
      <c r="G133" t="str">
        <f>[1]orientations_small!G133</f>
        <v>'-1.00' '-4.00'</v>
      </c>
      <c r="H133" t="str">
        <f>[1]orientations_small!H133</f>
        <v>'-1.08' '-4.00'</v>
      </c>
      <c r="I133" t="str">
        <f>[1]orientations_small!I133</f>
        <v>'-0.42' '-3.92'</v>
      </c>
      <c r="J133" t="str">
        <f>[1]orientations_small!J133</f>
        <v>'-0.42' '-4.58'</v>
      </c>
      <c r="K133" t="str">
        <f>[1]orientations_small!K133</f>
        <v>'-1.17' '-4.50'</v>
      </c>
    </row>
    <row r="134" spans="1:11" x14ac:dyDescent="0.25">
      <c r="A134" t="str">
        <f>[1]orientations_small!A134</f>
        <v>'-0.58' '-3.58'</v>
      </c>
      <c r="B134" t="str">
        <f>[1]orientations_small!B134</f>
        <v>'-0.50' '-2.92'</v>
      </c>
      <c r="C134" t="str">
        <f>[1]orientations_small!C134</f>
        <v>'-0.50' '-3.58'</v>
      </c>
      <c r="D134" t="str">
        <f>[1]orientations_small!D134</f>
        <v>'-0.50' '-2.83'</v>
      </c>
      <c r="E134" t="str">
        <f>[1]orientations_small!E134</f>
        <v>'-0.42' '-3.58'</v>
      </c>
      <c r="F134" t="str">
        <f>[1]orientations_small!F134</f>
        <v>'-1.08' '-3.58'</v>
      </c>
      <c r="G134" t="str">
        <f>[1]orientations_small!G134</f>
        <v>'-1.00' '-3.50'</v>
      </c>
      <c r="H134" t="str">
        <f>[1]orientations_small!H134</f>
        <v>'-1.08' '-3.50'</v>
      </c>
      <c r="I134" t="str">
        <f>[1]orientations_small!I134</f>
        <v>'-0.42' '-4.17'</v>
      </c>
      <c r="J134" t="str">
        <f>[1]orientations_small!J134</f>
        <v>'-0.50' '-3.42'</v>
      </c>
      <c r="K134" t="str">
        <f>[1]orientations_small!K134</f>
        <v>'-0.50' '-4.00'</v>
      </c>
    </row>
    <row r="135" spans="1:11" x14ac:dyDescent="0.25">
      <c r="A135" t="str">
        <f>[1]orientations_small!A135</f>
        <v>'-0.58' '-2.42'</v>
      </c>
      <c r="B135" t="str">
        <f>[1]orientations_small!B135</f>
        <v>'-0.50' '-3.17'</v>
      </c>
      <c r="C135" t="str">
        <f>[1]orientations_small!C135</f>
        <v>'-0.50' '-2.42'</v>
      </c>
      <c r="D135" t="str">
        <f>[1]orientations_small!D135</f>
        <v>'-0.50' '-3.08'</v>
      </c>
      <c r="E135" t="str">
        <f>[1]orientations_small!E135</f>
        <v>'-0.42' '-2.42'</v>
      </c>
      <c r="F135" t="str">
        <f>[1]orientations_small!F135</f>
        <v>'-1.08' '-2.42'</v>
      </c>
      <c r="G135" t="str">
        <f>[1]orientations_small!G135</f>
        <v>'-1.08' '-3.00'</v>
      </c>
      <c r="H135" t="str">
        <f>[1]orientations_small!H135</f>
        <v>'-0.42' '-3.00'</v>
      </c>
      <c r="I135" t="str">
        <f>[1]orientations_small!I135</f>
        <v>'-0.50' '-2.92'</v>
      </c>
      <c r="J135" t="str">
        <f>[1]orientations_small!J135</f>
        <v>'-0.50' '-3.00'</v>
      </c>
      <c r="K135" t="str">
        <f>[1]orientations_small!K135</f>
        <v>'-0.50' '-3.58'</v>
      </c>
    </row>
    <row r="136" spans="1:11" x14ac:dyDescent="0.25">
      <c r="A136" t="str">
        <f>[1]orientations_small!A136</f>
        <v>'0.08' '-2.00'</v>
      </c>
      <c r="B136" t="str">
        <f>[1]orientations_small!B136</f>
        <v>'-0.58' '-1.92'</v>
      </c>
      <c r="C136" t="str">
        <f>[1]orientations_small!C136</f>
        <v>'-0.50' '-1.92'</v>
      </c>
      <c r="D136" t="str">
        <f>[1]orientations_small!D136</f>
        <v>'-0.42' '-2.58'</v>
      </c>
      <c r="E136" t="str">
        <f>[1]orientations_small!E136</f>
        <v>'-1.17' '-1.92'</v>
      </c>
      <c r="F136" t="str">
        <f>[1]orientations_small!F136</f>
        <v>'-0.42' '-1.92'</v>
      </c>
      <c r="G136" t="str">
        <f>[1]orientations_small!G136</f>
        <v>'-0.42' '-2.58'</v>
      </c>
      <c r="H136" t="str">
        <f>[1]orientations_small!H136</f>
        <v>'-1.17' '-2.50'</v>
      </c>
      <c r="I136" t="str">
        <f>[1]orientations_small!I136</f>
        <v>'-0.50' '-2.50'</v>
      </c>
      <c r="J136" t="str">
        <f>[1]orientations_small!J136</f>
        <v>'0.08' '-2.50'</v>
      </c>
      <c r="K136" t="str">
        <f>[1]orientations_small!K136</f>
        <v>'0.08' '-2.42'</v>
      </c>
    </row>
    <row r="137" spans="1:11" x14ac:dyDescent="0.25">
      <c r="A137" t="str">
        <f>[1]orientations_small!A137</f>
        <v>'-0.67' '-1.50'</v>
      </c>
      <c r="B137" t="str">
        <f>[1]orientations_small!B137</f>
        <v>'-0.58' '-1.42'</v>
      </c>
      <c r="C137" t="str">
        <f>[1]orientations_small!C137</f>
        <v>'0.17' '-2.08'</v>
      </c>
      <c r="D137" t="str">
        <f>[1]orientations_small!D137</f>
        <v>'-0.50' '-1.42'</v>
      </c>
      <c r="E137" t="str">
        <f>[1]orientations_small!E137</f>
        <v>'-1.17' '-2.08'</v>
      </c>
      <c r="F137" t="str">
        <f>[1]orientations_small!F137</f>
        <v>'-0.42' '-2.08'</v>
      </c>
      <c r="G137" t="str">
        <f>[1]orientations_small!G137</f>
        <v>'-0.50' '-1.33'</v>
      </c>
      <c r="H137" t="str">
        <f>[1]orientations_small!H137</f>
        <v>'-0.50' '-2.00'</v>
      </c>
      <c r="I137" t="str">
        <f>[1]orientations_small!I137</f>
        <v>'-0.50' '-2.00'</v>
      </c>
      <c r="J137" t="str">
        <f>[1]orientations_small!J137</f>
        <v>'-0.58' '-1.92'</v>
      </c>
      <c r="K137" t="str">
        <f>[1]orientations_small!K137</f>
        <v>'0.08' '-1.92'</v>
      </c>
    </row>
    <row r="138" spans="1:11" x14ac:dyDescent="0.25">
      <c r="A138" t="str">
        <f>[1]orientations_small!A138</f>
        <v>'0.00' '-0.92'</v>
      </c>
      <c r="B138" t="str">
        <f>[1]orientations_small!B138</f>
        <v>'0.08' '-1.58'</v>
      </c>
      <c r="C138" t="str">
        <f>[1]orientations_small!C138</f>
        <v>'-0.58' '-1.58'</v>
      </c>
      <c r="D138" t="str">
        <f>[1]orientations_small!D138</f>
        <v>'-0.50' '-0.92'</v>
      </c>
      <c r="E138" t="str">
        <f>[1]orientations_small!E138</f>
        <v>'-0.42' '-1.58'</v>
      </c>
      <c r="F138" t="str">
        <f>[1]orientations_small!F138</f>
        <v>'-1.17' '-1.50'</v>
      </c>
      <c r="G138" t="str">
        <f>[1]orientations_small!G138</f>
        <v>'-0.42' '-1.58'</v>
      </c>
      <c r="H138" t="str">
        <f>[1]orientations_small!H138</f>
        <v>'-0.50' '-1.50'</v>
      </c>
      <c r="I138" t="str">
        <f>[1]orientations_small!I138</f>
        <v>'-0.58' '-1.42'</v>
      </c>
      <c r="J138" t="str">
        <f>[1]orientations_small!J138</f>
        <v>'0.08' '-2.08'</v>
      </c>
      <c r="K138" t="str">
        <f>[1]orientations_small!K138</f>
        <v>'0.00' '-2.08'</v>
      </c>
    </row>
    <row r="139" spans="1:11" x14ac:dyDescent="0.25">
      <c r="A139" t="str">
        <f>[1]orientations_small!A139</f>
        <v>'0.00' '-1.08'</v>
      </c>
      <c r="B139" t="str">
        <f>[1]orientations_small!B139</f>
        <v>'0.08' '-1.00'</v>
      </c>
      <c r="C139" t="str">
        <f>[1]orientations_small!C139</f>
        <v>'-0.58' '-0.33'</v>
      </c>
      <c r="D139" t="str">
        <f>[1]orientations_small!D139</f>
        <v>'-0.50' '-1.08'</v>
      </c>
      <c r="E139" t="str">
        <f>[1]orientations_small!E139</f>
        <v>'-0.50' '-0.33'</v>
      </c>
      <c r="F139" t="str">
        <f>[1]orientations_small!F139</f>
        <v>'-0.50' '-1.00'</v>
      </c>
      <c r="G139" t="str">
        <f>[1]orientations_small!G139</f>
        <v>'-0.50' '-1.00'</v>
      </c>
      <c r="H139" t="str">
        <f>[1]orientations_small!H139</f>
        <v>'-0.58' '-0.92'</v>
      </c>
      <c r="I139" t="str">
        <f>[1]orientations_small!I139</f>
        <v>'0.08' '-1.58'</v>
      </c>
      <c r="J139" t="str">
        <f>[1]orientations_small!J139</f>
        <v>'0.00' '-1.50'</v>
      </c>
      <c r="K139" t="str">
        <f>[1]orientations_small!K139</f>
        <v>'0.00' '-1.50'</v>
      </c>
    </row>
    <row r="140" spans="1:11" x14ac:dyDescent="0.25">
      <c r="A140" t="str">
        <f>[1]orientations_small!A140</f>
        <v>'0.08' '-0.42'</v>
      </c>
      <c r="B140" t="str">
        <f>[1]orientations_small!B140</f>
        <v>'-0.58' '-0.42'</v>
      </c>
      <c r="C140" t="str">
        <f>[1]orientations_small!C140</f>
        <v>'-0.50' '-0.50'</v>
      </c>
      <c r="D140" t="str">
        <f>[1]orientations_small!D140</f>
        <v>'-0.50' '-0.42'</v>
      </c>
      <c r="E140" t="str">
        <f>[1]orientations_small!E140</f>
        <v>'-0.50' '-0.50'</v>
      </c>
      <c r="F140" t="str">
        <f>[1]orientations_small!F140</f>
        <v>'-0.50' '-0.42'</v>
      </c>
      <c r="G140" t="str">
        <f>[1]orientations_small!G140</f>
        <v>'-0.58' '-0.42'</v>
      </c>
      <c r="H140" t="str">
        <f>[1]orientations_small!H140</f>
        <v>'0.08' '-1.08'</v>
      </c>
      <c r="I140" t="str">
        <f>[1]orientations_small!I140</f>
        <v>'0.00' '-1.00'</v>
      </c>
      <c r="J140" t="str">
        <f>[1]orientations_small!J140</f>
        <v>'0.00' '-1.00'</v>
      </c>
      <c r="K140" t="str">
        <f>[1]orientations_small!K140</f>
        <v>'0.00' '-0.92'</v>
      </c>
    </row>
    <row r="141" spans="1:11" x14ac:dyDescent="0.25">
      <c r="A141" t="str">
        <f>[1]orientations_small!A141</f>
        <v>'0.00' '-0.50'</v>
      </c>
      <c r="B141" t="str">
        <f>[1]orientations_small!B141</f>
        <v>'0.08' '-0.50'</v>
      </c>
      <c r="C141" t="str">
        <f>[1]orientations_small!C141</f>
        <v>'-0.58' '-0.58'</v>
      </c>
      <c r="D141" t="str">
        <f>[1]orientations_small!D141</f>
        <v>'-0.50' '-0.50'</v>
      </c>
      <c r="E141" t="str">
        <f>[1]orientations_small!E141</f>
        <v>'-0.50' '-0.58'</v>
      </c>
      <c r="F141" t="str">
        <f>[1]orientations_small!F141</f>
        <v>'-0.58' '-0.50'</v>
      </c>
      <c r="G141" t="str">
        <f>[1]orientations_small!G141</f>
        <v>'0.08' '-0.50'</v>
      </c>
      <c r="H141" t="str">
        <f>[1]orientations_small!H141</f>
        <v>'0.00' '-0.50'</v>
      </c>
      <c r="I141" t="str">
        <f>[1]orientations_small!I141</f>
        <v>'0.00' '-0.42'</v>
      </c>
      <c r="J141" t="str">
        <f>[1]orientations_small!J141</f>
        <v>'0.00' '-0.42'</v>
      </c>
      <c r="K141" t="str">
        <f>[1]orientations_small!K141</f>
        <v>'0.00' '-1.08'</v>
      </c>
    </row>
    <row r="142" spans="1:11" x14ac:dyDescent="0.25">
      <c r="A142" t="str">
        <f>[1]orientations_small!A142</f>
        <v>'0.08' '-0.58'</v>
      </c>
      <c r="B142" t="str">
        <f>[1]orientations_small!B142</f>
        <v>'-0.58' '-0.58'</v>
      </c>
      <c r="C142" t="str">
        <f>[1]orientations_small!C142</f>
        <v>'-0.50' '0.08'</v>
      </c>
      <c r="D142" t="str">
        <f>[1]orientations_small!D142</f>
        <v>'-0.50' '-0.58'</v>
      </c>
      <c r="E142" t="str">
        <f>[1]orientations_small!E142</f>
        <v>'-0.50' '0.08'</v>
      </c>
      <c r="F142" t="str">
        <f>[1]orientations_small!F142</f>
        <v>'-0.50' '-0.58'</v>
      </c>
      <c r="G142" t="str">
        <f>[1]orientations_small!G142</f>
        <v>'-0.58' '-0.50'</v>
      </c>
      <c r="H142" t="str">
        <f>[1]orientations_small!H142</f>
        <v>'0.08' '0.17'</v>
      </c>
      <c r="I142" t="str">
        <f>[1]orientations_small!I142</f>
        <v>'-0.08' '-0.50'</v>
      </c>
      <c r="J142" t="str">
        <f>[1]orientations_small!J142</f>
        <v>'0.58' '-0.50'</v>
      </c>
      <c r="K142" t="str">
        <f>[1]orientations_small!K142</f>
        <v>'0.58' '-0.50'</v>
      </c>
    </row>
    <row r="143" spans="1:11" x14ac:dyDescent="0.25">
      <c r="A143" t="str">
        <f>[1]orientations_small!A143</f>
        <v>'0.08' '0.08'</v>
      </c>
      <c r="B143" t="str">
        <f>[1]orientations_small!B143</f>
        <v>'-0.58' '0.08'</v>
      </c>
      <c r="C143" t="str">
        <f>[1]orientations_small!C143</f>
        <v>'-0.50' '0.08'</v>
      </c>
      <c r="D143" t="str">
        <f>[1]orientations_small!D143</f>
        <v>'-0.50' '0.08'</v>
      </c>
      <c r="E143" t="str">
        <f>[1]orientations_small!E143</f>
        <v>'-0.58' '0.08'</v>
      </c>
      <c r="F143" t="str">
        <f>[1]orientations_small!F143</f>
        <v>'0.17' '0.08'</v>
      </c>
      <c r="G143" t="str">
        <f>[1]orientations_small!G143</f>
        <v>'-0.67' '-0.58'</v>
      </c>
      <c r="H143" t="str">
        <f>[1]orientations_small!H143</f>
        <v>'0.00' '-0.58'</v>
      </c>
      <c r="I143" t="str">
        <f>[1]orientations_small!I143</f>
        <v>'0.67' '-0.58'</v>
      </c>
      <c r="J143" t="str">
        <f>[1]orientations_small!J143</f>
        <v>'-0.08' '-0.58'</v>
      </c>
      <c r="K143" t="str">
        <f>[1]orientations_small!K143</f>
        <v>'-0.08' '0.17'</v>
      </c>
    </row>
    <row r="144" spans="1:11" x14ac:dyDescent="0.25">
      <c r="A144" t="str">
        <f>[1]orientations_small!A144</f>
        <v>'0.08' '-0.00'</v>
      </c>
      <c r="B144" t="str">
        <f>[1]orientations_small!B144</f>
        <v>'-0.58' '-0.00'</v>
      </c>
      <c r="C144" t="str">
        <f>[1]orientations_small!C144</f>
        <v>'-0.50' '-0.58'</v>
      </c>
      <c r="D144" t="str">
        <f>[1]orientations_small!D144</f>
        <v>'-0.50' '-0.00'</v>
      </c>
      <c r="E144" t="str">
        <f>[1]orientations_small!E144</f>
        <v>'-0.58' '-0.58'</v>
      </c>
      <c r="F144" t="str">
        <f>[1]orientations_small!F144</f>
        <v>'0.08' '-0.00'</v>
      </c>
      <c r="G144" t="str">
        <f>[1]orientations_small!G144</f>
        <v>'0.00' '0.08'</v>
      </c>
      <c r="H144" t="str">
        <f>[1]orientations_small!H144</f>
        <v>'0.00' '-0.58'</v>
      </c>
      <c r="I144" t="str">
        <f>[1]orientations_small!I144</f>
        <v>'0.00' '0.08'</v>
      </c>
      <c r="J144" t="str">
        <f>[1]orientations_small!J144</f>
        <v>'-0.08' '0.08'</v>
      </c>
      <c r="K144" t="str">
        <f>[1]orientations_small!K144</f>
        <v>'0.58' '-0.58'</v>
      </c>
    </row>
    <row r="145" spans="1:48" x14ac:dyDescent="0.25">
      <c r="A145" t="str">
        <f>[1]orientations_small!A145</f>
        <v>orientation</v>
      </c>
      <c r="B145">
        <f>[1]orientations_small!B145</f>
        <v>0</v>
      </c>
      <c r="C145">
        <f>[1]orientations_small!C145</f>
        <v>0</v>
      </c>
      <c r="D145">
        <f>[1]orientations_small!D145</f>
        <v>0</v>
      </c>
      <c r="E145">
        <f>[1]orientations_small!E145</f>
        <v>0</v>
      </c>
      <c r="F145">
        <f>[1]orientations_small!F145</f>
        <v>0</v>
      </c>
      <c r="G145">
        <f>[1]orientations_small!G145</f>
        <v>0</v>
      </c>
      <c r="H145">
        <f>[1]orientations_small!H145</f>
        <v>0</v>
      </c>
      <c r="I145">
        <f>[1]orientations_small!I145</f>
        <v>0</v>
      </c>
      <c r="J145">
        <f>[1]orientations_small!J145</f>
        <v>0</v>
      </c>
      <c r="K145">
        <f>[1]orientations_small!K145</f>
        <v>0</v>
      </c>
    </row>
    <row r="146" spans="1:48" x14ac:dyDescent="0.25">
      <c r="A146">
        <f>[1]orientations_small!A146</f>
        <v>266.63353933656998</v>
      </c>
      <c r="B146">
        <f>[1]orientations_small!B146</f>
        <v>266.28471089457099</v>
      </c>
      <c r="C146">
        <f>[1]orientations_small!C146</f>
        <v>260.29334759066001</v>
      </c>
      <c r="D146">
        <f>[1]orientations_small!D146</f>
        <v>261.86989764584399</v>
      </c>
      <c r="E146">
        <f>[1]orientations_small!E146</f>
        <v>261.86989764584399</v>
      </c>
      <c r="F146">
        <f>[1]orientations_small!F146</f>
        <v>263.18178542834801</v>
      </c>
      <c r="G146">
        <f>[1]orientations_small!G146</f>
        <v>257.25471052686697</v>
      </c>
      <c r="H146">
        <f>[1]orientations_small!H146</f>
        <v>257.25471052686697</v>
      </c>
      <c r="I146">
        <f>[1]orientations_small!I146</f>
        <v>262.539433873831</v>
      </c>
      <c r="J146">
        <f>[1]orientations_small!J146</f>
        <v>261.86989764584399</v>
      </c>
      <c r="K146">
        <f>[1]orientations_small!K146</f>
        <v>261.773277535891</v>
      </c>
    </row>
    <row r="147" spans="1:48" x14ac:dyDescent="0.25">
      <c r="A147">
        <f>[1]orientations_small!A147</f>
        <v>260.6553280979</v>
      </c>
      <c r="B147">
        <f>[1]orientations_small!B147</f>
        <v>259.62415507994803</v>
      </c>
      <c r="C147">
        <f>[1]orientations_small!C147</f>
        <v>266.37851529588198</v>
      </c>
      <c r="D147">
        <f>[1]orientations_small!D147</f>
        <v>266.37851529588198</v>
      </c>
      <c r="E147">
        <f>[1]orientations_small!E147</f>
        <v>261.25383773744397</v>
      </c>
      <c r="F147">
        <f>[1]orientations_small!F147</f>
        <v>256.13897243697801</v>
      </c>
      <c r="G147">
        <f>[1]orientations_small!G147</f>
        <v>256.13897243697801</v>
      </c>
      <c r="H147">
        <f>[1]orientations_small!H147</f>
        <v>262.62623363866902</v>
      </c>
      <c r="I147">
        <f>[1]orientations_small!I147</f>
        <v>261.964289289465</v>
      </c>
      <c r="J147">
        <f>[1]orientations_small!J147</f>
        <v>261.964289289465</v>
      </c>
      <c r="K147">
        <f>[1]orientations_small!K147</f>
        <v>261.964289289465</v>
      </c>
    </row>
    <row r="148" spans="1:48" x14ac:dyDescent="0.25">
      <c r="A148">
        <f>[1]orientations_small!A148</f>
        <v>257.84505830277698</v>
      </c>
      <c r="B148">
        <f>[1]orientations_small!B148</f>
        <v>266.081751135932</v>
      </c>
      <c r="C148">
        <f>[1]orientations_small!C148</f>
        <v>266.081751135932</v>
      </c>
      <c r="D148">
        <f>[1]orientations_small!D148</f>
        <v>258.69006752597898</v>
      </c>
      <c r="E148">
        <f>[1]orientations_small!E148</f>
        <v>260.53767779197398</v>
      </c>
      <c r="F148">
        <f>[1]orientations_small!F148</f>
        <v>260.53767779197398</v>
      </c>
      <c r="G148">
        <f>[1]orientations_small!G148</f>
        <v>261.46923439005099</v>
      </c>
      <c r="H148">
        <f>[1]orientations_small!H148</f>
        <v>261.362868584929</v>
      </c>
      <c r="I148">
        <f>[1]orientations_small!I148</f>
        <v>261.362868584929</v>
      </c>
      <c r="J148">
        <f>[1]orientations_small!J148</f>
        <v>261.362868584929</v>
      </c>
      <c r="K148">
        <f>[1]orientations_small!K148</f>
        <v>261.362868584929</v>
      </c>
    </row>
    <row r="149" spans="1:48" x14ac:dyDescent="0.25">
      <c r="A149">
        <f>[1]orientations_small!A149</f>
        <v>264.28940686250002</v>
      </c>
      <c r="B149">
        <f>[1]orientations_small!B149</f>
        <v>265.73210669970899</v>
      </c>
      <c r="C149">
        <f>[1]orientations_small!C149</f>
        <v>256.65127288671198</v>
      </c>
      <c r="D149">
        <f>[1]orientations_small!D149</f>
        <v>265.15599962491899</v>
      </c>
      <c r="E149">
        <f>[1]orientations_small!E149</f>
        <v>265.73210669970899</v>
      </c>
      <c r="F149">
        <f>[1]orientations_small!F149</f>
        <v>259.01934998982603</v>
      </c>
      <c r="G149">
        <f>[1]orientations_small!G149</f>
        <v>259.69515353123398</v>
      </c>
      <c r="H149">
        <f>[1]orientations_small!H149</f>
        <v>259.69515353123398</v>
      </c>
      <c r="I149">
        <f>[1]orientations_small!I149</f>
        <v>259.69515353123398</v>
      </c>
      <c r="J149">
        <f>[1]orientations_small!J149</f>
        <v>259.54009090707001</v>
      </c>
      <c r="K149">
        <f>[1]orientations_small!K149</f>
        <v>259.54009090707001</v>
      </c>
    </row>
    <row r="150" spans="1:48" x14ac:dyDescent="0.25">
      <c r="A150">
        <f>[1]orientations_small!A150</f>
        <v>272.12109639666102</v>
      </c>
      <c r="B150">
        <f>[1]orientations_small!B150</f>
        <v>263.65980825409002</v>
      </c>
      <c r="C150">
        <f>[1]orientations_small!C150</f>
        <v>255.46554491945901</v>
      </c>
      <c r="D150">
        <f>[1]orientations_small!D150</f>
        <v>265.38935068133901</v>
      </c>
      <c r="E150">
        <f>[1]orientations_small!E150</f>
        <v>264.61068824002598</v>
      </c>
      <c r="F150">
        <f>[1]orientations_small!F150</f>
        <v>256.21840276434602</v>
      </c>
      <c r="G150">
        <f>[1]orientations_small!G150</f>
        <v>257.24246783912298</v>
      </c>
      <c r="H150">
        <f>[1]orientations_small!H150</f>
        <v>257.24246783912298</v>
      </c>
      <c r="I150">
        <f>[1]orientations_small!I150</f>
        <v>257.24246783912298</v>
      </c>
      <c r="J150">
        <f>[1]orientations_small!J150</f>
        <v>257.77487732426403</v>
      </c>
      <c r="K150">
        <f>[1]orientations_small!K150</f>
        <v>265.23635830927299</v>
      </c>
    </row>
    <row r="151" spans="1:48" x14ac:dyDescent="0.25">
      <c r="A151">
        <f>[1]orientations_small!A151</f>
        <v>272.38594403038798</v>
      </c>
      <c r="B151">
        <f>[1]orientations_small!B151</f>
        <v>260.31121343963298</v>
      </c>
      <c r="C151">
        <f>[1]orientations_small!C151</f>
        <v>262.87498365109798</v>
      </c>
      <c r="D151">
        <f>[1]orientations_small!D151</f>
        <v>264.05313694602597</v>
      </c>
      <c r="E151">
        <f>[1]orientations_small!E151</f>
        <v>254.84593194968701</v>
      </c>
      <c r="F151">
        <f>[1]orientations_small!F151</f>
        <v>255.96375653207301</v>
      </c>
      <c r="G151">
        <f>[1]orientations_small!G151</f>
        <v>255.96375653207301</v>
      </c>
      <c r="H151">
        <f>[1]orientations_small!H151</f>
        <v>254.84593194968701</v>
      </c>
      <c r="I151">
        <f>[1]orientations_small!I151</f>
        <v>263.92754359279201</v>
      </c>
      <c r="J151">
        <f>[1]orientations_small!J151</f>
        <v>264.80557109226498</v>
      </c>
      <c r="K151">
        <f>[1]orientations_small!K151</f>
        <v>255.46554491945901</v>
      </c>
    </row>
    <row r="152" spans="1:48" x14ac:dyDescent="0.25">
      <c r="A152">
        <f>[1]orientations_small!A152</f>
        <v>260.75388725443599</v>
      </c>
      <c r="B152">
        <f>[1]orientations_small!B152</f>
        <v>260.27242144859798</v>
      </c>
      <c r="C152">
        <f>[1]orientations_small!C152</f>
        <v>262.05652818940899</v>
      </c>
      <c r="D152">
        <f>[1]orientations_small!D152</f>
        <v>259.99202019855801</v>
      </c>
      <c r="E152">
        <f>[1]orientations_small!E152</f>
        <v>263.36748538486103</v>
      </c>
      <c r="F152">
        <f>[1]orientations_small!F152</f>
        <v>253.178590109959</v>
      </c>
      <c r="G152">
        <f>[1]orientations_small!G152</f>
        <v>254.05460409907701</v>
      </c>
      <c r="H152">
        <f>[1]orientations_small!H152</f>
        <v>252.80145877993399</v>
      </c>
      <c r="I152">
        <f>[1]orientations_small!I152</f>
        <v>264.28940686250002</v>
      </c>
      <c r="J152">
        <f>[1]orientations_small!J152</f>
        <v>261.67434966957302</v>
      </c>
      <c r="K152">
        <f>[1]orientations_small!K152</f>
        <v>262.87498365109798</v>
      </c>
    </row>
    <row r="153" spans="1:48" x14ac:dyDescent="0.25">
      <c r="A153">
        <f>[1]orientations_small!A153</f>
        <v>256.429565614838</v>
      </c>
      <c r="B153">
        <f>[1]orientations_small!B153</f>
        <v>261.02737338510298</v>
      </c>
      <c r="C153">
        <f>[1]orientations_small!C153</f>
        <v>258.31063082456001</v>
      </c>
      <c r="D153">
        <f>[1]orientations_small!D153</f>
        <v>260.78897345918301</v>
      </c>
      <c r="E153">
        <f>[1]orientations_small!E153</f>
        <v>260.21759296819198</v>
      </c>
      <c r="F153">
        <f>[1]orientations_small!F153</f>
        <v>245.85445803957799</v>
      </c>
      <c r="G153">
        <f>[1]orientations_small!G153</f>
        <v>250.144785630678</v>
      </c>
      <c r="H153">
        <f>[1]orientations_small!H153</f>
        <v>262.092837297041</v>
      </c>
      <c r="I153">
        <f>[1]orientations_small!I153</f>
        <v>260.27242144859798</v>
      </c>
      <c r="J153">
        <f>[1]orientations_small!J153</f>
        <v>260.53767779197398</v>
      </c>
      <c r="K153">
        <f>[1]orientations_small!K153</f>
        <v>262.05652818940899</v>
      </c>
    </row>
    <row r="154" spans="1:48" x14ac:dyDescent="0.25">
      <c r="A154">
        <f>[1]orientations_small!A154</f>
        <v>272.38594403038798</v>
      </c>
      <c r="B154">
        <f>[1]orientations_small!B154</f>
        <v>253.072486935852</v>
      </c>
      <c r="C154">
        <f>[1]orientations_small!C154</f>
        <v>255.37912601136799</v>
      </c>
      <c r="D154">
        <f>[1]orientations_small!D154</f>
        <v>260.83765295427798</v>
      </c>
      <c r="E154">
        <f>[1]orientations_small!E154</f>
        <v>238.67130713219501</v>
      </c>
      <c r="F154">
        <f>[1]orientations_small!F154</f>
        <v>257.73522627210701</v>
      </c>
      <c r="G154">
        <f>[1]orientations_small!G154</f>
        <v>260.83765295427798</v>
      </c>
      <c r="H154">
        <f>[1]orientations_small!H154</f>
        <v>244.983106521899</v>
      </c>
      <c r="I154">
        <f>[1]orientations_small!I154</f>
        <v>258.69006752597898</v>
      </c>
      <c r="J154">
        <f>[1]orientations_small!J154</f>
        <v>271.909152432996</v>
      </c>
      <c r="K154">
        <f>[1]orientations_small!K154</f>
        <v>271.97493401088099</v>
      </c>
    </row>
    <row r="155" spans="1:48" x14ac:dyDescent="0.25">
      <c r="A155">
        <f>[1]orientations_small!A155</f>
        <v>246.037511025421</v>
      </c>
      <c r="B155">
        <f>[1]orientations_small!B155</f>
        <v>247.61986494804</v>
      </c>
      <c r="C155">
        <f>[1]orientations_small!C155</f>
        <v>274.57392125989998</v>
      </c>
      <c r="D155">
        <f>[1]orientations_small!D155</f>
        <v>250.55996517182299</v>
      </c>
      <c r="E155">
        <f>[1]orientations_small!E155</f>
        <v>240.75117366345299</v>
      </c>
      <c r="F155">
        <f>[1]orientations_small!F155</f>
        <v>258.69006752597898</v>
      </c>
      <c r="G155">
        <f>[1]orientations_small!G155</f>
        <v>249.44395478041599</v>
      </c>
      <c r="H155">
        <f>[1]orientations_small!H155</f>
        <v>255.96375653207301</v>
      </c>
      <c r="I155">
        <f>[1]orientations_small!I155</f>
        <v>255.96375653207301</v>
      </c>
      <c r="J155">
        <f>[1]orientations_small!J155</f>
        <v>253.072486935852</v>
      </c>
      <c r="K155">
        <f>[1]orientations_small!K155</f>
        <v>272.48955292199901</v>
      </c>
    </row>
    <row r="156" spans="1:48" x14ac:dyDescent="0.25">
      <c r="A156">
        <f>[1]orientations_small!A156</f>
        <v>270</v>
      </c>
      <c r="B156">
        <f>[1]orientations_small!B156</f>
        <v>273.012787504183</v>
      </c>
      <c r="C156">
        <f>[1]orientations_small!C156</f>
        <v>249.77514056883101</v>
      </c>
      <c r="D156">
        <f>[1]orientations_small!D156</f>
        <v>241.389540334034</v>
      </c>
      <c r="E156">
        <f>[1]orientations_small!E156</f>
        <v>255.256437163529</v>
      </c>
      <c r="F156">
        <f>[1]orientations_small!F156</f>
        <v>232.125016348901</v>
      </c>
      <c r="G156">
        <f>[1]orientations_small!G156</f>
        <v>255.256437163529</v>
      </c>
      <c r="H156">
        <f>[1]orientations_small!H156</f>
        <v>251.56505117707701</v>
      </c>
      <c r="I156">
        <f>[1]orientations_small!I156</f>
        <v>247.61986494804</v>
      </c>
      <c r="J156">
        <f>[1]orientations_small!J156</f>
        <v>272.29061004263798</v>
      </c>
      <c r="K156">
        <f>[1]orientations_small!K156</f>
        <v>270</v>
      </c>
    </row>
    <row r="157" spans="1:48" x14ac:dyDescent="0.25">
      <c r="A157">
        <f>[1]orientations_small!A157</f>
        <v>270</v>
      </c>
      <c r="B157">
        <f>[1]orientations_small!B157</f>
        <v>274.76364169072599</v>
      </c>
      <c r="C157">
        <f>[1]orientations_small!C157</f>
        <v>209.744881296942</v>
      </c>
      <c r="D157">
        <f>[1]orientations_small!D157</f>
        <v>245.224859431168</v>
      </c>
      <c r="E157">
        <f>[1]orientations_small!E157</f>
        <v>213.690067525979</v>
      </c>
      <c r="F157">
        <f>[1]orientations_small!F157</f>
        <v>243.434948822922</v>
      </c>
      <c r="G157">
        <f>[1]orientations_small!G157</f>
        <v>243.434948822922</v>
      </c>
      <c r="H157">
        <f>[1]orientations_small!H157</f>
        <v>237.52880770915101</v>
      </c>
      <c r="I157">
        <f>[1]orientations_small!I157</f>
        <v>273.012787504183</v>
      </c>
      <c r="J157">
        <f>[1]orientations_small!J157</f>
        <v>270</v>
      </c>
      <c r="K157">
        <f>[1]orientations_small!K157</f>
        <v>270</v>
      </c>
    </row>
    <row r="158" spans="1:48" x14ac:dyDescent="0.25">
      <c r="A158">
        <f>[1]orientations_small!A158</f>
        <v>281.30993247402</v>
      </c>
      <c r="B158">
        <f>[1]orientations_small!B158</f>
        <v>215.53767779197401</v>
      </c>
      <c r="C158">
        <f>[1]orientations_small!C158</f>
        <v>225</v>
      </c>
      <c r="D158">
        <f>[1]orientations_small!D158</f>
        <v>219.80557109226501</v>
      </c>
      <c r="E158">
        <f>[1]orientations_small!E158</f>
        <v>225</v>
      </c>
      <c r="F158">
        <f>[1]orientations_small!F158</f>
        <v>219.80557109226501</v>
      </c>
      <c r="G158">
        <f>[1]orientations_small!G158</f>
        <v>215.53767779197401</v>
      </c>
      <c r="H158">
        <f>[1]orientations_small!H158</f>
        <v>274.398705354995</v>
      </c>
      <c r="I158">
        <f>[1]orientations_small!I158</f>
        <v>270</v>
      </c>
      <c r="J158">
        <f>[1]orientations_small!J158</f>
        <v>270</v>
      </c>
      <c r="K158">
        <f>[1]orientations_small!K158</f>
        <v>270</v>
      </c>
      <c r="M158">
        <v>0</v>
      </c>
      <c r="N158">
        <v>1</v>
      </c>
      <c r="O158">
        <v>2</v>
      </c>
      <c r="P158">
        <v>3</v>
      </c>
      <c r="Q158">
        <v>4</v>
      </c>
      <c r="R158">
        <v>5</v>
      </c>
      <c r="S158">
        <v>6</v>
      </c>
      <c r="T158">
        <v>7</v>
      </c>
      <c r="U158">
        <v>8</v>
      </c>
      <c r="V158">
        <v>9</v>
      </c>
      <c r="W158">
        <v>10</v>
      </c>
      <c r="X158">
        <v>11</v>
      </c>
      <c r="Y158">
        <v>12</v>
      </c>
      <c r="Z158">
        <v>13</v>
      </c>
      <c r="AA158">
        <v>14</v>
      </c>
      <c r="AB158">
        <v>15</v>
      </c>
      <c r="AC158">
        <v>16</v>
      </c>
      <c r="AD158">
        <v>17</v>
      </c>
      <c r="AE158">
        <v>18</v>
      </c>
      <c r="AF158">
        <v>19</v>
      </c>
      <c r="AG158">
        <v>20</v>
      </c>
      <c r="AH158">
        <v>21</v>
      </c>
      <c r="AI158">
        <v>22</v>
      </c>
      <c r="AJ158">
        <v>23</v>
      </c>
      <c r="AK158">
        <v>24</v>
      </c>
      <c r="AL158">
        <v>25</v>
      </c>
      <c r="AM158">
        <v>26</v>
      </c>
      <c r="AN158">
        <v>27</v>
      </c>
      <c r="AO158">
        <v>28</v>
      </c>
      <c r="AP158">
        <v>29</v>
      </c>
      <c r="AQ158">
        <v>30</v>
      </c>
      <c r="AR158">
        <v>31</v>
      </c>
      <c r="AS158">
        <v>32</v>
      </c>
      <c r="AT158">
        <v>33</v>
      </c>
      <c r="AU158">
        <v>34</v>
      </c>
      <c r="AV158">
        <v>35</v>
      </c>
    </row>
    <row r="159" spans="1:48" x14ac:dyDescent="0.25">
      <c r="A159">
        <f>[1]orientations_small!A159</f>
        <v>270</v>
      </c>
      <c r="B159">
        <f>[1]orientations_small!B159</f>
        <v>279.462322208025</v>
      </c>
      <c r="C159">
        <f>[1]orientations_small!C159</f>
        <v>225</v>
      </c>
      <c r="D159">
        <f>[1]orientations_small!D159</f>
        <v>225</v>
      </c>
      <c r="E159">
        <f>[1]orientations_small!E159</f>
        <v>229.398705354995</v>
      </c>
      <c r="F159">
        <f>[1]orientations_small!F159</f>
        <v>220.601294645004</v>
      </c>
      <c r="G159">
        <f>[1]orientations_small!G159</f>
        <v>279.462322208025</v>
      </c>
      <c r="H159">
        <f>[1]orientations_small!H159</f>
        <v>270</v>
      </c>
      <c r="I159">
        <f>[1]orientations_small!I159</f>
        <v>270</v>
      </c>
      <c r="J159">
        <f>[1]orientations_small!J159</f>
        <v>270</v>
      </c>
      <c r="K159">
        <f>[1]orientations_small!K159</f>
        <v>270</v>
      </c>
      <c r="M159" cm="1">
        <f t="array" ref="M159">SUMPRODUCT(--(MOD(INT($C160:$I166/10),36)=M158),$C172:$I178*$A182:$G188)</f>
        <v>0.15308970864155697</v>
      </c>
      <c r="N159" cm="1">
        <f t="array" ref="N159">SUMPRODUCT(--(MOD(INT($C160:$I166/10),36)=N158),$C172:$I178*$A182:$G188)</f>
        <v>0</v>
      </c>
      <c r="O159" cm="1">
        <f t="array" ref="O159">SUMPRODUCT(--(MOD(INT($C160:$I166/10),36)=O158),$C172:$I178*$A182:$G188)</f>
        <v>1.1573327853542243E-2</v>
      </c>
      <c r="P159" cm="1">
        <f t="array" ref="P159">SUMPRODUCT(--(MOD(INT($C160:$I166/10),36)=P158),$C172:$I178*$A182:$G188)</f>
        <v>0</v>
      </c>
      <c r="Q159" cm="1">
        <f t="array" ref="Q159">SUMPRODUCT(--(MOD(INT($C160:$I166/10),36)=Q158),$C172:$I178*$A182:$G188)</f>
        <v>0</v>
      </c>
      <c r="R159" cm="1">
        <f t="array" ref="R159">SUMPRODUCT(--(MOD(INT($C160:$I166/10),36)=R158),$C172:$I178*$A182:$G188)</f>
        <v>0</v>
      </c>
      <c r="S159" cm="1">
        <f t="array" ref="S159">SUMPRODUCT(--(MOD(INT($C160:$I166/10),36)=S158),$C172:$I178*$A182:$G188)</f>
        <v>1.454687358456124E-2</v>
      </c>
      <c r="T159" cm="1">
        <f t="array" ref="T159">SUMPRODUCT(--(MOD(INT($C160:$I166/10),36)=T158),$C172:$I178*$A182:$G188)</f>
        <v>0</v>
      </c>
      <c r="U159" cm="1">
        <f t="array" ref="U159">SUMPRODUCT(--(MOD(INT($C160:$I166/10),36)=U158),$C172:$I178*$A182:$G188)</f>
        <v>0</v>
      </c>
      <c r="V159" cm="1">
        <f t="array" ref="V159">SUMPRODUCT(--(MOD(INT($C160:$I166/10),36)=V158),$C172:$I178*$A182:$G188)</f>
        <v>2.0527431983638239E-2</v>
      </c>
      <c r="W159" cm="1">
        <f t="array" ref="W159">SUMPRODUCT(--(MOD(INT($C160:$I166/10),36)=W158),$C172:$I178*$A182:$G188)</f>
        <v>0</v>
      </c>
      <c r="X159" cm="1">
        <f t="array" ref="X159">SUMPRODUCT(--(MOD(INT($C160:$I166/10),36)=X158),$C172:$I178*$A182:$G188)</f>
        <v>0</v>
      </c>
      <c r="Y159" cm="1">
        <f t="array" ref="Y159">SUMPRODUCT(--(MOD(INT($C160:$I166/10),36)=Y158),$C172:$I178*$A182:$G188)</f>
        <v>0</v>
      </c>
      <c r="Z159" cm="1">
        <f t="array" ref="Z159">SUMPRODUCT(--(MOD(INT($C160:$I166/10),36)=Z158),$C172:$I178*$A182:$G188)</f>
        <v>0</v>
      </c>
      <c r="AA159" cm="1">
        <f t="array" ref="AA159">SUMPRODUCT(--(MOD(INT($C160:$I166/10),36)=AA158),$C172:$I178*$A182:$G188)</f>
        <v>0</v>
      </c>
      <c r="AB159" cm="1">
        <f t="array" ref="AB159">SUMPRODUCT(--(MOD(INT($C160:$I166/10),36)=AB158),$C172:$I178*$A182:$G188)</f>
        <v>0</v>
      </c>
      <c r="AC159" cm="1">
        <f t="array" ref="AC159">SUMPRODUCT(--(MOD(INT($C160:$I166/10),36)=AC158),$C172:$I178*$A182:$G188)</f>
        <v>0</v>
      </c>
      <c r="AD159" cm="1">
        <f t="array" ref="AD159">SUMPRODUCT(--(MOD(INT($C160:$I166/10),36)=AD158),$C172:$I178*$A182:$G188)</f>
        <v>4.4626866594156982E-2</v>
      </c>
      <c r="AE159" cm="1">
        <f t="array" ref="AE159">SUMPRODUCT(--(MOD(INT($C160:$I166/10),36)=AE158),$C172:$I178*$A182:$G188)</f>
        <v>5.2718692062424678E-3</v>
      </c>
      <c r="AF159" cm="1">
        <f t="array" ref="AF159">SUMPRODUCT(--(MOD(INT($C160:$I166/10),36)=AF158),$C172:$I178*$A182:$G188)</f>
        <v>0</v>
      </c>
      <c r="AG159" cm="1">
        <f t="array" ref="AG159">SUMPRODUCT(--(MOD(INT($C160:$I166/10),36)=AG158),$C172:$I178*$A182:$G188)</f>
        <v>0</v>
      </c>
      <c r="AH159" cm="1">
        <f t="array" ref="AH159">SUMPRODUCT(--(MOD(INT($C160:$I166/10),36)=AH158),$C172:$I178*$A182:$G188)</f>
        <v>0</v>
      </c>
      <c r="AI159" cm="1">
        <f t="array" ref="AI159">SUMPRODUCT(--(MOD(INT($C160:$I166/10),36)=AI158),$C172:$I178*$A182:$G188)</f>
        <v>5.8336852424484213E-2</v>
      </c>
      <c r="AJ159" cm="1">
        <f t="array" ref="AJ159">SUMPRODUCT(--(MOD(INT($C160:$I166/10),36)=AJ158),$C172:$I178*$A182:$G188)</f>
        <v>0</v>
      </c>
      <c r="AK159" cm="1">
        <f t="array" ref="AK159">SUMPRODUCT(--(MOD(INT($C160:$I166/10),36)=AK158),$C172:$I178*$A182:$G188)</f>
        <v>0</v>
      </c>
      <c r="AL159" cm="1">
        <f t="array" ref="AL159">SUMPRODUCT(--(MOD(INT($C160:$I166/10),36)=AL158),$C172:$I178*$A182:$G188)</f>
        <v>0</v>
      </c>
      <c r="AM159" cm="1">
        <f t="array" ref="AM159">SUMPRODUCT(--(MOD(INT($C160:$I166/10),36)=AM158),$C172:$I178*$A182:$G188)</f>
        <v>1.3589851426529296E-2</v>
      </c>
      <c r="AN159" cm="1">
        <f t="array" ref="AN159">SUMPRODUCT(--(MOD(INT($C160:$I166/10),36)=AN158),$C172:$I178*$A182:$G188)</f>
        <v>2.2606024095669017E-2</v>
      </c>
      <c r="AO159" cm="1">
        <f t="array" ref="AO159">SUMPRODUCT(--(MOD(INT($C160:$I166/10),36)=AO158),$C172:$I178*$A182:$G188)</f>
        <v>0</v>
      </c>
      <c r="AP159" cm="1">
        <f t="array" ref="AP159">SUMPRODUCT(--(MOD(INT($C160:$I166/10),36)=AP158),$C172:$I178*$A182:$G188)</f>
        <v>0</v>
      </c>
      <c r="AQ159" cm="1">
        <f t="array" ref="AQ159">SUMPRODUCT(--(MOD(INT($C160:$I166/10),36)=AQ158),$C172:$I178*$A182:$G188)</f>
        <v>0</v>
      </c>
      <c r="AR159" cm="1">
        <f t="array" ref="AR159">SUMPRODUCT(--(MOD(INT($C160:$I166/10),36)=AR158),$C172:$I178*$A182:$G188)</f>
        <v>1.2381944681730268E-2</v>
      </c>
      <c r="AS159" cm="1">
        <f t="array" ref="AS159">SUMPRODUCT(--(MOD(INT($C160:$I166/10),36)=AS158),$C172:$I178*$A182:$G188)</f>
        <v>0</v>
      </c>
      <c r="AT159" cm="1">
        <f t="array" ref="AT159">SUMPRODUCT(--(MOD(INT($C160:$I166/10),36)=AT158),$C172:$I178*$A182:$G188)</f>
        <v>0</v>
      </c>
      <c r="AU159" cm="1">
        <f t="array" ref="AU159">SUMPRODUCT(--(MOD(INT($C160:$I166/10),36)=AU158),$C172:$I178*$A182:$G188)</f>
        <v>0</v>
      </c>
      <c r="AV159" cm="1">
        <f t="array" ref="AV159">SUMPRODUCT(--(MOD(INT($C160:$I166/10),36)=AV158),$C172:$I178*$A182:$G188)</f>
        <v>0</v>
      </c>
    </row>
    <row r="160" spans="1:48" x14ac:dyDescent="0.25">
      <c r="A160">
        <f>[1]orientations_small!A160</f>
        <v>278.13010235415499</v>
      </c>
      <c r="B160">
        <f>[1]orientations_small!B160</f>
        <v>225</v>
      </c>
      <c r="C160">
        <f>[1]orientations_small!C160</f>
        <v>170.53767779197401</v>
      </c>
      <c r="D160">
        <f>[1]orientations_small!D160</f>
        <v>229.398705354995</v>
      </c>
      <c r="E160">
        <f>[1]orientations_small!E160</f>
        <v>170.53767779197401</v>
      </c>
      <c r="F160">
        <f>[1]orientations_small!F160</f>
        <v>229.398705354995</v>
      </c>
      <c r="G160">
        <f>[1]orientations_small!G160</f>
        <v>220.601294645004</v>
      </c>
      <c r="H160">
        <f>[1]orientations_small!H160</f>
        <v>63.434948822922003</v>
      </c>
      <c r="I160">
        <f>[1]orientations_small!I160</f>
        <v>260.53767779197398</v>
      </c>
      <c r="J160">
        <f>[1]orientations_small!J160</f>
        <v>319.398705354995</v>
      </c>
      <c r="K160">
        <f>[1]orientations_small!K160</f>
        <v>319.398705354995</v>
      </c>
    </row>
    <row r="161" spans="1:11" x14ac:dyDescent="0.25">
      <c r="A161">
        <f>[1]orientations_small!A161</f>
        <v>45</v>
      </c>
      <c r="B161">
        <f>[1]orientations_small!B161</f>
        <v>171.86989764584399</v>
      </c>
      <c r="C161">
        <f>[1]orientations_small!C161</f>
        <v>170.53767779197401</v>
      </c>
      <c r="D161">
        <f>[1]orientations_small!D161</f>
        <v>170.53767779197401</v>
      </c>
      <c r="E161">
        <f>[1]orientations_small!E161</f>
        <v>171.86989764584399</v>
      </c>
      <c r="F161">
        <f>[1]orientations_small!F161</f>
        <v>26.565051177077901</v>
      </c>
      <c r="G161">
        <f>[1]orientations_small!G161</f>
        <v>221.18592516570899</v>
      </c>
      <c r="H161">
        <f>[1]orientations_small!H161</f>
        <v>270</v>
      </c>
      <c r="I161">
        <f>[1]orientations_small!I161</f>
        <v>318.81407483429001</v>
      </c>
      <c r="J161">
        <f>[1]orientations_small!J161</f>
        <v>261.86989764584399</v>
      </c>
      <c r="K161">
        <f>[1]orientations_small!K161</f>
        <v>116.565051177077</v>
      </c>
    </row>
    <row r="162" spans="1:11" x14ac:dyDescent="0.25">
      <c r="A162">
        <f>[1]orientations_small!A162</f>
        <v>0</v>
      </c>
      <c r="B162">
        <f>[1]orientations_small!B162</f>
        <v>180</v>
      </c>
      <c r="C162">
        <f>[1]orientations_small!C162</f>
        <v>229.398705354995</v>
      </c>
      <c r="D162">
        <f>[1]orientations_small!D162</f>
        <v>180</v>
      </c>
      <c r="E162">
        <f>[1]orientations_small!E162</f>
        <v>225</v>
      </c>
      <c r="F162">
        <f>[1]orientations_small!F162</f>
        <v>0</v>
      </c>
      <c r="G162">
        <f>[1]orientations_small!G162</f>
        <v>90</v>
      </c>
      <c r="H162">
        <f>[1]orientations_small!H162</f>
        <v>270</v>
      </c>
      <c r="I162">
        <f>[1]orientations_small!I162</f>
        <v>90</v>
      </c>
      <c r="J162">
        <f>[1]orientations_small!J162</f>
        <v>135</v>
      </c>
      <c r="K162">
        <f>[1]orientations_small!K162</f>
        <v>315</v>
      </c>
    </row>
    <row r="163" spans="1:11" x14ac:dyDescent="0.25">
      <c r="A163" t="str">
        <f>[1]orientations_small!A163</f>
        <v>magnitude</v>
      </c>
      <c r="B163">
        <f>[1]orientations_small!B163</f>
        <v>0</v>
      </c>
      <c r="C163">
        <f>[1]orientations_small!C163</f>
        <v>0</v>
      </c>
      <c r="D163">
        <f>[1]orientations_small!D163</f>
        <v>0</v>
      </c>
      <c r="E163">
        <f>[1]orientations_small!E163</f>
        <v>0</v>
      </c>
      <c r="F163">
        <f>[1]orientations_small!F163</f>
        <v>0</v>
      </c>
      <c r="G163">
        <f>[1]orientations_small!G163</f>
        <v>0</v>
      </c>
      <c r="H163">
        <f>[1]orientations_small!H163</f>
        <v>0</v>
      </c>
      <c r="I163">
        <f>[1]orientations_small!I163</f>
        <v>0</v>
      </c>
      <c r="J163">
        <f>[1]orientations_small!J163</f>
        <v>0</v>
      </c>
      <c r="K163">
        <f>[1]orientations_small!K163</f>
        <v>0</v>
      </c>
    </row>
    <row r="164" spans="1:11" x14ac:dyDescent="0.25">
      <c r="A164">
        <f>[1]orientations_small!A164</f>
        <v>7.0955776524693297</v>
      </c>
      <c r="B164">
        <f>[1]orientations_small!B164</f>
        <v>6.4301805746201399</v>
      </c>
      <c r="C164">
        <f>[1]orientations_small!C164</f>
        <v>6.4253188420670702</v>
      </c>
      <c r="D164">
        <f>[1]orientations_small!D164</f>
        <v>7.0710678118654702</v>
      </c>
      <c r="E164">
        <f>[1]orientations_small!E164</f>
        <v>7.0710678118654702</v>
      </c>
      <c r="F164">
        <f>[1]orientations_small!F164</f>
        <v>7.7212729232656603</v>
      </c>
      <c r="G164">
        <f>[1]orientations_small!G164</f>
        <v>7.1768338732650303</v>
      </c>
      <c r="H164">
        <f>[1]orientations_small!H164</f>
        <v>7.1768338732650303</v>
      </c>
      <c r="I164">
        <f>[1]orientations_small!I164</f>
        <v>7.05976471121933</v>
      </c>
      <c r="J164">
        <f>[1]orientations_small!J164</f>
        <v>7.0710678118654702</v>
      </c>
      <c r="K164">
        <f>[1]orientations_small!K164</f>
        <v>6.9885819575774999</v>
      </c>
    </row>
    <row r="165" spans="1:11" x14ac:dyDescent="0.25">
      <c r="A165">
        <f>[1]orientations_small!A165</f>
        <v>6.67187296708269</v>
      </c>
      <c r="B165">
        <f>[1]orientations_small!B165</f>
        <v>6.0150274775395198</v>
      </c>
      <c r="C165">
        <f>[1]orientations_small!C165</f>
        <v>6.5965058090544302</v>
      </c>
      <c r="D165">
        <f>[1]orientations_small!D165</f>
        <v>6.5965058090544302</v>
      </c>
      <c r="E165">
        <f>[1]orientations_small!E165</f>
        <v>6.57647321898295</v>
      </c>
      <c r="F165">
        <f>[1]orientations_small!F165</f>
        <v>6.60912668629945</v>
      </c>
      <c r="G165">
        <f>[1]orientations_small!G165</f>
        <v>6.60912668629945</v>
      </c>
      <c r="H165">
        <f>[1]orientations_small!H165</f>
        <v>7.1424007790720401</v>
      </c>
      <c r="I165">
        <f>[1]orientations_small!I165</f>
        <v>7.1535733106686603</v>
      </c>
      <c r="J165">
        <f>[1]orientations_small!J165</f>
        <v>7.1535733106686603</v>
      </c>
      <c r="K165">
        <f>[1]orientations_small!K165</f>
        <v>7.1535733106686603</v>
      </c>
    </row>
    <row r="166" spans="1:11" x14ac:dyDescent="0.25">
      <c r="A166">
        <f>[1]orientations_small!A166</f>
        <v>5.5408834032930896</v>
      </c>
      <c r="B166">
        <f>[1]orientations_small!B166</f>
        <v>6.0975860433089002</v>
      </c>
      <c r="C166">
        <f>[1]orientations_small!C166</f>
        <v>6.0975860433089002</v>
      </c>
      <c r="D166">
        <f>[1]orientations_small!D166</f>
        <v>5.5239378063921798</v>
      </c>
      <c r="E166">
        <f>[1]orientations_small!E166</f>
        <v>6.0827625302982096</v>
      </c>
      <c r="F166">
        <f>[1]orientations_small!F166</f>
        <v>6.0827625302982096</v>
      </c>
      <c r="G166">
        <f>[1]orientations_small!G166</f>
        <v>6.7412494720522202</v>
      </c>
      <c r="H166">
        <f>[1]orientations_small!H166</f>
        <v>6.6588495836576502</v>
      </c>
      <c r="I166">
        <f>[1]orientations_small!I166</f>
        <v>6.6588495836576502</v>
      </c>
      <c r="J166">
        <f>[1]orientations_small!J166</f>
        <v>6.6588495836576502</v>
      </c>
      <c r="K166">
        <f>[1]orientations_small!K166</f>
        <v>6.6588495836576502</v>
      </c>
    </row>
    <row r="167" spans="1:11" x14ac:dyDescent="0.25">
      <c r="A167">
        <f>[1]orientations_small!A167</f>
        <v>5.0249378105604396</v>
      </c>
      <c r="B167">
        <f>[1]orientations_small!B167</f>
        <v>5.5988590107469403</v>
      </c>
      <c r="C167">
        <f>[1]orientations_small!C167</f>
        <v>5.0531893119318401</v>
      </c>
      <c r="D167">
        <f>[1]orientations_small!D167</f>
        <v>4.9342904476958198</v>
      </c>
      <c r="E167">
        <f>[1]orientations_small!E167</f>
        <v>5.5988590107469403</v>
      </c>
      <c r="F167">
        <f>[1]orientations_small!F167</f>
        <v>5.6874618435838498</v>
      </c>
      <c r="G167">
        <f>[1]orientations_small!G167</f>
        <v>5.5901699437494701</v>
      </c>
      <c r="H167">
        <f>[1]orientations_small!H167</f>
        <v>5.5901699437494701</v>
      </c>
      <c r="I167">
        <f>[1]orientations_small!I167</f>
        <v>5.5901699437494701</v>
      </c>
      <c r="J167">
        <f>[1]orientations_small!J167</f>
        <v>5.5082009565535799</v>
      </c>
      <c r="K167">
        <f>[1]orientations_small!K167</f>
        <v>5.5082009565535799</v>
      </c>
    </row>
    <row r="168" spans="1:11" x14ac:dyDescent="0.25">
      <c r="A168">
        <f>[1]orientations_small!A168</f>
        <v>4.5030853620354296</v>
      </c>
      <c r="B168">
        <f>[1]orientations_small!B168</f>
        <v>4.5276925690686998</v>
      </c>
      <c r="C168">
        <f>[1]orientations_small!C168</f>
        <v>4.6487752269937799</v>
      </c>
      <c r="D168">
        <f>[1]orientations_small!D168</f>
        <v>5.1834405133613197</v>
      </c>
      <c r="E168">
        <f>[1]orientations_small!E168</f>
        <v>4.43627721806872</v>
      </c>
      <c r="F168">
        <f>[1]orientations_small!F168</f>
        <v>4.5475878832140797</v>
      </c>
      <c r="G168">
        <f>[1]orientations_small!G168</f>
        <v>4.5284593897311698</v>
      </c>
      <c r="H168">
        <f>[1]orientations_small!H168</f>
        <v>4.5284593897311698</v>
      </c>
      <c r="I168">
        <f>[1]orientations_small!I168</f>
        <v>4.5284593897311698</v>
      </c>
      <c r="J168">
        <f>[1]orientations_small!J168</f>
        <v>5.1160151593902699</v>
      </c>
      <c r="K168">
        <f>[1]orientations_small!K168</f>
        <v>5.0173310744967896</v>
      </c>
    </row>
    <row r="169" spans="1:11" x14ac:dyDescent="0.25">
      <c r="A169">
        <f>[1]orientations_small!A169</f>
        <v>4.0034707164881</v>
      </c>
      <c r="B169">
        <f>[1]orientations_small!B169</f>
        <v>3.4661057238475701</v>
      </c>
      <c r="C169">
        <f>[1]orientations_small!C169</f>
        <v>4.0311288741492701</v>
      </c>
      <c r="D169">
        <f>[1]orientations_small!D169</f>
        <v>4.0216428373378799</v>
      </c>
      <c r="E169">
        <f>[1]orientations_small!E169</f>
        <v>4.1441055863854501</v>
      </c>
      <c r="F169">
        <f>[1]orientations_small!F169</f>
        <v>4.1231056256176597</v>
      </c>
      <c r="G169">
        <f>[1]orientations_small!G169</f>
        <v>4.1231056256176597</v>
      </c>
      <c r="H169">
        <f>[1]orientations_small!H169</f>
        <v>4.1441055863854501</v>
      </c>
      <c r="I169">
        <f>[1]orientations_small!I169</f>
        <v>3.9387674326988198</v>
      </c>
      <c r="J169">
        <f>[1]orientations_small!J169</f>
        <v>4.6022337571613496</v>
      </c>
      <c r="K169">
        <f>[1]orientations_small!K169</f>
        <v>4.6487752269937799</v>
      </c>
    </row>
    <row r="170" spans="1:11" x14ac:dyDescent="0.25">
      <c r="A170">
        <f>[1]orientations_small!A170</f>
        <v>3.6305034851319902</v>
      </c>
      <c r="B170">
        <f>[1]orientations_small!B170</f>
        <v>2.9592134840941098</v>
      </c>
      <c r="C170">
        <f>[1]orientations_small!C170</f>
        <v>3.6180488910154001</v>
      </c>
      <c r="D170">
        <f>[1]orientations_small!D170</f>
        <v>2.8771127502720102</v>
      </c>
      <c r="E170">
        <f>[1]orientations_small!E170</f>
        <v>3.60747680365222</v>
      </c>
      <c r="F170">
        <f>[1]orientations_small!F170</f>
        <v>3.7435129075360298</v>
      </c>
      <c r="G170">
        <f>[1]orientations_small!G170</f>
        <v>3.6400549446402501</v>
      </c>
      <c r="H170">
        <f>[1]orientations_small!H170</f>
        <v>3.6638246561634298</v>
      </c>
      <c r="I170">
        <f>[1]orientations_small!I170</f>
        <v>4.1874481754670301</v>
      </c>
      <c r="J170">
        <f>[1]orientations_small!J170</f>
        <v>3.4530582258501101</v>
      </c>
      <c r="K170">
        <f>[1]orientations_small!K170</f>
        <v>4.0311288741492701</v>
      </c>
    </row>
    <row r="171" spans="1:11" x14ac:dyDescent="0.25">
      <c r="A171">
        <f>[1]orientations_small!A171</f>
        <v>2.48607231502938</v>
      </c>
      <c r="B171">
        <f>[1]orientations_small!B171</f>
        <v>3.2058973436118898</v>
      </c>
      <c r="C171">
        <f>[1]orientations_small!C171</f>
        <v>2.4678488158267999</v>
      </c>
      <c r="D171">
        <f>[1]orientations_small!D171</f>
        <v>3.1236108023318798</v>
      </c>
      <c r="E171">
        <f>[1]orientations_small!E171</f>
        <v>2.4523231615936898</v>
      </c>
      <c r="F171">
        <f>[1]orientations_small!F171</f>
        <v>2.6483747636784498</v>
      </c>
      <c r="G171">
        <f>[1]orientations_small!G171</f>
        <v>3.1896098681674299</v>
      </c>
      <c r="H171">
        <f>[1]orientations_small!H171</f>
        <v>3.0287969742310401</v>
      </c>
      <c r="I171">
        <f>[1]orientations_small!I171</f>
        <v>2.9592134840941098</v>
      </c>
      <c r="J171">
        <f>[1]orientations_small!J171</f>
        <v>3.0413812651490999</v>
      </c>
      <c r="K171">
        <f>[1]orientations_small!K171</f>
        <v>3.6180488910154001</v>
      </c>
    </row>
    <row r="172" spans="1:11" x14ac:dyDescent="0.25">
      <c r="A172">
        <f>[1]orientations_small!A172</f>
        <v>2.00173535824405</v>
      </c>
      <c r="B172">
        <f>[1]orientations_small!B172</f>
        <v>2.0034692133618801</v>
      </c>
      <c r="C172">
        <f>[1]orientations_small!C172</f>
        <v>1.9808107206674499</v>
      </c>
      <c r="D172">
        <f>[1]orientations_small!D172</f>
        <v>2.6167197446845898</v>
      </c>
      <c r="E172">
        <f>[1]orientations_small!E172</f>
        <v>2.2438186696393698</v>
      </c>
      <c r="F172">
        <f>[1]orientations_small!F172</f>
        <v>1.96143371598997</v>
      </c>
      <c r="G172">
        <f>[1]orientations_small!G172</f>
        <v>2.6167197446845898</v>
      </c>
      <c r="H172">
        <f>[1]orientations_small!H172</f>
        <v>2.7588242262078002</v>
      </c>
      <c r="I172">
        <f>[1]orientations_small!I172</f>
        <v>2.54950975679639</v>
      </c>
      <c r="J172">
        <f>[1]orientations_small!J172</f>
        <v>2.5013885033005998</v>
      </c>
      <c r="K172">
        <f>[1]orientations_small!K172</f>
        <v>2.4181030214244799</v>
      </c>
    </row>
    <row r="173" spans="1:11" x14ac:dyDescent="0.25">
      <c r="A173">
        <f>[1]orientations_small!A173</f>
        <v>1.64147630029935</v>
      </c>
      <c r="B173">
        <f>[1]orientations_small!B173</f>
        <v>1.5320646925708501</v>
      </c>
      <c r="C173">
        <f>[1]orientations_small!C173</f>
        <v>2.0899893673307401</v>
      </c>
      <c r="D173">
        <f>[1]orientations_small!D173</f>
        <v>1.50231303144332</v>
      </c>
      <c r="E173">
        <f>[1]orientations_small!E173</f>
        <v>2.38775813031573</v>
      </c>
      <c r="F173">
        <f>[1]orientations_small!F173</f>
        <v>2.1245914639969898</v>
      </c>
      <c r="G173">
        <f>[1]orientations_small!G173</f>
        <v>1.42400062421958</v>
      </c>
      <c r="H173">
        <f>[1]orientations_small!H173</f>
        <v>2.0615528128088298</v>
      </c>
      <c r="I173">
        <f>[1]orientations_small!I173</f>
        <v>2.0615528128088298</v>
      </c>
      <c r="J173">
        <f>[1]orientations_small!J173</f>
        <v>2.0034692133618801</v>
      </c>
      <c r="K173">
        <f>[1]orientations_small!K173</f>
        <v>1.9184774055368801</v>
      </c>
    </row>
    <row r="174" spans="1:11" x14ac:dyDescent="0.25">
      <c r="A174">
        <f>[1]orientations_small!A174</f>
        <v>0.91666666666666596</v>
      </c>
      <c r="B174">
        <f>[1]orientations_small!B174</f>
        <v>1.5855247992033701</v>
      </c>
      <c r="C174">
        <f>[1]orientations_small!C174</f>
        <v>1.6873713942763799</v>
      </c>
      <c r="D174">
        <f>[1]orientations_small!D174</f>
        <v>1.0441636738451301</v>
      </c>
      <c r="E174">
        <f>[1]orientations_small!E174</f>
        <v>1.6372402253656999</v>
      </c>
      <c r="F174">
        <f>[1]orientations_small!F174</f>
        <v>1.9002923751652201</v>
      </c>
      <c r="G174">
        <f>[1]orientations_small!G174</f>
        <v>1.6372402253656999</v>
      </c>
      <c r="H174">
        <f>[1]orientations_small!H174</f>
        <v>1.58113883008418</v>
      </c>
      <c r="I174">
        <f>[1]orientations_small!I174</f>
        <v>1.5320646925708501</v>
      </c>
      <c r="J174">
        <f>[1]orientations_small!J174</f>
        <v>2.0849993338661301</v>
      </c>
      <c r="K174">
        <f>[1]orientations_small!K174</f>
        <v>2.0833333333333299</v>
      </c>
    </row>
    <row r="175" spans="1:11" x14ac:dyDescent="0.25">
      <c r="A175">
        <f>[1]orientations_small!A175</f>
        <v>1.0833333333333299</v>
      </c>
      <c r="B175">
        <f>[1]orientations_small!B175</f>
        <v>1.0034662148993501</v>
      </c>
      <c r="C175">
        <f>[1]orientations_small!C175</f>
        <v>0.67185481235821198</v>
      </c>
      <c r="D175">
        <f>[1]orientations_small!D175</f>
        <v>1.19315175527302</v>
      </c>
      <c r="E175">
        <f>[1]orientations_small!E175</f>
        <v>0.600925212577331</v>
      </c>
      <c r="F175">
        <f>[1]orientations_small!F175</f>
        <v>1.11803398874989</v>
      </c>
      <c r="G175">
        <f>[1]orientations_small!G175</f>
        <v>1.11803398874989</v>
      </c>
      <c r="H175">
        <f>[1]orientations_small!H175</f>
        <v>1.08653373420044</v>
      </c>
      <c r="I175">
        <f>[1]orientations_small!I175</f>
        <v>1.5855247992033701</v>
      </c>
      <c r="J175">
        <f>[1]orientations_small!J175</f>
        <v>1.5</v>
      </c>
      <c r="K175">
        <f>[1]orientations_small!K175</f>
        <v>1.5</v>
      </c>
    </row>
    <row r="176" spans="1:11" x14ac:dyDescent="0.25">
      <c r="A176">
        <f>[1]orientations_small!A176</f>
        <v>0.42491829279939802</v>
      </c>
      <c r="B176">
        <f>[1]orientations_small!B176</f>
        <v>0.716860438920218</v>
      </c>
      <c r="C176">
        <f>[1]orientations_small!C176</f>
        <v>0.70710678118654702</v>
      </c>
      <c r="D176">
        <f>[1]orientations_small!D176</f>
        <v>0.65085413965888705</v>
      </c>
      <c r="E176">
        <f>[1]orientations_small!E176</f>
        <v>0.70710678118654702</v>
      </c>
      <c r="F176">
        <f>[1]orientations_small!F176</f>
        <v>0.65085413965888705</v>
      </c>
      <c r="G176">
        <f>[1]orientations_small!G176</f>
        <v>0.716860438920218</v>
      </c>
      <c r="H176">
        <f>[1]orientations_small!H176</f>
        <v>1.08653373420044</v>
      </c>
      <c r="I176">
        <f>[1]orientations_small!I176</f>
        <v>1</v>
      </c>
      <c r="J176">
        <f>[1]orientations_small!J176</f>
        <v>1</v>
      </c>
      <c r="K176">
        <f>[1]orientations_small!K176</f>
        <v>0.91666666666666596</v>
      </c>
    </row>
    <row r="177" spans="1:11" x14ac:dyDescent="0.25">
      <c r="A177">
        <f>[1]orientations_small!A177</f>
        <v>0.5</v>
      </c>
      <c r="B177">
        <f>[1]orientations_small!B177</f>
        <v>0.50689687752485102</v>
      </c>
      <c r="C177">
        <f>[1]orientations_small!C177</f>
        <v>0.82495791138430496</v>
      </c>
      <c r="D177">
        <f>[1]orientations_small!D177</f>
        <v>0.70710678118654702</v>
      </c>
      <c r="E177">
        <f>[1]orientations_small!E177</f>
        <v>0.76829537144107296</v>
      </c>
      <c r="F177">
        <f>[1]orientations_small!F177</f>
        <v>0.76829537144107296</v>
      </c>
      <c r="G177">
        <f>[1]orientations_small!G177</f>
        <v>0.50689687752485102</v>
      </c>
      <c r="H177">
        <f>[1]orientations_small!H177</f>
        <v>0.5</v>
      </c>
      <c r="I177">
        <f>[1]orientations_small!I177</f>
        <v>0.41666666666666602</v>
      </c>
      <c r="J177">
        <f>[1]orientations_small!J177</f>
        <v>0.41666666666666602</v>
      </c>
      <c r="K177">
        <f>[1]orientations_small!K177</f>
        <v>1.0833333333333299</v>
      </c>
    </row>
    <row r="178" spans="1:11" x14ac:dyDescent="0.25">
      <c r="A178">
        <f>[1]orientations_small!A178</f>
        <v>0.58925565098878896</v>
      </c>
      <c r="B178">
        <f>[1]orientations_small!B178</f>
        <v>0.82495791138430496</v>
      </c>
      <c r="C178">
        <f>[1]orientations_small!C178</f>
        <v>0.50689687752485102</v>
      </c>
      <c r="D178">
        <f>[1]orientations_small!D178</f>
        <v>0.76829537144107296</v>
      </c>
      <c r="E178">
        <f>[1]orientations_small!E178</f>
        <v>0.50689687752485102</v>
      </c>
      <c r="F178">
        <f>[1]orientations_small!F178</f>
        <v>0.76829537144107296</v>
      </c>
      <c r="G178">
        <f>[1]orientations_small!G178</f>
        <v>0.76829537144107296</v>
      </c>
      <c r="H178">
        <f>[1]orientations_small!H178</f>
        <v>0.186338998124982</v>
      </c>
      <c r="I178">
        <f>[1]orientations_small!I178</f>
        <v>0.50689687752485102</v>
      </c>
      <c r="J178">
        <f>[1]orientations_small!J178</f>
        <v>0.76829537144107296</v>
      </c>
      <c r="K178">
        <f>[1]orientations_small!K178</f>
        <v>0.76829537144107296</v>
      </c>
    </row>
    <row r="179" spans="1:11" x14ac:dyDescent="0.25">
      <c r="A179">
        <f>[1]orientations_small!A179</f>
        <v>0.117851130197757</v>
      </c>
      <c r="B179">
        <f>[1]orientations_small!B179</f>
        <v>0.58925565098878896</v>
      </c>
      <c r="C179">
        <f>[1]orientations_small!C179</f>
        <v>0.50689687752485102</v>
      </c>
      <c r="D179">
        <f>[1]orientations_small!D179</f>
        <v>0.50689687752485102</v>
      </c>
      <c r="E179">
        <f>[1]orientations_small!E179</f>
        <v>0.58925565098878896</v>
      </c>
      <c r="F179">
        <f>[1]orientations_small!F179</f>
        <v>0.186338998124982</v>
      </c>
      <c r="G179">
        <f>[1]orientations_small!G179</f>
        <v>0.88584548439455402</v>
      </c>
      <c r="H179">
        <f>[1]orientations_small!H179</f>
        <v>0.58333333333333304</v>
      </c>
      <c r="I179">
        <f>[1]orientations_small!I179</f>
        <v>0.88584548439455402</v>
      </c>
      <c r="J179">
        <f>[1]orientations_small!J179</f>
        <v>0.58925565098878896</v>
      </c>
      <c r="K179">
        <f>[1]orientations_small!K179</f>
        <v>0.186338998124982</v>
      </c>
    </row>
    <row r="180" spans="1:11" x14ac:dyDescent="0.25">
      <c r="A180">
        <f>[1]orientations_small!A180</f>
        <v>8.3333333333333301E-2</v>
      </c>
      <c r="B180">
        <f>[1]orientations_small!B180</f>
        <v>0.58333333333333304</v>
      </c>
      <c r="C180">
        <f>[1]orientations_small!C180</f>
        <v>0.76829537144107296</v>
      </c>
      <c r="D180">
        <f>[1]orientations_small!D180</f>
        <v>0.5</v>
      </c>
      <c r="E180">
        <f>[1]orientations_small!E180</f>
        <v>0.82495791138430496</v>
      </c>
      <c r="F180">
        <f>[1]orientations_small!F180</f>
        <v>8.3333333333333301E-2</v>
      </c>
      <c r="G180">
        <f>[1]orientations_small!G180</f>
        <v>8.3333333333333301E-2</v>
      </c>
      <c r="H180">
        <f>[1]orientations_small!H180</f>
        <v>0.58333333333333304</v>
      </c>
      <c r="I180">
        <f>[1]orientations_small!I180</f>
        <v>8.3333333333333301E-2</v>
      </c>
      <c r="J180">
        <f>[1]orientations_small!J180</f>
        <v>0.117851130197757</v>
      </c>
      <c r="K180">
        <f>[1]orientations_small!K180</f>
        <v>0.82495791138430496</v>
      </c>
    </row>
    <row r="181" spans="1:11" x14ac:dyDescent="0.25">
      <c r="A181" t="str">
        <f>[1]orientations_small!A181</f>
        <v>gaussian weights</v>
      </c>
      <c r="B181">
        <f>[1]orientations_small!B181</f>
        <v>0</v>
      </c>
      <c r="C181">
        <f>[1]orientations_small!C181</f>
        <v>0</v>
      </c>
      <c r="D181">
        <f>[1]orientations_small!D181</f>
        <v>0</v>
      </c>
      <c r="E181">
        <f>[1]orientations_small!E181</f>
        <v>0</v>
      </c>
      <c r="F181">
        <f>[1]orientations_small!F181</f>
        <v>0</v>
      </c>
      <c r="G181">
        <f>[1]orientations_small!G181</f>
        <v>0</v>
      </c>
      <c r="H181">
        <f>[1]orientations_small!H181</f>
        <v>0</v>
      </c>
      <c r="I181">
        <f>[1]orientations_small!I181</f>
        <v>0</v>
      </c>
      <c r="J181">
        <f>[1]orientations_small!J181</f>
        <v>0</v>
      </c>
      <c r="K181">
        <f>[1]orientations_small!K181</f>
        <v>0</v>
      </c>
    </row>
    <row r="182" spans="1:11" x14ac:dyDescent="0.25">
      <c r="A182">
        <f>[1]orientations_small!A182</f>
        <v>3.6067143555683001E-3</v>
      </c>
      <c r="B182">
        <f>[1]orientations_small!B182</f>
        <v>4.0639477198481204E-3</v>
      </c>
      <c r="C182">
        <f>[1]orientations_small!C182</f>
        <v>4.4808425412278799E-3</v>
      </c>
      <c r="D182">
        <f>[1]orientations_small!D182</f>
        <v>4.8344431763581198E-3</v>
      </c>
      <c r="E182">
        <f>[1]orientations_small!E182</f>
        <v>5.10397388429567E-3</v>
      </c>
      <c r="F182">
        <f>[1]orientations_small!F182</f>
        <v>5.2728526327887699E-3</v>
      </c>
      <c r="G182">
        <f>[1]orientations_small!G182</f>
        <v>5.3303782777461301E-3</v>
      </c>
      <c r="H182">
        <f>[1]orientations_small!H182</f>
        <v>5.2728526327887699E-3</v>
      </c>
      <c r="I182">
        <f>[1]orientations_small!I182</f>
        <v>5.10397388429567E-3</v>
      </c>
      <c r="J182">
        <f>[1]orientations_small!J182</f>
        <v>4.8344431763581198E-3</v>
      </c>
      <c r="K182">
        <f>[1]orientations_small!K182</f>
        <v>4.4808425412278799E-3</v>
      </c>
    </row>
    <row r="183" spans="1:11" x14ac:dyDescent="0.25">
      <c r="A183">
        <f>[1]orientations_small!A183</f>
        <v>4.0639477198481204E-3</v>
      </c>
      <c r="B183">
        <f>[1]orientations_small!B183</f>
        <v>4.57914584895271E-3</v>
      </c>
      <c r="C183">
        <f>[1]orientations_small!C183</f>
        <v>5.0488916041570601E-3</v>
      </c>
      <c r="D183">
        <f>[1]orientations_small!D183</f>
        <v>5.4473191903771298E-3</v>
      </c>
      <c r="E183">
        <f>[1]orientations_small!E183</f>
        <v>5.7510190673193597E-3</v>
      </c>
      <c r="F183">
        <f>[1]orientations_small!F183</f>
        <v>5.9413070516754702E-3</v>
      </c>
      <c r="G183">
        <f>[1]orientations_small!G183</f>
        <v>6.0061253850975001E-3</v>
      </c>
      <c r="H183">
        <f>[1]orientations_small!H183</f>
        <v>5.9413070516754702E-3</v>
      </c>
      <c r="I183">
        <f>[1]orientations_small!I183</f>
        <v>5.7510190673193597E-3</v>
      </c>
      <c r="J183">
        <f>[1]orientations_small!J183</f>
        <v>5.4473191903771298E-3</v>
      </c>
      <c r="K183">
        <f>[1]orientations_small!K183</f>
        <v>5.0488916041570601E-3</v>
      </c>
    </row>
    <row r="184" spans="1:11" x14ac:dyDescent="0.25">
      <c r="A184">
        <f>[1]orientations_small!A184</f>
        <v>4.4808425412278799E-3</v>
      </c>
      <c r="B184">
        <f>[1]orientations_small!B184</f>
        <v>5.0488916041570601E-3</v>
      </c>
      <c r="C184">
        <f>[1]orientations_small!C184</f>
        <v>5.5668256201880303E-3</v>
      </c>
      <c r="D184">
        <f>[1]orientations_small!D184</f>
        <v>6.0061253850975001E-3</v>
      </c>
      <c r="E184">
        <f>[1]orientations_small!E184</f>
        <v>6.3409799211738898E-3</v>
      </c>
      <c r="F184">
        <f>[1]orientations_small!F184</f>
        <v>6.5507883523264502E-3</v>
      </c>
      <c r="G184">
        <f>[1]orientations_small!G184</f>
        <v>6.6222559906600901E-3</v>
      </c>
      <c r="H184">
        <f>[1]orientations_small!H184</f>
        <v>6.5507883523264502E-3</v>
      </c>
      <c r="I184">
        <f>[1]orientations_small!I184</f>
        <v>6.3409799211738898E-3</v>
      </c>
      <c r="J184">
        <f>[1]orientations_small!J184</f>
        <v>6.0061253850975001E-3</v>
      </c>
      <c r="K184">
        <f>[1]orientations_small!K184</f>
        <v>5.5668256201880303E-3</v>
      </c>
    </row>
    <row r="185" spans="1:11" x14ac:dyDescent="0.25">
      <c r="A185">
        <f>[1]orientations_small!A185</f>
        <v>4.8344431763581198E-3</v>
      </c>
      <c r="B185">
        <f>[1]orientations_small!B185</f>
        <v>5.4473191903771298E-3</v>
      </c>
      <c r="C185">
        <f>[1]orientations_small!C185</f>
        <v>6.0061253850975001E-3</v>
      </c>
      <c r="D185">
        <f>[1]orientations_small!D185</f>
        <v>6.4800919954618799E-3</v>
      </c>
      <c r="E185">
        <f>[1]orientations_small!E185</f>
        <v>6.8413711995651896E-3</v>
      </c>
      <c r="F185">
        <f>[1]orientations_small!F185</f>
        <v>7.0677364264160204E-3</v>
      </c>
      <c r="G185">
        <f>[1]orientations_small!G185</f>
        <v>7.1448438528193096E-3</v>
      </c>
      <c r="H185">
        <f>[1]orientations_small!H185</f>
        <v>7.0677364264160204E-3</v>
      </c>
      <c r="I185">
        <f>[1]orientations_small!I185</f>
        <v>6.8413711995651896E-3</v>
      </c>
      <c r="J185">
        <f>[1]orientations_small!J185</f>
        <v>6.4800919954618799E-3</v>
      </c>
      <c r="K185">
        <f>[1]orientations_small!K185</f>
        <v>6.0061253850975001E-3</v>
      </c>
    </row>
    <row r="186" spans="1:11" x14ac:dyDescent="0.25">
      <c r="A186">
        <f>[1]orientations_small!A186</f>
        <v>5.10397388429567E-3</v>
      </c>
      <c r="B186">
        <f>[1]orientations_small!B186</f>
        <v>5.7510190673193597E-3</v>
      </c>
      <c r="C186">
        <f>[1]orientations_small!C186</f>
        <v>6.3409799211738898E-3</v>
      </c>
      <c r="D186">
        <f>[1]orientations_small!D186</f>
        <v>6.8413711995651896E-3</v>
      </c>
      <c r="E186">
        <f>[1]orientations_small!E186</f>
        <v>7.2227925040289397E-3</v>
      </c>
      <c r="F186">
        <f>[1]orientations_small!F186</f>
        <v>7.4617780839628198E-3</v>
      </c>
      <c r="G186">
        <f>[1]orientations_small!G186</f>
        <v>7.5431844168725197E-3</v>
      </c>
      <c r="H186">
        <f>[1]orientations_small!H186</f>
        <v>7.4617780839628198E-3</v>
      </c>
      <c r="I186">
        <f>[1]orientations_small!I186</f>
        <v>7.2227925040289397E-3</v>
      </c>
      <c r="J186">
        <f>[1]orientations_small!J186</f>
        <v>6.8413711995651896E-3</v>
      </c>
      <c r="K186">
        <f>[1]orientations_small!K186</f>
        <v>6.3409799211738898E-3</v>
      </c>
    </row>
    <row r="187" spans="1:11" x14ac:dyDescent="0.25">
      <c r="A187">
        <f>[1]orientations_small!A187</f>
        <v>5.2728526327887699E-3</v>
      </c>
      <c r="B187">
        <f>[1]orientations_small!B187</f>
        <v>5.9413070516754702E-3</v>
      </c>
      <c r="C187">
        <f>[1]orientations_small!C187</f>
        <v>6.5507883523264502E-3</v>
      </c>
      <c r="D187">
        <f>[1]orientations_small!D187</f>
        <v>7.0677364264160204E-3</v>
      </c>
      <c r="E187">
        <f>[1]orientations_small!E187</f>
        <v>7.4617780839628198E-3</v>
      </c>
      <c r="F187">
        <f>[1]orientations_small!F187</f>
        <v>7.7086711466860004E-3</v>
      </c>
      <c r="G187">
        <f>[1]orientations_small!G187</f>
        <v>7.7927710277863596E-3</v>
      </c>
      <c r="H187">
        <f>[1]orientations_small!H187</f>
        <v>7.7086711466860004E-3</v>
      </c>
      <c r="I187">
        <f>[1]orientations_small!I187</f>
        <v>7.4617780839628198E-3</v>
      </c>
      <c r="J187">
        <f>[1]orientations_small!J187</f>
        <v>7.0677364264160204E-3</v>
      </c>
      <c r="K187">
        <f>[1]orientations_small!K187</f>
        <v>6.5507883523264502E-3</v>
      </c>
    </row>
    <row r="188" spans="1:11" x14ac:dyDescent="0.25">
      <c r="A188">
        <f>[1]orientations_small!A188</f>
        <v>5.3303782777461301E-3</v>
      </c>
      <c r="B188">
        <f>[1]orientations_small!B188</f>
        <v>6.0061253850975001E-3</v>
      </c>
      <c r="C188">
        <f>[1]orientations_small!C188</f>
        <v>6.6222559906600901E-3</v>
      </c>
      <c r="D188">
        <f>[1]orientations_small!D188</f>
        <v>7.1448438528193096E-3</v>
      </c>
      <c r="E188">
        <f>[1]orientations_small!E188</f>
        <v>7.5431844168725197E-3</v>
      </c>
      <c r="F188">
        <f>[1]orientations_small!F188</f>
        <v>7.7927710277863596E-3</v>
      </c>
      <c r="G188">
        <f>[1]orientations_small!G188</f>
        <v>7.8777884198125998E-3</v>
      </c>
      <c r="H188">
        <f>[1]orientations_small!H188</f>
        <v>7.7927710277863596E-3</v>
      </c>
      <c r="I188">
        <f>[1]orientations_small!I188</f>
        <v>7.5431844168725197E-3</v>
      </c>
      <c r="J188">
        <f>[1]orientations_small!J188</f>
        <v>7.1448438528193096E-3</v>
      </c>
      <c r="K188">
        <f>[1]orientations_small!K188</f>
        <v>6.6222559906600901E-3</v>
      </c>
    </row>
    <row r="189" spans="1:11" x14ac:dyDescent="0.25">
      <c r="A189">
        <f>[1]orientations_small!A189</f>
        <v>5.2728526327887699E-3</v>
      </c>
      <c r="B189">
        <f>[1]orientations_small!B189</f>
        <v>5.9413070516754702E-3</v>
      </c>
      <c r="C189">
        <f>[1]orientations_small!C189</f>
        <v>6.5507883523264502E-3</v>
      </c>
      <c r="D189">
        <f>[1]orientations_small!D189</f>
        <v>7.0677364264160204E-3</v>
      </c>
      <c r="E189">
        <f>[1]orientations_small!E189</f>
        <v>7.4617780839628198E-3</v>
      </c>
      <c r="F189">
        <f>[1]orientations_small!F189</f>
        <v>7.7086711466860004E-3</v>
      </c>
      <c r="G189">
        <f>[1]orientations_small!G189</f>
        <v>7.7927710277863596E-3</v>
      </c>
      <c r="H189">
        <f>[1]orientations_small!H189</f>
        <v>7.7086711466860004E-3</v>
      </c>
      <c r="I189">
        <f>[1]orientations_small!I189</f>
        <v>7.4617780839628198E-3</v>
      </c>
      <c r="J189">
        <f>[1]orientations_small!J189</f>
        <v>7.0677364264160204E-3</v>
      </c>
      <c r="K189">
        <f>[1]orientations_small!K189</f>
        <v>6.5507883523264502E-3</v>
      </c>
    </row>
    <row r="190" spans="1:11" x14ac:dyDescent="0.25">
      <c r="A190">
        <f>[1]orientations_small!A190</f>
        <v>5.10397388429567E-3</v>
      </c>
      <c r="B190">
        <f>[1]orientations_small!B190</f>
        <v>5.7510190673193597E-3</v>
      </c>
      <c r="C190">
        <f>[1]orientations_small!C190</f>
        <v>6.3409799211738898E-3</v>
      </c>
      <c r="D190">
        <f>[1]orientations_small!D190</f>
        <v>6.8413711995651896E-3</v>
      </c>
      <c r="E190">
        <f>[1]orientations_small!E190</f>
        <v>7.2227925040289397E-3</v>
      </c>
      <c r="F190">
        <f>[1]orientations_small!F190</f>
        <v>7.4617780839628198E-3</v>
      </c>
      <c r="G190">
        <f>[1]orientations_small!G190</f>
        <v>7.5431844168725197E-3</v>
      </c>
      <c r="H190">
        <f>[1]orientations_small!H190</f>
        <v>7.4617780839628198E-3</v>
      </c>
      <c r="I190">
        <f>[1]orientations_small!I190</f>
        <v>7.2227925040289397E-3</v>
      </c>
      <c r="J190">
        <f>[1]orientations_small!J190</f>
        <v>6.8413711995651896E-3</v>
      </c>
      <c r="K190">
        <f>[1]orientations_small!K190</f>
        <v>6.3409799211738898E-3</v>
      </c>
    </row>
    <row r="191" spans="1:11" x14ac:dyDescent="0.25">
      <c r="A191">
        <f>[1]orientations_small!A191</f>
        <v>4.8344431763581198E-3</v>
      </c>
      <c r="B191">
        <f>[1]orientations_small!B191</f>
        <v>5.4473191903771298E-3</v>
      </c>
      <c r="C191">
        <f>[1]orientations_small!C191</f>
        <v>6.0061253850975001E-3</v>
      </c>
      <c r="D191">
        <f>[1]orientations_small!D191</f>
        <v>6.4800919954618799E-3</v>
      </c>
      <c r="E191">
        <f>[1]orientations_small!E191</f>
        <v>6.8413711995651896E-3</v>
      </c>
      <c r="F191">
        <f>[1]orientations_small!F191</f>
        <v>7.0677364264160204E-3</v>
      </c>
      <c r="G191">
        <f>[1]orientations_small!G191</f>
        <v>7.1448438528193096E-3</v>
      </c>
      <c r="H191">
        <f>[1]orientations_small!H191</f>
        <v>7.0677364264160204E-3</v>
      </c>
      <c r="I191">
        <f>[1]orientations_small!I191</f>
        <v>6.8413711995651896E-3</v>
      </c>
      <c r="J191">
        <f>[1]orientations_small!J191</f>
        <v>6.4800919954618799E-3</v>
      </c>
      <c r="K191">
        <f>[1]orientations_small!K191</f>
        <v>6.0061253850975001E-3</v>
      </c>
    </row>
    <row r="192" spans="1:11" x14ac:dyDescent="0.25">
      <c r="A192">
        <f>[1]orientations_small!A192</f>
        <v>4.4808425412278799E-3</v>
      </c>
      <c r="B192">
        <f>[1]orientations_small!B192</f>
        <v>5.0488916041570601E-3</v>
      </c>
      <c r="C192">
        <f>[1]orientations_small!C192</f>
        <v>5.5668256201880303E-3</v>
      </c>
      <c r="D192">
        <f>[1]orientations_small!D192</f>
        <v>6.0061253850975001E-3</v>
      </c>
      <c r="E192">
        <f>[1]orientations_small!E192</f>
        <v>6.3409799211738898E-3</v>
      </c>
      <c r="F192">
        <f>[1]orientations_small!F192</f>
        <v>6.5507883523264502E-3</v>
      </c>
      <c r="G192">
        <f>[1]orientations_small!G192</f>
        <v>6.6222559906600901E-3</v>
      </c>
      <c r="H192">
        <f>[1]orientations_small!H192</f>
        <v>6.5507883523264502E-3</v>
      </c>
      <c r="I192">
        <f>[1]orientations_small!I192</f>
        <v>6.3409799211738898E-3</v>
      </c>
      <c r="J192">
        <f>[1]orientations_small!J192</f>
        <v>6.0061253850975001E-3</v>
      </c>
      <c r="K192">
        <f>[1]orientations_small!K192</f>
        <v>5.5668256201880303E-3</v>
      </c>
    </row>
    <row r="193" spans="1:11" x14ac:dyDescent="0.25">
      <c r="A193">
        <f>[1]orientations_small!A193</f>
        <v>4.0639477198481204E-3</v>
      </c>
      <c r="B193">
        <f>[1]orientations_small!B193</f>
        <v>4.57914584895271E-3</v>
      </c>
      <c r="C193">
        <f>[1]orientations_small!C193</f>
        <v>5.0488916041570601E-3</v>
      </c>
      <c r="D193">
        <f>[1]orientations_small!D193</f>
        <v>5.4473191903771298E-3</v>
      </c>
      <c r="E193">
        <f>[1]orientations_small!E193</f>
        <v>5.7510190673193597E-3</v>
      </c>
      <c r="F193">
        <f>[1]orientations_small!F193</f>
        <v>5.9413070516754702E-3</v>
      </c>
      <c r="G193">
        <f>[1]orientations_small!G193</f>
        <v>6.0061253850975001E-3</v>
      </c>
      <c r="H193">
        <f>[1]orientations_small!H193</f>
        <v>5.9413070516754702E-3</v>
      </c>
      <c r="I193">
        <f>[1]orientations_small!I193</f>
        <v>5.7510190673193597E-3</v>
      </c>
      <c r="J193">
        <f>[1]orientations_small!J193</f>
        <v>5.4473191903771298E-3</v>
      </c>
      <c r="K193">
        <f>[1]orientations_small!K193</f>
        <v>5.0488916041570601E-3</v>
      </c>
    </row>
    <row r="194" spans="1:11" x14ac:dyDescent="0.25">
      <c r="A194">
        <f>[1]orientations_small!A194</f>
        <v>3.6067143555683001E-3</v>
      </c>
      <c r="B194">
        <f>[1]orientations_small!B194</f>
        <v>4.0639477198481204E-3</v>
      </c>
      <c r="C194">
        <f>[1]orientations_small!C194</f>
        <v>4.4808425412278799E-3</v>
      </c>
      <c r="D194">
        <f>[1]orientations_small!D194</f>
        <v>4.8344431763581198E-3</v>
      </c>
      <c r="E194">
        <f>[1]orientations_small!E194</f>
        <v>5.10397388429567E-3</v>
      </c>
      <c r="F194">
        <f>[1]orientations_small!F194</f>
        <v>5.2728526327887699E-3</v>
      </c>
      <c r="G194">
        <f>[1]orientations_small!G194</f>
        <v>5.3303782777461301E-3</v>
      </c>
      <c r="H194">
        <f>[1]orientations_small!H194</f>
        <v>5.2728526327887699E-3</v>
      </c>
      <c r="I194">
        <f>[1]orientations_small!I194</f>
        <v>5.10397388429567E-3</v>
      </c>
      <c r="J194">
        <f>[1]orientations_small!J194</f>
        <v>4.8344431763581198E-3</v>
      </c>
      <c r="K194">
        <f>[1]orientations_small!K194</f>
        <v>4.4808425412278799E-3</v>
      </c>
    </row>
    <row r="195" spans="1:11" x14ac:dyDescent="0.25">
      <c r="A195">
        <f>[1]orientations_small!A195</f>
        <v>0</v>
      </c>
      <c r="B195">
        <f>[1]orientations_small!B195</f>
        <v>0</v>
      </c>
      <c r="C195">
        <f>[1]orientations_small!C195</f>
        <v>0</v>
      </c>
      <c r="D195">
        <f>[1]orientations_small!D195</f>
        <v>0</v>
      </c>
      <c r="E195">
        <f>[1]orientations_small!E195</f>
        <v>0</v>
      </c>
      <c r="F195">
        <f>[1]orientations_small!F195</f>
        <v>0</v>
      </c>
      <c r="G195">
        <f>[1]orientations_small!G195</f>
        <v>0</v>
      </c>
      <c r="H195">
        <f>[1]orientations_small!H195</f>
        <v>0</v>
      </c>
      <c r="I195">
        <f>[1]orientations_small!I195</f>
        <v>0</v>
      </c>
      <c r="J195">
        <f>[1]orientations_small!J195</f>
        <v>0</v>
      </c>
      <c r="K195">
        <f>[1]orientations_small!K195</f>
        <v>0</v>
      </c>
    </row>
    <row r="196" spans="1:11" x14ac:dyDescent="0.25">
      <c r="A196">
        <f>[1]orientations_small!A196</f>
        <v>0</v>
      </c>
      <c r="B196">
        <f>[1]orientations_small!B196</f>
        <v>0</v>
      </c>
      <c r="C196">
        <f>[1]orientations_small!C196</f>
        <v>0</v>
      </c>
      <c r="D196">
        <f>[1]orientations_small!D196</f>
        <v>0</v>
      </c>
      <c r="E196">
        <f>[1]orientations_small!E196</f>
        <v>0</v>
      </c>
      <c r="F196">
        <f>[1]orientations_small!F196</f>
        <v>0</v>
      </c>
      <c r="G196">
        <f>[1]orientations_small!G196</f>
        <v>0</v>
      </c>
      <c r="H196">
        <f>[1]orientations_small!H196</f>
        <v>0</v>
      </c>
      <c r="I196">
        <f>[1]orientations_small!I196</f>
        <v>0</v>
      </c>
      <c r="J196">
        <f>[1]orientations_small!J196</f>
        <v>0</v>
      </c>
      <c r="K196">
        <f>[1]orientations_small!K196</f>
        <v>0</v>
      </c>
    </row>
    <row r="197" spans="1:11" x14ac:dyDescent="0.25">
      <c r="A197">
        <f>[1]orientations_small!A197</f>
        <v>0</v>
      </c>
      <c r="B197">
        <f>[1]orientations_small!B197</f>
        <v>0</v>
      </c>
      <c r="C197">
        <f>[1]orientations_small!C197</f>
        <v>0</v>
      </c>
      <c r="D197">
        <f>[1]orientations_small!D197</f>
        <v>0</v>
      </c>
      <c r="E197">
        <f>[1]orientations_small!E197</f>
        <v>0</v>
      </c>
      <c r="F197">
        <f>[1]orientations_small!F197</f>
        <v>0</v>
      </c>
      <c r="G197">
        <f>[1]orientations_small!G197</f>
        <v>0</v>
      </c>
      <c r="H197">
        <f>[1]orientations_small!H197</f>
        <v>0</v>
      </c>
      <c r="I197">
        <f>[1]orientations_small!I197</f>
        <v>0</v>
      </c>
      <c r="J197">
        <f>[1]orientations_small!J197</f>
        <v>0</v>
      </c>
      <c r="K197">
        <f>[1]orientations_small!K197</f>
        <v>0</v>
      </c>
    </row>
    <row r="198" spans="1:11" x14ac:dyDescent="0.25">
      <c r="A198">
        <f>[1]orientations_small!A198</f>
        <v>0</v>
      </c>
      <c r="B198">
        <f>[1]orientations_small!B198</f>
        <v>0</v>
      </c>
      <c r="C198">
        <f>[1]orientations_small!C198</f>
        <v>0</v>
      </c>
      <c r="D198">
        <f>[1]orientations_small!D198</f>
        <v>0</v>
      </c>
      <c r="E198">
        <f>[1]orientations_small!E198</f>
        <v>0</v>
      </c>
      <c r="F198">
        <f>[1]orientations_small!F198</f>
        <v>0</v>
      </c>
      <c r="G198">
        <f>[1]orientations_small!G198</f>
        <v>0</v>
      </c>
      <c r="H198">
        <f>[1]orientations_small!H198</f>
        <v>0</v>
      </c>
      <c r="I198">
        <f>[1]orientations_small!I198</f>
        <v>0</v>
      </c>
      <c r="J198">
        <f>[1]orientations_small!J198</f>
        <v>0</v>
      </c>
      <c r="K198">
        <f>[1]orientations_small!K198</f>
        <v>0</v>
      </c>
    </row>
    <row r="199" spans="1:11" x14ac:dyDescent="0.25">
      <c r="A199" t="str">
        <f>[1]orientations_small!A199</f>
        <v>Keypoint[red]: [ 79 189   2]</v>
      </c>
      <c r="B199" t="str">
        <f>[1]orientations_small!B199</f>
        <v xml:space="preserve"> color: (181</v>
      </c>
      <c r="C199" t="str">
        <f>[1]orientations_small!C199</f>
        <v xml:space="preserve"> 63)</v>
      </c>
      <c r="D199">
        <f>[1]orientations_small!D199</f>
        <v>0</v>
      </c>
      <c r="E199">
        <f>[1]orientations_small!E199</f>
        <v>0</v>
      </c>
      <c r="F199">
        <f>[1]orientations_small!F199</f>
        <v>0</v>
      </c>
      <c r="G199">
        <f>[1]orientations_small!G199</f>
        <v>0</v>
      </c>
      <c r="H199">
        <f>[1]orientations_small!H199</f>
        <v>0</v>
      </c>
      <c r="I199">
        <f>[1]orientations_small!I199</f>
        <v>0</v>
      </c>
      <c r="J199">
        <f>[1]orientations_small!J199</f>
        <v>0</v>
      </c>
      <c r="K199">
        <f>[1]orientations_small!K199</f>
        <v>0</v>
      </c>
    </row>
    <row r="200" spans="1:11" x14ac:dyDescent="0.25">
      <c r="A200">
        <f>[1]orientations_small!A200</f>
        <v>151</v>
      </c>
      <c r="B200">
        <f>[1]orientations_small!B200</f>
        <v>150</v>
      </c>
      <c r="C200">
        <f>[1]orientations_small!C200</f>
        <v>149</v>
      </c>
      <c r="D200">
        <f>[1]orientations_small!D200</f>
        <v>149</v>
      </c>
      <c r="E200">
        <f>[1]orientations_small!E200</f>
        <v>148</v>
      </c>
      <c r="F200">
        <f>[1]orientations_small!F200</f>
        <v>147</v>
      </c>
      <c r="G200">
        <f>[1]orientations_small!G200</f>
        <v>146</v>
      </c>
      <c r="H200">
        <f>[1]orientations_small!H200</f>
        <v>145</v>
      </c>
      <c r="I200">
        <f>[1]orientations_small!I200</f>
        <v>143</v>
      </c>
      <c r="J200">
        <f>[1]orientations_small!J200</f>
        <v>142</v>
      </c>
      <c r="K200">
        <f>[1]orientations_small!K200</f>
        <v>141</v>
      </c>
    </row>
    <row r="201" spans="1:11" x14ac:dyDescent="0.25">
      <c r="A201">
        <f>[1]orientations_small!A201</f>
        <v>157</v>
      </c>
      <c r="B201">
        <f>[1]orientations_small!B201</f>
        <v>156</v>
      </c>
      <c r="C201">
        <f>[1]orientations_small!C201</f>
        <v>156</v>
      </c>
      <c r="D201">
        <f>[1]orientations_small!D201</f>
        <v>155</v>
      </c>
      <c r="E201">
        <f>[1]orientations_small!E201</f>
        <v>154</v>
      </c>
      <c r="F201">
        <f>[1]orientations_small!F201</f>
        <v>153</v>
      </c>
      <c r="G201">
        <f>[1]orientations_small!G201</f>
        <v>152</v>
      </c>
      <c r="H201">
        <f>[1]orientations_small!H201</f>
        <v>151</v>
      </c>
      <c r="I201">
        <f>[1]orientations_small!I201</f>
        <v>150</v>
      </c>
      <c r="J201">
        <f>[1]orientations_small!J201</f>
        <v>149</v>
      </c>
      <c r="K201">
        <f>[1]orientations_small!K201</f>
        <v>148</v>
      </c>
    </row>
    <row r="202" spans="1:11" x14ac:dyDescent="0.25">
      <c r="A202">
        <f>[1]orientations_small!A202</f>
        <v>163</v>
      </c>
      <c r="B202">
        <f>[1]orientations_small!B202</f>
        <v>162</v>
      </c>
      <c r="C202">
        <f>[1]orientations_small!C202</f>
        <v>162</v>
      </c>
      <c r="D202">
        <f>[1]orientations_small!D202</f>
        <v>161</v>
      </c>
      <c r="E202">
        <f>[1]orientations_small!E202</f>
        <v>160</v>
      </c>
      <c r="F202">
        <f>[1]orientations_small!F202</f>
        <v>159</v>
      </c>
      <c r="G202">
        <f>[1]orientations_small!G202</f>
        <v>158</v>
      </c>
      <c r="H202">
        <f>[1]orientations_small!H202</f>
        <v>157</v>
      </c>
      <c r="I202">
        <f>[1]orientations_small!I202</f>
        <v>156</v>
      </c>
      <c r="J202">
        <f>[1]orientations_small!J202</f>
        <v>155</v>
      </c>
      <c r="K202">
        <f>[1]orientations_small!K202</f>
        <v>154</v>
      </c>
    </row>
    <row r="203" spans="1:11" x14ac:dyDescent="0.25">
      <c r="A203">
        <f>[1]orientations_small!A203</f>
        <v>168</v>
      </c>
      <c r="B203">
        <f>[1]orientations_small!B203</f>
        <v>167</v>
      </c>
      <c r="C203">
        <f>[1]orientations_small!C203</f>
        <v>167</v>
      </c>
      <c r="D203">
        <f>[1]orientations_small!D203</f>
        <v>166</v>
      </c>
      <c r="E203">
        <f>[1]orientations_small!E203</f>
        <v>165</v>
      </c>
      <c r="F203">
        <f>[1]orientations_small!F203</f>
        <v>165</v>
      </c>
      <c r="G203">
        <f>[1]orientations_small!G203</f>
        <v>164</v>
      </c>
      <c r="H203">
        <f>[1]orientations_small!H203</f>
        <v>163</v>
      </c>
      <c r="I203">
        <f>[1]orientations_small!I203</f>
        <v>162</v>
      </c>
      <c r="J203">
        <f>[1]orientations_small!J203</f>
        <v>161</v>
      </c>
      <c r="K203">
        <f>[1]orientations_small!K203</f>
        <v>160</v>
      </c>
    </row>
    <row r="204" spans="1:11" x14ac:dyDescent="0.25">
      <c r="A204">
        <f>[1]orientations_small!A204</f>
        <v>172</v>
      </c>
      <c r="B204">
        <f>[1]orientations_small!B204</f>
        <v>172</v>
      </c>
      <c r="C204">
        <f>[1]orientations_small!C204</f>
        <v>171</v>
      </c>
      <c r="D204">
        <f>[1]orientations_small!D204</f>
        <v>171</v>
      </c>
      <c r="E204">
        <f>[1]orientations_small!E204</f>
        <v>170</v>
      </c>
      <c r="F204">
        <f>[1]orientations_small!F204</f>
        <v>169</v>
      </c>
      <c r="G204">
        <f>[1]orientations_small!G204</f>
        <v>168</v>
      </c>
      <c r="H204">
        <f>[1]orientations_small!H204</f>
        <v>168</v>
      </c>
      <c r="I204">
        <f>[1]orientations_small!I204</f>
        <v>167</v>
      </c>
      <c r="J204">
        <f>[1]orientations_small!J204</f>
        <v>166</v>
      </c>
      <c r="K204">
        <f>[1]orientations_small!K204</f>
        <v>165</v>
      </c>
    </row>
    <row r="205" spans="1:11" x14ac:dyDescent="0.25">
      <c r="A205">
        <f>[1]orientations_small!A205</f>
        <v>176</v>
      </c>
      <c r="B205">
        <f>[1]orientations_small!B205</f>
        <v>176</v>
      </c>
      <c r="C205">
        <f>[1]orientations_small!C205</f>
        <v>175</v>
      </c>
      <c r="D205">
        <f>[1]orientations_small!D205</f>
        <v>175</v>
      </c>
      <c r="E205">
        <f>[1]orientations_small!E205</f>
        <v>174</v>
      </c>
      <c r="F205">
        <f>[1]orientations_small!F205</f>
        <v>173</v>
      </c>
      <c r="G205">
        <f>[1]orientations_small!G205</f>
        <v>173</v>
      </c>
      <c r="H205">
        <f>[1]orientations_small!H205</f>
        <v>172</v>
      </c>
      <c r="I205">
        <f>[1]orientations_small!I205</f>
        <v>171</v>
      </c>
      <c r="J205">
        <f>[1]orientations_small!J205</f>
        <v>171</v>
      </c>
      <c r="K205">
        <f>[1]orientations_small!K205</f>
        <v>170</v>
      </c>
    </row>
    <row r="206" spans="1:11" x14ac:dyDescent="0.25">
      <c r="A206">
        <f>[1]orientations_small!A206</f>
        <v>179</v>
      </c>
      <c r="B206">
        <f>[1]orientations_small!B206</f>
        <v>179</v>
      </c>
      <c r="C206">
        <f>[1]orientations_small!C206</f>
        <v>179</v>
      </c>
      <c r="D206">
        <f>[1]orientations_small!D206</f>
        <v>178</v>
      </c>
      <c r="E206">
        <f>[1]orientations_small!E206</f>
        <v>178</v>
      </c>
      <c r="F206">
        <f>[1]orientations_small!F206</f>
        <v>177</v>
      </c>
      <c r="G206">
        <f>[1]orientations_small!G206</f>
        <v>176</v>
      </c>
      <c r="H206">
        <f>[1]orientations_small!H206</f>
        <v>176</v>
      </c>
      <c r="I206">
        <f>[1]orientations_small!I206</f>
        <v>175</v>
      </c>
      <c r="J206">
        <f>[1]orientations_small!J206</f>
        <v>174</v>
      </c>
      <c r="K206">
        <f>[1]orientations_small!K206</f>
        <v>174</v>
      </c>
    </row>
    <row r="207" spans="1:11" x14ac:dyDescent="0.25">
      <c r="A207">
        <f>[1]orientations_small!A207</f>
        <v>182</v>
      </c>
      <c r="B207">
        <f>[1]orientations_small!B207</f>
        <v>182</v>
      </c>
      <c r="C207">
        <f>[1]orientations_small!C207</f>
        <v>181</v>
      </c>
      <c r="D207">
        <f>[1]orientations_small!D207</f>
        <v>181</v>
      </c>
      <c r="E207">
        <f>[1]orientations_small!E207</f>
        <v>180</v>
      </c>
      <c r="F207">
        <f>[1]orientations_small!F207</f>
        <v>180</v>
      </c>
      <c r="G207">
        <f>[1]orientations_small!G207</f>
        <v>179</v>
      </c>
      <c r="H207">
        <f>[1]orientations_small!H207</f>
        <v>179</v>
      </c>
      <c r="I207">
        <f>[1]orientations_small!I207</f>
        <v>178</v>
      </c>
      <c r="J207">
        <f>[1]orientations_small!J207</f>
        <v>178</v>
      </c>
      <c r="K207">
        <f>[1]orientations_small!K207</f>
        <v>177</v>
      </c>
    </row>
    <row r="208" spans="1:11" x14ac:dyDescent="0.25">
      <c r="A208">
        <f>[1]orientations_small!A208</f>
        <v>184</v>
      </c>
      <c r="B208">
        <f>[1]orientations_small!B208</f>
        <v>184</v>
      </c>
      <c r="C208">
        <f>[1]orientations_small!C208</f>
        <v>184</v>
      </c>
      <c r="D208">
        <f>[1]orientations_small!D208</f>
        <v>183</v>
      </c>
      <c r="E208">
        <f>[1]orientations_small!E208</f>
        <v>183</v>
      </c>
      <c r="F208">
        <f>[1]orientations_small!F208</f>
        <v>182</v>
      </c>
      <c r="G208">
        <f>[1]orientations_small!G208</f>
        <v>182</v>
      </c>
      <c r="H208">
        <f>[1]orientations_small!H208</f>
        <v>181</v>
      </c>
      <c r="I208">
        <f>[1]orientations_small!I208</f>
        <v>181</v>
      </c>
      <c r="J208">
        <f>[1]orientations_small!J208</f>
        <v>180</v>
      </c>
      <c r="K208">
        <f>[1]orientations_small!K208</f>
        <v>180</v>
      </c>
    </row>
    <row r="209" spans="1:11" x14ac:dyDescent="0.25">
      <c r="A209">
        <f>[1]orientations_small!A209</f>
        <v>186</v>
      </c>
      <c r="B209">
        <f>[1]orientations_small!B209</f>
        <v>186</v>
      </c>
      <c r="C209">
        <f>[1]orientations_small!C209</f>
        <v>185</v>
      </c>
      <c r="D209">
        <f>[1]orientations_small!D209</f>
        <v>185</v>
      </c>
      <c r="E209">
        <f>[1]orientations_small!E209</f>
        <v>185</v>
      </c>
      <c r="F209">
        <f>[1]orientations_small!F209</f>
        <v>184</v>
      </c>
      <c r="G209">
        <f>[1]orientations_small!G209</f>
        <v>184</v>
      </c>
      <c r="H209">
        <f>[1]orientations_small!H209</f>
        <v>183</v>
      </c>
      <c r="I209">
        <f>[1]orientations_small!I209</f>
        <v>183</v>
      </c>
      <c r="J209">
        <f>[1]orientations_small!J209</f>
        <v>182</v>
      </c>
      <c r="K209">
        <f>[1]orientations_small!K209</f>
        <v>182</v>
      </c>
    </row>
    <row r="210" spans="1:11" x14ac:dyDescent="0.25">
      <c r="A210">
        <f>[1]orientations_small!A210</f>
        <v>187</v>
      </c>
      <c r="B210">
        <f>[1]orientations_small!B210</f>
        <v>187</v>
      </c>
      <c r="C210">
        <f>[1]orientations_small!C210</f>
        <v>187</v>
      </c>
      <c r="D210">
        <f>[1]orientations_small!D210</f>
        <v>186</v>
      </c>
      <c r="E210">
        <f>[1]orientations_small!E210</f>
        <v>186</v>
      </c>
      <c r="F210">
        <f>[1]orientations_small!F210</f>
        <v>185</v>
      </c>
      <c r="G210">
        <f>[1]orientations_small!G210</f>
        <v>185</v>
      </c>
      <c r="H210">
        <f>[1]orientations_small!H210</f>
        <v>185</v>
      </c>
      <c r="I210">
        <f>[1]orientations_small!I210</f>
        <v>184</v>
      </c>
      <c r="J210">
        <f>[1]orientations_small!J210</f>
        <v>184</v>
      </c>
      <c r="K210">
        <f>[1]orientations_small!K210</f>
        <v>184</v>
      </c>
    </row>
    <row r="211" spans="1:11" x14ac:dyDescent="0.25">
      <c r="A211">
        <f>[1]orientations_small!A211</f>
        <v>188</v>
      </c>
      <c r="B211">
        <f>[1]orientations_small!B211</f>
        <v>188</v>
      </c>
      <c r="C211">
        <f>[1]orientations_small!C211</f>
        <v>188</v>
      </c>
      <c r="D211">
        <f>[1]orientations_small!D211</f>
        <v>187</v>
      </c>
      <c r="E211">
        <f>[1]orientations_small!E211</f>
        <v>187</v>
      </c>
      <c r="F211">
        <f>[1]orientations_small!F211</f>
        <v>187</v>
      </c>
      <c r="G211">
        <f>[1]orientations_small!G211</f>
        <v>186</v>
      </c>
      <c r="H211">
        <f>[1]orientations_small!H211</f>
        <v>186</v>
      </c>
      <c r="I211">
        <f>[1]orientations_small!I211</f>
        <v>186</v>
      </c>
      <c r="J211">
        <f>[1]orientations_small!J211</f>
        <v>186</v>
      </c>
      <c r="K211">
        <f>[1]orientations_small!K211</f>
        <v>186</v>
      </c>
    </row>
    <row r="212" spans="1:11" x14ac:dyDescent="0.25">
      <c r="A212">
        <f>[1]orientations_small!A212</f>
        <v>189</v>
      </c>
      <c r="B212">
        <f>[1]orientations_small!B212</f>
        <v>189</v>
      </c>
      <c r="C212">
        <f>[1]orientations_small!C212</f>
        <v>189</v>
      </c>
      <c r="D212">
        <f>[1]orientations_small!D212</f>
        <v>188</v>
      </c>
      <c r="E212">
        <f>[1]orientations_small!E212</f>
        <v>188</v>
      </c>
      <c r="F212">
        <f>[1]orientations_small!F212</f>
        <v>187</v>
      </c>
      <c r="G212">
        <f>[1]orientations_small!G212</f>
        <v>187</v>
      </c>
      <c r="H212">
        <f>[1]orientations_small!H212</f>
        <v>187</v>
      </c>
      <c r="I212">
        <f>[1]orientations_small!I212</f>
        <v>187</v>
      </c>
      <c r="J212">
        <f>[1]orientations_small!J212</f>
        <v>187</v>
      </c>
      <c r="K212">
        <f>[1]orientations_small!K212</f>
        <v>187</v>
      </c>
    </row>
    <row r="213" spans="1:11" x14ac:dyDescent="0.25">
      <c r="A213">
        <f>[1]orientations_small!A213</f>
        <v>189</v>
      </c>
      <c r="B213">
        <f>[1]orientations_small!B213</f>
        <v>189</v>
      </c>
      <c r="C213">
        <f>[1]orientations_small!C213</f>
        <v>189</v>
      </c>
      <c r="D213">
        <f>[1]orientations_small!D213</f>
        <v>189</v>
      </c>
      <c r="E213">
        <f>[1]orientations_small!E213</f>
        <v>188</v>
      </c>
      <c r="F213">
        <f>[1]orientations_small!F213</f>
        <v>188</v>
      </c>
      <c r="G213">
        <f>[1]orientations_small!G213</f>
        <v>187</v>
      </c>
      <c r="H213">
        <f>[1]orientations_small!H213</f>
        <v>187</v>
      </c>
      <c r="I213">
        <f>[1]orientations_small!I213</f>
        <v>187</v>
      </c>
      <c r="J213">
        <f>[1]orientations_small!J213</f>
        <v>187</v>
      </c>
      <c r="K213">
        <f>[1]orientations_small!K213</f>
        <v>188</v>
      </c>
    </row>
    <row r="214" spans="1:11" x14ac:dyDescent="0.25">
      <c r="A214">
        <f>[1]orientations_small!A214</f>
        <v>190</v>
      </c>
      <c r="B214">
        <f>[1]orientations_small!B214</f>
        <v>190</v>
      </c>
      <c r="C214">
        <f>[1]orientations_small!C214</f>
        <v>189</v>
      </c>
      <c r="D214">
        <f>[1]orientations_small!D214</f>
        <v>189</v>
      </c>
      <c r="E214">
        <f>[1]orientations_small!E214</f>
        <v>188</v>
      </c>
      <c r="F214">
        <f>[1]orientations_small!F214</f>
        <v>188</v>
      </c>
      <c r="G214">
        <f>[1]orientations_small!G214</f>
        <v>188</v>
      </c>
      <c r="H214">
        <f>[1]orientations_small!H214</f>
        <v>188</v>
      </c>
      <c r="I214">
        <f>[1]orientations_small!I214</f>
        <v>188</v>
      </c>
      <c r="J214">
        <f>[1]orientations_small!J214</f>
        <v>188</v>
      </c>
      <c r="K214">
        <f>[1]orientations_small!K214</f>
        <v>188</v>
      </c>
    </row>
    <row r="215" spans="1:11" x14ac:dyDescent="0.25">
      <c r="A215">
        <f>[1]orientations_small!A215</f>
        <v>190</v>
      </c>
      <c r="B215">
        <f>[1]orientations_small!B215</f>
        <v>190</v>
      </c>
      <c r="C215">
        <f>[1]orientations_small!C215</f>
        <v>189</v>
      </c>
      <c r="D215">
        <f>[1]orientations_small!D215</f>
        <v>189</v>
      </c>
      <c r="E215">
        <f>[1]orientations_small!E215</f>
        <v>189</v>
      </c>
      <c r="F215">
        <f>[1]orientations_small!F215</f>
        <v>188</v>
      </c>
      <c r="G215">
        <f>[1]orientations_small!G215</f>
        <v>188</v>
      </c>
      <c r="H215">
        <f>[1]orientations_small!H215</f>
        <v>188</v>
      </c>
      <c r="I215">
        <f>[1]orientations_small!I215</f>
        <v>188</v>
      </c>
      <c r="J215">
        <f>[1]orientations_small!J215</f>
        <v>188</v>
      </c>
      <c r="K215">
        <f>[1]orientations_small!K215</f>
        <v>189</v>
      </c>
    </row>
    <row r="216" spans="1:11" x14ac:dyDescent="0.25">
      <c r="A216">
        <f>[1]orientations_small!A216</f>
        <v>190</v>
      </c>
      <c r="B216">
        <f>[1]orientations_small!B216</f>
        <v>190</v>
      </c>
      <c r="C216">
        <f>[1]orientations_small!C216</f>
        <v>189</v>
      </c>
      <c r="D216">
        <f>[1]orientations_small!D216</f>
        <v>189</v>
      </c>
      <c r="E216">
        <f>[1]orientations_small!E216</f>
        <v>189</v>
      </c>
      <c r="F216">
        <f>[1]orientations_small!F216</f>
        <v>188</v>
      </c>
      <c r="G216">
        <f>[1]orientations_small!G216</f>
        <v>188</v>
      </c>
      <c r="H216">
        <f>[1]orientations_small!H216</f>
        <v>188</v>
      </c>
      <c r="I216">
        <f>[1]orientations_small!I216</f>
        <v>188</v>
      </c>
      <c r="J216">
        <f>[1]orientations_small!J216</f>
        <v>188</v>
      </c>
      <c r="K216">
        <f>[1]orientations_small!K216</f>
        <v>189</v>
      </c>
    </row>
    <row r="217" spans="1:11" x14ac:dyDescent="0.25">
      <c r="A217" t="str">
        <f>[1]orientations_small!A217</f>
        <v>dx dy</v>
      </c>
      <c r="B217">
        <f>[1]orientations_small!B217</f>
        <v>0</v>
      </c>
      <c r="C217">
        <f>[1]orientations_small!C217</f>
        <v>0</v>
      </c>
      <c r="D217">
        <f>[1]orientations_small!D217</f>
        <v>0</v>
      </c>
      <c r="E217">
        <f>[1]orientations_small!E217</f>
        <v>0</v>
      </c>
      <c r="F217">
        <f>[1]orientations_small!F217</f>
        <v>0</v>
      </c>
      <c r="G217">
        <f>[1]orientations_small!G217</f>
        <v>0</v>
      </c>
      <c r="H217">
        <f>[1]orientations_small!H217</f>
        <v>0</v>
      </c>
      <c r="I217">
        <f>[1]orientations_small!I217</f>
        <v>0</v>
      </c>
      <c r="J217">
        <f>[1]orientations_small!J217</f>
        <v>0</v>
      </c>
      <c r="K217">
        <f>[1]orientations_small!K217</f>
        <v>0</v>
      </c>
    </row>
    <row r="218" spans="1:11" x14ac:dyDescent="0.25">
      <c r="A218" t="str">
        <f>[1]orientations_small!A218</f>
        <v>'-0.42' '-6.50'</v>
      </c>
      <c r="B218" t="str">
        <f>[1]orientations_small!B218</f>
        <v>'-1.17' '-6.50'</v>
      </c>
      <c r="C218" t="str">
        <f>[1]orientations_small!C218</f>
        <v>'-0.42' '-6.50'</v>
      </c>
      <c r="D218" t="str">
        <f>[1]orientations_small!D218</f>
        <v>'-0.42' '-6.50'</v>
      </c>
      <c r="E218" t="str">
        <f>[1]orientations_small!E218</f>
        <v>'-1.08' '-6.50'</v>
      </c>
      <c r="F218" t="str">
        <f>[1]orientations_small!F218</f>
        <v>'-1.00' '-6.50'</v>
      </c>
      <c r="G218" t="str">
        <f>[1]orientations_small!G218</f>
        <v>'-0.92' '-6.50'</v>
      </c>
      <c r="H218" t="str">
        <f>[1]orientations_small!H218</f>
        <v>'-1.58' '-6.50'</v>
      </c>
      <c r="I218" t="str">
        <f>[1]orientations_small!I218</f>
        <v>'-1.58' '-6.50'</v>
      </c>
      <c r="J218" t="str">
        <f>[1]orientations_small!J218</f>
        <v>'-0.92' '-6.42'</v>
      </c>
      <c r="K218" t="str">
        <f>[1]orientations_small!K218</f>
        <v>'-1.00' '-7.08'</v>
      </c>
    </row>
    <row r="219" spans="1:11" x14ac:dyDescent="0.25">
      <c r="A219" t="str">
        <f>[1]orientations_small!A219</f>
        <v>'-1.17' '-6.00'</v>
      </c>
      <c r="B219" t="str">
        <f>[1]orientations_small!B219</f>
        <v>'-0.42' '-6.00'</v>
      </c>
      <c r="C219" t="str">
        <f>[1]orientations_small!C219</f>
        <v>'-0.42' '-6.67'</v>
      </c>
      <c r="D219" t="str">
        <f>[1]orientations_small!D219</f>
        <v>'-1.08' '-6.00'</v>
      </c>
      <c r="E219" t="str">
        <f>[1]orientations_small!E219</f>
        <v>'-1.00' '-6.00'</v>
      </c>
      <c r="F219" t="str">
        <f>[1]orientations_small!F219</f>
        <v>'-1.00' '-5.92'</v>
      </c>
      <c r="G219" t="str">
        <f>[1]orientations_small!G219</f>
        <v>'-1.00' '-5.92'</v>
      </c>
      <c r="H219" t="str">
        <f>[1]orientations_small!H219</f>
        <v>'-1.00' '-5.92'</v>
      </c>
      <c r="I219" t="str">
        <f>[1]orientations_small!I219</f>
        <v>'-1.00' '-6.58'</v>
      </c>
      <c r="J219" t="str">
        <f>[1]orientations_small!J219</f>
        <v>'-1.00' '-6.58'</v>
      </c>
      <c r="K219" t="str">
        <f>[1]orientations_small!K219</f>
        <v>'-1.00' '-6.50'</v>
      </c>
    </row>
    <row r="220" spans="1:11" x14ac:dyDescent="0.25">
      <c r="A220" t="str">
        <f>[1]orientations_small!A220</f>
        <v>'-0.58' '-5.58'</v>
      </c>
      <c r="B220" t="str">
        <f>[1]orientations_small!B220</f>
        <v>'-0.50' '-5.50'</v>
      </c>
      <c r="C220" t="str">
        <f>[1]orientations_small!C220</f>
        <v>'-0.42' '-5.50'</v>
      </c>
      <c r="D220" t="str">
        <f>[1]orientations_small!D220</f>
        <v>'-1.08' '-5.50'</v>
      </c>
      <c r="E220" t="str">
        <f>[1]orientations_small!E220</f>
        <v>'-1.00' '-5.50'</v>
      </c>
      <c r="F220" t="str">
        <f>[1]orientations_small!F220</f>
        <v>'-1.00' '-6.17'</v>
      </c>
      <c r="G220" t="str">
        <f>[1]orientations_small!G220</f>
        <v>'-1.00' '-6.17'</v>
      </c>
      <c r="H220" t="str">
        <f>[1]orientations_small!H220</f>
        <v>'-1.00' '-6.08'</v>
      </c>
      <c r="I220" t="str">
        <f>[1]orientations_small!I220</f>
        <v>'-1.00' '-6.00'</v>
      </c>
      <c r="J220" t="str">
        <f>[1]orientations_small!J220</f>
        <v>'-1.08' '-6.00'</v>
      </c>
      <c r="K220" t="str">
        <f>[1]orientations_small!K220</f>
        <v>'-0.42' '-6.00'</v>
      </c>
    </row>
    <row r="221" spans="1:11" x14ac:dyDescent="0.25">
      <c r="A221" t="str">
        <f>[1]orientations_small!A221</f>
        <v>'-0.58' '-4.42'</v>
      </c>
      <c r="B221" t="str">
        <f>[1]orientations_small!B221</f>
        <v>'-0.50' '-5.00'</v>
      </c>
      <c r="C221" t="str">
        <f>[1]orientations_small!C221</f>
        <v>'-0.42' '-4.42'</v>
      </c>
      <c r="D221" t="str">
        <f>[1]orientations_small!D221</f>
        <v>'-1.17' '-5.00'</v>
      </c>
      <c r="E221" t="str">
        <f>[1]orientations_small!E221</f>
        <v>'-0.42' '-5.00'</v>
      </c>
      <c r="F221" t="str">
        <f>[1]orientations_small!F221</f>
        <v>'-0.42' '-5.00'</v>
      </c>
      <c r="G221" t="str">
        <f>[1]orientations_small!G221</f>
        <v>'-1.08' '-4.92'</v>
      </c>
      <c r="H221" t="str">
        <f>[1]orientations_small!H221</f>
        <v>'-1.00' '-5.58'</v>
      </c>
      <c r="I221" t="str">
        <f>[1]orientations_small!I221</f>
        <v>'-1.00' '-5.58'</v>
      </c>
      <c r="J221" t="str">
        <f>[1]orientations_small!J221</f>
        <v>'-1.00' '-5.50'</v>
      </c>
      <c r="K221" t="str">
        <f>[1]orientations_small!K221</f>
        <v>'-1.08' '-5.50'</v>
      </c>
    </row>
    <row r="222" spans="1:11" x14ac:dyDescent="0.25">
      <c r="A222" t="str">
        <f>[1]orientations_small!A222</f>
        <v>'0.08' '-4.00'</v>
      </c>
      <c r="B222" t="str">
        <f>[1]orientations_small!B222</f>
        <v>'-0.58' '-4.58'</v>
      </c>
      <c r="C222" t="str">
        <f>[1]orientations_small!C222</f>
        <v>'-0.50' '-3.92'</v>
      </c>
      <c r="D222" t="str">
        <f>[1]orientations_small!D222</f>
        <v>'-0.42' '-4.58'</v>
      </c>
      <c r="E222" t="str">
        <f>[1]orientations_small!E222</f>
        <v>'-1.08' '-4.50'</v>
      </c>
      <c r="F222" t="str">
        <f>[1]orientations_small!F222</f>
        <v>'-1.08' '-3.83'</v>
      </c>
      <c r="G222" t="str">
        <f>[1]orientations_small!G222</f>
        <v>'-0.42' '-4.50'</v>
      </c>
      <c r="H222" t="str">
        <f>[1]orientations_small!H222</f>
        <v>'-0.42' '-4.42'</v>
      </c>
      <c r="I222" t="str">
        <f>[1]orientations_small!I222</f>
        <v>'-1.08' '-4.42'</v>
      </c>
      <c r="J222" t="str">
        <f>[1]orientations_small!J222</f>
        <v>'-1.08' '-5.08'</v>
      </c>
      <c r="K222" t="str">
        <f>[1]orientations_small!K222</f>
        <v>'-0.42' '-5.00'</v>
      </c>
    </row>
    <row r="223" spans="1:11" x14ac:dyDescent="0.25">
      <c r="A223" t="str">
        <f>[1]orientations_small!A223</f>
        <v>'0.08' '-3.50'</v>
      </c>
      <c r="B223" t="str">
        <f>[1]orientations_small!B223</f>
        <v>'-0.58' '-3.42'</v>
      </c>
      <c r="C223" t="str">
        <f>[1]orientations_small!C223</f>
        <v>'-0.50' '-4.17'</v>
      </c>
      <c r="D223" t="str">
        <f>[1]orientations_small!D223</f>
        <v>'-0.42' '-3.42'</v>
      </c>
      <c r="E223" t="str">
        <f>[1]orientations_small!E223</f>
        <v>'-1.17' '-4.08'</v>
      </c>
      <c r="F223" t="str">
        <f>[1]orientations_small!F223</f>
        <v>'-0.42' '-4.08'</v>
      </c>
      <c r="G223" t="str">
        <f>[1]orientations_small!G223</f>
        <v>'-0.42' '-4.08'</v>
      </c>
      <c r="H223" t="str">
        <f>[1]orientations_small!H223</f>
        <v>'-1.17' '-4.00'</v>
      </c>
      <c r="I223" t="str">
        <f>[1]orientations_small!I223</f>
        <v>'-0.42' '-4.00'</v>
      </c>
      <c r="J223" t="str">
        <f>[1]orientations_small!J223</f>
        <v>'-0.42' '-3.92'</v>
      </c>
      <c r="K223" t="str">
        <f>[1]orientations_small!K223</f>
        <v>'-1.17' '-4.58'</v>
      </c>
    </row>
    <row r="224" spans="1:11" x14ac:dyDescent="0.25">
      <c r="A224" t="str">
        <f>[1]orientations_small!A224</f>
        <v>'0.00' '-3.00'</v>
      </c>
      <c r="B224" t="str">
        <f>[1]orientations_small!B224</f>
        <v>'0.08' '-3.00'</v>
      </c>
      <c r="C224" t="str">
        <f>[1]orientations_small!C224</f>
        <v>'-0.58' '-2.92'</v>
      </c>
      <c r="D224" t="str">
        <f>[1]orientations_small!D224</f>
        <v>'-0.50' '-3.00'</v>
      </c>
      <c r="E224" t="str">
        <f>[1]orientations_small!E224</f>
        <v>'-0.42' '-2.92'</v>
      </c>
      <c r="F224" t="str">
        <f>[1]orientations_small!F224</f>
        <v>'-1.17' '-3.58'</v>
      </c>
      <c r="G224" t="str">
        <f>[1]orientations_small!G224</f>
        <v>'-0.42' '-2.83'</v>
      </c>
      <c r="H224" t="str">
        <f>[1]orientations_small!H224</f>
        <v>'-0.42' '-3.58'</v>
      </c>
      <c r="I224" t="str">
        <f>[1]orientations_small!I224</f>
        <v>'-1.17' '-3.50'</v>
      </c>
      <c r="J224" t="str">
        <f>[1]orientations_small!J224</f>
        <v>'-0.50' '-3.50'</v>
      </c>
      <c r="K224" t="str">
        <f>[1]orientations_small!K224</f>
        <v>'0.17' '-3.42'</v>
      </c>
    </row>
    <row r="225" spans="1:11" x14ac:dyDescent="0.25">
      <c r="A225" t="str">
        <f>[1]orientations_small!A225</f>
        <v>'0.08' '-2.50'</v>
      </c>
      <c r="B225" t="str">
        <f>[1]orientations_small!B225</f>
        <v>'-0.58' '-2.50'</v>
      </c>
      <c r="C225" t="str">
        <f>[1]orientations_small!C225</f>
        <v>'-0.50' '-2.50'</v>
      </c>
      <c r="D225" t="str">
        <f>[1]orientations_small!D225</f>
        <v>'-0.50' '-2.50'</v>
      </c>
      <c r="E225" t="str">
        <f>[1]orientations_small!E225</f>
        <v>'-0.50' '-2.42'</v>
      </c>
      <c r="F225" t="str">
        <f>[1]orientations_small!F225</f>
        <v>'-0.50' '-2.42'</v>
      </c>
      <c r="G225" t="str">
        <f>[1]orientations_small!G225</f>
        <v>'-0.50' '-3.08'</v>
      </c>
      <c r="H225" t="str">
        <f>[1]orientations_small!H225</f>
        <v>'-0.50' '-2.42'</v>
      </c>
      <c r="I225" t="str">
        <f>[1]orientations_small!I225</f>
        <v>'-0.50' '-3.00'</v>
      </c>
      <c r="J225" t="str">
        <f>[1]orientations_small!J225</f>
        <v>'-0.50' '-3.08'</v>
      </c>
      <c r="K225" t="str">
        <f>[1]orientations_small!K225</f>
        <v>'-0.58' '-3.00'</v>
      </c>
    </row>
    <row r="226" spans="1:11" x14ac:dyDescent="0.25">
      <c r="A226" t="str">
        <f>[1]orientations_small!A226</f>
        <v>'0.00' '-2.00'</v>
      </c>
      <c r="B226" t="str">
        <f>[1]orientations_small!B226</f>
        <v>'0.08' '-2.00'</v>
      </c>
      <c r="C226" t="str">
        <f>[1]orientations_small!C226</f>
        <v>'-0.58' '-2.00'</v>
      </c>
      <c r="D226" t="str">
        <f>[1]orientations_small!D226</f>
        <v>'-0.50' '-2.00'</v>
      </c>
      <c r="E226" t="str">
        <f>[1]orientations_small!E226</f>
        <v>'-0.50' '-2.67'</v>
      </c>
      <c r="F226" t="str">
        <f>[1]orientations_small!F226</f>
        <v>'-0.50' '-2.00'</v>
      </c>
      <c r="G226" t="str">
        <f>[1]orientations_small!G226</f>
        <v>'-0.50' '-2.58'</v>
      </c>
      <c r="H226" t="str">
        <f>[1]orientations_small!H226</f>
        <v>'-0.50' '-1.92'</v>
      </c>
      <c r="I226" t="str">
        <f>[1]orientations_small!I226</f>
        <v>'-0.50' '-2.58'</v>
      </c>
      <c r="J226" t="str">
        <f>[1]orientations_small!J226</f>
        <v>'-0.58' '-1.83'</v>
      </c>
      <c r="K226" t="str">
        <f>[1]orientations_small!K226</f>
        <v>'0.08' '-2.50'</v>
      </c>
    </row>
    <row r="227" spans="1:11" x14ac:dyDescent="0.25">
      <c r="A227" t="str">
        <f>[1]orientations_small!A227</f>
        <v>'0.00' '-1.50'</v>
      </c>
      <c r="B227" t="str">
        <f>[1]orientations_small!B227</f>
        <v>'-0.58' '-1.50'</v>
      </c>
      <c r="C227" t="str">
        <f>[1]orientations_small!C227</f>
        <v>'-0.58' '-1.42'</v>
      </c>
      <c r="D227" t="str">
        <f>[1]orientations_small!D227</f>
        <v>'0.17' '-1.50'</v>
      </c>
      <c r="E227" t="str">
        <f>[1]orientations_small!E227</f>
        <v>'-0.58' '-1.42'</v>
      </c>
      <c r="F227" t="str">
        <f>[1]orientations_small!F227</f>
        <v>'-0.50' '-1.42'</v>
      </c>
      <c r="G227" t="str">
        <f>[1]orientations_small!G227</f>
        <v>'-0.50' '-1.42'</v>
      </c>
      <c r="H227" t="str">
        <f>[1]orientations_small!H227</f>
        <v>'-0.50' '-2.08'</v>
      </c>
      <c r="I227" t="str">
        <f>[1]orientations_small!I227</f>
        <v>'-0.50' '-1.33'</v>
      </c>
      <c r="J227" t="str">
        <f>[1]orientations_small!J227</f>
        <v>'-0.58' '-2.00'</v>
      </c>
      <c r="K227" t="str">
        <f>[1]orientations_small!K227</f>
        <v>'0.08' '-1.92'</v>
      </c>
    </row>
    <row r="228" spans="1:11" x14ac:dyDescent="0.25">
      <c r="A228" t="str">
        <f>[1]orientations_small!A228</f>
        <v>'0.00' '-0.92'</v>
      </c>
      <c r="B228" t="str">
        <f>[1]orientations_small!B228</f>
        <v>'0.08' '-0.92'</v>
      </c>
      <c r="C228" t="str">
        <f>[1]orientations_small!C228</f>
        <v>'-0.58' '-1.58'</v>
      </c>
      <c r="D228" t="str">
        <f>[1]orientations_small!D228</f>
        <v>'-0.50' '-0.92'</v>
      </c>
      <c r="E228" t="str">
        <f>[1]orientations_small!E228</f>
        <v>'-0.50' '-0.92'</v>
      </c>
      <c r="F228" t="str">
        <f>[1]orientations_small!F228</f>
        <v>'-0.58' '-1.58'</v>
      </c>
      <c r="G228" t="str">
        <f>[1]orientations_small!G228</f>
        <v>'0.17' '-0.92'</v>
      </c>
      <c r="H228" t="str">
        <f>[1]orientations_small!H228</f>
        <v>'-0.58' '-1.50'</v>
      </c>
      <c r="I228" t="str">
        <f>[1]orientations_small!I228</f>
        <v>'-0.58' '-1.50'</v>
      </c>
      <c r="J228" t="str">
        <f>[1]orientations_small!J228</f>
        <v>'0.08' '-2.08'</v>
      </c>
      <c r="K228" t="str">
        <f>[1]orientations_small!K228</f>
        <v>'0.00' '-2.08'</v>
      </c>
    </row>
    <row r="229" spans="1:11" x14ac:dyDescent="0.25">
      <c r="A229" t="str">
        <f>[1]orientations_small!A229</f>
        <v>'0.00' '-1.08'</v>
      </c>
      <c r="B229" t="str">
        <f>[1]orientations_small!B229</f>
        <v>'0.08' '-1.08'</v>
      </c>
      <c r="C229" t="str">
        <f>[1]orientations_small!C229</f>
        <v>'-0.58' '-1.00'</v>
      </c>
      <c r="D229" t="str">
        <f>[1]orientations_small!D229</f>
        <v>'-0.58' '-1.00'</v>
      </c>
      <c r="E229" t="str">
        <f>[1]orientations_small!E229</f>
        <v>'0.17' '-1.08'</v>
      </c>
      <c r="F229" t="str">
        <f>[1]orientations_small!F229</f>
        <v>'-0.58' '-1.00'</v>
      </c>
      <c r="G229" t="str">
        <f>[1]orientations_small!G229</f>
        <v>'-0.58' '-1.08'</v>
      </c>
      <c r="H229" t="str">
        <f>[1]orientations_small!H229</f>
        <v>'0.08' '-1.00'</v>
      </c>
      <c r="I229" t="str">
        <f>[1]orientations_small!I229</f>
        <v>'0.00' '-1.67'</v>
      </c>
      <c r="J229" t="str">
        <f>[1]orientations_small!J229</f>
        <v>'0.00' '-1.58'</v>
      </c>
      <c r="K229" t="str">
        <f>[1]orientations_small!K229</f>
        <v>'0.00' '-1.50'</v>
      </c>
    </row>
    <row r="230" spans="1:11" x14ac:dyDescent="0.25">
      <c r="A230" t="str">
        <f>[1]orientations_small!A230</f>
        <v>'-0.08' '-0.42'</v>
      </c>
      <c r="B230" t="str">
        <f>[1]orientations_small!B230</f>
        <v>'0.08' '-0.42'</v>
      </c>
      <c r="C230" t="str">
        <f>[1]orientations_small!C230</f>
        <v>'-0.58' '-0.50'</v>
      </c>
      <c r="D230" t="str">
        <f>[1]orientations_small!D230</f>
        <v>'-0.50' '-1.08'</v>
      </c>
      <c r="E230" t="str">
        <f>[1]orientations_small!E230</f>
        <v>'-0.50' '-0.50'</v>
      </c>
      <c r="F230" t="str">
        <f>[1]orientations_small!F230</f>
        <v>'-0.58' '-0.42'</v>
      </c>
      <c r="G230" t="str">
        <f>[1]orientations_small!G230</f>
        <v>'0.08' '-0.42'</v>
      </c>
      <c r="H230" t="str">
        <f>[1]orientations_small!H230</f>
        <v>'0.00' '-0.42'</v>
      </c>
      <c r="I230" t="str">
        <f>[1]orientations_small!I230</f>
        <v>'0.00' '-0.33'</v>
      </c>
      <c r="J230" t="str">
        <f>[1]orientations_small!J230</f>
        <v>'0.00' '-0.33'</v>
      </c>
      <c r="K230" t="str">
        <f>[1]orientations_small!K230</f>
        <v>'0.00' '-1.00'</v>
      </c>
    </row>
    <row r="231" spans="1:11" x14ac:dyDescent="0.25">
      <c r="A231" t="str">
        <f>[1]orientations_small!A231</f>
        <v>'0.00' '-0.50'</v>
      </c>
      <c r="B231" t="str">
        <f>[1]orientations_small!B231</f>
        <v>'0.00' '-0.50'</v>
      </c>
      <c r="C231" t="str">
        <f>[1]orientations_small!C231</f>
        <v>'0.08' '0.08'</v>
      </c>
      <c r="D231" t="str">
        <f>[1]orientations_small!D231</f>
        <v>'-0.58' '-0.50'</v>
      </c>
      <c r="E231" t="str">
        <f>[1]orientations_small!E231</f>
        <v>'-0.50' '0.17'</v>
      </c>
      <c r="F231" t="str">
        <f>[1]orientations_small!F231</f>
        <v>'-0.50' '-0.58'</v>
      </c>
      <c r="G231" t="str">
        <f>[1]orientations_small!G231</f>
        <v>'-0.58' '-0.50'</v>
      </c>
      <c r="H231" t="str">
        <f>[1]orientations_small!H231</f>
        <v>'0.08' '-0.50'</v>
      </c>
      <c r="I231" t="str">
        <f>[1]orientations_small!I231</f>
        <v>'-0.08' '-0.50'</v>
      </c>
      <c r="J231" t="str">
        <f>[1]orientations_small!J231</f>
        <v>'0.58' '-0.50'</v>
      </c>
      <c r="K231" t="str">
        <f>[1]orientations_small!K231</f>
        <v>'0.58' '-0.42'</v>
      </c>
    </row>
    <row r="232" spans="1:11" x14ac:dyDescent="0.25">
      <c r="A232" t="str">
        <f>[1]orientations_small!A232</f>
        <v>'0.00' '-0.58'</v>
      </c>
      <c r="B232" t="str">
        <f>[1]orientations_small!B232</f>
        <v>'-0.58' '-0.58'</v>
      </c>
      <c r="C232" t="str">
        <f>[1]orientations_small!C232</f>
        <v>'-0.50' '-0.00'</v>
      </c>
      <c r="D232" t="str">
        <f>[1]orientations_small!D232</f>
        <v>'-0.50' '0.08'</v>
      </c>
      <c r="E232" t="str">
        <f>[1]orientations_small!E232</f>
        <v>'-0.58' '-0.58'</v>
      </c>
      <c r="F232" t="str">
        <f>[1]orientations_small!F232</f>
        <v>'0.08' '0.08'</v>
      </c>
      <c r="G232" t="str">
        <f>[1]orientations_small!G232</f>
        <v>'0.00' '-0.58'</v>
      </c>
      <c r="H232" t="str">
        <f>[1]orientations_small!H232</f>
        <v>'0.00' '-0.58'</v>
      </c>
      <c r="I232" t="str">
        <f>[1]orientations_small!I232</f>
        <v>'0.00' '-0.58'</v>
      </c>
      <c r="J232" t="str">
        <f>[1]orientations_small!J232</f>
        <v>'-0.08' '-0.58'</v>
      </c>
      <c r="K232" t="str">
        <f>[1]orientations_small!K232</f>
        <v>'0.58' '-0.50'</v>
      </c>
    </row>
    <row r="233" spans="1:11" x14ac:dyDescent="0.25">
      <c r="A233" t="str">
        <f>[1]orientations_small!A233</f>
        <v>'0.00' '0.08'</v>
      </c>
      <c r="B233" t="str">
        <f>[1]orientations_small!B233</f>
        <v>'-0.58' '0.08'</v>
      </c>
      <c r="C233" t="str">
        <f>[1]orientations_small!C233</f>
        <v>'-0.58' '-0.00'</v>
      </c>
      <c r="D233" t="str">
        <f>[1]orientations_small!D233</f>
        <v>'0.17' '-0.00'</v>
      </c>
      <c r="E233" t="str">
        <f>[1]orientations_small!E233</f>
        <v>'-0.58' '-0.58'</v>
      </c>
      <c r="F233" t="str">
        <f>[1]orientations_small!F233</f>
        <v>'-0.58' '-0.00'</v>
      </c>
      <c r="G233" t="str">
        <f>[1]orientations_small!G233</f>
        <v>'0.08' '0.08'</v>
      </c>
      <c r="H233" t="str">
        <f>[1]orientations_small!H233</f>
        <v>'0.00' '0.08'</v>
      </c>
      <c r="I233" t="str">
        <f>[1]orientations_small!I233</f>
        <v>'-0.08' '0.08'</v>
      </c>
      <c r="J233" t="str">
        <f>[1]orientations_small!J233</f>
        <v>'0.58' '0.17'</v>
      </c>
      <c r="K233" t="str">
        <f>[1]orientations_small!K233</f>
        <v>'0.58' '-0.58'</v>
      </c>
    </row>
    <row r="234" spans="1:11" x14ac:dyDescent="0.25">
      <c r="A234" t="str">
        <f>[1]orientations_small!A234</f>
        <v>'0.08' '-0.00'</v>
      </c>
      <c r="B234" t="str">
        <f>[1]orientations_small!B234</f>
        <v>'-0.58' '-0.00'</v>
      </c>
      <c r="C234" t="str">
        <f>[1]orientations_small!C234</f>
        <v>'-0.58' '-0.00'</v>
      </c>
      <c r="D234" t="str">
        <f>[1]orientations_small!D234</f>
        <v>'0.17' '-0.00'</v>
      </c>
      <c r="E234" t="str">
        <f>[1]orientations_small!E234</f>
        <v>'-0.58' '0.08'</v>
      </c>
      <c r="F234" t="str">
        <f>[1]orientations_small!F234</f>
        <v>'-0.58' '-0.00'</v>
      </c>
      <c r="G234" t="str">
        <f>[1]orientations_small!G234</f>
        <v>'0.08' '-0.00'</v>
      </c>
      <c r="H234" t="str">
        <f>[1]orientations_small!H234</f>
        <v>'0.00' '-0.00'</v>
      </c>
      <c r="I234" t="str">
        <f>[1]orientations_small!I234</f>
        <v>'-0.08' '-0.00'</v>
      </c>
      <c r="J234" t="str">
        <f>[1]orientations_small!J234</f>
        <v>'0.58' '-0.58'</v>
      </c>
      <c r="K234" t="str">
        <f>[1]orientations_small!K234</f>
        <v>'0.50' '0.08'</v>
      </c>
    </row>
    <row r="235" spans="1:11" x14ac:dyDescent="0.25">
      <c r="A235" t="str">
        <f>[1]orientations_small!A235</f>
        <v>orientation</v>
      </c>
      <c r="B235">
        <f>[1]orientations_small!B235</f>
        <v>0</v>
      </c>
      <c r="C235">
        <f>[1]orientations_small!C235</f>
        <v>0</v>
      </c>
      <c r="D235">
        <f>[1]orientations_small!D235</f>
        <v>0</v>
      </c>
      <c r="E235">
        <f>[1]orientations_small!E235</f>
        <v>0</v>
      </c>
      <c r="F235">
        <f>[1]orientations_small!F235</f>
        <v>0</v>
      </c>
      <c r="G235">
        <f>[1]orientations_small!G235</f>
        <v>0</v>
      </c>
      <c r="H235">
        <f>[1]orientations_small!H235</f>
        <v>0</v>
      </c>
      <c r="I235">
        <f>[1]orientations_small!I235</f>
        <v>0</v>
      </c>
      <c r="J235">
        <f>[1]orientations_small!J235</f>
        <v>0</v>
      </c>
      <c r="K235">
        <f>[1]orientations_small!K235</f>
        <v>0</v>
      </c>
    </row>
    <row r="236" spans="1:11" x14ac:dyDescent="0.25">
      <c r="A236">
        <f>[1]orientations_small!A236</f>
        <v>266.33221194446799</v>
      </c>
      <c r="B236">
        <f>[1]orientations_small!B236</f>
        <v>259.82448915695602</v>
      </c>
      <c r="C236">
        <f>[1]orientations_small!C236</f>
        <v>266.33221194446799</v>
      </c>
      <c r="D236">
        <f>[1]orientations_small!D236</f>
        <v>266.33221194446799</v>
      </c>
      <c r="E236">
        <f>[1]orientations_small!E236</f>
        <v>260.53767779197398</v>
      </c>
      <c r="F236">
        <f>[1]orientations_small!F236</f>
        <v>261.25383773744397</v>
      </c>
      <c r="G236">
        <f>[1]orientations_small!G236</f>
        <v>261.97276248956803</v>
      </c>
      <c r="H236">
        <f>[1]orientations_small!H236</f>
        <v>256.309950382534</v>
      </c>
      <c r="I236">
        <f>[1]orientations_small!I236</f>
        <v>256.309950382534</v>
      </c>
      <c r="J236">
        <f>[1]orientations_small!J236</f>
        <v>261.86989764584399</v>
      </c>
      <c r="K236">
        <f>[1]orientations_small!K236</f>
        <v>261.964289289465</v>
      </c>
    </row>
    <row r="237" spans="1:11" x14ac:dyDescent="0.25">
      <c r="A237">
        <f>[1]orientations_small!A237</f>
        <v>258.99645914824998</v>
      </c>
      <c r="B237">
        <f>[1]orientations_small!B237</f>
        <v>266.027504059249</v>
      </c>
      <c r="C237">
        <f>[1]orientations_small!C237</f>
        <v>266.423665625002</v>
      </c>
      <c r="D237">
        <f>[1]orientations_small!D237</f>
        <v>259.765197236576</v>
      </c>
      <c r="E237">
        <f>[1]orientations_small!E237</f>
        <v>260.53767779197398</v>
      </c>
      <c r="F237">
        <f>[1]orientations_small!F237</f>
        <v>260.40686573726902</v>
      </c>
      <c r="G237">
        <f>[1]orientations_small!G237</f>
        <v>260.40686573726902</v>
      </c>
      <c r="H237">
        <f>[1]orientations_small!H237</f>
        <v>260.40686573726902</v>
      </c>
      <c r="I237">
        <f>[1]orientations_small!I237</f>
        <v>261.362868584929</v>
      </c>
      <c r="J237">
        <f>[1]orientations_small!J237</f>
        <v>261.362868584929</v>
      </c>
      <c r="K237">
        <f>[1]orientations_small!K237</f>
        <v>261.25383773744397</v>
      </c>
    </row>
    <row r="238" spans="1:11" x14ac:dyDescent="0.25">
      <c r="A238">
        <f>[1]orientations_small!A238</f>
        <v>264.03551289874599</v>
      </c>
      <c r="B238">
        <f>[1]orientations_small!B238</f>
        <v>264.80557109226498</v>
      </c>
      <c r="C238">
        <f>[1]orientations_small!C238</f>
        <v>265.66768601681099</v>
      </c>
      <c r="D238">
        <f>[1]orientations_small!D238</f>
        <v>258.85711014165997</v>
      </c>
      <c r="E238">
        <f>[1]orientations_small!E238</f>
        <v>259.69515353123398</v>
      </c>
      <c r="F238">
        <f>[1]orientations_small!F238</f>
        <v>260.78897345918301</v>
      </c>
      <c r="G238">
        <f>[1]orientations_small!G238</f>
        <v>260.78897345918301</v>
      </c>
      <c r="H238">
        <f>[1]orientations_small!H238</f>
        <v>260.66500153686098</v>
      </c>
      <c r="I238">
        <f>[1]orientations_small!I238</f>
        <v>260.53767779197398</v>
      </c>
      <c r="J238">
        <f>[1]orientations_small!J238</f>
        <v>259.765197236576</v>
      </c>
      <c r="K238">
        <f>[1]orientations_small!K238</f>
        <v>266.027504059249</v>
      </c>
    </row>
    <row r="239" spans="1:11" x14ac:dyDescent="0.25">
      <c r="A239">
        <f>[1]orientations_small!A239</f>
        <v>262.47617956136099</v>
      </c>
      <c r="B239">
        <f>[1]orientations_small!B239</f>
        <v>264.28940686250002</v>
      </c>
      <c r="C239">
        <f>[1]orientations_small!C239</f>
        <v>264.61068824002598</v>
      </c>
      <c r="D239">
        <f>[1]orientations_small!D239</f>
        <v>256.86597769360299</v>
      </c>
      <c r="E239">
        <f>[1]orientations_small!E239</f>
        <v>265.23635830927299</v>
      </c>
      <c r="F239">
        <f>[1]orientations_small!F239</f>
        <v>265.23635830927299</v>
      </c>
      <c r="G239">
        <f>[1]orientations_small!G239</f>
        <v>257.574057134572</v>
      </c>
      <c r="H239">
        <f>[1]orientations_small!H239</f>
        <v>259.84573341979899</v>
      </c>
      <c r="I239">
        <f>[1]orientations_small!I239</f>
        <v>259.84573341979899</v>
      </c>
      <c r="J239">
        <f>[1]orientations_small!J239</f>
        <v>259.69515353123398</v>
      </c>
      <c r="K239">
        <f>[1]orientations_small!K239</f>
        <v>258.85711014165997</v>
      </c>
    </row>
    <row r="240" spans="1:11" x14ac:dyDescent="0.25">
      <c r="A240">
        <f>[1]orientations_small!A240</f>
        <v>271.19348942398199</v>
      </c>
      <c r="B240">
        <f>[1]orientations_small!B240</f>
        <v>262.74680538727398</v>
      </c>
      <c r="C240">
        <f>[1]orientations_small!C240</f>
        <v>262.72499504210998</v>
      </c>
      <c r="D240">
        <f>[1]orientations_small!D240</f>
        <v>264.80557109226498</v>
      </c>
      <c r="E240">
        <f>[1]orientations_small!E240</f>
        <v>256.46414363086501</v>
      </c>
      <c r="F240">
        <f>[1]orientations_small!F240</f>
        <v>254.219246690484</v>
      </c>
      <c r="G240">
        <f>[1]orientations_small!G240</f>
        <v>264.70991879462798</v>
      </c>
      <c r="H240">
        <f>[1]orientations_small!H240</f>
        <v>264.61068824002598</v>
      </c>
      <c r="I240">
        <f>[1]orientations_small!I240</f>
        <v>256.21840276434602</v>
      </c>
      <c r="J240">
        <f>[1]orientations_small!J240</f>
        <v>257.96940390346202</v>
      </c>
      <c r="K240">
        <f>[1]orientations_small!K240</f>
        <v>265.23635830927299</v>
      </c>
    </row>
    <row r="241" spans="1:11" x14ac:dyDescent="0.25">
      <c r="A241">
        <f>[1]orientations_small!A241</f>
        <v>271.36392753160197</v>
      </c>
      <c r="B241">
        <f>[1]orientations_small!B241</f>
        <v>260.31121343963298</v>
      </c>
      <c r="C241">
        <f>[1]orientations_small!C241</f>
        <v>263.157226587369</v>
      </c>
      <c r="D241">
        <f>[1]orientations_small!D241</f>
        <v>263.04704253182598</v>
      </c>
      <c r="E241">
        <f>[1]orientations_small!E241</f>
        <v>254.05460409907701</v>
      </c>
      <c r="F241">
        <f>[1]orientations_small!F241</f>
        <v>264.17365797044403</v>
      </c>
      <c r="G241">
        <f>[1]orientations_small!G241</f>
        <v>264.17365797044403</v>
      </c>
      <c r="H241">
        <f>[1]orientations_small!H241</f>
        <v>253.73979529168801</v>
      </c>
      <c r="I241">
        <f>[1]orientations_small!I241</f>
        <v>264.05313694602597</v>
      </c>
      <c r="J241">
        <f>[1]orientations_small!J241</f>
        <v>263.92754359279201</v>
      </c>
      <c r="K241">
        <f>[1]orientations_small!K241</f>
        <v>255.71890426402899</v>
      </c>
    </row>
    <row r="242" spans="1:11" x14ac:dyDescent="0.25">
      <c r="A242">
        <f>[1]orientations_small!A242</f>
        <v>270</v>
      </c>
      <c r="B242">
        <f>[1]orientations_small!B242</f>
        <v>271.59114027119398</v>
      </c>
      <c r="C242">
        <f>[1]orientations_small!C242</f>
        <v>258.69006752597898</v>
      </c>
      <c r="D242">
        <f>[1]orientations_small!D242</f>
        <v>260.53767779197398</v>
      </c>
      <c r="E242">
        <f>[1]orientations_small!E242</f>
        <v>261.86989764584399</v>
      </c>
      <c r="F242">
        <f>[1]orientations_small!F242</f>
        <v>251.96571443286999</v>
      </c>
      <c r="G242">
        <f>[1]orientations_small!G242</f>
        <v>261.63411387596699</v>
      </c>
      <c r="H242">
        <f>[1]orientations_small!H242</f>
        <v>263.36748538486103</v>
      </c>
      <c r="I242">
        <f>[1]orientations_small!I242</f>
        <v>251.56505117707701</v>
      </c>
      <c r="J242">
        <f>[1]orientations_small!J242</f>
        <v>261.86989764584399</v>
      </c>
      <c r="K242">
        <f>[1]orientations_small!K242</f>
        <v>272.79270236571301</v>
      </c>
    </row>
    <row r="243" spans="1:11" x14ac:dyDescent="0.25">
      <c r="A243">
        <f>[1]orientations_small!A243</f>
        <v>271.909152432996</v>
      </c>
      <c r="B243">
        <f>[1]orientations_small!B243</f>
        <v>256.86597769360299</v>
      </c>
      <c r="C243">
        <f>[1]orientations_small!C243</f>
        <v>258.69006752597898</v>
      </c>
      <c r="D243">
        <f>[1]orientations_small!D243</f>
        <v>258.69006752597898</v>
      </c>
      <c r="E243">
        <f>[1]orientations_small!E243</f>
        <v>258.31063082456001</v>
      </c>
      <c r="F243">
        <f>[1]orientations_small!F243</f>
        <v>258.31063082456001</v>
      </c>
      <c r="G243">
        <f>[1]orientations_small!G243</f>
        <v>260.78897345918301</v>
      </c>
      <c r="H243">
        <f>[1]orientations_small!H243</f>
        <v>258.31063082456001</v>
      </c>
      <c r="I243">
        <f>[1]orientations_small!I243</f>
        <v>260.53767779197398</v>
      </c>
      <c r="J243">
        <f>[1]orientations_small!J243</f>
        <v>260.78897345918301</v>
      </c>
      <c r="K243">
        <f>[1]orientations_small!K243</f>
        <v>258.99645914824998</v>
      </c>
    </row>
    <row r="244" spans="1:11" x14ac:dyDescent="0.25">
      <c r="A244">
        <f>[1]orientations_small!A244</f>
        <v>270</v>
      </c>
      <c r="B244">
        <f>[1]orientations_small!B244</f>
        <v>272.38594403038798</v>
      </c>
      <c r="C244">
        <f>[1]orientations_small!C244</f>
        <v>253.73979529168801</v>
      </c>
      <c r="D244">
        <f>[1]orientations_small!D244</f>
        <v>255.96375653207301</v>
      </c>
      <c r="E244">
        <f>[1]orientations_small!E244</f>
        <v>259.38034472384402</v>
      </c>
      <c r="F244">
        <f>[1]orientations_small!F244</f>
        <v>255.96375653207301</v>
      </c>
      <c r="G244">
        <f>[1]orientations_small!G244</f>
        <v>259.04593735660097</v>
      </c>
      <c r="H244">
        <f>[1]orientations_small!H244</f>
        <v>255.37912601136799</v>
      </c>
      <c r="I244">
        <f>[1]orientations_small!I244</f>
        <v>259.04593735660097</v>
      </c>
      <c r="J244">
        <f>[1]orientations_small!J244</f>
        <v>252.349875780069</v>
      </c>
      <c r="K244">
        <f>[1]orientations_small!K244</f>
        <v>271.909152432996</v>
      </c>
    </row>
    <row r="245" spans="1:11" x14ac:dyDescent="0.25">
      <c r="A245">
        <f>[1]orientations_small!A245</f>
        <v>270</v>
      </c>
      <c r="B245">
        <f>[1]orientations_small!B245</f>
        <v>248.74949449286601</v>
      </c>
      <c r="C245">
        <f>[1]orientations_small!C245</f>
        <v>247.61986494804</v>
      </c>
      <c r="D245">
        <f>[1]orientations_small!D245</f>
        <v>276.34019174590901</v>
      </c>
      <c r="E245">
        <f>[1]orientations_small!E245</f>
        <v>247.61986494804</v>
      </c>
      <c r="F245">
        <f>[1]orientations_small!F245</f>
        <v>250.55996517182299</v>
      </c>
      <c r="G245">
        <f>[1]orientations_small!G245</f>
        <v>250.55996517182299</v>
      </c>
      <c r="H245">
        <f>[1]orientations_small!H245</f>
        <v>256.504266719204</v>
      </c>
      <c r="I245">
        <f>[1]orientations_small!I245</f>
        <v>249.44395478041599</v>
      </c>
      <c r="J245">
        <f>[1]orientations_small!J245</f>
        <v>253.73979529168801</v>
      </c>
      <c r="K245">
        <f>[1]orientations_small!K245</f>
        <v>272.48955292199901</v>
      </c>
    </row>
    <row r="246" spans="1:11" x14ac:dyDescent="0.25">
      <c r="A246">
        <f>[1]orientations_small!A246</f>
        <v>270</v>
      </c>
      <c r="B246">
        <f>[1]orientations_small!B246</f>
        <v>275.19442890773399</v>
      </c>
      <c r="C246">
        <f>[1]orientations_small!C246</f>
        <v>249.77514056883101</v>
      </c>
      <c r="D246">
        <f>[1]orientations_small!D246</f>
        <v>241.389540334034</v>
      </c>
      <c r="E246">
        <f>[1]orientations_small!E246</f>
        <v>241.389540334034</v>
      </c>
      <c r="F246">
        <f>[1]orientations_small!F246</f>
        <v>249.77514056883101</v>
      </c>
      <c r="G246">
        <f>[1]orientations_small!G246</f>
        <v>280.30484646876602</v>
      </c>
      <c r="H246">
        <f>[1]orientations_small!H246</f>
        <v>248.74949449286601</v>
      </c>
      <c r="I246">
        <f>[1]orientations_small!I246</f>
        <v>248.74949449286601</v>
      </c>
      <c r="J246">
        <f>[1]orientations_small!J246</f>
        <v>272.29061004263798</v>
      </c>
      <c r="K246">
        <f>[1]orientations_small!K246</f>
        <v>270</v>
      </c>
    </row>
    <row r="247" spans="1:11" x14ac:dyDescent="0.25">
      <c r="A247">
        <f>[1]orientations_small!A247</f>
        <v>270</v>
      </c>
      <c r="B247">
        <f>[1]orientations_small!B247</f>
        <v>274.398705354995</v>
      </c>
      <c r="C247">
        <f>[1]orientations_small!C247</f>
        <v>239.74356283647001</v>
      </c>
      <c r="D247">
        <f>[1]orientations_small!D247</f>
        <v>239.74356283647001</v>
      </c>
      <c r="E247">
        <f>[1]orientations_small!E247</f>
        <v>278.746162262555</v>
      </c>
      <c r="F247">
        <f>[1]orientations_small!F247</f>
        <v>239.74356283647001</v>
      </c>
      <c r="G247">
        <f>[1]orientations_small!G247</f>
        <v>241.699244233993</v>
      </c>
      <c r="H247">
        <f>[1]orientations_small!H247</f>
        <v>274.76364169072599</v>
      </c>
      <c r="I247">
        <f>[1]orientations_small!I247</f>
        <v>270</v>
      </c>
      <c r="J247">
        <f>[1]orientations_small!J247</f>
        <v>270</v>
      </c>
      <c r="K247">
        <f>[1]orientations_small!K247</f>
        <v>270</v>
      </c>
    </row>
    <row r="248" spans="1:11" x14ac:dyDescent="0.25">
      <c r="A248">
        <f>[1]orientations_small!A248</f>
        <v>258.69006752597898</v>
      </c>
      <c r="B248">
        <f>[1]orientations_small!B248</f>
        <v>281.30993247402</v>
      </c>
      <c r="C248">
        <f>[1]orientations_small!C248</f>
        <v>220.601294645004</v>
      </c>
      <c r="D248">
        <f>[1]orientations_small!D248</f>
        <v>245.224859431168</v>
      </c>
      <c r="E248">
        <f>[1]orientations_small!E248</f>
        <v>225</v>
      </c>
      <c r="F248">
        <f>[1]orientations_small!F248</f>
        <v>215.53767779197401</v>
      </c>
      <c r="G248">
        <f>[1]orientations_small!G248</f>
        <v>281.30993247402</v>
      </c>
      <c r="H248">
        <f>[1]orientations_small!H248</f>
        <v>270</v>
      </c>
      <c r="I248">
        <f>[1]orientations_small!I248</f>
        <v>270</v>
      </c>
      <c r="J248">
        <f>[1]orientations_small!J248</f>
        <v>270</v>
      </c>
      <c r="K248">
        <f>[1]orientations_small!K248</f>
        <v>270</v>
      </c>
    </row>
    <row r="249" spans="1:11" x14ac:dyDescent="0.25">
      <c r="A249">
        <f>[1]orientations_small!A249</f>
        <v>270</v>
      </c>
      <c r="B249">
        <f>[1]orientations_small!B249</f>
        <v>270</v>
      </c>
      <c r="C249">
        <f>[1]orientations_small!C249</f>
        <v>45</v>
      </c>
      <c r="D249">
        <f>[1]orientations_small!D249</f>
        <v>220.601294645004</v>
      </c>
      <c r="E249">
        <f>[1]orientations_small!E249</f>
        <v>161.565051177078</v>
      </c>
      <c r="F249">
        <f>[1]orientations_small!F249</f>
        <v>229.398705354995</v>
      </c>
      <c r="G249">
        <f>[1]orientations_small!G249</f>
        <v>220.601294645004</v>
      </c>
      <c r="H249">
        <f>[1]orientations_small!H249</f>
        <v>279.462322208025</v>
      </c>
      <c r="I249">
        <f>[1]orientations_small!I249</f>
        <v>260.53767779197398</v>
      </c>
      <c r="J249">
        <f>[1]orientations_small!J249</f>
        <v>319.398705354995</v>
      </c>
      <c r="K249">
        <f>[1]orientations_small!K249</f>
        <v>324.462322208025</v>
      </c>
    </row>
    <row r="250" spans="1:11" x14ac:dyDescent="0.25">
      <c r="A250">
        <f>[1]orientations_small!A250</f>
        <v>270</v>
      </c>
      <c r="B250">
        <f>[1]orientations_small!B250</f>
        <v>225</v>
      </c>
      <c r="C250">
        <f>[1]orientations_small!C250</f>
        <v>180</v>
      </c>
      <c r="D250">
        <f>[1]orientations_small!D250</f>
        <v>170.53767779197401</v>
      </c>
      <c r="E250">
        <f>[1]orientations_small!E250</f>
        <v>225</v>
      </c>
      <c r="F250">
        <f>[1]orientations_small!F250</f>
        <v>45</v>
      </c>
      <c r="G250">
        <f>[1]orientations_small!G250</f>
        <v>270</v>
      </c>
      <c r="H250">
        <f>[1]orientations_small!H250</f>
        <v>270</v>
      </c>
      <c r="I250">
        <f>[1]orientations_small!I250</f>
        <v>270</v>
      </c>
      <c r="J250">
        <f>[1]orientations_small!J250</f>
        <v>261.86989764584399</v>
      </c>
      <c r="K250">
        <f>[1]orientations_small!K250</f>
        <v>319.398705354995</v>
      </c>
    </row>
    <row r="251" spans="1:11" x14ac:dyDescent="0.25">
      <c r="A251">
        <f>[1]orientations_small!A251</f>
        <v>90</v>
      </c>
      <c r="B251">
        <f>[1]orientations_small!B251</f>
        <v>171.86989764584399</v>
      </c>
      <c r="C251">
        <f>[1]orientations_small!C251</f>
        <v>180</v>
      </c>
      <c r="D251">
        <f>[1]orientations_small!D251</f>
        <v>0</v>
      </c>
      <c r="E251">
        <f>[1]orientations_small!E251</f>
        <v>225</v>
      </c>
      <c r="F251">
        <f>[1]orientations_small!F251</f>
        <v>180</v>
      </c>
      <c r="G251">
        <f>[1]orientations_small!G251</f>
        <v>45</v>
      </c>
      <c r="H251">
        <f>[1]orientations_small!H251</f>
        <v>90</v>
      </c>
      <c r="I251">
        <f>[1]orientations_small!I251</f>
        <v>135</v>
      </c>
      <c r="J251">
        <f>[1]orientations_small!J251</f>
        <v>15.945395900922801</v>
      </c>
      <c r="K251">
        <f>[1]orientations_small!K251</f>
        <v>315</v>
      </c>
    </row>
    <row r="252" spans="1:11" x14ac:dyDescent="0.25">
      <c r="A252">
        <f>[1]orientations_small!A252</f>
        <v>0</v>
      </c>
      <c r="B252">
        <f>[1]orientations_small!B252</f>
        <v>180</v>
      </c>
      <c r="C252">
        <f>[1]orientations_small!C252</f>
        <v>180</v>
      </c>
      <c r="D252">
        <f>[1]orientations_small!D252</f>
        <v>0</v>
      </c>
      <c r="E252">
        <f>[1]orientations_small!E252</f>
        <v>171.86989764584399</v>
      </c>
      <c r="F252">
        <f>[1]orientations_small!F252</f>
        <v>180</v>
      </c>
      <c r="G252">
        <f>[1]orientations_small!G252</f>
        <v>0</v>
      </c>
      <c r="H252">
        <f>[1]orientations_small!H252</f>
        <v>0</v>
      </c>
      <c r="I252">
        <f>[1]orientations_small!I252</f>
        <v>180</v>
      </c>
      <c r="J252">
        <f>[1]orientations_small!J252</f>
        <v>315</v>
      </c>
      <c r="K252">
        <f>[1]orientations_small!K252</f>
        <v>9.4623222080256095</v>
      </c>
    </row>
    <row r="253" spans="1:11" x14ac:dyDescent="0.25">
      <c r="A253" t="str">
        <f>[1]orientations_small!A253</f>
        <v>magnitude</v>
      </c>
      <c r="B253">
        <f>[1]orientations_small!B253</f>
        <v>0</v>
      </c>
      <c r="C253">
        <f>[1]orientations_small!C253</f>
        <v>0</v>
      </c>
      <c r="D253">
        <f>[1]orientations_small!D253</f>
        <v>0</v>
      </c>
      <c r="E253">
        <f>[1]orientations_small!E253</f>
        <v>0</v>
      </c>
      <c r="F253">
        <f>[1]orientations_small!F253</f>
        <v>0</v>
      </c>
      <c r="G253">
        <f>[1]orientations_small!G253</f>
        <v>0</v>
      </c>
      <c r="H253">
        <f>[1]orientations_small!H253</f>
        <v>0</v>
      </c>
      <c r="I253">
        <f>[1]orientations_small!I253</f>
        <v>0</v>
      </c>
      <c r="J253">
        <f>[1]orientations_small!J253</f>
        <v>0</v>
      </c>
      <c r="K253">
        <f>[1]orientations_small!K253</f>
        <v>0</v>
      </c>
    </row>
    <row r="254" spans="1:11" x14ac:dyDescent="0.25">
      <c r="A254">
        <f>[1]orientations_small!A254</f>
        <v>6.51334100988971</v>
      </c>
      <c r="B254">
        <f>[1]orientations_small!B254</f>
        <v>6.6038709187196503</v>
      </c>
      <c r="C254">
        <f>[1]orientations_small!C254</f>
        <v>6.51334100988971</v>
      </c>
      <c r="D254">
        <f>[1]orientations_small!D254</f>
        <v>6.51334100988971</v>
      </c>
      <c r="E254">
        <f>[1]orientations_small!E254</f>
        <v>6.5896594078230697</v>
      </c>
      <c r="F254">
        <f>[1]orientations_small!F254</f>
        <v>6.57647321898295</v>
      </c>
      <c r="G254">
        <f>[1]orientations_small!G254</f>
        <v>6.5643185311026597</v>
      </c>
      <c r="H254">
        <f>[1]orientations_small!H254</f>
        <v>6.6900631121421004</v>
      </c>
      <c r="I254">
        <f>[1]orientations_small!I254</f>
        <v>6.6900631121421004</v>
      </c>
      <c r="J254">
        <f>[1]orientations_small!J254</f>
        <v>6.4818121608766797</v>
      </c>
      <c r="K254">
        <f>[1]orientations_small!K254</f>
        <v>7.1535733106686603</v>
      </c>
    </row>
    <row r="255" spans="1:11" x14ac:dyDescent="0.25">
      <c r="A255">
        <f>[1]orientations_small!A255</f>
        <v>6.1123736069640797</v>
      </c>
      <c r="B255">
        <f>[1]orientations_small!B255</f>
        <v>6.0144501919220401</v>
      </c>
      <c r="C255">
        <f>[1]orientations_small!C255</f>
        <v>6.6796748091172402</v>
      </c>
      <c r="D255">
        <f>[1]orientations_small!D255</f>
        <v>6.0970165746134404</v>
      </c>
      <c r="E255">
        <f>[1]orientations_small!E255</f>
        <v>6.0827625302982096</v>
      </c>
      <c r="F255">
        <f>[1]orientations_small!F255</f>
        <v>6.0005786757982298</v>
      </c>
      <c r="G255">
        <f>[1]orientations_small!G255</f>
        <v>6.0005786757982298</v>
      </c>
      <c r="H255">
        <f>[1]orientations_small!H255</f>
        <v>6.0005786757982298</v>
      </c>
      <c r="I255">
        <f>[1]orientations_small!I255</f>
        <v>6.6588495836576502</v>
      </c>
      <c r="J255">
        <f>[1]orientations_small!J255</f>
        <v>6.6588495836576502</v>
      </c>
      <c r="K255">
        <f>[1]orientations_small!K255</f>
        <v>6.57647321898295</v>
      </c>
    </row>
    <row r="256" spans="1:11" x14ac:dyDescent="0.25">
      <c r="A256">
        <f>[1]orientations_small!A256</f>
        <v>5.6137232643664303</v>
      </c>
      <c r="B256">
        <f>[1]orientations_small!B256</f>
        <v>5.5226805085936297</v>
      </c>
      <c r="C256">
        <f>[1]orientations_small!C256</f>
        <v>5.5157602477909702</v>
      </c>
      <c r="D256">
        <f>[1]orientations_small!D256</f>
        <v>5.6056766862807104</v>
      </c>
      <c r="E256">
        <f>[1]orientations_small!E256</f>
        <v>5.5901699437494701</v>
      </c>
      <c r="F256">
        <f>[1]orientations_small!F256</f>
        <v>6.2472216046637703</v>
      </c>
      <c r="G256">
        <f>[1]orientations_small!G256</f>
        <v>6.2472216046637703</v>
      </c>
      <c r="H256">
        <f>[1]orientations_small!H256</f>
        <v>6.1649772460605599</v>
      </c>
      <c r="I256">
        <f>[1]orientations_small!I256</f>
        <v>6.0827625302982096</v>
      </c>
      <c r="J256">
        <f>[1]orientations_small!J256</f>
        <v>6.0970165746134404</v>
      </c>
      <c r="K256">
        <f>[1]orientations_small!K256</f>
        <v>6.0144501919220401</v>
      </c>
    </row>
    <row r="257" spans="1:11" x14ac:dyDescent="0.25">
      <c r="A257">
        <f>[1]orientations_small!A257</f>
        <v>4.4550221348745502</v>
      </c>
      <c r="B257">
        <f>[1]orientations_small!B257</f>
        <v>5.0249378105604396</v>
      </c>
      <c r="C257">
        <f>[1]orientations_small!C257</f>
        <v>4.43627721806872</v>
      </c>
      <c r="D257">
        <f>[1]orientations_small!D257</f>
        <v>5.1343072669164496</v>
      </c>
      <c r="E257">
        <f>[1]orientations_small!E257</f>
        <v>5.0173310744967896</v>
      </c>
      <c r="F257">
        <f>[1]orientations_small!F257</f>
        <v>5.0173310744967896</v>
      </c>
      <c r="G257">
        <f>[1]orientations_small!G257</f>
        <v>5.0346024889977299</v>
      </c>
      <c r="H257">
        <f>[1]orientations_small!H257</f>
        <v>5.6721786917472103</v>
      </c>
      <c r="I257">
        <f>[1]orientations_small!I257</f>
        <v>5.6721786917472103</v>
      </c>
      <c r="J257">
        <f>[1]orientations_small!J257</f>
        <v>5.5901699437494701</v>
      </c>
      <c r="K257">
        <f>[1]orientations_small!K257</f>
        <v>5.6056766862807104</v>
      </c>
    </row>
    <row r="258" spans="1:11" x14ac:dyDescent="0.25">
      <c r="A258">
        <f>[1]orientations_small!A258</f>
        <v>4.0008679613859304</v>
      </c>
      <c r="B258">
        <f>[1]orientations_small!B258</f>
        <v>4.6203054252096996</v>
      </c>
      <c r="C258">
        <f>[1]orientations_small!C258</f>
        <v>3.9484525801607102</v>
      </c>
      <c r="D258">
        <f>[1]orientations_small!D258</f>
        <v>4.6022337571613496</v>
      </c>
      <c r="E258">
        <f>[1]orientations_small!E258</f>
        <v>4.6285646923329304</v>
      </c>
      <c r="F258">
        <f>[1]orientations_small!F258</f>
        <v>3.9834728009056999</v>
      </c>
      <c r="G258">
        <f>[1]orientations_small!G258</f>
        <v>4.5192489543187397</v>
      </c>
      <c r="H258">
        <f>[1]orientations_small!H258</f>
        <v>4.43627721806872</v>
      </c>
      <c r="I258">
        <f>[1]orientations_small!I258</f>
        <v>4.5475878832140797</v>
      </c>
      <c r="J258">
        <f>[1]orientations_small!J258</f>
        <v>5.1974887098375504</v>
      </c>
      <c r="K258">
        <f>[1]orientations_small!K258</f>
        <v>5.0173310744967896</v>
      </c>
    </row>
    <row r="259" spans="1:11" x14ac:dyDescent="0.25">
      <c r="A259">
        <f>[1]orientations_small!A259</f>
        <v>3.5009919229333302</v>
      </c>
      <c r="B259">
        <f>[1]orientations_small!B259</f>
        <v>3.4661057238475701</v>
      </c>
      <c r="C259">
        <f>[1]orientations_small!C259</f>
        <v>4.1965594373380499</v>
      </c>
      <c r="D259">
        <f>[1]orientations_small!D259</f>
        <v>3.4419794046772298</v>
      </c>
      <c r="E259">
        <f>[1]orientations_small!E259</f>
        <v>4.2467307687469598</v>
      </c>
      <c r="F259">
        <f>[1]orientations_small!F259</f>
        <v>4.1045367853415797</v>
      </c>
      <c r="G259">
        <f>[1]orientations_small!G259</f>
        <v>4.1045367853415797</v>
      </c>
      <c r="H259">
        <f>[1]orientations_small!H259</f>
        <v>4.1666666666666599</v>
      </c>
      <c r="I259">
        <f>[1]orientations_small!I259</f>
        <v>4.0216428373378799</v>
      </c>
      <c r="J259">
        <f>[1]orientations_small!J259</f>
        <v>3.9387674326988198</v>
      </c>
      <c r="K259">
        <f>[1]orientations_small!K259</f>
        <v>4.7294878745542297</v>
      </c>
    </row>
    <row r="260" spans="1:11" x14ac:dyDescent="0.25">
      <c r="A260">
        <f>[1]orientations_small!A260</f>
        <v>3</v>
      </c>
      <c r="B260">
        <f>[1]orientations_small!B260</f>
        <v>3.0011571842281799</v>
      </c>
      <c r="C260">
        <f>[1]orientations_small!C260</f>
        <v>2.9744280495957902</v>
      </c>
      <c r="D260">
        <f>[1]orientations_small!D260</f>
        <v>3.0413812651490999</v>
      </c>
      <c r="E260">
        <f>[1]orientations_small!E260</f>
        <v>2.9462782549439401</v>
      </c>
      <c r="F260">
        <f>[1]orientations_small!F260</f>
        <v>3.7684730181983301</v>
      </c>
      <c r="G260">
        <f>[1]orientations_small!G260</f>
        <v>2.8638067129065901</v>
      </c>
      <c r="H260">
        <f>[1]orientations_small!H260</f>
        <v>3.60747680365222</v>
      </c>
      <c r="I260">
        <f>[1]orientations_small!I260</f>
        <v>3.6893239368630999</v>
      </c>
      <c r="J260">
        <f>[1]orientations_small!J260</f>
        <v>3.5355339059327302</v>
      </c>
      <c r="K260">
        <f>[1]orientations_small!K260</f>
        <v>3.42072929196229</v>
      </c>
    </row>
    <row r="261" spans="1:11" x14ac:dyDescent="0.25">
      <c r="A261">
        <f>[1]orientations_small!A261</f>
        <v>2.5013885033005998</v>
      </c>
      <c r="B261">
        <f>[1]orientations_small!B261</f>
        <v>2.5671536334582199</v>
      </c>
      <c r="C261">
        <f>[1]orientations_small!C261</f>
        <v>2.54950975679639</v>
      </c>
      <c r="D261">
        <f>[1]orientations_small!D261</f>
        <v>2.54950975679639</v>
      </c>
      <c r="E261">
        <f>[1]orientations_small!E261</f>
        <v>2.4678488158267999</v>
      </c>
      <c r="F261">
        <f>[1]orientations_small!F261</f>
        <v>2.4678488158267999</v>
      </c>
      <c r="G261">
        <f>[1]orientations_small!G261</f>
        <v>3.1236108023318798</v>
      </c>
      <c r="H261">
        <f>[1]orientations_small!H261</f>
        <v>2.4678488158267999</v>
      </c>
      <c r="I261">
        <f>[1]orientations_small!I261</f>
        <v>3.0413812651490999</v>
      </c>
      <c r="J261">
        <f>[1]orientations_small!J261</f>
        <v>3.1236108023318798</v>
      </c>
      <c r="K261">
        <f>[1]orientations_small!K261</f>
        <v>3.0561868034820399</v>
      </c>
    </row>
    <row r="262" spans="1:11" x14ac:dyDescent="0.25">
      <c r="A262">
        <f>[1]orientations_small!A262</f>
        <v>2</v>
      </c>
      <c r="B262">
        <f>[1]orientations_small!B262</f>
        <v>2.00173535824405</v>
      </c>
      <c r="C262">
        <f>[1]orientations_small!C262</f>
        <v>2.0833333333333299</v>
      </c>
      <c r="D262">
        <f>[1]orientations_small!D262</f>
        <v>2.0615528128088298</v>
      </c>
      <c r="E262">
        <f>[1]orientations_small!E262</f>
        <v>2.7131367660166101</v>
      </c>
      <c r="F262">
        <f>[1]orientations_small!F262</f>
        <v>2.0615528128088298</v>
      </c>
      <c r="G262">
        <f>[1]orientations_small!G262</f>
        <v>2.6312755673078199</v>
      </c>
      <c r="H262">
        <f>[1]orientations_small!H262</f>
        <v>1.9808107206674499</v>
      </c>
      <c r="I262">
        <f>[1]orientations_small!I262</f>
        <v>2.6312755673078199</v>
      </c>
      <c r="J262">
        <f>[1]orientations_small!J262</f>
        <v>1.92389939676919</v>
      </c>
      <c r="K262">
        <f>[1]orientations_small!K262</f>
        <v>2.5013885033005998</v>
      </c>
    </row>
    <row r="263" spans="1:11" x14ac:dyDescent="0.25">
      <c r="A263">
        <f>[1]orientations_small!A263</f>
        <v>1.5</v>
      </c>
      <c r="B263">
        <f>[1]orientations_small!B263</f>
        <v>1.60943399298566</v>
      </c>
      <c r="C263">
        <f>[1]orientations_small!C263</f>
        <v>1.5320646925708501</v>
      </c>
      <c r="D263">
        <f>[1]orientations_small!D263</f>
        <v>1.50923085635623</v>
      </c>
      <c r="E263">
        <f>[1]orientations_small!E263</f>
        <v>1.5320646925708501</v>
      </c>
      <c r="F263">
        <f>[1]orientations_small!F263</f>
        <v>1.50231303144332</v>
      </c>
      <c r="G263">
        <f>[1]orientations_small!G263</f>
        <v>1.50231303144332</v>
      </c>
      <c r="H263">
        <f>[1]orientations_small!H263</f>
        <v>2.14249335536373</v>
      </c>
      <c r="I263">
        <f>[1]orientations_small!I263</f>
        <v>1.42400062421958</v>
      </c>
      <c r="J263">
        <f>[1]orientations_small!J263</f>
        <v>2.0833333333333299</v>
      </c>
      <c r="K263">
        <f>[1]orientations_small!K263</f>
        <v>1.9184774055368801</v>
      </c>
    </row>
    <row r="264" spans="1:11" x14ac:dyDescent="0.25">
      <c r="A264">
        <f>[1]orientations_small!A264</f>
        <v>0.91666666666666596</v>
      </c>
      <c r="B264">
        <f>[1]orientations_small!B264</f>
        <v>0.92044675143227095</v>
      </c>
      <c r="C264">
        <f>[1]orientations_small!C264</f>
        <v>1.6873713942763799</v>
      </c>
      <c r="D264">
        <f>[1]orientations_small!D264</f>
        <v>1.0441636738451301</v>
      </c>
      <c r="E264">
        <f>[1]orientations_small!E264</f>
        <v>1.0441636738451301</v>
      </c>
      <c r="F264">
        <f>[1]orientations_small!F264</f>
        <v>1.6873713942763799</v>
      </c>
      <c r="G264">
        <f>[1]orientations_small!G264</f>
        <v>0.93169499062491201</v>
      </c>
      <c r="H264">
        <f>[1]orientations_small!H264</f>
        <v>1.60943399298566</v>
      </c>
      <c r="I264">
        <f>[1]orientations_small!I264</f>
        <v>1.60943399298566</v>
      </c>
      <c r="J264">
        <f>[1]orientations_small!J264</f>
        <v>2.0849993338661301</v>
      </c>
      <c r="K264">
        <f>[1]orientations_small!K264</f>
        <v>2.0833333333333299</v>
      </c>
    </row>
    <row r="265" spans="1:11" x14ac:dyDescent="0.25">
      <c r="A265">
        <f>[1]orientations_small!A265</f>
        <v>1.0833333333333299</v>
      </c>
      <c r="B265">
        <f>[1]orientations_small!B265</f>
        <v>1.08653373420044</v>
      </c>
      <c r="C265">
        <f>[1]orientations_small!C265</f>
        <v>1.15770366578748</v>
      </c>
      <c r="D265">
        <f>[1]orientations_small!D265</f>
        <v>1.15770366578748</v>
      </c>
      <c r="E265">
        <f>[1]orientations_small!E265</f>
        <v>1.09607886983049</v>
      </c>
      <c r="F265">
        <f>[1]orientations_small!F265</f>
        <v>1.15770366578748</v>
      </c>
      <c r="G265">
        <f>[1]orientations_small!G265</f>
        <v>1.23040192168611</v>
      </c>
      <c r="H265">
        <f>[1]orientations_small!H265</f>
        <v>1.0034662148993501</v>
      </c>
      <c r="I265">
        <f>[1]orientations_small!I265</f>
        <v>1.6666666666666601</v>
      </c>
      <c r="J265">
        <f>[1]orientations_small!J265</f>
        <v>1.5833333333333299</v>
      </c>
      <c r="K265">
        <f>[1]orientations_small!K265</f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pupu_small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S Shenoy</dc:creator>
  <cp:lastModifiedBy>Kishore S Shenoy</cp:lastModifiedBy>
  <dcterms:created xsi:type="dcterms:W3CDTF">2024-10-28T06:38:15Z</dcterms:created>
  <dcterms:modified xsi:type="dcterms:W3CDTF">2024-10-29T07:17:59Z</dcterms:modified>
</cp:coreProperties>
</file>