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eki\Google ドライブ\複雑系ゼミ\交通流シンポ2021\シンポ用データ\"/>
    </mc:Choice>
  </mc:AlternateContent>
  <xr:revisionPtr revIDLastSave="0" documentId="13_ncr:1_{86427B9D-E68F-4C8F-9B5D-D949E87928FA}" xr6:coauthVersionLast="47" xr6:coauthVersionMax="47" xr10:uidLastSave="{00000000-0000-0000-0000-000000000000}"/>
  <bookViews>
    <workbookView xWindow="-22222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K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<sst xmlns="http://schemas.openxmlformats.org/spreadsheetml/2006/main" count="6" uniqueCount="5">
  <si>
    <t>あおり運転による車線変更</t>
    <rPh sb="3" eb="5">
      <t>ウンテン</t>
    </rPh>
    <rPh sb="8" eb="12">
      <t>シャセンヘンコウ</t>
    </rPh>
    <phoneticPr fontId="1"/>
  </si>
  <si>
    <t>インセンティブによる車線変更</t>
    <rPh sb="10" eb="14">
      <t>シャセンヘンコウ</t>
    </rPh>
    <phoneticPr fontId="1"/>
  </si>
  <si>
    <t>Defector 平均速度</t>
    <rPh sb="9" eb="13">
      <t>ヘイキンソクド</t>
    </rPh>
    <phoneticPr fontId="1"/>
  </si>
  <si>
    <t>Cooperator 平均速度</t>
    <rPh sb="11" eb="15">
      <t>ヘイキンソクド</t>
    </rPh>
    <phoneticPr fontId="1"/>
  </si>
  <si>
    <t>時間平均速度</t>
    <rPh sb="0" eb="2">
      <t>ジカン</t>
    </rPh>
    <rPh sb="2" eb="4">
      <t>ヘイキン</t>
    </rPh>
    <rPh sb="4" eb="6">
      <t>ソクド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</si>
</sst>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33CC33"/>
      <color rgb="FF008000"/>
      <color rgb="FFD20000"/>
      <color rgb="FFF30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8230306571568"/>
          <c:y val="5.7154387192657551E-2"/>
          <c:w val="0.85540267896915434"/>
          <c:h val="0.75525318299913313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6400287"/>
        <c:axId val="93641651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Cooperator 平均速度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2.5000000000000001E-2</c:v>
                      </c:pt>
                      <c:pt idx="1">
                        <c:v>0.05</c:v>
                      </c:pt>
                      <c:pt idx="2">
                        <c:v>7.5000000000000011E-2</c:v>
                      </c:pt>
                      <c:pt idx="3">
                        <c:v>0.1</c:v>
                      </c:pt>
                      <c:pt idx="4">
                        <c:v>0.125</c:v>
                      </c:pt>
                      <c:pt idx="5">
                        <c:v>0.15</c:v>
                      </c:pt>
                      <c:pt idx="6">
                        <c:v>0.17499999999999999</c:v>
                      </c:pt>
                      <c:pt idx="7">
                        <c:v>0.19999999999999998</c:v>
                      </c:pt>
                      <c:pt idx="8">
                        <c:v>0.22499999999999998</c:v>
                      </c:pt>
                      <c:pt idx="9">
                        <c:v>0.24999999999999997</c:v>
                      </c:pt>
                      <c:pt idx="10">
                        <c:v>0.27499999999999997</c:v>
                      </c:pt>
                      <c:pt idx="11">
                        <c:v>0.3</c:v>
                      </c:pt>
                      <c:pt idx="12">
                        <c:v>0.32500000000000001</c:v>
                      </c:pt>
                      <c:pt idx="13">
                        <c:v>0.35000000000000003</c:v>
                      </c:pt>
                      <c:pt idx="14">
                        <c:v>0.37500000000000006</c:v>
                      </c:pt>
                      <c:pt idx="15">
                        <c:v>0.40000000000000008</c:v>
                      </c:pt>
                      <c:pt idx="16">
                        <c:v>0.4250000000000001</c:v>
                      </c:pt>
                      <c:pt idx="17">
                        <c:v>0.45000000000000012</c:v>
                      </c:pt>
                      <c:pt idx="18">
                        <c:v>0.47500000000000014</c:v>
                      </c:pt>
                      <c:pt idx="19">
                        <c:v>0.50000000000000011</c:v>
                      </c:pt>
                      <c:pt idx="20">
                        <c:v>0.52500000000000013</c:v>
                      </c:pt>
                      <c:pt idx="21">
                        <c:v>0.55000000000000016</c:v>
                      </c:pt>
                      <c:pt idx="22">
                        <c:v>0.57500000000000018</c:v>
                      </c:pt>
                      <c:pt idx="23">
                        <c:v>0.6000000000000002</c:v>
                      </c:pt>
                      <c:pt idx="24">
                        <c:v>0.62500000000000022</c:v>
                      </c:pt>
                      <c:pt idx="25">
                        <c:v>0.65000000000000024</c:v>
                      </c:pt>
                      <c:pt idx="26">
                        <c:v>0.67500000000000027</c:v>
                      </c:pt>
                      <c:pt idx="27">
                        <c:v>0.70000000000000029</c:v>
                      </c:pt>
                      <c:pt idx="28">
                        <c:v>0.72500000000000031</c:v>
                      </c:pt>
                      <c:pt idx="29">
                        <c:v>0.75000000000000033</c:v>
                      </c:pt>
                      <c:pt idx="30">
                        <c:v>0.77500000000000036</c:v>
                      </c:pt>
                      <c:pt idx="31">
                        <c:v>0.80000000000000038</c:v>
                      </c:pt>
                      <c:pt idx="32">
                        <c:v>0.8250000000000004</c:v>
                      </c:pt>
                      <c:pt idx="33">
                        <c:v>0.85000000000000042</c:v>
                      </c:pt>
                      <c:pt idx="34">
                        <c:v>0.87500000000000044</c:v>
                      </c:pt>
                      <c:pt idx="35">
                        <c:v>0.90000000000000047</c:v>
                      </c:pt>
                      <c:pt idx="36">
                        <c:v>0.92500000000000049</c:v>
                      </c:pt>
                      <c:pt idx="37">
                        <c:v>0.95000000000000051</c:v>
                      </c:pt>
                      <c:pt idx="38">
                        <c:v>0.97500000000000053</c:v>
                      </c:pt>
                      <c:pt idx="39">
                        <c:v>1.0000000000000004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4.9986620000000004</c:v>
                      </c:pt>
                      <c:pt idx="1">
                        <c:v>4.9962569999999999</c:v>
                      </c:pt>
                      <c:pt idx="2">
                        <c:v>4.7183320000000002</c:v>
                      </c:pt>
                      <c:pt idx="3">
                        <c:v>4.6603050000000001</c:v>
                      </c:pt>
                      <c:pt idx="4">
                        <c:v>4.4630219999999996</c:v>
                      </c:pt>
                      <c:pt idx="5">
                        <c:v>4.2562730000000002</c:v>
                      </c:pt>
                      <c:pt idx="6">
                        <c:v>4.0002380000000004</c:v>
                      </c:pt>
                      <c:pt idx="7">
                        <c:v>3.677559</c:v>
                      </c:pt>
                      <c:pt idx="8">
                        <c:v>3.3144559999999998</c:v>
                      </c:pt>
                      <c:pt idx="9">
                        <c:v>2.9452379999999998</c:v>
                      </c:pt>
                      <c:pt idx="10">
                        <c:v>2.6175929999999998</c:v>
                      </c:pt>
                      <c:pt idx="11">
                        <c:v>2.3392279999999999</c:v>
                      </c:pt>
                      <c:pt idx="12">
                        <c:v>2.0850140000000001</c:v>
                      </c:pt>
                      <c:pt idx="13">
                        <c:v>1.870657</c:v>
                      </c:pt>
                      <c:pt idx="14">
                        <c:v>1.6783170000000001</c:v>
                      </c:pt>
                      <c:pt idx="15">
                        <c:v>1.505555</c:v>
                      </c:pt>
                      <c:pt idx="16">
                        <c:v>1.3521380000000001</c:v>
                      </c:pt>
                      <c:pt idx="17">
                        <c:v>1.222809</c:v>
                      </c:pt>
                      <c:pt idx="18">
                        <c:v>1.1038190000000001</c:v>
                      </c:pt>
                      <c:pt idx="19">
                        <c:v>0.99827200000000005</c:v>
                      </c:pt>
                      <c:pt idx="20">
                        <c:v>0.90228699999999995</c:v>
                      </c:pt>
                      <c:pt idx="21">
                        <c:v>0.81513199999999997</c:v>
                      </c:pt>
                      <c:pt idx="22">
                        <c:v>0.73699700000000001</c:v>
                      </c:pt>
                      <c:pt idx="23">
                        <c:v>0.66473400000000005</c:v>
                      </c:pt>
                      <c:pt idx="24">
                        <c:v>0.59803600000000001</c:v>
                      </c:pt>
                      <c:pt idx="25">
                        <c:v>0.53681000000000001</c:v>
                      </c:pt>
                      <c:pt idx="26">
                        <c:v>0.47955500000000001</c:v>
                      </c:pt>
                      <c:pt idx="27">
                        <c:v>0.42698199999999997</c:v>
                      </c:pt>
                      <c:pt idx="28">
                        <c:v>0.37760300000000002</c:v>
                      </c:pt>
                      <c:pt idx="29">
                        <c:v>0.33185199999999998</c:v>
                      </c:pt>
                      <c:pt idx="30">
                        <c:v>0.28905399999999998</c:v>
                      </c:pt>
                      <c:pt idx="31">
                        <c:v>0.24888299999999999</c:v>
                      </c:pt>
                      <c:pt idx="32">
                        <c:v>0.21130399999999999</c:v>
                      </c:pt>
                      <c:pt idx="33">
                        <c:v>0.17586299999999999</c:v>
                      </c:pt>
                      <c:pt idx="34">
                        <c:v>0.14250399999999999</c:v>
                      </c:pt>
                      <c:pt idx="35">
                        <c:v>0.110828</c:v>
                      </c:pt>
                      <c:pt idx="36">
                        <c:v>8.0968999999999999E-2</c:v>
                      </c:pt>
                      <c:pt idx="37">
                        <c:v>5.2586000000000001E-2</c:v>
                      </c:pt>
                      <c:pt idx="38">
                        <c:v>2.5590000000000002E-2</c:v>
                      </c:pt>
                      <c:pt idx="3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244-47F3-B6BE-D1E3F745473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Defector 平均速度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D20000"/>
                    </a:solidFill>
                    <a:ln w="9525">
                      <a:solidFill>
                        <a:srgbClr val="D2000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2.5000000000000001E-2</c:v>
                      </c:pt>
                      <c:pt idx="1">
                        <c:v>0.05</c:v>
                      </c:pt>
                      <c:pt idx="2">
                        <c:v>7.5000000000000011E-2</c:v>
                      </c:pt>
                      <c:pt idx="3">
                        <c:v>0.1</c:v>
                      </c:pt>
                      <c:pt idx="4">
                        <c:v>0.125</c:v>
                      </c:pt>
                      <c:pt idx="5">
                        <c:v>0.15</c:v>
                      </c:pt>
                      <c:pt idx="6">
                        <c:v>0.17499999999999999</c:v>
                      </c:pt>
                      <c:pt idx="7">
                        <c:v>0.19999999999999998</c:v>
                      </c:pt>
                      <c:pt idx="8">
                        <c:v>0.22499999999999998</c:v>
                      </c:pt>
                      <c:pt idx="9">
                        <c:v>0.24999999999999997</c:v>
                      </c:pt>
                      <c:pt idx="10">
                        <c:v>0.27499999999999997</c:v>
                      </c:pt>
                      <c:pt idx="11">
                        <c:v>0.3</c:v>
                      </c:pt>
                      <c:pt idx="12">
                        <c:v>0.32500000000000001</c:v>
                      </c:pt>
                      <c:pt idx="13">
                        <c:v>0.35000000000000003</c:v>
                      </c:pt>
                      <c:pt idx="14">
                        <c:v>0.37500000000000006</c:v>
                      </c:pt>
                      <c:pt idx="15">
                        <c:v>0.40000000000000008</c:v>
                      </c:pt>
                      <c:pt idx="16">
                        <c:v>0.4250000000000001</c:v>
                      </c:pt>
                      <c:pt idx="17">
                        <c:v>0.45000000000000012</c:v>
                      </c:pt>
                      <c:pt idx="18">
                        <c:v>0.47500000000000014</c:v>
                      </c:pt>
                      <c:pt idx="19">
                        <c:v>0.50000000000000011</c:v>
                      </c:pt>
                      <c:pt idx="20">
                        <c:v>0.52500000000000013</c:v>
                      </c:pt>
                      <c:pt idx="21">
                        <c:v>0.55000000000000016</c:v>
                      </c:pt>
                      <c:pt idx="22">
                        <c:v>0.57500000000000018</c:v>
                      </c:pt>
                      <c:pt idx="23">
                        <c:v>0.6000000000000002</c:v>
                      </c:pt>
                      <c:pt idx="24">
                        <c:v>0.62500000000000022</c:v>
                      </c:pt>
                      <c:pt idx="25">
                        <c:v>0.65000000000000024</c:v>
                      </c:pt>
                      <c:pt idx="26">
                        <c:v>0.67500000000000027</c:v>
                      </c:pt>
                      <c:pt idx="27">
                        <c:v>0.70000000000000029</c:v>
                      </c:pt>
                      <c:pt idx="28">
                        <c:v>0.72500000000000031</c:v>
                      </c:pt>
                      <c:pt idx="29">
                        <c:v>0.75000000000000033</c:v>
                      </c:pt>
                      <c:pt idx="30">
                        <c:v>0.77500000000000036</c:v>
                      </c:pt>
                      <c:pt idx="31">
                        <c:v>0.80000000000000038</c:v>
                      </c:pt>
                      <c:pt idx="32">
                        <c:v>0.8250000000000004</c:v>
                      </c:pt>
                      <c:pt idx="33">
                        <c:v>0.85000000000000042</c:v>
                      </c:pt>
                      <c:pt idx="34">
                        <c:v>0.87500000000000044</c:v>
                      </c:pt>
                      <c:pt idx="35">
                        <c:v>0.90000000000000047</c:v>
                      </c:pt>
                      <c:pt idx="36">
                        <c:v>0.92500000000000049</c:v>
                      </c:pt>
                      <c:pt idx="37">
                        <c:v>0.95000000000000051</c:v>
                      </c:pt>
                      <c:pt idx="38">
                        <c:v>0.97500000000000053</c:v>
                      </c:pt>
                      <c:pt idx="39">
                        <c:v>1.0000000000000004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4.9987719999999998</c:v>
                      </c:pt>
                      <c:pt idx="1">
                        <c:v>4.9962869999999997</c:v>
                      </c:pt>
                      <c:pt idx="2">
                        <c:v>4.7187460000000003</c:v>
                      </c:pt>
                      <c:pt idx="3">
                        <c:v>4.6649450000000003</c:v>
                      </c:pt>
                      <c:pt idx="4">
                        <c:v>4.5054730000000003</c:v>
                      </c:pt>
                      <c:pt idx="5">
                        <c:v>4.3525809999999998</c:v>
                      </c:pt>
                      <c:pt idx="6">
                        <c:v>4.1538130000000004</c:v>
                      </c:pt>
                      <c:pt idx="7">
                        <c:v>3.8869050000000001</c:v>
                      </c:pt>
                      <c:pt idx="8">
                        <c:v>3.5572949999999999</c:v>
                      </c:pt>
                      <c:pt idx="9">
                        <c:v>3.203627</c:v>
                      </c:pt>
                      <c:pt idx="10">
                        <c:v>2.8809909999999999</c:v>
                      </c:pt>
                      <c:pt idx="11">
                        <c:v>2.5832269999999999</c:v>
                      </c:pt>
                      <c:pt idx="12">
                        <c:v>2.3146559999999998</c:v>
                      </c:pt>
                      <c:pt idx="13">
                        <c:v>2.0533429999999999</c:v>
                      </c:pt>
                      <c:pt idx="14">
                        <c:v>1.812314</c:v>
                      </c:pt>
                      <c:pt idx="15">
                        <c:v>1.620641</c:v>
                      </c:pt>
                      <c:pt idx="16">
                        <c:v>1.4468319999999999</c:v>
                      </c:pt>
                      <c:pt idx="17">
                        <c:v>1.2981849999999999</c:v>
                      </c:pt>
                      <c:pt idx="18">
                        <c:v>1.1590020000000001</c:v>
                      </c:pt>
                      <c:pt idx="19">
                        <c:v>1.047919</c:v>
                      </c:pt>
                      <c:pt idx="20">
                        <c:v>0.94349300000000003</c:v>
                      </c:pt>
                      <c:pt idx="21">
                        <c:v>0.85308899999999999</c:v>
                      </c:pt>
                      <c:pt idx="22">
                        <c:v>0.76566299999999998</c:v>
                      </c:pt>
                      <c:pt idx="23">
                        <c:v>0.68975799999999998</c:v>
                      </c:pt>
                      <c:pt idx="24">
                        <c:v>0.62063100000000004</c:v>
                      </c:pt>
                      <c:pt idx="25">
                        <c:v>0.55444300000000002</c:v>
                      </c:pt>
                      <c:pt idx="26">
                        <c:v>0.49853900000000001</c:v>
                      </c:pt>
                      <c:pt idx="27">
                        <c:v>0.442691</c:v>
                      </c:pt>
                      <c:pt idx="28">
                        <c:v>0.39329199999999997</c:v>
                      </c:pt>
                      <c:pt idx="29">
                        <c:v>0.345028</c:v>
                      </c:pt>
                      <c:pt idx="30">
                        <c:v>0.30008299999999999</c:v>
                      </c:pt>
                      <c:pt idx="31">
                        <c:v>0.258268</c:v>
                      </c:pt>
                      <c:pt idx="32">
                        <c:v>0.217752</c:v>
                      </c:pt>
                      <c:pt idx="33">
                        <c:v>0.18007000000000001</c:v>
                      </c:pt>
                      <c:pt idx="34">
                        <c:v>0.14469099999999999</c:v>
                      </c:pt>
                      <c:pt idx="35">
                        <c:v>0.112354</c:v>
                      </c:pt>
                      <c:pt idx="36">
                        <c:v>8.1139000000000003E-2</c:v>
                      </c:pt>
                      <c:pt idx="37">
                        <c:v>5.2386000000000002E-2</c:v>
                      </c:pt>
                      <c:pt idx="38">
                        <c:v>2.5777999999999999E-2</c:v>
                      </c:pt>
                      <c:pt idx="3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244-47F3-B6BE-D1E3F745473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時間平均速度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4.998673000000001</c:v>
                </c:pt>
                <c:pt idx="1">
                  <c:v>4.9962599999999995</c:v>
                </c:pt>
                <c:pt idx="2">
                  <c:v>4.7183734000000008</c:v>
                </c:pt>
                <c:pt idx="3">
                  <c:v>4.6607690000000002</c:v>
                </c:pt>
                <c:pt idx="4">
                  <c:v>4.4672670999999999</c:v>
                </c:pt>
                <c:pt idx="5">
                  <c:v>4.2659038000000002</c:v>
                </c:pt>
                <c:pt idx="6">
                  <c:v>4.0155955000000008</c:v>
                </c:pt>
                <c:pt idx="7">
                  <c:v>3.6984935999999999</c:v>
                </c:pt>
                <c:pt idx="8">
                  <c:v>3.3387399000000002</c:v>
                </c:pt>
                <c:pt idx="9">
                  <c:v>2.9710768999999999</c:v>
                </c:pt>
                <c:pt idx="10">
                  <c:v>2.6439328</c:v>
                </c:pt>
                <c:pt idx="11">
                  <c:v>2.3636279</c:v>
                </c:pt>
                <c:pt idx="12">
                  <c:v>2.1079782000000002</c:v>
                </c:pt>
                <c:pt idx="13">
                  <c:v>1.8889256000000001</c:v>
                </c:pt>
                <c:pt idx="14">
                  <c:v>1.6917167</c:v>
                </c:pt>
                <c:pt idx="15">
                  <c:v>1.5170636</c:v>
                </c:pt>
                <c:pt idx="16">
                  <c:v>1.3616074</c:v>
                </c:pt>
                <c:pt idx="17">
                  <c:v>1.2303466000000001</c:v>
                </c:pt>
                <c:pt idx="18">
                  <c:v>1.1093373</c:v>
                </c:pt>
                <c:pt idx="19">
                  <c:v>1.0032367</c:v>
                </c:pt>
                <c:pt idx="20">
                  <c:v>0.90640759999999998</c:v>
                </c:pt>
                <c:pt idx="21">
                  <c:v>0.81892770000000004</c:v>
                </c:pt>
                <c:pt idx="22">
                  <c:v>0.73986359999999995</c:v>
                </c:pt>
                <c:pt idx="23">
                  <c:v>0.66723640000000006</c:v>
                </c:pt>
                <c:pt idx="24">
                  <c:v>0.60029550000000009</c:v>
                </c:pt>
                <c:pt idx="25">
                  <c:v>0.53857330000000003</c:v>
                </c:pt>
                <c:pt idx="26">
                  <c:v>0.48145340000000003</c:v>
                </c:pt>
                <c:pt idx="27">
                  <c:v>0.42855290000000001</c:v>
                </c:pt>
                <c:pt idx="28">
                  <c:v>0.37917190000000006</c:v>
                </c:pt>
                <c:pt idx="29">
                  <c:v>0.33316960000000001</c:v>
                </c:pt>
                <c:pt idx="30">
                  <c:v>0.2901569</c:v>
                </c:pt>
                <c:pt idx="31">
                  <c:v>0.2498215</c:v>
                </c:pt>
                <c:pt idx="32">
                  <c:v>0.21194879999999999</c:v>
                </c:pt>
                <c:pt idx="33">
                  <c:v>0.17628369999999999</c:v>
                </c:pt>
                <c:pt idx="34">
                  <c:v>0.14272269999999998</c:v>
                </c:pt>
                <c:pt idx="35">
                  <c:v>0.11098059999999998</c:v>
                </c:pt>
                <c:pt idx="36">
                  <c:v>8.0986000000000002E-2</c:v>
                </c:pt>
                <c:pt idx="37">
                  <c:v>5.2566000000000002E-2</c:v>
                </c:pt>
                <c:pt idx="38">
                  <c:v>2.5608800000000001E-2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9-4320-9355-DF24B6DD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97119"/>
        <c:axId val="10734025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インセンティブによる車線変更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9"/>
                  <c:spPr>
                    <a:solidFill>
                      <a:srgbClr val="008000"/>
                    </a:solidFill>
                    <a:ln w="9525">
                      <a:solidFill>
                        <a:srgbClr val="008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2.5000000000000001E-2</c:v>
                      </c:pt>
                      <c:pt idx="1">
                        <c:v>0.05</c:v>
                      </c:pt>
                      <c:pt idx="2">
                        <c:v>7.5000000000000011E-2</c:v>
                      </c:pt>
                      <c:pt idx="3">
                        <c:v>0.1</c:v>
                      </c:pt>
                      <c:pt idx="4">
                        <c:v>0.125</c:v>
                      </c:pt>
                      <c:pt idx="5">
                        <c:v>0.15</c:v>
                      </c:pt>
                      <c:pt idx="6">
                        <c:v>0.17499999999999999</c:v>
                      </c:pt>
                      <c:pt idx="7">
                        <c:v>0.19999999999999998</c:v>
                      </c:pt>
                      <c:pt idx="8">
                        <c:v>0.22499999999999998</c:v>
                      </c:pt>
                      <c:pt idx="9">
                        <c:v>0.24999999999999997</c:v>
                      </c:pt>
                      <c:pt idx="10">
                        <c:v>0.27499999999999997</c:v>
                      </c:pt>
                      <c:pt idx="11">
                        <c:v>0.3</c:v>
                      </c:pt>
                      <c:pt idx="12">
                        <c:v>0.32500000000000001</c:v>
                      </c:pt>
                      <c:pt idx="13">
                        <c:v>0.35000000000000003</c:v>
                      </c:pt>
                      <c:pt idx="14">
                        <c:v>0.37500000000000006</c:v>
                      </c:pt>
                      <c:pt idx="15">
                        <c:v>0.40000000000000008</c:v>
                      </c:pt>
                      <c:pt idx="16">
                        <c:v>0.4250000000000001</c:v>
                      </c:pt>
                      <c:pt idx="17">
                        <c:v>0.45000000000000012</c:v>
                      </c:pt>
                      <c:pt idx="18">
                        <c:v>0.47500000000000014</c:v>
                      </c:pt>
                      <c:pt idx="19">
                        <c:v>0.50000000000000011</c:v>
                      </c:pt>
                      <c:pt idx="20">
                        <c:v>0.52500000000000013</c:v>
                      </c:pt>
                      <c:pt idx="21">
                        <c:v>0.55000000000000016</c:v>
                      </c:pt>
                      <c:pt idx="22">
                        <c:v>0.57500000000000018</c:v>
                      </c:pt>
                      <c:pt idx="23">
                        <c:v>0.6000000000000002</c:v>
                      </c:pt>
                      <c:pt idx="24">
                        <c:v>0.62500000000000022</c:v>
                      </c:pt>
                      <c:pt idx="25">
                        <c:v>0.65000000000000024</c:v>
                      </c:pt>
                      <c:pt idx="26">
                        <c:v>0.67500000000000027</c:v>
                      </c:pt>
                      <c:pt idx="27">
                        <c:v>0.70000000000000029</c:v>
                      </c:pt>
                      <c:pt idx="28">
                        <c:v>0.72500000000000031</c:v>
                      </c:pt>
                      <c:pt idx="29">
                        <c:v>0.75000000000000033</c:v>
                      </c:pt>
                      <c:pt idx="30">
                        <c:v>0.77500000000000036</c:v>
                      </c:pt>
                      <c:pt idx="31">
                        <c:v>0.80000000000000038</c:v>
                      </c:pt>
                      <c:pt idx="32">
                        <c:v>0.8250000000000004</c:v>
                      </c:pt>
                      <c:pt idx="33">
                        <c:v>0.85000000000000042</c:v>
                      </c:pt>
                      <c:pt idx="34">
                        <c:v>0.87500000000000044</c:v>
                      </c:pt>
                      <c:pt idx="35">
                        <c:v>0.90000000000000047</c:v>
                      </c:pt>
                      <c:pt idx="36">
                        <c:v>0.92500000000000049</c:v>
                      </c:pt>
                      <c:pt idx="37">
                        <c:v>0.95000000000000051</c:v>
                      </c:pt>
                      <c:pt idx="38">
                        <c:v>0.97500000000000053</c:v>
                      </c:pt>
                      <c:pt idx="39">
                        <c:v>1.0000000000000004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244-47F3-B6BE-D1E3F7454730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あおり運転による車線変更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9"/>
                  <c:spPr>
                    <a:solidFill>
                      <a:srgbClr val="33CC33"/>
                    </a:solidFill>
                    <a:ln w="9525">
                      <a:solidFill>
                        <a:srgbClr val="33CC3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2.5000000000000001E-2</c:v>
                      </c:pt>
                      <c:pt idx="1">
                        <c:v>0.05</c:v>
                      </c:pt>
                      <c:pt idx="2">
                        <c:v>7.5000000000000011E-2</c:v>
                      </c:pt>
                      <c:pt idx="3">
                        <c:v>0.1</c:v>
                      </c:pt>
                      <c:pt idx="4">
                        <c:v>0.125</c:v>
                      </c:pt>
                      <c:pt idx="5">
                        <c:v>0.15</c:v>
                      </c:pt>
                      <c:pt idx="6">
                        <c:v>0.17499999999999999</c:v>
                      </c:pt>
                      <c:pt idx="7">
                        <c:v>0.19999999999999998</c:v>
                      </c:pt>
                      <c:pt idx="8">
                        <c:v>0.22499999999999998</c:v>
                      </c:pt>
                      <c:pt idx="9">
                        <c:v>0.24999999999999997</c:v>
                      </c:pt>
                      <c:pt idx="10">
                        <c:v>0.27499999999999997</c:v>
                      </c:pt>
                      <c:pt idx="11">
                        <c:v>0.3</c:v>
                      </c:pt>
                      <c:pt idx="12">
                        <c:v>0.32500000000000001</c:v>
                      </c:pt>
                      <c:pt idx="13">
                        <c:v>0.35000000000000003</c:v>
                      </c:pt>
                      <c:pt idx="14">
                        <c:v>0.37500000000000006</c:v>
                      </c:pt>
                      <c:pt idx="15">
                        <c:v>0.40000000000000008</c:v>
                      </c:pt>
                      <c:pt idx="16">
                        <c:v>0.4250000000000001</c:v>
                      </c:pt>
                      <c:pt idx="17">
                        <c:v>0.45000000000000012</c:v>
                      </c:pt>
                      <c:pt idx="18">
                        <c:v>0.47500000000000014</c:v>
                      </c:pt>
                      <c:pt idx="19">
                        <c:v>0.50000000000000011</c:v>
                      </c:pt>
                      <c:pt idx="20">
                        <c:v>0.52500000000000013</c:v>
                      </c:pt>
                      <c:pt idx="21">
                        <c:v>0.55000000000000016</c:v>
                      </c:pt>
                      <c:pt idx="22">
                        <c:v>0.57500000000000018</c:v>
                      </c:pt>
                      <c:pt idx="23">
                        <c:v>0.6000000000000002</c:v>
                      </c:pt>
                      <c:pt idx="24">
                        <c:v>0.62500000000000022</c:v>
                      </c:pt>
                      <c:pt idx="25">
                        <c:v>0.65000000000000024</c:v>
                      </c:pt>
                      <c:pt idx="26">
                        <c:v>0.67500000000000027</c:v>
                      </c:pt>
                      <c:pt idx="27">
                        <c:v>0.70000000000000029</c:v>
                      </c:pt>
                      <c:pt idx="28">
                        <c:v>0.72500000000000031</c:v>
                      </c:pt>
                      <c:pt idx="29">
                        <c:v>0.75000000000000033</c:v>
                      </c:pt>
                      <c:pt idx="30">
                        <c:v>0.77500000000000036</c:v>
                      </c:pt>
                      <c:pt idx="31">
                        <c:v>0.80000000000000038</c:v>
                      </c:pt>
                      <c:pt idx="32">
                        <c:v>0.8250000000000004</c:v>
                      </c:pt>
                      <c:pt idx="33">
                        <c:v>0.85000000000000042</c:v>
                      </c:pt>
                      <c:pt idx="34">
                        <c:v>0.87500000000000044</c:v>
                      </c:pt>
                      <c:pt idx="35">
                        <c:v>0.90000000000000047</c:v>
                      </c:pt>
                      <c:pt idx="36">
                        <c:v>0.92500000000000049</c:v>
                      </c:pt>
                      <c:pt idx="37">
                        <c:v>0.95000000000000051</c:v>
                      </c:pt>
                      <c:pt idx="38">
                        <c:v>0.97500000000000053</c:v>
                      </c:pt>
                      <c:pt idx="39">
                        <c:v>1.0000000000000004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2.0000000000000001E-4</c:v>
                      </c:pt>
                      <c:pt idx="3">
                        <c:v>5.4000000000000003E-3</c:v>
                      </c:pt>
                      <c:pt idx="4">
                        <c:v>5.9400000000000001E-2</c:v>
                      </c:pt>
                      <c:pt idx="5">
                        <c:v>0.15770000000000001</c:v>
                      </c:pt>
                      <c:pt idx="6">
                        <c:v>0.2878</c:v>
                      </c:pt>
                      <c:pt idx="7">
                        <c:v>0.43409999999999999</c:v>
                      </c:pt>
                      <c:pt idx="8">
                        <c:v>0.54059999999999997</c:v>
                      </c:pt>
                      <c:pt idx="9">
                        <c:v>0.60170000000000001</c:v>
                      </c:pt>
                      <c:pt idx="10">
                        <c:v>0.60160000000000002</c:v>
                      </c:pt>
                      <c:pt idx="11">
                        <c:v>0.58760000000000001</c:v>
                      </c:pt>
                      <c:pt idx="12">
                        <c:v>0.51829999999999998</c:v>
                      </c:pt>
                      <c:pt idx="13">
                        <c:v>0.4556</c:v>
                      </c:pt>
                      <c:pt idx="14">
                        <c:v>0.3735</c:v>
                      </c:pt>
                      <c:pt idx="15">
                        <c:v>0.31879999999999997</c:v>
                      </c:pt>
                      <c:pt idx="16">
                        <c:v>0.26690000000000003</c:v>
                      </c:pt>
                      <c:pt idx="17">
                        <c:v>0.2329</c:v>
                      </c:pt>
                      <c:pt idx="18">
                        <c:v>0.2001</c:v>
                      </c:pt>
                      <c:pt idx="19">
                        <c:v>0.17519999999999999</c:v>
                      </c:pt>
                      <c:pt idx="20">
                        <c:v>0.15559999999999999</c:v>
                      </c:pt>
                      <c:pt idx="21">
                        <c:v>0.1336</c:v>
                      </c:pt>
                      <c:pt idx="22">
                        <c:v>0.11509999999999999</c:v>
                      </c:pt>
                      <c:pt idx="23">
                        <c:v>0.1012</c:v>
                      </c:pt>
                      <c:pt idx="24">
                        <c:v>8.43E-2</c:v>
                      </c:pt>
                      <c:pt idx="25">
                        <c:v>7.2099999999999997E-2</c:v>
                      </c:pt>
                      <c:pt idx="26">
                        <c:v>5.6800000000000003E-2</c:v>
                      </c:pt>
                      <c:pt idx="27">
                        <c:v>4.41E-2</c:v>
                      </c:pt>
                      <c:pt idx="28">
                        <c:v>3.3099999999999997E-2</c:v>
                      </c:pt>
                      <c:pt idx="29">
                        <c:v>2.3199999999999998E-2</c:v>
                      </c:pt>
                      <c:pt idx="30">
                        <c:v>1.5599999999999999E-2</c:v>
                      </c:pt>
                      <c:pt idx="31">
                        <c:v>1.0699999999999999E-2</c:v>
                      </c:pt>
                      <c:pt idx="32">
                        <c:v>6.7999999999999996E-3</c:v>
                      </c:pt>
                      <c:pt idx="33">
                        <c:v>4.1999999999999997E-3</c:v>
                      </c:pt>
                      <c:pt idx="34">
                        <c:v>2.5000000000000001E-3</c:v>
                      </c:pt>
                      <c:pt idx="35">
                        <c:v>1.4E-3</c:v>
                      </c:pt>
                      <c:pt idx="36">
                        <c:v>8.0000000000000004E-4</c:v>
                      </c:pt>
                      <c:pt idx="37">
                        <c:v>2.9999999999999997E-4</c:v>
                      </c:pt>
                      <c:pt idx="38">
                        <c:v>1E-4</c:v>
                      </c:pt>
                      <c:pt idx="3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244-47F3-B6BE-D1E3F7454730}"/>
                  </c:ext>
                </c:extLst>
              </c15:ser>
            </c15:filteredScatterSeries>
          </c:ext>
        </c:extLst>
      </c:scatterChart>
      <c:valAx>
        <c:axId val="9364002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密度</a:t>
                </a:r>
              </a:p>
            </c:rich>
          </c:tx>
          <c:layout>
            <c:manualLayout>
              <c:xMode val="edge"/>
              <c:yMode val="edge"/>
              <c:x val="0.48224619606698987"/>
              <c:y val="0.8977749090575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16511"/>
        <c:crosses val="autoZero"/>
        <c:crossBetween val="midCat"/>
      </c:valAx>
      <c:valAx>
        <c:axId val="9364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平均速度 </a:t>
                </a:r>
                <a:r>
                  <a:rPr lang="en-US" altLang="ja-JP" sz="1400">
                    <a:solidFill>
                      <a:schemeClr val="tx1"/>
                    </a:solidFill>
                  </a:rPr>
                  <a:t>[cell/1 ts]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1982286394941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00287"/>
        <c:crosses val="autoZero"/>
        <c:crossBetween val="midCat"/>
      </c:valAx>
      <c:valAx>
        <c:axId val="1073402527"/>
        <c:scaling>
          <c:orientation val="minMax"/>
          <c:max val="0.8"/>
        </c:scaling>
        <c:delete val="1"/>
        <c:axPos val="r"/>
        <c:numFmt formatCode="General" sourceLinked="1"/>
        <c:majorTickMark val="out"/>
        <c:minorTickMark val="none"/>
        <c:tickLblPos val="nextTo"/>
        <c:crossAx val="1073397119"/>
        <c:crosses val="max"/>
        <c:crossBetween val="midCat"/>
      </c:valAx>
      <c:valAx>
        <c:axId val="107339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402527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586503168967292"/>
          <c:y val="8.7785888315246474E-2"/>
          <c:w val="0.29775007228840339"/>
          <c:h val="9.8099865815847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232611</xdr:colOff>
      <xdr:row>1</xdr:row>
      <xdr:rowOff>128466</xdr:rowOff>
    </xdr:from>
    <xdr:to>
      <xdr:col>22</xdr:col>
      <xdr:colOff>59716</xdr:colOff>
      <xdr:row>15</xdr:row>
      <xdr:rowOff>168698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233353-03D6-4C39-91CF-9FF4187C0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I1" zoomScale="98" workbookViewId="0">
      <selection activeCell="F2" sqref="F2"/>
    </sheetView>
  </sheetViews>
  <sheetFormatPr defaultRowHeight="18.45"/>
  <cols>
    <col min="2" max="2" width="26.7265625" bestFit="1" customWidth="1"/>
    <col min="3" max="3" width="26.81640625" bestFit="1" customWidth="1"/>
    <col min="4" max="4" width="16.26953125" bestFit="1" customWidth="1"/>
    <col min="5" max="5" width="18.453125" bestFit="1" customWidth="1"/>
    <col min="6" max="6" width="18.36328125" customWidth="1"/>
    <col min="7" max="7" width="8.81640625" bestFit="1" customWidth="1"/>
    <col min="8" max="8" width="9.453125" bestFit="1" customWidth="1"/>
    <col min="9" max="9" width="8.81640625" bestFit="1" customWidth="1"/>
    <col min="11" max="12" width="8.81640625" bestFit="1" customWidth="1"/>
  </cols>
  <sheetData>
    <row r="1" spans="1:12"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0</v>
      </c>
    </row>
    <row r="2" spans="1:12">
      <c r="A2">
        <v>2.5000000000000001E-2</v>
      </c>
      <c r="B2" s="1">
        <v>0</v>
      </c>
      <c r="C2" s="1">
        <v>0</v>
      </c>
      <c r="D2" s="1">
        <v>4.9986620000000004</v>
      </c>
      <c r="E2" s="1">
        <v>4.9987719999999998</v>
      </c>
      <c r="F2" s="1">
        <f>D2*0.9+E2*0.1</f>
        <v>4.998673000000001</v>
      </c>
      <c r="G2" s="1">
        <v>0</v>
      </c>
      <c r="H2" s="1">
        <v>0</v>
      </c>
      <c r="I2">
        <f>(G2+H2)*100</f>
        <v>0</v>
      </c>
      <c r="K2">
        <f>G2*100</f>
        <v>0</v>
      </c>
      <c r="L2">
        <f t="shared" ref="L2:L41" si="0">H2*100</f>
        <v>0</v>
      </c>
    </row>
    <row r="3" spans="1:12">
      <c r="A3">
        <f t="shared" ref="A3:A41" si="1">A2+0.025</f>
        <v>0.05</v>
      </c>
      <c r="B3" s="1">
        <v>0</v>
      </c>
      <c r="C3" s="1">
        <v>0</v>
      </c>
      <c r="D3" s="1">
        <v>4.9962569999999999</v>
      </c>
      <c r="E3" s="1">
        <v>4.9962869999999997</v>
      </c>
      <c r="F3" s="1">
        <f t="shared" ref="F3:F41" si="2">D3*0.9+E3*0.1</f>
        <v>4.9962599999999995</v>
      </c>
      <c r="G3" s="1">
        <v>0</v>
      </c>
      <c r="H3" s="1">
        <v>0</v>
      </c>
      <c r="I3">
        <f t="shared" ref="I3:I41" si="3">(G3+H3)*100</f>
        <v>0</v>
      </c>
      <c r="K3">
        <f t="shared" ref="K3:K41" si="4">G3*100</f>
        <v>0</v>
      </c>
      <c r="L3">
        <f t="shared" si="0"/>
        <v>0</v>
      </c>
    </row>
    <row r="4" spans="1:12">
      <c r="A4">
        <f t="shared" si="1"/>
        <v>7.5000000000000011E-2</v>
      </c>
      <c r="B4" s="1">
        <v>0</v>
      </c>
      <c r="C4" s="1">
        <v>2.0000000000000001E-4</v>
      </c>
      <c r="D4" s="1">
        <v>4.7183320000000002</v>
      </c>
      <c r="E4" s="1">
        <v>4.7187460000000003</v>
      </c>
      <c r="F4" s="1">
        <f t="shared" si="2"/>
        <v>4.7183734000000008</v>
      </c>
      <c r="G4" s="1">
        <v>9.9999999999999995E-7</v>
      </c>
      <c r="H4" s="1">
        <v>0</v>
      </c>
      <c r="I4">
        <f t="shared" si="3"/>
        <v>9.9999999999999991E-5</v>
      </c>
      <c r="K4">
        <f t="shared" si="4"/>
        <v>9.9999999999999991E-5</v>
      </c>
      <c r="L4">
        <f t="shared" si="0"/>
        <v>0</v>
      </c>
    </row>
    <row r="5" spans="1:12">
      <c r="A5">
        <f t="shared" si="1"/>
        <v>0.1</v>
      </c>
      <c r="B5" s="1">
        <v>0</v>
      </c>
      <c r="C5" s="1">
        <v>5.4000000000000003E-3</v>
      </c>
      <c r="D5" s="1">
        <v>4.6603050000000001</v>
      </c>
      <c r="E5" s="1">
        <v>4.6649450000000003</v>
      </c>
      <c r="F5" s="1">
        <f t="shared" si="2"/>
        <v>4.6607690000000002</v>
      </c>
      <c r="G5" s="1">
        <v>1.5999999999999999E-5</v>
      </c>
      <c r="H5" s="1">
        <v>3.0000000000000001E-6</v>
      </c>
      <c r="I5">
        <f t="shared" si="3"/>
        <v>1.9000000000000002E-3</v>
      </c>
      <c r="K5">
        <f t="shared" si="4"/>
        <v>1.5999999999999999E-3</v>
      </c>
      <c r="L5">
        <f t="shared" si="0"/>
        <v>3.0000000000000003E-4</v>
      </c>
    </row>
    <row r="6" spans="1:12">
      <c r="A6">
        <f t="shared" ref="A6" si="5">A5+0.025</f>
        <v>0.125</v>
      </c>
      <c r="B6" s="1">
        <v>0</v>
      </c>
      <c r="C6" s="1">
        <v>5.9400000000000001E-2</v>
      </c>
      <c r="D6" s="1">
        <v>4.4630219999999996</v>
      </c>
      <c r="E6" s="1">
        <v>4.5054730000000003</v>
      </c>
      <c r="F6" s="1">
        <f t="shared" si="2"/>
        <v>4.4672670999999999</v>
      </c>
      <c r="G6" s="1">
        <v>2.0599999999999999E-4</v>
      </c>
      <c r="H6" s="1">
        <v>5.0000000000000002E-5</v>
      </c>
      <c r="I6">
        <f t="shared" si="3"/>
        <v>2.5599999999999998E-2</v>
      </c>
      <c r="K6">
        <f t="shared" si="4"/>
        <v>2.06E-2</v>
      </c>
      <c r="L6">
        <f t="shared" si="0"/>
        <v>5.0000000000000001E-3</v>
      </c>
    </row>
    <row r="7" spans="1:12">
      <c r="A7">
        <f t="shared" si="1"/>
        <v>0.15</v>
      </c>
      <c r="B7" s="1">
        <v>0</v>
      </c>
      <c r="C7" s="1">
        <v>0.15770000000000001</v>
      </c>
      <c r="D7" s="1">
        <v>4.2562730000000002</v>
      </c>
      <c r="E7" s="1">
        <v>4.3525809999999998</v>
      </c>
      <c r="F7" s="1">
        <f t="shared" si="2"/>
        <v>4.2659038000000002</v>
      </c>
      <c r="G7" s="1">
        <v>1.3200000000000001E-4</v>
      </c>
      <c r="H7" s="1">
        <v>5.8E-5</v>
      </c>
      <c r="I7">
        <f t="shared" si="3"/>
        <v>1.9E-2</v>
      </c>
      <c r="K7">
        <f t="shared" si="4"/>
        <v>1.3200000000000002E-2</v>
      </c>
      <c r="L7">
        <f t="shared" si="0"/>
        <v>5.7999999999999996E-3</v>
      </c>
    </row>
    <row r="8" spans="1:12">
      <c r="A8">
        <f t="shared" si="1"/>
        <v>0.17499999999999999</v>
      </c>
      <c r="B8" s="1">
        <v>0</v>
      </c>
      <c r="C8" s="1">
        <v>0.2878</v>
      </c>
      <c r="D8" s="1">
        <v>4.0002380000000004</v>
      </c>
      <c r="E8" s="1">
        <v>4.1538130000000004</v>
      </c>
      <c r="F8" s="1">
        <f t="shared" si="2"/>
        <v>4.0155955000000008</v>
      </c>
      <c r="G8" s="1">
        <v>1.02E-4</v>
      </c>
      <c r="H8" s="1">
        <v>4.6999999999999997E-5</v>
      </c>
      <c r="I8">
        <f t="shared" si="3"/>
        <v>1.4899999999999998E-2</v>
      </c>
      <c r="K8">
        <f t="shared" si="4"/>
        <v>1.0200000000000001E-2</v>
      </c>
      <c r="L8">
        <f t="shared" si="0"/>
        <v>4.6999999999999993E-3</v>
      </c>
    </row>
    <row r="9" spans="1:12">
      <c r="A9">
        <f t="shared" si="1"/>
        <v>0.19999999999999998</v>
      </c>
      <c r="B9" s="1">
        <v>0</v>
      </c>
      <c r="C9" s="1">
        <v>0.43409999999999999</v>
      </c>
      <c r="D9" s="1">
        <v>3.677559</v>
      </c>
      <c r="E9" s="1">
        <v>3.8869050000000001</v>
      </c>
      <c r="F9" s="1">
        <f t="shared" si="2"/>
        <v>3.6984935999999999</v>
      </c>
      <c r="G9" s="1">
        <v>9.5000000000000005E-5</v>
      </c>
      <c r="H9" s="1">
        <v>4.1999999999999998E-5</v>
      </c>
      <c r="I9">
        <f t="shared" si="3"/>
        <v>1.37E-2</v>
      </c>
      <c r="K9">
        <f t="shared" si="4"/>
        <v>9.4999999999999998E-3</v>
      </c>
      <c r="L9">
        <f t="shared" si="0"/>
        <v>4.1999999999999997E-3</v>
      </c>
    </row>
    <row r="10" spans="1:12">
      <c r="A10">
        <f t="shared" si="1"/>
        <v>0.22499999999999998</v>
      </c>
      <c r="B10" s="1">
        <v>0</v>
      </c>
      <c r="C10" s="1">
        <v>0.54059999999999997</v>
      </c>
      <c r="D10" s="1">
        <v>3.3144559999999998</v>
      </c>
      <c r="E10" s="1">
        <v>3.5572949999999999</v>
      </c>
      <c r="F10" s="1">
        <f t="shared" si="2"/>
        <v>3.3387399000000002</v>
      </c>
      <c r="G10" s="1">
        <v>8.3999999999999995E-5</v>
      </c>
      <c r="H10" s="1">
        <v>3.6000000000000001E-5</v>
      </c>
      <c r="I10">
        <f t="shared" si="3"/>
        <v>1.1999999999999999E-2</v>
      </c>
      <c r="K10">
        <f t="shared" si="4"/>
        <v>8.3999999999999995E-3</v>
      </c>
      <c r="L10">
        <f t="shared" si="0"/>
        <v>3.5999999999999999E-3</v>
      </c>
    </row>
    <row r="11" spans="1:12">
      <c r="A11">
        <f t="shared" si="1"/>
        <v>0.24999999999999997</v>
      </c>
      <c r="B11" s="1">
        <v>0</v>
      </c>
      <c r="C11" s="1">
        <v>0.60170000000000001</v>
      </c>
      <c r="D11" s="1">
        <v>2.9452379999999998</v>
      </c>
      <c r="E11" s="1">
        <v>3.203627</v>
      </c>
      <c r="F11" s="1">
        <f t="shared" si="2"/>
        <v>2.9710768999999999</v>
      </c>
      <c r="G11" s="1">
        <v>6.7999999999999999E-5</v>
      </c>
      <c r="H11" s="1">
        <v>3.3000000000000003E-5</v>
      </c>
      <c r="I11">
        <f t="shared" si="3"/>
        <v>1.01E-2</v>
      </c>
      <c r="K11">
        <f t="shared" si="4"/>
        <v>6.7999999999999996E-3</v>
      </c>
      <c r="L11">
        <f t="shared" si="0"/>
        <v>3.3000000000000004E-3</v>
      </c>
    </row>
    <row r="12" spans="1:12">
      <c r="A12">
        <f t="shared" si="1"/>
        <v>0.27499999999999997</v>
      </c>
      <c r="B12" s="1">
        <v>0</v>
      </c>
      <c r="C12" s="1">
        <v>0.60160000000000002</v>
      </c>
      <c r="D12" s="1">
        <v>2.6175929999999998</v>
      </c>
      <c r="E12" s="1">
        <v>2.8809909999999999</v>
      </c>
      <c r="F12" s="1">
        <f t="shared" si="2"/>
        <v>2.6439328</v>
      </c>
      <c r="G12" s="1">
        <v>7.3999999999999996E-5</v>
      </c>
      <c r="H12" s="1">
        <v>3.8999999999999999E-5</v>
      </c>
      <c r="I12">
        <f t="shared" si="3"/>
        <v>1.1299999999999999E-2</v>
      </c>
      <c r="K12">
        <f t="shared" si="4"/>
        <v>7.3999999999999995E-3</v>
      </c>
      <c r="L12">
        <f t="shared" si="0"/>
        <v>3.8999999999999998E-3</v>
      </c>
    </row>
    <row r="13" spans="1:12">
      <c r="A13">
        <f t="shared" si="1"/>
        <v>0.3</v>
      </c>
      <c r="B13" s="1">
        <v>0</v>
      </c>
      <c r="C13" s="1">
        <v>0.58760000000000001</v>
      </c>
      <c r="D13" s="1">
        <v>2.3392279999999999</v>
      </c>
      <c r="E13" s="1">
        <v>2.5832269999999999</v>
      </c>
      <c r="F13" s="1">
        <f t="shared" si="2"/>
        <v>2.3636279</v>
      </c>
      <c r="G13" s="1">
        <v>6.4999999999999994E-5</v>
      </c>
      <c r="H13" s="1">
        <v>3.6000000000000001E-5</v>
      </c>
      <c r="I13">
        <f t="shared" si="3"/>
        <v>1.01E-2</v>
      </c>
      <c r="K13">
        <f t="shared" si="4"/>
        <v>6.4999999999999997E-3</v>
      </c>
      <c r="L13">
        <f t="shared" si="0"/>
        <v>3.5999999999999999E-3</v>
      </c>
    </row>
    <row r="14" spans="1:12">
      <c r="A14">
        <f t="shared" si="1"/>
        <v>0.32500000000000001</v>
      </c>
      <c r="B14" s="1">
        <v>0</v>
      </c>
      <c r="C14" s="1">
        <v>0.51829999999999998</v>
      </c>
      <c r="D14" s="1">
        <v>2.0850140000000001</v>
      </c>
      <c r="E14" s="1">
        <v>2.3146559999999998</v>
      </c>
      <c r="F14" s="1">
        <f t="shared" si="2"/>
        <v>2.1079782000000002</v>
      </c>
      <c r="G14" s="1">
        <v>5.8999999999999998E-5</v>
      </c>
      <c r="H14" s="1">
        <v>4.1E-5</v>
      </c>
      <c r="I14">
        <f t="shared" si="3"/>
        <v>9.9999999999999985E-3</v>
      </c>
      <c r="K14">
        <f t="shared" si="4"/>
        <v>5.8999999999999999E-3</v>
      </c>
      <c r="L14">
        <f t="shared" si="0"/>
        <v>4.1000000000000003E-3</v>
      </c>
    </row>
    <row r="15" spans="1:12">
      <c r="A15">
        <f t="shared" si="1"/>
        <v>0.35000000000000003</v>
      </c>
      <c r="B15" s="1">
        <v>0</v>
      </c>
      <c r="C15" s="1">
        <v>0.4556</v>
      </c>
      <c r="D15" s="1">
        <v>1.870657</v>
      </c>
      <c r="E15" s="1">
        <v>2.0533429999999999</v>
      </c>
      <c r="F15" s="1">
        <f t="shared" si="2"/>
        <v>1.8889256000000001</v>
      </c>
      <c r="G15" s="1">
        <v>3.8000000000000002E-5</v>
      </c>
      <c r="H15" s="1">
        <v>4.1999999999999998E-5</v>
      </c>
      <c r="I15">
        <f t="shared" si="3"/>
        <v>8.0000000000000002E-3</v>
      </c>
      <c r="K15">
        <f t="shared" si="4"/>
        <v>3.8000000000000004E-3</v>
      </c>
      <c r="L15">
        <f t="shared" si="0"/>
        <v>4.1999999999999997E-3</v>
      </c>
    </row>
    <row r="16" spans="1:12">
      <c r="A16">
        <f t="shared" si="1"/>
        <v>0.37500000000000006</v>
      </c>
      <c r="B16" s="1">
        <v>0</v>
      </c>
      <c r="C16" s="1">
        <v>0.3735</v>
      </c>
      <c r="D16" s="1">
        <v>1.6783170000000001</v>
      </c>
      <c r="E16" s="1">
        <v>1.812314</v>
      </c>
      <c r="F16" s="1">
        <f t="shared" si="2"/>
        <v>1.6917167</v>
      </c>
      <c r="G16" s="1">
        <v>2.6999999999999999E-5</v>
      </c>
      <c r="H16" s="1">
        <v>4.3000000000000002E-5</v>
      </c>
      <c r="I16">
        <f t="shared" si="3"/>
        <v>6.9999999999999993E-3</v>
      </c>
      <c r="K16">
        <f t="shared" si="4"/>
        <v>2.6999999999999997E-3</v>
      </c>
      <c r="L16">
        <f t="shared" si="0"/>
        <v>4.3E-3</v>
      </c>
    </row>
    <row r="17" spans="1:12">
      <c r="A17">
        <f t="shared" si="1"/>
        <v>0.40000000000000008</v>
      </c>
      <c r="B17" s="1">
        <v>0</v>
      </c>
      <c r="C17" s="1">
        <v>0.31879999999999997</v>
      </c>
      <c r="D17" s="1">
        <v>1.505555</v>
      </c>
      <c r="E17" s="1">
        <v>1.620641</v>
      </c>
      <c r="F17" s="1">
        <f t="shared" si="2"/>
        <v>1.5170636</v>
      </c>
      <c r="G17" s="1">
        <v>1.9000000000000001E-5</v>
      </c>
      <c r="H17" s="1">
        <v>4.0000000000000003E-5</v>
      </c>
      <c r="I17">
        <f t="shared" si="3"/>
        <v>5.9000000000000007E-3</v>
      </c>
      <c r="K17">
        <f t="shared" si="4"/>
        <v>1.9000000000000002E-3</v>
      </c>
      <c r="L17">
        <f t="shared" si="0"/>
        <v>4.0000000000000001E-3</v>
      </c>
    </row>
    <row r="18" spans="1:12">
      <c r="A18">
        <f t="shared" si="1"/>
        <v>0.4250000000000001</v>
      </c>
      <c r="B18" s="1">
        <v>0</v>
      </c>
      <c r="C18" s="1">
        <v>0.26690000000000003</v>
      </c>
      <c r="D18" s="1">
        <v>1.3521380000000001</v>
      </c>
      <c r="E18" s="1">
        <v>1.4468319999999999</v>
      </c>
      <c r="F18" s="1">
        <f t="shared" si="2"/>
        <v>1.3616074</v>
      </c>
      <c r="G18" s="1">
        <v>1.5E-5</v>
      </c>
      <c r="H18" s="1">
        <v>3.3000000000000003E-5</v>
      </c>
      <c r="I18">
        <f t="shared" si="3"/>
        <v>4.8000000000000004E-3</v>
      </c>
      <c r="K18">
        <f t="shared" si="4"/>
        <v>1.5E-3</v>
      </c>
      <c r="L18">
        <f t="shared" si="0"/>
        <v>3.3000000000000004E-3</v>
      </c>
    </row>
    <row r="19" spans="1:12">
      <c r="A19">
        <f t="shared" si="1"/>
        <v>0.45000000000000012</v>
      </c>
      <c r="B19" s="1">
        <v>0</v>
      </c>
      <c r="C19" s="1">
        <v>0.2329</v>
      </c>
      <c r="D19" s="1">
        <v>1.222809</v>
      </c>
      <c r="E19" s="1">
        <v>1.2981849999999999</v>
      </c>
      <c r="F19" s="1">
        <f t="shared" si="2"/>
        <v>1.2303466000000001</v>
      </c>
      <c r="G19" s="1">
        <v>1.4E-5</v>
      </c>
      <c r="H19" s="1">
        <v>3.6000000000000001E-5</v>
      </c>
      <c r="I19">
        <f t="shared" si="3"/>
        <v>5.0000000000000001E-3</v>
      </c>
      <c r="K19">
        <f t="shared" si="4"/>
        <v>1.4E-3</v>
      </c>
      <c r="L19">
        <f t="shared" si="0"/>
        <v>3.5999999999999999E-3</v>
      </c>
    </row>
    <row r="20" spans="1:12">
      <c r="A20">
        <f t="shared" si="1"/>
        <v>0.47500000000000014</v>
      </c>
      <c r="B20" s="1">
        <v>0</v>
      </c>
      <c r="C20" s="1">
        <v>0.2001</v>
      </c>
      <c r="D20" s="1">
        <v>1.1038190000000001</v>
      </c>
      <c r="E20" s="1">
        <v>1.1590020000000001</v>
      </c>
      <c r="F20" s="1">
        <f t="shared" si="2"/>
        <v>1.1093373</v>
      </c>
      <c r="G20" s="1">
        <v>1.5E-5</v>
      </c>
      <c r="H20" s="1">
        <v>3.8000000000000002E-5</v>
      </c>
      <c r="I20">
        <f t="shared" si="3"/>
        <v>5.3E-3</v>
      </c>
      <c r="K20">
        <f t="shared" si="4"/>
        <v>1.5E-3</v>
      </c>
      <c r="L20">
        <f t="shared" si="0"/>
        <v>3.8000000000000004E-3</v>
      </c>
    </row>
    <row r="21" spans="1:12">
      <c r="A21">
        <f t="shared" si="1"/>
        <v>0.50000000000000011</v>
      </c>
      <c r="B21" s="1">
        <v>0</v>
      </c>
      <c r="C21" s="1">
        <v>0.17519999999999999</v>
      </c>
      <c r="D21" s="1">
        <v>0.99827200000000005</v>
      </c>
      <c r="E21" s="1">
        <v>1.047919</v>
      </c>
      <c r="F21" s="1">
        <f t="shared" si="2"/>
        <v>1.0032367</v>
      </c>
      <c r="G21" s="1">
        <v>2.4000000000000001E-5</v>
      </c>
      <c r="H21" s="1">
        <v>3.8999999999999999E-5</v>
      </c>
      <c r="I21">
        <f t="shared" si="3"/>
        <v>6.3E-3</v>
      </c>
      <c r="K21">
        <f t="shared" si="4"/>
        <v>2.4000000000000002E-3</v>
      </c>
      <c r="L21">
        <f t="shared" si="0"/>
        <v>3.8999999999999998E-3</v>
      </c>
    </row>
    <row r="22" spans="1:12">
      <c r="A22">
        <f t="shared" si="1"/>
        <v>0.52500000000000013</v>
      </c>
      <c r="B22" s="1">
        <v>0</v>
      </c>
      <c r="C22" s="1">
        <v>0.15559999999999999</v>
      </c>
      <c r="D22" s="1">
        <v>0.90228699999999995</v>
      </c>
      <c r="E22" s="1">
        <v>0.94349300000000003</v>
      </c>
      <c r="F22" s="1">
        <f t="shared" si="2"/>
        <v>0.90640759999999998</v>
      </c>
      <c r="G22" s="1">
        <v>3.8999999999999999E-5</v>
      </c>
      <c r="H22" s="1">
        <v>4.1999999999999998E-5</v>
      </c>
      <c r="I22">
        <f t="shared" si="3"/>
        <v>8.0999999999999996E-3</v>
      </c>
      <c r="K22">
        <f t="shared" si="4"/>
        <v>3.8999999999999998E-3</v>
      </c>
      <c r="L22">
        <f t="shared" si="0"/>
        <v>4.1999999999999997E-3</v>
      </c>
    </row>
    <row r="23" spans="1:12">
      <c r="A23">
        <f t="shared" si="1"/>
        <v>0.55000000000000016</v>
      </c>
      <c r="B23" s="1">
        <v>0</v>
      </c>
      <c r="C23" s="1">
        <v>0.1336</v>
      </c>
      <c r="D23" s="1">
        <v>0.81513199999999997</v>
      </c>
      <c r="E23" s="1">
        <v>0.85308899999999999</v>
      </c>
      <c r="F23" s="1">
        <f t="shared" si="2"/>
        <v>0.81892770000000004</v>
      </c>
      <c r="G23" s="1">
        <v>4.8000000000000001E-5</v>
      </c>
      <c r="H23" s="1">
        <v>4.1999999999999998E-5</v>
      </c>
      <c r="I23">
        <f t="shared" si="3"/>
        <v>8.9999999999999993E-3</v>
      </c>
      <c r="K23">
        <f t="shared" si="4"/>
        <v>4.8000000000000004E-3</v>
      </c>
      <c r="L23">
        <f t="shared" si="0"/>
        <v>4.1999999999999997E-3</v>
      </c>
    </row>
    <row r="24" spans="1:12">
      <c r="A24">
        <f t="shared" si="1"/>
        <v>0.57500000000000018</v>
      </c>
      <c r="B24" s="1">
        <v>0</v>
      </c>
      <c r="C24" s="1">
        <v>0.11509999999999999</v>
      </c>
      <c r="D24" s="1">
        <v>0.73699700000000001</v>
      </c>
      <c r="E24" s="1">
        <v>0.76566299999999998</v>
      </c>
      <c r="F24" s="1">
        <f t="shared" si="2"/>
        <v>0.73986359999999995</v>
      </c>
      <c r="G24" s="1">
        <v>5.3000000000000001E-5</v>
      </c>
      <c r="H24" s="1">
        <v>4.1E-5</v>
      </c>
      <c r="I24">
        <f t="shared" si="3"/>
        <v>9.4000000000000004E-3</v>
      </c>
      <c r="K24">
        <f t="shared" si="4"/>
        <v>5.3E-3</v>
      </c>
      <c r="L24">
        <f t="shared" si="0"/>
        <v>4.1000000000000003E-3</v>
      </c>
    </row>
    <row r="25" spans="1:12">
      <c r="A25">
        <f t="shared" si="1"/>
        <v>0.6000000000000002</v>
      </c>
      <c r="B25" s="1">
        <v>0</v>
      </c>
      <c r="C25" s="1">
        <v>0.1012</v>
      </c>
      <c r="D25" s="1">
        <v>0.66473400000000005</v>
      </c>
      <c r="E25" s="1">
        <v>0.68975799999999998</v>
      </c>
      <c r="F25" s="1">
        <f t="shared" si="2"/>
        <v>0.66723640000000006</v>
      </c>
      <c r="G25" s="1">
        <v>5.8999999999999998E-5</v>
      </c>
      <c r="H25" s="1">
        <v>4.5000000000000003E-5</v>
      </c>
      <c r="I25">
        <f t="shared" si="3"/>
        <v>1.0400000000000001E-2</v>
      </c>
      <c r="K25">
        <f t="shared" si="4"/>
        <v>5.8999999999999999E-3</v>
      </c>
      <c r="L25">
        <f t="shared" si="0"/>
        <v>4.5000000000000005E-3</v>
      </c>
    </row>
    <row r="26" spans="1:12">
      <c r="A26">
        <f t="shared" si="1"/>
        <v>0.62500000000000022</v>
      </c>
      <c r="B26" s="1">
        <v>0</v>
      </c>
      <c r="C26" s="1">
        <v>8.43E-2</v>
      </c>
      <c r="D26" s="1">
        <v>0.59803600000000001</v>
      </c>
      <c r="E26" s="1">
        <v>0.62063100000000004</v>
      </c>
      <c r="F26" s="1">
        <f t="shared" si="2"/>
        <v>0.60029550000000009</v>
      </c>
      <c r="G26" s="1">
        <v>6.0999999999999999E-5</v>
      </c>
      <c r="H26" s="1">
        <v>4.1999999999999998E-5</v>
      </c>
      <c r="I26">
        <f t="shared" si="3"/>
        <v>1.03E-2</v>
      </c>
      <c r="K26">
        <f t="shared" si="4"/>
        <v>6.0999999999999995E-3</v>
      </c>
      <c r="L26">
        <f t="shared" si="0"/>
        <v>4.1999999999999997E-3</v>
      </c>
    </row>
    <row r="27" spans="1:12">
      <c r="A27">
        <f t="shared" si="1"/>
        <v>0.65000000000000024</v>
      </c>
      <c r="B27" s="1">
        <v>0</v>
      </c>
      <c r="C27" s="1">
        <v>7.2099999999999997E-2</v>
      </c>
      <c r="D27" s="1">
        <v>0.53681000000000001</v>
      </c>
      <c r="E27" s="1">
        <v>0.55444300000000002</v>
      </c>
      <c r="F27" s="1">
        <f t="shared" si="2"/>
        <v>0.53857330000000003</v>
      </c>
      <c r="G27" s="1">
        <v>6.7999999999999999E-5</v>
      </c>
      <c r="H27" s="1">
        <v>4.3000000000000002E-5</v>
      </c>
      <c r="I27">
        <f t="shared" si="3"/>
        <v>1.11E-2</v>
      </c>
      <c r="K27">
        <f t="shared" si="4"/>
        <v>6.7999999999999996E-3</v>
      </c>
      <c r="L27">
        <f t="shared" si="0"/>
        <v>4.3E-3</v>
      </c>
    </row>
    <row r="28" spans="1:12">
      <c r="A28">
        <f t="shared" si="1"/>
        <v>0.67500000000000027</v>
      </c>
      <c r="B28" s="1">
        <v>0</v>
      </c>
      <c r="C28" s="1">
        <v>5.6800000000000003E-2</v>
      </c>
      <c r="D28" s="1">
        <v>0.47955500000000001</v>
      </c>
      <c r="E28" s="1">
        <v>0.49853900000000001</v>
      </c>
      <c r="F28" s="1">
        <f t="shared" si="2"/>
        <v>0.48145340000000003</v>
      </c>
      <c r="G28" s="1">
        <v>8.6000000000000003E-5</v>
      </c>
      <c r="H28" s="1">
        <v>5.1E-5</v>
      </c>
      <c r="I28">
        <f t="shared" si="3"/>
        <v>1.37E-2</v>
      </c>
      <c r="K28">
        <f t="shared" si="4"/>
        <v>8.6E-3</v>
      </c>
      <c r="L28">
        <f t="shared" si="0"/>
        <v>5.1000000000000004E-3</v>
      </c>
    </row>
    <row r="29" spans="1:12">
      <c r="A29">
        <f t="shared" si="1"/>
        <v>0.70000000000000029</v>
      </c>
      <c r="B29" s="1">
        <v>0</v>
      </c>
      <c r="C29" s="1">
        <v>4.41E-2</v>
      </c>
      <c r="D29" s="1">
        <v>0.42698199999999997</v>
      </c>
      <c r="E29" s="1">
        <v>0.442691</v>
      </c>
      <c r="F29" s="1">
        <f t="shared" si="2"/>
        <v>0.42855290000000001</v>
      </c>
      <c r="G29" s="1">
        <v>7.4999999999999993E-5</v>
      </c>
      <c r="H29" s="1">
        <v>4.6999999999999997E-5</v>
      </c>
      <c r="I29">
        <f t="shared" si="3"/>
        <v>1.2199999999999999E-2</v>
      </c>
      <c r="K29">
        <f t="shared" si="4"/>
        <v>7.4999999999999997E-3</v>
      </c>
      <c r="L29">
        <f t="shared" si="0"/>
        <v>4.6999999999999993E-3</v>
      </c>
    </row>
    <row r="30" spans="1:12">
      <c r="A30">
        <f t="shared" si="1"/>
        <v>0.72500000000000031</v>
      </c>
      <c r="B30" s="1">
        <v>0</v>
      </c>
      <c r="C30" s="1">
        <v>3.3099999999999997E-2</v>
      </c>
      <c r="D30" s="1">
        <v>0.37760300000000002</v>
      </c>
      <c r="E30" s="1">
        <v>0.39329199999999997</v>
      </c>
      <c r="F30" s="1">
        <f t="shared" si="2"/>
        <v>0.37917190000000006</v>
      </c>
      <c r="G30" s="1">
        <v>6.2000000000000003E-5</v>
      </c>
      <c r="H30" s="1">
        <v>4.1E-5</v>
      </c>
      <c r="I30">
        <f t="shared" si="3"/>
        <v>1.03E-2</v>
      </c>
      <c r="K30">
        <f t="shared" si="4"/>
        <v>6.2000000000000006E-3</v>
      </c>
      <c r="L30">
        <f t="shared" si="0"/>
        <v>4.1000000000000003E-3</v>
      </c>
    </row>
    <row r="31" spans="1:12">
      <c r="A31">
        <f t="shared" si="1"/>
        <v>0.75000000000000033</v>
      </c>
      <c r="B31" s="1">
        <v>0</v>
      </c>
      <c r="C31" s="1">
        <v>2.3199999999999998E-2</v>
      </c>
      <c r="D31" s="1">
        <v>0.33185199999999998</v>
      </c>
      <c r="E31" s="1">
        <v>0.345028</v>
      </c>
      <c r="F31" s="1">
        <f t="shared" si="2"/>
        <v>0.33316960000000001</v>
      </c>
      <c r="G31" s="1">
        <v>6.0999999999999999E-5</v>
      </c>
      <c r="H31" s="1">
        <v>4.3999999999999999E-5</v>
      </c>
      <c r="I31">
        <f t="shared" si="3"/>
        <v>1.0500000000000001E-2</v>
      </c>
      <c r="K31">
        <f t="shared" si="4"/>
        <v>6.0999999999999995E-3</v>
      </c>
      <c r="L31">
        <f t="shared" si="0"/>
        <v>4.4000000000000003E-3</v>
      </c>
    </row>
    <row r="32" spans="1:12">
      <c r="A32">
        <f t="shared" si="1"/>
        <v>0.77500000000000036</v>
      </c>
      <c r="B32" s="1">
        <v>0</v>
      </c>
      <c r="C32" s="1">
        <v>1.5599999999999999E-2</v>
      </c>
      <c r="D32" s="1">
        <v>0.28905399999999998</v>
      </c>
      <c r="E32" s="1">
        <v>0.30008299999999999</v>
      </c>
      <c r="F32" s="1">
        <f t="shared" si="2"/>
        <v>0.2901569</v>
      </c>
      <c r="G32" s="1">
        <v>7.2999999999999999E-5</v>
      </c>
      <c r="H32" s="1">
        <v>5.1999999999999997E-5</v>
      </c>
      <c r="I32">
        <f t="shared" si="3"/>
        <v>1.2500000000000001E-2</v>
      </c>
      <c r="K32">
        <f t="shared" si="4"/>
        <v>7.3000000000000001E-3</v>
      </c>
      <c r="L32">
        <f t="shared" si="0"/>
        <v>5.1999999999999998E-3</v>
      </c>
    </row>
    <row r="33" spans="1:12">
      <c r="A33">
        <f t="shared" si="1"/>
        <v>0.80000000000000038</v>
      </c>
      <c r="B33" s="1">
        <v>0</v>
      </c>
      <c r="C33" s="1">
        <v>1.0699999999999999E-2</v>
      </c>
      <c r="D33" s="1">
        <v>0.24888299999999999</v>
      </c>
      <c r="E33" s="1">
        <v>0.258268</v>
      </c>
      <c r="F33" s="1">
        <f t="shared" si="2"/>
        <v>0.2498215</v>
      </c>
      <c r="G33" s="1">
        <v>6.0000000000000002E-5</v>
      </c>
      <c r="H33" s="1">
        <v>4.6E-5</v>
      </c>
      <c r="I33">
        <f t="shared" si="3"/>
        <v>1.06E-2</v>
      </c>
      <c r="K33">
        <f t="shared" si="4"/>
        <v>6.0000000000000001E-3</v>
      </c>
      <c r="L33">
        <f t="shared" si="0"/>
        <v>4.5999999999999999E-3</v>
      </c>
    </row>
    <row r="34" spans="1:12">
      <c r="A34">
        <f t="shared" si="1"/>
        <v>0.8250000000000004</v>
      </c>
      <c r="B34" s="1">
        <v>0</v>
      </c>
      <c r="C34" s="1">
        <v>6.7999999999999996E-3</v>
      </c>
      <c r="D34" s="1">
        <v>0.21130399999999999</v>
      </c>
      <c r="E34" s="1">
        <v>0.217752</v>
      </c>
      <c r="F34" s="1">
        <f t="shared" si="2"/>
        <v>0.21194879999999999</v>
      </c>
      <c r="G34" s="1">
        <v>5.7000000000000003E-5</v>
      </c>
      <c r="H34" s="1">
        <v>4.6E-5</v>
      </c>
      <c r="I34">
        <f t="shared" si="3"/>
        <v>1.03E-2</v>
      </c>
      <c r="K34">
        <f t="shared" si="4"/>
        <v>5.7000000000000002E-3</v>
      </c>
      <c r="L34">
        <f t="shared" si="0"/>
        <v>4.5999999999999999E-3</v>
      </c>
    </row>
    <row r="35" spans="1:12">
      <c r="A35">
        <f t="shared" si="1"/>
        <v>0.85000000000000042</v>
      </c>
      <c r="B35" s="1">
        <v>0</v>
      </c>
      <c r="C35" s="1">
        <v>4.1999999999999997E-3</v>
      </c>
      <c r="D35" s="1">
        <v>0.17586299999999999</v>
      </c>
      <c r="E35" s="1">
        <v>0.18007000000000001</v>
      </c>
      <c r="F35" s="1">
        <f t="shared" si="2"/>
        <v>0.17628369999999999</v>
      </c>
      <c r="G35" s="1">
        <v>6.8999999999999997E-5</v>
      </c>
      <c r="H35" s="1">
        <v>6.0000000000000002E-5</v>
      </c>
      <c r="I35">
        <f t="shared" si="3"/>
        <v>1.2899999999999998E-2</v>
      </c>
      <c r="K35">
        <f t="shared" si="4"/>
        <v>6.8999999999999999E-3</v>
      </c>
      <c r="L35">
        <f t="shared" si="0"/>
        <v>6.0000000000000001E-3</v>
      </c>
    </row>
    <row r="36" spans="1:12">
      <c r="A36">
        <f t="shared" si="1"/>
        <v>0.87500000000000044</v>
      </c>
      <c r="B36" s="1">
        <v>0</v>
      </c>
      <c r="C36" s="1">
        <v>2.5000000000000001E-3</v>
      </c>
      <c r="D36" s="1">
        <v>0.14250399999999999</v>
      </c>
      <c r="E36" s="1">
        <v>0.14469099999999999</v>
      </c>
      <c r="F36" s="1">
        <f t="shared" si="2"/>
        <v>0.14272269999999998</v>
      </c>
      <c r="G36" s="1">
        <v>7.7999999999999999E-5</v>
      </c>
      <c r="H36" s="1">
        <v>7.2999999999999999E-5</v>
      </c>
      <c r="I36">
        <f t="shared" si="3"/>
        <v>1.5099999999999999E-2</v>
      </c>
      <c r="K36">
        <f t="shared" si="4"/>
        <v>7.7999999999999996E-3</v>
      </c>
      <c r="L36">
        <f t="shared" si="0"/>
        <v>7.3000000000000001E-3</v>
      </c>
    </row>
    <row r="37" spans="1:12">
      <c r="A37">
        <f t="shared" si="1"/>
        <v>0.90000000000000047</v>
      </c>
      <c r="B37" s="1">
        <v>0</v>
      </c>
      <c r="C37" s="1">
        <v>1.4E-3</v>
      </c>
      <c r="D37" s="1">
        <v>0.110828</v>
      </c>
      <c r="E37" s="1">
        <v>0.112354</v>
      </c>
      <c r="F37" s="1">
        <f t="shared" si="2"/>
        <v>0.11098059999999998</v>
      </c>
      <c r="G37" s="1">
        <v>7.7000000000000001E-5</v>
      </c>
      <c r="H37" s="1">
        <v>7.8999999999999996E-5</v>
      </c>
      <c r="I37">
        <f t="shared" si="3"/>
        <v>1.5599999999999999E-2</v>
      </c>
      <c r="K37">
        <f t="shared" si="4"/>
        <v>7.7000000000000002E-3</v>
      </c>
      <c r="L37">
        <f t="shared" si="0"/>
        <v>7.899999999999999E-3</v>
      </c>
    </row>
    <row r="38" spans="1:12">
      <c r="A38">
        <f t="shared" si="1"/>
        <v>0.92500000000000049</v>
      </c>
      <c r="B38" s="1">
        <v>0</v>
      </c>
      <c r="C38" s="1">
        <v>8.0000000000000004E-4</v>
      </c>
      <c r="D38" s="1">
        <v>8.0968999999999999E-2</v>
      </c>
      <c r="E38" s="1">
        <v>8.1139000000000003E-2</v>
      </c>
      <c r="F38" s="1">
        <f t="shared" si="2"/>
        <v>8.0986000000000002E-2</v>
      </c>
      <c r="G38" s="1">
        <v>5.0000000000000002E-5</v>
      </c>
      <c r="H38" s="1">
        <v>5.8E-5</v>
      </c>
      <c r="I38">
        <f t="shared" si="3"/>
        <v>1.0799999999999999E-2</v>
      </c>
      <c r="K38">
        <f t="shared" si="4"/>
        <v>5.0000000000000001E-3</v>
      </c>
      <c r="L38">
        <f t="shared" si="0"/>
        <v>5.7999999999999996E-3</v>
      </c>
    </row>
    <row r="39" spans="1:12">
      <c r="A39">
        <f t="shared" si="1"/>
        <v>0.95000000000000051</v>
      </c>
      <c r="B39" s="1">
        <v>0</v>
      </c>
      <c r="C39" s="1">
        <v>2.9999999999999997E-4</v>
      </c>
      <c r="D39" s="1">
        <v>5.2586000000000001E-2</v>
      </c>
      <c r="E39" s="1">
        <v>5.2386000000000002E-2</v>
      </c>
      <c r="F39" s="1">
        <f t="shared" si="2"/>
        <v>5.2566000000000002E-2</v>
      </c>
      <c r="G39" s="1">
        <v>2.0999999999999999E-5</v>
      </c>
      <c r="H39" s="1">
        <v>2.6999999999999999E-5</v>
      </c>
      <c r="I39">
        <f t="shared" si="3"/>
        <v>4.8000000000000004E-3</v>
      </c>
      <c r="K39">
        <f t="shared" si="4"/>
        <v>2.0999999999999999E-3</v>
      </c>
      <c r="L39">
        <f t="shared" si="0"/>
        <v>2.6999999999999997E-3</v>
      </c>
    </row>
    <row r="40" spans="1:12">
      <c r="A40">
        <f t="shared" si="1"/>
        <v>0.97500000000000053</v>
      </c>
      <c r="B40" s="1">
        <v>0</v>
      </c>
      <c r="C40" s="1">
        <v>1E-4</v>
      </c>
      <c r="D40" s="1">
        <v>2.5590000000000002E-2</v>
      </c>
      <c r="E40" s="1">
        <v>2.5777999999999999E-2</v>
      </c>
      <c r="F40" s="1">
        <f t="shared" si="2"/>
        <v>2.5608800000000001E-2</v>
      </c>
      <c r="G40" s="1">
        <v>3.0000000000000001E-6</v>
      </c>
      <c r="H40" s="1">
        <v>3.9999999999999998E-6</v>
      </c>
      <c r="I40">
        <f t="shared" si="3"/>
        <v>6.9999999999999999E-4</v>
      </c>
      <c r="K40">
        <f t="shared" si="4"/>
        <v>3.0000000000000003E-4</v>
      </c>
      <c r="L40">
        <f t="shared" si="0"/>
        <v>3.9999999999999996E-4</v>
      </c>
    </row>
    <row r="41" spans="1:12">
      <c r="A41">
        <f t="shared" si="1"/>
        <v>1.0000000000000004</v>
      </c>
      <c r="B41" s="1">
        <v>0</v>
      </c>
      <c r="C41" s="1">
        <v>0</v>
      </c>
      <c r="D41" s="1">
        <v>0</v>
      </c>
      <c r="E41" s="1">
        <v>0</v>
      </c>
      <c r="F41" s="1">
        <f t="shared" si="2"/>
        <v>0</v>
      </c>
      <c r="G41" s="1">
        <v>0</v>
      </c>
      <c r="H41" s="1">
        <v>0</v>
      </c>
      <c r="I41">
        <f t="shared" si="3"/>
        <v>0</v>
      </c>
      <c r="K41">
        <f t="shared" si="4"/>
        <v>0</v>
      </c>
      <c r="L41">
        <f t="shared" si="0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末吉郁</dc:creator>
  <cp:lastModifiedBy>末吉郁</cp:lastModifiedBy>
  <dcterms:created xsi:type="dcterms:W3CDTF">2015-06-05T18:19:34Z</dcterms:created>
  <dcterms:modified xsi:type="dcterms:W3CDTF">2022-02-08T00:05:46Z</dcterms:modified>
</cp:coreProperties>
</file>