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75" windowWidth="12120" windowHeight="9120"/>
  </bookViews>
  <sheets>
    <sheet name="WSM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C13" i="1"/>
  <c r="B13"/>
  <c r="D13"/>
  <c r="E13"/>
  <c r="F13"/>
</calcChain>
</file>

<file path=xl/sharedStrings.xml><?xml version="1.0" encoding="utf-8"?>
<sst xmlns="http://schemas.openxmlformats.org/spreadsheetml/2006/main" count="19" uniqueCount="19">
  <si>
    <t>Tiêu Chí Lựa Chọn Trưởng Nhóm (PM)</t>
  </si>
  <si>
    <t>Tạo bởi: Man Vuong Ha Thanh</t>
  </si>
  <si>
    <t>Ngày: 23/9/2009</t>
  </si>
  <si>
    <t>Tiêu chí</t>
  </si>
  <si>
    <t>Tỉ lệ</t>
  </si>
  <si>
    <t>Tổng</t>
  </si>
  <si>
    <t>Vũ Ngọc Hưng</t>
  </si>
  <si>
    <t>Lê Đăng Hải</t>
  </si>
  <si>
    <t>Vương Hà Thanh Mẫn</t>
  </si>
  <si>
    <t>Nguyễn Minh Toàn</t>
  </si>
  <si>
    <r>
      <t>Ghi chú</t>
    </r>
    <r>
      <rPr>
        <sz val="12"/>
        <rFont val="Arial"/>
        <family val="2"/>
      </rPr>
      <t>: 
  + Thang điểm là 100.
  + PM là người có tổng số điểm lớn nhất.</t>
    </r>
  </si>
  <si>
    <t>Nhanh nhẹn và năng động</t>
  </si>
  <si>
    <t>Có khả năng ra quyết định vá giải quyết vấn đề</t>
  </si>
  <si>
    <t>Kinh nghiệm làm việc nhóm và quản lý nhóm</t>
  </si>
  <si>
    <t>Khả năng làm việc nhóm và giao tiếp</t>
  </si>
  <si>
    <t>Hiểu biết các công nghệ và kĩ thuật lập trình</t>
  </si>
  <si>
    <t>Khả năng chịu trách nhiệm</t>
  </si>
  <si>
    <t>Khả năng tổ chức và sắp xếp công việc</t>
  </si>
  <si>
    <t>Có thể hỗ trợ và kết hợp với các thành viên khác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</si>
</sst>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4" fillId="2" borderId="0" xfId="0" applyFont="1" applyFill="1"/>
    <xf numFmtId="0" fontId="0" fillId="2" borderId="0" xfId="0" applyFill="1"/>
    <xf numFmtId="9" fontId="1" fillId="3" borderId="1" xfId="0" applyNumberFormat="1" applyFont="1" applyFill="1" applyBorder="1"/>
    <xf numFmtId="0" fontId="4" fillId="4" borderId="0" xfId="0" applyFont="1" applyFill="1" applyBorder="1" applyAlignment="1">
      <alignment wrapText="1"/>
    </xf>
    <xf numFmtId="0" fontId="4" fillId="2" borderId="0" xfId="0" applyFont="1" applyFill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5" fillId="0" borderId="1" xfId="0" applyFont="1" applyFill="1" applyBorder="1"/>
    <xf numFmtId="9" fontId="2" fillId="0" borderId="1" xfId="0" applyNumberFormat="1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Bảng Đánh Giá Các Thành Viên</a:t>
            </a:r>
          </a:p>
        </c:rich>
      </c:tx>
      <c:layout>
        <c:manualLayout>
          <c:xMode val="edge"/>
          <c:yMode val="edge"/>
          <c:x val="0.33660953852595366"/>
          <c:y val="2.470356923151153E-2"/>
        </c:manualLayout>
      </c:layout>
    </c:title>
    <c:plotArea>
      <c:layout>
        <c:manualLayout>
          <c:layoutTarget val="inner"/>
          <c:xMode val="edge"/>
          <c:yMode val="edge"/>
          <c:x val="0.14987723978162901"/>
          <c:y val="0.1449740733627809"/>
          <c:w val="0.78173974091196419"/>
          <c:h val="0.73973903907635663"/>
        </c:manualLayout>
      </c:layout>
      <c:barChart>
        <c:barDir val="bar"/>
        <c:grouping val="clustered"/>
        <c:ser>
          <c:idx val="0"/>
          <c:order val="0"/>
          <c:cat>
            <c:strRef>
              <c:f>WSM!$C$4:$F$4</c:f>
              <c:strCache>
                <c:ptCount val="4"/>
                <c:pt idx="0">
                  <c:v>Vũ Ngọc Hưng</c:v>
                </c:pt>
                <c:pt idx="1">
                  <c:v>Lê Đăng Hải</c:v>
                </c:pt>
                <c:pt idx="2">
                  <c:v>Vương Hà Thanh Mẫn</c:v>
                </c:pt>
                <c:pt idx="3">
                  <c:v>Nguyễn Minh Toàn</c:v>
                </c:pt>
              </c:strCache>
            </c:strRef>
          </c:cat>
          <c:val>
            <c:numRef>
              <c:f>WSM!$C$13:$F$13</c:f>
              <c:numCache>
                <c:formatCode>General</c:formatCode>
                <c:ptCount val="4"/>
                <c:pt idx="0">
                  <c:v>75.5</c:v>
                </c:pt>
                <c:pt idx="1">
                  <c:v>66</c:v>
                </c:pt>
                <c:pt idx="2">
                  <c:v>62.25</c:v>
                </c:pt>
                <c:pt idx="3">
                  <c:v>56.5</c:v>
                </c:pt>
              </c:numCache>
            </c:numRef>
          </c:val>
        </c:ser>
        <c:axId val="70521984"/>
        <c:axId val="70523520"/>
      </c:barChart>
      <c:catAx>
        <c:axId val="70521984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0523520"/>
        <c:crosses val="autoZero"/>
        <c:auto val="1"/>
        <c:lblAlgn val="ctr"/>
        <c:lblOffset val="100"/>
        <c:tickLblSkip val="1"/>
        <c:tickMarkSkip val="1"/>
      </c:catAx>
      <c:valAx>
        <c:axId val="70523520"/>
        <c:scaling>
          <c:orientation val="minMax"/>
        </c:scaling>
        <c:axPos val="b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052198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11" r="0.75000000000000011" t="1" header="0.5" footer="0.5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16</xdr:row>
      <xdr:rowOff>19052</xdr:rowOff>
    </xdr:from>
    <xdr:to>
      <xdr:col>5</xdr:col>
      <xdr:colOff>635000</xdr:colOff>
      <xdr:row>33</xdr:row>
      <xdr:rowOff>52918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7"/>
  <sheetViews>
    <sheetView tabSelected="1" zoomScale="90" zoomScaleNormal="90" workbookViewId="0">
      <selection activeCell="B11" sqref="B11"/>
    </sheetView>
  </sheetViews>
  <sheetFormatPr defaultRowHeight="12.75"/>
  <cols>
    <col min="1" max="1" width="53.140625" bestFit="1" customWidth="1"/>
    <col min="2" max="2" width="18.140625" bestFit="1" customWidth="1"/>
    <col min="3" max="3" width="15.42578125" bestFit="1" customWidth="1"/>
    <col min="4" max="4" width="13.42578125" bestFit="1" customWidth="1"/>
    <col min="5" max="5" width="23.140625" bestFit="1" customWidth="1"/>
    <col min="6" max="6" width="19.85546875" bestFit="1" customWidth="1"/>
  </cols>
  <sheetData>
    <row r="1" spans="1:6" ht="26.25" customHeight="1">
      <c r="A1" s="14" t="s">
        <v>0</v>
      </c>
      <c r="B1" s="14"/>
      <c r="C1" s="14"/>
      <c r="D1" s="14"/>
      <c r="E1" s="14"/>
      <c r="F1" s="14"/>
    </row>
    <row r="2" spans="1:6" ht="15.75">
      <c r="A2" s="12" t="s">
        <v>1</v>
      </c>
      <c r="B2" s="12" t="s">
        <v>2</v>
      </c>
      <c r="C2" s="8"/>
      <c r="D2" s="9"/>
      <c r="E2" s="9"/>
      <c r="F2" s="9"/>
    </row>
    <row r="4" spans="1:6" ht="15.75">
      <c r="A4" s="13" t="s">
        <v>3</v>
      </c>
      <c r="B4" s="7" t="s">
        <v>4</v>
      </c>
      <c r="C4" s="6" t="s">
        <v>6</v>
      </c>
      <c r="D4" s="6" t="s">
        <v>7</v>
      </c>
      <c r="E4" s="6" t="s">
        <v>8</v>
      </c>
      <c r="F4" s="6" t="s">
        <v>9</v>
      </c>
    </row>
    <row r="5" spans="1:6" ht="15.75">
      <c r="A5" s="5" t="s">
        <v>11</v>
      </c>
      <c r="B5" s="3">
        <v>0.15</v>
      </c>
      <c r="C5" s="2">
        <v>90</v>
      </c>
      <c r="D5" s="2">
        <v>80</v>
      </c>
      <c r="E5" s="2">
        <v>60</v>
      </c>
      <c r="F5" s="2">
        <v>60</v>
      </c>
    </row>
    <row r="6" spans="1:6" ht="15.75">
      <c r="A6" s="5" t="s">
        <v>13</v>
      </c>
      <c r="B6" s="3">
        <v>0.05</v>
      </c>
      <c r="C6" s="2">
        <v>80</v>
      </c>
      <c r="D6" s="2">
        <v>70</v>
      </c>
      <c r="E6" s="2">
        <v>55</v>
      </c>
      <c r="F6" s="2">
        <v>50</v>
      </c>
    </row>
    <row r="7" spans="1:6" ht="15.75">
      <c r="A7" s="5" t="s">
        <v>14</v>
      </c>
      <c r="B7" s="3">
        <v>0.15</v>
      </c>
      <c r="C7" s="2">
        <v>80</v>
      </c>
      <c r="D7" s="2">
        <v>70</v>
      </c>
      <c r="E7" s="2">
        <v>70</v>
      </c>
      <c r="F7" s="2">
        <v>50</v>
      </c>
    </row>
    <row r="8" spans="1:6" ht="15.75">
      <c r="A8" s="15" t="s">
        <v>15</v>
      </c>
      <c r="B8" s="3">
        <v>0.1</v>
      </c>
      <c r="C8" s="2">
        <v>60</v>
      </c>
      <c r="D8" s="2">
        <v>70</v>
      </c>
      <c r="E8" s="2">
        <v>60</v>
      </c>
      <c r="F8" s="2">
        <v>60</v>
      </c>
    </row>
    <row r="9" spans="1:6" ht="15.75">
      <c r="A9" s="5" t="s">
        <v>12</v>
      </c>
      <c r="B9" s="3">
        <v>0.2</v>
      </c>
      <c r="C9" s="2">
        <v>70</v>
      </c>
      <c r="D9" s="2">
        <v>50</v>
      </c>
      <c r="E9" s="2">
        <v>50</v>
      </c>
      <c r="F9" s="2">
        <v>50</v>
      </c>
    </row>
    <row r="10" spans="1:6" ht="15.75">
      <c r="A10" s="15" t="s">
        <v>17</v>
      </c>
      <c r="B10" s="3">
        <v>0.15</v>
      </c>
      <c r="C10" s="2">
        <v>60</v>
      </c>
      <c r="D10" s="2">
        <v>50</v>
      </c>
      <c r="E10" s="2">
        <v>60</v>
      </c>
      <c r="F10" s="2">
        <v>50</v>
      </c>
    </row>
    <row r="11" spans="1:6" ht="15.75">
      <c r="A11" s="5" t="s">
        <v>16</v>
      </c>
      <c r="B11" s="3">
        <v>0.1</v>
      </c>
      <c r="C11" s="2">
        <v>90</v>
      </c>
      <c r="D11" s="2">
        <v>80</v>
      </c>
      <c r="E11" s="2">
        <v>80</v>
      </c>
      <c r="F11" s="2">
        <v>70</v>
      </c>
    </row>
    <row r="12" spans="1:6" ht="15.75">
      <c r="A12" s="5" t="s">
        <v>18</v>
      </c>
      <c r="B12" s="16">
        <v>0.1</v>
      </c>
      <c r="C12" s="17">
        <v>80</v>
      </c>
      <c r="D12" s="17">
        <v>75</v>
      </c>
      <c r="E12" s="17">
        <v>70</v>
      </c>
      <c r="F12" s="17">
        <v>70</v>
      </c>
    </row>
    <row r="13" spans="1:6" ht="15.75">
      <c r="A13" s="13" t="s">
        <v>5</v>
      </c>
      <c r="B13" s="10">
        <f>SUM(B5:B12)</f>
        <v>0.99999999999999989</v>
      </c>
      <c r="C13" s="6">
        <f>$B5*C5+$B6*C6+$B7*C7+$B8*C8+$B9*C9+$B10*C10+$B11*C11+$B12*C12</f>
        <v>75.5</v>
      </c>
      <c r="D13" s="6">
        <f t="shared" ref="D13:F13" si="0">$B5*D5+$B6*D6+$B7*D7+$B8*D8+$B9*D9+$B10*D10+$B11*D11+$B12*D12</f>
        <v>66</v>
      </c>
      <c r="E13" s="6">
        <f t="shared" si="0"/>
        <v>62.25</v>
      </c>
      <c r="F13" s="6">
        <f t="shared" si="0"/>
        <v>56.5</v>
      </c>
    </row>
    <row r="14" spans="1:6" ht="15.75">
      <c r="A14" s="1"/>
      <c r="B14" s="1"/>
      <c r="C14" s="1"/>
      <c r="D14" s="1"/>
      <c r="E14" s="1"/>
      <c r="F14" s="1"/>
    </row>
    <row r="15" spans="1:6" ht="46.5">
      <c r="A15" s="11" t="s">
        <v>10</v>
      </c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C17" s="4"/>
      <c r="D17" s="1"/>
      <c r="E17" s="1"/>
      <c r="F17" s="1"/>
    </row>
    <row r="18" spans="1:6" ht="15.75">
      <c r="A18" s="1"/>
      <c r="C18" s="4"/>
      <c r="D18" s="1"/>
      <c r="E18" s="1"/>
      <c r="F18" s="1"/>
    </row>
    <row r="19" spans="1:6" ht="15.75">
      <c r="A19" s="1"/>
      <c r="C19" s="4"/>
      <c r="D19" s="1"/>
      <c r="E19" s="1"/>
      <c r="F19" s="1"/>
    </row>
    <row r="20" spans="1:6" ht="15.75">
      <c r="A20" s="1"/>
      <c r="C20" s="4"/>
      <c r="D20" s="1"/>
      <c r="E20" s="1"/>
      <c r="F20" s="1"/>
    </row>
    <row r="21" spans="1:6" ht="15.75">
      <c r="A21" s="1"/>
      <c r="C21" s="4"/>
      <c r="D21" s="1"/>
      <c r="E21" s="1"/>
      <c r="F21" s="1"/>
    </row>
    <row r="22" spans="1:6" ht="15.75">
      <c r="A22" s="1"/>
      <c r="C22" s="4"/>
      <c r="D22" s="1"/>
      <c r="E22" s="1"/>
      <c r="F22" s="1"/>
    </row>
    <row r="23" spans="1:6" ht="15.75">
      <c r="A23" s="1"/>
      <c r="C23" s="4"/>
      <c r="D23" s="1"/>
      <c r="E23" s="1"/>
      <c r="F23" s="1"/>
    </row>
    <row r="24" spans="1:6" ht="15.75">
      <c r="A24" s="1"/>
      <c r="C24" s="4"/>
      <c r="D24" s="1"/>
      <c r="E24" s="1"/>
      <c r="F24" s="1"/>
    </row>
    <row r="25" spans="1:6" ht="15.75">
      <c r="A25" s="1"/>
      <c r="C25" s="4"/>
      <c r="D25" s="1"/>
      <c r="E25" s="1"/>
      <c r="F25" s="1"/>
    </row>
    <row r="26" spans="1:6" ht="15.75">
      <c r="A26" s="1"/>
      <c r="C26" s="4"/>
      <c r="D26" s="1"/>
      <c r="E26" s="1"/>
      <c r="F26" s="1"/>
    </row>
    <row r="27" spans="1:6" ht="15.75">
      <c r="A27" s="1"/>
      <c r="C27" s="4"/>
      <c r="D27" s="1"/>
      <c r="E27" s="1"/>
      <c r="F27" s="1"/>
    </row>
    <row r="28" spans="1:6" ht="15.75">
      <c r="A28" s="1"/>
      <c r="C28" s="4"/>
      <c r="D28" s="1"/>
      <c r="E28" s="1"/>
      <c r="F28" s="1"/>
    </row>
    <row r="29" spans="1:6" ht="15.75">
      <c r="A29" s="1"/>
      <c r="C29" s="4"/>
      <c r="D29" s="1"/>
      <c r="E29" s="1"/>
      <c r="F29" s="1"/>
    </row>
    <row r="30" spans="1:6" ht="15.75">
      <c r="A30" s="1"/>
      <c r="D30" s="1"/>
      <c r="E30" s="1"/>
      <c r="F30" s="1"/>
    </row>
    <row r="31" spans="1:6" ht="15">
      <c r="C31" s="4"/>
    </row>
    <row r="32" spans="1:6" ht="15">
      <c r="C32" s="4"/>
    </row>
    <row r="33" spans="3:3" ht="15">
      <c r="C33" s="4"/>
    </row>
    <row r="34" spans="3:3" ht="15">
      <c r="C34" s="4"/>
    </row>
    <row r="35" spans="3:3" ht="15">
      <c r="C35" s="4"/>
    </row>
    <row r="36" spans="3:3" ht="15">
      <c r="C36" s="4"/>
    </row>
    <row r="37" spans="3:3" ht="15">
      <c r="C37" s="4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WSM</vt:lpstr>
      <vt:lpstr>Sheet3</vt:lpstr>
    </vt:vector>
  </TitlesOfParts>
  <Company>Schwalbe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home</cp:lastModifiedBy>
  <cp:lastPrinted>2005-03-27T16:39:48Z</cp:lastPrinted>
  <dcterms:created xsi:type="dcterms:W3CDTF">1998-07-26T20:23:45Z</dcterms:created>
  <dcterms:modified xsi:type="dcterms:W3CDTF">2010-01-09T17:50:39Z</dcterms:modified>
</cp:coreProperties>
</file>