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kidlulu\Documents\codeplan\aval_curso_tec\"/>
    </mc:Choice>
  </mc:AlternateContent>
  <bookViews>
    <workbookView xWindow="0" yWindow="0" windowWidth="16170" windowHeight="6135"/>
  </bookViews>
  <sheets>
    <sheet name="Plan1" sheetId="1" r:id="rId1"/>
    <sheet name="Planilha2" sheetId="3" r:id="rId2"/>
    <sheet name="Planilha1" sheetId="2" r:id="rId3"/>
  </sheets>
  <definedNames>
    <definedName name="_xlnm._FilterDatabase" localSheetId="0" hidden="1">Plan1!$B$5:$P$343</definedName>
    <definedName name="_xlnm.Print_Titles" localSheetId="0">Plan1!$5:$5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9" i="2" l="1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339" i="2"/>
  <c r="K339" i="2" s="1"/>
  <c r="I339" i="2"/>
  <c r="K338" i="2"/>
  <c r="J338" i="2"/>
  <c r="I338" i="2"/>
  <c r="J337" i="2"/>
  <c r="K337" i="2" s="1"/>
  <c r="I337" i="2"/>
  <c r="J336" i="2"/>
  <c r="K336" i="2" s="1"/>
  <c r="I336" i="2"/>
  <c r="J335" i="2"/>
  <c r="K335" i="2" s="1"/>
  <c r="I335" i="2"/>
  <c r="K334" i="2"/>
  <c r="J334" i="2"/>
  <c r="I334" i="2"/>
  <c r="J333" i="2"/>
  <c r="K333" i="2" s="1"/>
  <c r="I333" i="2"/>
  <c r="J332" i="2"/>
  <c r="K332" i="2" s="1"/>
  <c r="I332" i="2"/>
  <c r="J331" i="2"/>
  <c r="K331" i="2" s="1"/>
  <c r="I331" i="2"/>
  <c r="K330" i="2"/>
  <c r="J330" i="2"/>
  <c r="I330" i="2"/>
  <c r="J329" i="2"/>
  <c r="K329" i="2" s="1"/>
  <c r="I329" i="2"/>
  <c r="J328" i="2"/>
  <c r="K328" i="2" s="1"/>
  <c r="I328" i="2"/>
  <c r="J327" i="2"/>
  <c r="K327" i="2" s="1"/>
  <c r="I327" i="2"/>
  <c r="K326" i="2"/>
  <c r="J326" i="2"/>
  <c r="I326" i="2"/>
  <c r="J325" i="2"/>
  <c r="K325" i="2" s="1"/>
  <c r="I325" i="2"/>
  <c r="J324" i="2"/>
  <c r="K324" i="2" s="1"/>
  <c r="I324" i="2"/>
  <c r="J323" i="2"/>
  <c r="K323" i="2" s="1"/>
  <c r="I323" i="2"/>
  <c r="K322" i="2"/>
  <c r="J322" i="2"/>
  <c r="I322" i="2"/>
  <c r="J321" i="2"/>
  <c r="K321" i="2" s="1"/>
  <c r="I321" i="2"/>
  <c r="J320" i="2"/>
  <c r="K320" i="2" s="1"/>
  <c r="I320" i="2"/>
  <c r="J319" i="2"/>
  <c r="K319" i="2" s="1"/>
  <c r="I319" i="2"/>
  <c r="K318" i="2"/>
  <c r="J318" i="2"/>
  <c r="I318" i="2"/>
  <c r="J317" i="2"/>
  <c r="K317" i="2" s="1"/>
  <c r="I317" i="2"/>
  <c r="J316" i="2"/>
  <c r="K316" i="2" s="1"/>
  <c r="I316" i="2"/>
  <c r="J315" i="2"/>
  <c r="K315" i="2" s="1"/>
  <c r="I315" i="2"/>
  <c r="K314" i="2"/>
  <c r="J314" i="2"/>
  <c r="I314" i="2"/>
  <c r="J313" i="2"/>
  <c r="K313" i="2" s="1"/>
  <c r="I313" i="2"/>
  <c r="J312" i="2"/>
  <c r="K312" i="2" s="1"/>
  <c r="I312" i="2"/>
  <c r="J311" i="2"/>
  <c r="K311" i="2" s="1"/>
  <c r="I311" i="2"/>
  <c r="K310" i="2"/>
  <c r="J310" i="2"/>
  <c r="I310" i="2"/>
  <c r="J309" i="2"/>
  <c r="K309" i="2" s="1"/>
  <c r="I309" i="2"/>
  <c r="J308" i="2"/>
  <c r="K308" i="2" s="1"/>
  <c r="I308" i="2"/>
  <c r="J307" i="2"/>
  <c r="K307" i="2" s="1"/>
  <c r="I307" i="2"/>
  <c r="K306" i="2"/>
  <c r="J306" i="2"/>
  <c r="I306" i="2"/>
  <c r="J305" i="2"/>
  <c r="K305" i="2" s="1"/>
  <c r="I305" i="2"/>
  <c r="J304" i="2"/>
  <c r="K304" i="2" s="1"/>
  <c r="I304" i="2"/>
  <c r="J303" i="2"/>
  <c r="K303" i="2" s="1"/>
  <c r="I303" i="2"/>
  <c r="K302" i="2"/>
  <c r="J302" i="2"/>
  <c r="I302" i="2"/>
  <c r="J301" i="2"/>
  <c r="K301" i="2" s="1"/>
  <c r="I301" i="2"/>
  <c r="J300" i="2"/>
  <c r="K300" i="2" s="1"/>
  <c r="I300" i="2"/>
  <c r="K299" i="2"/>
  <c r="J299" i="2"/>
  <c r="I299" i="2"/>
  <c r="K298" i="2"/>
  <c r="J298" i="2"/>
  <c r="I298" i="2"/>
  <c r="J297" i="2"/>
  <c r="K297" i="2" s="1"/>
  <c r="I297" i="2"/>
  <c r="J296" i="2"/>
  <c r="K296" i="2" s="1"/>
  <c r="I296" i="2"/>
  <c r="K295" i="2"/>
  <c r="J295" i="2"/>
  <c r="I295" i="2"/>
  <c r="K294" i="2"/>
  <c r="J294" i="2"/>
  <c r="I294" i="2"/>
  <c r="J293" i="2"/>
  <c r="K293" i="2" s="1"/>
  <c r="I293" i="2"/>
  <c r="J292" i="2"/>
  <c r="K292" i="2" s="1"/>
  <c r="I292" i="2"/>
  <c r="K291" i="2"/>
  <c r="J291" i="2"/>
  <c r="I291" i="2"/>
  <c r="K290" i="2"/>
  <c r="J290" i="2"/>
  <c r="I290" i="2"/>
  <c r="J289" i="2"/>
  <c r="K289" i="2" s="1"/>
  <c r="I289" i="2"/>
  <c r="J288" i="2"/>
  <c r="K288" i="2" s="1"/>
  <c r="I288" i="2"/>
  <c r="K287" i="2"/>
  <c r="J287" i="2"/>
  <c r="I287" i="2"/>
  <c r="K286" i="2"/>
  <c r="J286" i="2"/>
  <c r="I286" i="2"/>
  <c r="J285" i="2"/>
  <c r="K285" i="2" s="1"/>
  <c r="I285" i="2"/>
  <c r="J284" i="2"/>
  <c r="K284" i="2" s="1"/>
  <c r="I284" i="2"/>
  <c r="K283" i="2"/>
  <c r="J283" i="2"/>
  <c r="I283" i="2"/>
  <c r="K282" i="2"/>
  <c r="J282" i="2"/>
  <c r="I282" i="2"/>
  <c r="J281" i="2"/>
  <c r="K281" i="2" s="1"/>
  <c r="I281" i="2"/>
  <c r="J280" i="2"/>
  <c r="K280" i="2" s="1"/>
  <c r="I280" i="2"/>
  <c r="K279" i="2"/>
  <c r="J279" i="2"/>
  <c r="I279" i="2"/>
  <c r="K278" i="2"/>
  <c r="J278" i="2"/>
  <c r="I278" i="2"/>
  <c r="J277" i="2"/>
  <c r="K277" i="2" s="1"/>
  <c r="I277" i="2"/>
  <c r="J276" i="2"/>
  <c r="K276" i="2" s="1"/>
  <c r="I276" i="2"/>
  <c r="K275" i="2"/>
  <c r="J275" i="2"/>
  <c r="I275" i="2"/>
  <c r="K274" i="2"/>
  <c r="J274" i="2"/>
  <c r="I274" i="2"/>
  <c r="J273" i="2"/>
  <c r="K273" i="2" s="1"/>
  <c r="I273" i="2"/>
  <c r="J272" i="2"/>
  <c r="K272" i="2" s="1"/>
  <c r="I272" i="2"/>
  <c r="K271" i="2"/>
  <c r="J271" i="2"/>
  <c r="I271" i="2"/>
  <c r="K270" i="2"/>
  <c r="J270" i="2"/>
  <c r="I270" i="2"/>
  <c r="J269" i="2"/>
  <c r="K269" i="2" s="1"/>
  <c r="I269" i="2"/>
  <c r="J268" i="2"/>
  <c r="K268" i="2" s="1"/>
  <c r="I268" i="2"/>
  <c r="K267" i="2"/>
  <c r="J267" i="2"/>
  <c r="I267" i="2"/>
  <c r="K266" i="2"/>
  <c r="J266" i="2"/>
  <c r="I266" i="2"/>
  <c r="J265" i="2"/>
  <c r="K265" i="2" s="1"/>
  <c r="I265" i="2"/>
  <c r="J264" i="2"/>
  <c r="K264" i="2" s="1"/>
  <c r="I264" i="2"/>
  <c r="K263" i="2"/>
  <c r="J263" i="2"/>
  <c r="I263" i="2"/>
  <c r="K262" i="2"/>
  <c r="J262" i="2"/>
  <c r="I262" i="2"/>
  <c r="J261" i="2"/>
  <c r="K261" i="2" s="1"/>
  <c r="I261" i="2"/>
  <c r="J260" i="2"/>
  <c r="K260" i="2" s="1"/>
  <c r="I260" i="2"/>
  <c r="K259" i="2"/>
  <c r="J259" i="2"/>
  <c r="I259" i="2"/>
  <c r="K258" i="2"/>
  <c r="J258" i="2"/>
  <c r="I258" i="2"/>
  <c r="J257" i="2"/>
  <c r="K257" i="2" s="1"/>
  <c r="I257" i="2"/>
  <c r="J256" i="2"/>
  <c r="K256" i="2" s="1"/>
  <c r="I256" i="2"/>
  <c r="K255" i="2"/>
  <c r="J255" i="2"/>
  <c r="I255" i="2"/>
  <c r="K254" i="2"/>
  <c r="J254" i="2"/>
  <c r="I254" i="2"/>
  <c r="J253" i="2"/>
  <c r="K253" i="2" s="1"/>
  <c r="I253" i="2"/>
  <c r="J252" i="2"/>
  <c r="K252" i="2" s="1"/>
  <c r="I252" i="2"/>
  <c r="K251" i="2"/>
  <c r="J251" i="2"/>
  <c r="I251" i="2"/>
  <c r="K250" i="2"/>
  <c r="J250" i="2"/>
  <c r="I250" i="2"/>
  <c r="J249" i="2"/>
  <c r="K249" i="2" s="1"/>
  <c r="I249" i="2"/>
  <c r="J248" i="2"/>
  <c r="K248" i="2" s="1"/>
  <c r="I248" i="2"/>
  <c r="K247" i="2"/>
  <c r="J247" i="2"/>
  <c r="I247" i="2"/>
  <c r="K246" i="2"/>
  <c r="J246" i="2"/>
  <c r="I246" i="2"/>
  <c r="K245" i="2"/>
  <c r="J245" i="2"/>
  <c r="I245" i="2"/>
  <c r="J244" i="2"/>
  <c r="K244" i="2" s="1"/>
  <c r="I244" i="2"/>
  <c r="K243" i="2"/>
  <c r="J243" i="2"/>
  <c r="I243" i="2"/>
  <c r="K242" i="2"/>
  <c r="J242" i="2"/>
  <c r="I242" i="2"/>
  <c r="K241" i="2"/>
  <c r="J241" i="2"/>
  <c r="I241" i="2"/>
  <c r="J240" i="2"/>
  <c r="K240" i="2" s="1"/>
  <c r="I240" i="2"/>
  <c r="K239" i="2"/>
  <c r="J239" i="2"/>
  <c r="I239" i="2"/>
  <c r="K238" i="2"/>
  <c r="J238" i="2"/>
  <c r="I238" i="2"/>
  <c r="J237" i="2"/>
  <c r="K237" i="2" s="1"/>
  <c r="I237" i="2"/>
  <c r="J236" i="2"/>
  <c r="K236" i="2" s="1"/>
  <c r="I236" i="2"/>
  <c r="K235" i="2"/>
  <c r="J235" i="2"/>
  <c r="I235" i="2"/>
  <c r="K234" i="2"/>
  <c r="J234" i="2"/>
  <c r="I234" i="2"/>
  <c r="J233" i="2"/>
  <c r="K233" i="2" s="1"/>
  <c r="I233" i="2"/>
  <c r="J232" i="2"/>
  <c r="K232" i="2" s="1"/>
  <c r="I232" i="2"/>
  <c r="K231" i="2"/>
  <c r="J231" i="2"/>
  <c r="I231" i="2"/>
  <c r="K230" i="2"/>
  <c r="J230" i="2"/>
  <c r="I230" i="2"/>
  <c r="J229" i="2"/>
  <c r="K229" i="2" s="1"/>
  <c r="I229" i="2"/>
  <c r="J228" i="2"/>
  <c r="K228" i="2" s="1"/>
  <c r="I228" i="2"/>
  <c r="K227" i="2"/>
  <c r="J227" i="2"/>
  <c r="I227" i="2"/>
  <c r="K226" i="2"/>
  <c r="J226" i="2"/>
  <c r="I226" i="2"/>
  <c r="K225" i="2"/>
  <c r="J225" i="2"/>
  <c r="I225" i="2"/>
  <c r="J224" i="2"/>
  <c r="K224" i="2" s="1"/>
  <c r="I224" i="2"/>
  <c r="K223" i="2"/>
  <c r="J223" i="2"/>
  <c r="I223" i="2"/>
  <c r="K222" i="2"/>
  <c r="J222" i="2"/>
  <c r="I222" i="2"/>
  <c r="J221" i="2"/>
  <c r="K221" i="2" s="1"/>
  <c r="I221" i="2"/>
  <c r="J220" i="2"/>
  <c r="K220" i="2" s="1"/>
  <c r="I220" i="2"/>
  <c r="K219" i="2"/>
  <c r="J219" i="2"/>
  <c r="I219" i="2"/>
  <c r="K218" i="2"/>
  <c r="J218" i="2"/>
  <c r="I218" i="2"/>
  <c r="K217" i="2"/>
  <c r="J217" i="2"/>
  <c r="I217" i="2"/>
  <c r="J216" i="2"/>
  <c r="K216" i="2" s="1"/>
  <c r="I216" i="2"/>
  <c r="K215" i="2"/>
  <c r="J215" i="2"/>
  <c r="I215" i="2"/>
  <c r="K214" i="2"/>
  <c r="J214" i="2"/>
  <c r="I214" i="2"/>
  <c r="J213" i="2"/>
  <c r="K213" i="2" s="1"/>
  <c r="I213" i="2"/>
  <c r="J212" i="2"/>
  <c r="K212" i="2" s="1"/>
  <c r="I212" i="2"/>
  <c r="K211" i="2"/>
  <c r="J211" i="2"/>
  <c r="I211" i="2"/>
  <c r="K210" i="2"/>
  <c r="J210" i="2"/>
  <c r="I210" i="2"/>
  <c r="K209" i="2"/>
  <c r="J209" i="2"/>
  <c r="I209" i="2"/>
  <c r="J208" i="2"/>
  <c r="K208" i="2" s="1"/>
  <c r="I208" i="2"/>
  <c r="K207" i="2"/>
  <c r="J207" i="2"/>
  <c r="I207" i="2"/>
  <c r="K206" i="2"/>
  <c r="J206" i="2"/>
  <c r="I206" i="2"/>
  <c r="J205" i="2"/>
  <c r="K205" i="2" s="1"/>
  <c r="I205" i="2"/>
  <c r="J204" i="2"/>
  <c r="K204" i="2" s="1"/>
  <c r="I204" i="2"/>
  <c r="K203" i="2"/>
  <c r="J203" i="2"/>
  <c r="I203" i="2"/>
  <c r="K202" i="2"/>
  <c r="J202" i="2"/>
  <c r="I202" i="2"/>
  <c r="K201" i="2"/>
  <c r="J201" i="2"/>
  <c r="I201" i="2"/>
  <c r="J200" i="2"/>
  <c r="K200" i="2" s="1"/>
  <c r="I200" i="2"/>
  <c r="K199" i="2"/>
  <c r="J199" i="2"/>
  <c r="I199" i="2"/>
  <c r="K198" i="2"/>
  <c r="J198" i="2"/>
  <c r="I198" i="2"/>
  <c r="J197" i="2"/>
  <c r="K197" i="2" s="1"/>
  <c r="I197" i="2"/>
  <c r="J196" i="2"/>
  <c r="K196" i="2" s="1"/>
  <c r="I196" i="2"/>
  <c r="K195" i="2"/>
  <c r="J195" i="2"/>
  <c r="I195" i="2"/>
  <c r="K194" i="2"/>
  <c r="J194" i="2"/>
  <c r="I194" i="2"/>
  <c r="K193" i="2"/>
  <c r="J193" i="2"/>
  <c r="I193" i="2"/>
  <c r="J192" i="2"/>
  <c r="K192" i="2" s="1"/>
  <c r="I192" i="2"/>
  <c r="K191" i="2"/>
  <c r="J191" i="2"/>
  <c r="I191" i="2"/>
  <c r="K190" i="2"/>
  <c r="J190" i="2"/>
  <c r="I190" i="2"/>
  <c r="J189" i="2"/>
  <c r="K189" i="2" s="1"/>
  <c r="I189" i="2"/>
  <c r="J188" i="2"/>
  <c r="K188" i="2" s="1"/>
  <c r="I188" i="2"/>
  <c r="K187" i="2"/>
  <c r="J187" i="2"/>
  <c r="I187" i="2"/>
  <c r="K186" i="2"/>
  <c r="J186" i="2"/>
  <c r="I186" i="2"/>
  <c r="K185" i="2"/>
  <c r="J185" i="2"/>
  <c r="I185" i="2"/>
  <c r="J184" i="2"/>
  <c r="K184" i="2" s="1"/>
  <c r="I184" i="2"/>
  <c r="K183" i="2"/>
  <c r="J183" i="2"/>
  <c r="I183" i="2"/>
  <c r="K182" i="2"/>
  <c r="J182" i="2"/>
  <c r="I182" i="2"/>
  <c r="J181" i="2"/>
  <c r="K181" i="2" s="1"/>
  <c r="I181" i="2"/>
  <c r="J180" i="2"/>
  <c r="K180" i="2" s="1"/>
  <c r="I180" i="2"/>
  <c r="K179" i="2"/>
  <c r="J179" i="2"/>
  <c r="I179" i="2"/>
  <c r="K178" i="2"/>
  <c r="J178" i="2"/>
  <c r="I178" i="2"/>
  <c r="K177" i="2"/>
  <c r="J177" i="2"/>
  <c r="I177" i="2"/>
  <c r="J176" i="2"/>
  <c r="K176" i="2" s="1"/>
  <c r="I176" i="2"/>
  <c r="K175" i="2"/>
  <c r="J175" i="2"/>
  <c r="I175" i="2"/>
  <c r="K174" i="2"/>
  <c r="J174" i="2"/>
  <c r="I174" i="2"/>
  <c r="J173" i="2"/>
  <c r="K173" i="2" s="1"/>
  <c r="I173" i="2"/>
  <c r="J172" i="2"/>
  <c r="K172" i="2" s="1"/>
  <c r="I172" i="2"/>
  <c r="K171" i="2"/>
  <c r="J171" i="2"/>
  <c r="I171" i="2"/>
  <c r="K170" i="2"/>
  <c r="J170" i="2"/>
  <c r="I170" i="2"/>
  <c r="K169" i="2"/>
  <c r="J169" i="2"/>
  <c r="I169" i="2"/>
  <c r="J168" i="2"/>
  <c r="K168" i="2" s="1"/>
  <c r="I168" i="2"/>
  <c r="K167" i="2"/>
  <c r="J167" i="2"/>
  <c r="I167" i="2"/>
  <c r="K166" i="2"/>
  <c r="J166" i="2"/>
  <c r="I166" i="2"/>
  <c r="J165" i="2"/>
  <c r="K165" i="2" s="1"/>
  <c r="I165" i="2"/>
  <c r="J164" i="2"/>
  <c r="K164" i="2" s="1"/>
  <c r="I164" i="2"/>
  <c r="K163" i="2"/>
  <c r="J163" i="2"/>
  <c r="I163" i="2"/>
  <c r="K162" i="2"/>
  <c r="J162" i="2"/>
  <c r="I162" i="2"/>
  <c r="K161" i="2"/>
  <c r="J161" i="2"/>
  <c r="I161" i="2"/>
  <c r="J160" i="2"/>
  <c r="K160" i="2" s="1"/>
  <c r="I160" i="2"/>
  <c r="K159" i="2"/>
  <c r="J159" i="2"/>
  <c r="I159" i="2"/>
  <c r="K158" i="2"/>
  <c r="J158" i="2"/>
  <c r="I158" i="2"/>
  <c r="J157" i="2"/>
  <c r="K157" i="2" s="1"/>
  <c r="I157" i="2"/>
  <c r="J156" i="2"/>
  <c r="K156" i="2" s="1"/>
  <c r="I156" i="2"/>
  <c r="K155" i="2"/>
  <c r="J155" i="2"/>
  <c r="I155" i="2"/>
  <c r="K154" i="2"/>
  <c r="J154" i="2"/>
  <c r="I154" i="2"/>
  <c r="K153" i="2"/>
  <c r="J153" i="2"/>
  <c r="I153" i="2"/>
  <c r="J152" i="2"/>
  <c r="K152" i="2" s="1"/>
  <c r="I152" i="2"/>
  <c r="K151" i="2"/>
  <c r="J151" i="2"/>
  <c r="I151" i="2"/>
  <c r="K150" i="2"/>
  <c r="J150" i="2"/>
  <c r="I150" i="2"/>
  <c r="J149" i="2"/>
  <c r="K149" i="2" s="1"/>
  <c r="I149" i="2"/>
  <c r="J148" i="2"/>
  <c r="K148" i="2" s="1"/>
  <c r="I148" i="2"/>
  <c r="K147" i="2"/>
  <c r="J147" i="2"/>
  <c r="I147" i="2"/>
  <c r="K146" i="2"/>
  <c r="J146" i="2"/>
  <c r="I146" i="2"/>
  <c r="K145" i="2"/>
  <c r="J145" i="2"/>
  <c r="I145" i="2"/>
  <c r="J144" i="2"/>
  <c r="K144" i="2" s="1"/>
  <c r="I144" i="2"/>
  <c r="K143" i="2"/>
  <c r="J143" i="2"/>
  <c r="I143" i="2"/>
  <c r="K142" i="2"/>
  <c r="J142" i="2"/>
  <c r="I142" i="2"/>
  <c r="J141" i="2"/>
  <c r="K141" i="2" s="1"/>
  <c r="I141" i="2"/>
  <c r="J140" i="2"/>
  <c r="K140" i="2" s="1"/>
  <c r="I140" i="2"/>
  <c r="K139" i="2"/>
  <c r="J139" i="2"/>
  <c r="I139" i="2"/>
  <c r="K138" i="2"/>
  <c r="J138" i="2"/>
  <c r="I138" i="2"/>
  <c r="K137" i="2"/>
  <c r="J137" i="2"/>
  <c r="I137" i="2"/>
  <c r="J136" i="2"/>
  <c r="K136" i="2" s="1"/>
  <c r="I136" i="2"/>
  <c r="K135" i="2"/>
  <c r="J135" i="2"/>
  <c r="I135" i="2"/>
  <c r="K134" i="2"/>
  <c r="J134" i="2"/>
  <c r="I134" i="2"/>
  <c r="J133" i="2"/>
  <c r="K133" i="2" s="1"/>
  <c r="I133" i="2"/>
  <c r="J132" i="2"/>
  <c r="K132" i="2" s="1"/>
  <c r="I132" i="2"/>
  <c r="K131" i="2"/>
  <c r="J131" i="2"/>
  <c r="I131" i="2"/>
  <c r="K130" i="2"/>
  <c r="J130" i="2"/>
  <c r="I130" i="2"/>
  <c r="K129" i="2"/>
  <c r="J129" i="2"/>
  <c r="I129" i="2"/>
  <c r="J128" i="2"/>
  <c r="K128" i="2" s="1"/>
  <c r="I128" i="2"/>
  <c r="K127" i="2"/>
  <c r="J127" i="2"/>
  <c r="I127" i="2"/>
  <c r="K126" i="2"/>
  <c r="J126" i="2"/>
  <c r="I126" i="2"/>
  <c r="J125" i="2"/>
  <c r="K125" i="2" s="1"/>
  <c r="I125" i="2"/>
  <c r="J124" i="2"/>
  <c r="K124" i="2" s="1"/>
  <c r="I124" i="2"/>
  <c r="K123" i="2"/>
  <c r="J123" i="2"/>
  <c r="I123" i="2"/>
  <c r="K122" i="2"/>
  <c r="J122" i="2"/>
  <c r="I122" i="2"/>
  <c r="K121" i="2"/>
  <c r="J121" i="2"/>
  <c r="I121" i="2"/>
  <c r="J120" i="2"/>
  <c r="K120" i="2" s="1"/>
  <c r="I120" i="2"/>
  <c r="K119" i="2"/>
  <c r="J119" i="2"/>
  <c r="I119" i="2"/>
  <c r="K118" i="2"/>
  <c r="J118" i="2"/>
  <c r="I118" i="2"/>
  <c r="J117" i="2"/>
  <c r="K117" i="2" s="1"/>
  <c r="I117" i="2"/>
  <c r="J116" i="2"/>
  <c r="K116" i="2" s="1"/>
  <c r="I116" i="2"/>
  <c r="K115" i="2"/>
  <c r="J115" i="2"/>
  <c r="I115" i="2"/>
  <c r="K114" i="2"/>
  <c r="J114" i="2"/>
  <c r="I114" i="2"/>
  <c r="K113" i="2"/>
  <c r="J113" i="2"/>
  <c r="I113" i="2"/>
  <c r="J112" i="2"/>
  <c r="K112" i="2" s="1"/>
  <c r="I112" i="2"/>
  <c r="K111" i="2"/>
  <c r="J111" i="2"/>
  <c r="I111" i="2"/>
  <c r="K110" i="2"/>
  <c r="J110" i="2"/>
  <c r="I110" i="2"/>
  <c r="J109" i="2"/>
  <c r="K109" i="2" s="1"/>
  <c r="I109" i="2"/>
  <c r="J108" i="2"/>
  <c r="K108" i="2" s="1"/>
  <c r="I108" i="2"/>
  <c r="K107" i="2"/>
  <c r="J107" i="2"/>
  <c r="I107" i="2"/>
  <c r="K106" i="2"/>
  <c r="J106" i="2"/>
  <c r="I106" i="2"/>
  <c r="K105" i="2"/>
  <c r="J105" i="2"/>
  <c r="I105" i="2"/>
  <c r="J104" i="2"/>
  <c r="K104" i="2" s="1"/>
  <c r="I104" i="2"/>
  <c r="K103" i="2"/>
  <c r="J103" i="2"/>
  <c r="I103" i="2"/>
  <c r="K102" i="2"/>
  <c r="J102" i="2"/>
  <c r="I102" i="2"/>
  <c r="J101" i="2"/>
  <c r="K101" i="2" s="1"/>
  <c r="I101" i="2"/>
  <c r="J100" i="2"/>
  <c r="K100" i="2" s="1"/>
  <c r="I100" i="2"/>
  <c r="K99" i="2"/>
  <c r="J99" i="2"/>
  <c r="I99" i="2"/>
  <c r="K98" i="2"/>
  <c r="J98" i="2"/>
  <c r="I98" i="2"/>
  <c r="K97" i="2"/>
  <c r="J97" i="2"/>
  <c r="I97" i="2"/>
  <c r="J96" i="2"/>
  <c r="K96" i="2" s="1"/>
  <c r="I96" i="2"/>
  <c r="K95" i="2"/>
  <c r="J95" i="2"/>
  <c r="I95" i="2"/>
  <c r="K94" i="2"/>
  <c r="J94" i="2"/>
  <c r="I94" i="2"/>
  <c r="J93" i="2"/>
  <c r="K93" i="2" s="1"/>
  <c r="I93" i="2"/>
  <c r="J92" i="2"/>
  <c r="K92" i="2" s="1"/>
  <c r="I92" i="2"/>
  <c r="K91" i="2"/>
  <c r="J91" i="2"/>
  <c r="I91" i="2"/>
  <c r="J90" i="2"/>
  <c r="K90" i="2" s="1"/>
  <c r="I90" i="2"/>
  <c r="K89" i="2"/>
  <c r="J89" i="2"/>
  <c r="I89" i="2"/>
  <c r="J88" i="2"/>
  <c r="K88" i="2" s="1"/>
  <c r="I88" i="2"/>
  <c r="K87" i="2"/>
  <c r="J87" i="2"/>
  <c r="I87" i="2"/>
  <c r="K86" i="2"/>
  <c r="J86" i="2"/>
  <c r="I86" i="2"/>
  <c r="J85" i="2"/>
  <c r="K85" i="2" s="1"/>
  <c r="I85" i="2"/>
  <c r="J84" i="2"/>
  <c r="K84" i="2" s="1"/>
  <c r="I84" i="2"/>
  <c r="K83" i="2"/>
  <c r="J83" i="2"/>
  <c r="I83" i="2"/>
  <c r="J82" i="2"/>
  <c r="K82" i="2" s="1"/>
  <c r="I82" i="2"/>
  <c r="K81" i="2"/>
  <c r="J81" i="2"/>
  <c r="I81" i="2"/>
  <c r="J80" i="2"/>
  <c r="K80" i="2" s="1"/>
  <c r="I80" i="2"/>
  <c r="K79" i="2"/>
  <c r="J79" i="2"/>
  <c r="I79" i="2"/>
  <c r="K78" i="2"/>
  <c r="J78" i="2"/>
  <c r="I78" i="2"/>
  <c r="J77" i="2"/>
  <c r="K77" i="2" s="1"/>
  <c r="I77" i="2"/>
  <c r="J76" i="2"/>
  <c r="K76" i="2" s="1"/>
  <c r="I76" i="2"/>
  <c r="K75" i="2"/>
  <c r="J75" i="2"/>
  <c r="I75" i="2"/>
  <c r="J74" i="2"/>
  <c r="K74" i="2" s="1"/>
  <c r="I74" i="2"/>
  <c r="K73" i="2"/>
  <c r="J73" i="2"/>
  <c r="I73" i="2"/>
  <c r="J72" i="2"/>
  <c r="K72" i="2" s="1"/>
  <c r="I72" i="2"/>
  <c r="K71" i="2"/>
  <c r="J71" i="2"/>
  <c r="I71" i="2"/>
  <c r="K70" i="2"/>
  <c r="J70" i="2"/>
  <c r="I70" i="2"/>
  <c r="J69" i="2"/>
  <c r="K69" i="2" s="1"/>
  <c r="I69" i="2"/>
  <c r="J68" i="2"/>
  <c r="K68" i="2" s="1"/>
  <c r="I68" i="2"/>
  <c r="K67" i="2"/>
  <c r="J67" i="2"/>
  <c r="I67" i="2"/>
  <c r="J66" i="2"/>
  <c r="K66" i="2" s="1"/>
  <c r="I66" i="2"/>
  <c r="K65" i="2"/>
  <c r="J65" i="2"/>
  <c r="I65" i="2"/>
  <c r="J64" i="2"/>
  <c r="K64" i="2" s="1"/>
  <c r="I64" i="2"/>
  <c r="K63" i="2"/>
  <c r="J63" i="2"/>
  <c r="I63" i="2"/>
  <c r="K62" i="2"/>
  <c r="J62" i="2"/>
  <c r="I62" i="2"/>
  <c r="J61" i="2"/>
  <c r="K61" i="2" s="1"/>
  <c r="I61" i="2"/>
  <c r="J60" i="2"/>
  <c r="K60" i="2" s="1"/>
  <c r="I60" i="2"/>
  <c r="K59" i="2"/>
  <c r="J59" i="2"/>
  <c r="I59" i="2"/>
  <c r="J58" i="2"/>
  <c r="K58" i="2" s="1"/>
  <c r="I58" i="2"/>
  <c r="K57" i="2"/>
  <c r="J57" i="2"/>
  <c r="I57" i="2"/>
  <c r="J56" i="2"/>
  <c r="K56" i="2" s="1"/>
  <c r="I56" i="2"/>
  <c r="K55" i="2"/>
  <c r="J55" i="2"/>
  <c r="I55" i="2"/>
  <c r="K54" i="2"/>
  <c r="J54" i="2"/>
  <c r="I54" i="2"/>
  <c r="J53" i="2"/>
  <c r="K53" i="2" s="1"/>
  <c r="I53" i="2"/>
  <c r="J52" i="2"/>
  <c r="K52" i="2" s="1"/>
  <c r="I52" i="2"/>
  <c r="K51" i="2"/>
  <c r="J51" i="2"/>
  <c r="I51" i="2"/>
  <c r="J50" i="2"/>
  <c r="K50" i="2" s="1"/>
  <c r="I50" i="2"/>
  <c r="K49" i="2"/>
  <c r="J49" i="2"/>
  <c r="I49" i="2"/>
  <c r="J48" i="2"/>
  <c r="K48" i="2" s="1"/>
  <c r="I48" i="2"/>
  <c r="K47" i="2"/>
  <c r="J47" i="2"/>
  <c r="I47" i="2"/>
  <c r="K46" i="2"/>
  <c r="J46" i="2"/>
  <c r="I46" i="2"/>
  <c r="J45" i="2"/>
  <c r="K45" i="2" s="1"/>
  <c r="I45" i="2"/>
  <c r="J44" i="2"/>
  <c r="K44" i="2" s="1"/>
  <c r="I44" i="2"/>
  <c r="K43" i="2"/>
  <c r="J43" i="2"/>
  <c r="I43" i="2"/>
  <c r="J42" i="2"/>
  <c r="K42" i="2" s="1"/>
  <c r="I42" i="2"/>
  <c r="K41" i="2"/>
  <c r="J41" i="2"/>
  <c r="I41" i="2"/>
  <c r="J40" i="2"/>
  <c r="K40" i="2" s="1"/>
  <c r="I40" i="2"/>
  <c r="K39" i="2"/>
  <c r="J39" i="2"/>
  <c r="I39" i="2"/>
  <c r="K38" i="2"/>
  <c r="J38" i="2"/>
  <c r="I38" i="2"/>
  <c r="J37" i="2"/>
  <c r="K37" i="2" s="1"/>
  <c r="I37" i="2"/>
  <c r="J36" i="2"/>
  <c r="K36" i="2" s="1"/>
  <c r="I36" i="2"/>
  <c r="K35" i="2"/>
  <c r="J35" i="2"/>
  <c r="I35" i="2"/>
  <c r="J34" i="2"/>
  <c r="K34" i="2" s="1"/>
  <c r="I34" i="2"/>
  <c r="K33" i="2"/>
  <c r="J33" i="2"/>
  <c r="I33" i="2"/>
  <c r="J32" i="2"/>
  <c r="K32" i="2" s="1"/>
  <c r="I32" i="2"/>
  <c r="K31" i="2"/>
  <c r="J31" i="2"/>
  <c r="I31" i="2"/>
  <c r="K30" i="2"/>
  <c r="J30" i="2"/>
  <c r="I30" i="2"/>
  <c r="J29" i="2"/>
  <c r="K29" i="2" s="1"/>
  <c r="I29" i="2"/>
  <c r="J28" i="2"/>
  <c r="K28" i="2" s="1"/>
  <c r="I28" i="2"/>
  <c r="K27" i="2"/>
  <c r="J27" i="2"/>
  <c r="I27" i="2"/>
  <c r="J26" i="2"/>
  <c r="K26" i="2" s="1"/>
  <c r="I26" i="2"/>
  <c r="K25" i="2"/>
  <c r="J25" i="2"/>
  <c r="I25" i="2"/>
  <c r="J24" i="2"/>
  <c r="K24" i="2" s="1"/>
  <c r="I24" i="2"/>
  <c r="K23" i="2"/>
  <c r="J23" i="2"/>
  <c r="I23" i="2"/>
  <c r="K22" i="2"/>
  <c r="J22" i="2"/>
  <c r="I22" i="2"/>
  <c r="J21" i="2"/>
  <c r="K21" i="2" s="1"/>
  <c r="I21" i="2"/>
  <c r="J20" i="2"/>
  <c r="K20" i="2" s="1"/>
  <c r="I20" i="2"/>
  <c r="K19" i="2"/>
  <c r="J19" i="2"/>
  <c r="I19" i="2"/>
  <c r="J18" i="2"/>
  <c r="K18" i="2" s="1"/>
  <c r="I18" i="2"/>
  <c r="K17" i="2"/>
  <c r="J17" i="2"/>
  <c r="I17" i="2"/>
  <c r="J16" i="2"/>
  <c r="K16" i="2" s="1"/>
  <c r="I16" i="2"/>
  <c r="K15" i="2"/>
  <c r="J15" i="2"/>
  <c r="I15" i="2"/>
  <c r="K14" i="2"/>
  <c r="J14" i="2"/>
  <c r="I14" i="2"/>
  <c r="J13" i="2"/>
  <c r="K13" i="2" s="1"/>
  <c r="I13" i="2"/>
  <c r="J12" i="2"/>
  <c r="K12" i="2" s="1"/>
  <c r="I12" i="2"/>
  <c r="K11" i="2"/>
  <c r="J11" i="2"/>
  <c r="I11" i="2"/>
  <c r="J10" i="2"/>
  <c r="K10" i="2" s="1"/>
  <c r="I10" i="2"/>
  <c r="K9" i="2"/>
  <c r="J9" i="2"/>
  <c r="I9" i="2"/>
  <c r="J8" i="2"/>
  <c r="K8" i="2" s="1"/>
  <c r="I8" i="2"/>
  <c r="K7" i="2"/>
  <c r="J7" i="2"/>
  <c r="I7" i="2"/>
  <c r="K6" i="2"/>
  <c r="J6" i="2"/>
  <c r="I6" i="2"/>
  <c r="J5" i="2"/>
  <c r="K5" i="2" s="1"/>
  <c r="I5" i="2"/>
  <c r="J4" i="2"/>
  <c r="K4" i="2" s="1"/>
  <c r="I4" i="2"/>
  <c r="K3" i="2"/>
  <c r="J3" i="2"/>
  <c r="I3" i="2"/>
  <c r="I2" i="2"/>
  <c r="J2" i="2"/>
  <c r="K2" i="2" s="1"/>
</calcChain>
</file>

<file path=xl/sharedStrings.xml><?xml version="1.0" encoding="utf-8"?>
<sst xmlns="http://schemas.openxmlformats.org/spreadsheetml/2006/main" count="3080" uniqueCount="1514">
  <si>
    <t>AVENIDA INDEPÊNDENCIA, SETOR HOSPITALAR - CEP: 73.310-902</t>
  </si>
  <si>
    <t>SECRETÁRIA - TELEFONE: 61-3901-6788</t>
  </si>
  <si>
    <t xml:space="preserve">NOME </t>
  </si>
  <si>
    <t>DATA NASCIMENTO</t>
  </si>
  <si>
    <t>CPF</t>
  </si>
  <si>
    <t>CEP - CENTRO DE EDUCAÇÃO PROFISSIONAL DE SAÚDE DE PLANALTINA - DF</t>
  </si>
  <si>
    <t>CURSO</t>
  </si>
  <si>
    <t>ANDREA LINS DA SILVA FREITAS</t>
  </si>
  <si>
    <t>NUTRIÇAO E DIETETICA</t>
  </si>
  <si>
    <t>DEBORA F DA SILVA FREITAS</t>
  </si>
  <si>
    <t>EDNALVA BATISTA DE MATOS</t>
  </si>
  <si>
    <t>FERNANDA OLIVEIRA RIBEIRO</t>
  </si>
  <si>
    <t>ISLAINE CRISTINA DE O. SANTANA</t>
  </si>
  <si>
    <t>IVANI MARIA DA SILVA SANTAS</t>
  </si>
  <si>
    <t>IVENS RUAN DE MOURA GOMES</t>
  </si>
  <si>
    <t>JACKELINE DE SOUSA LIMA</t>
  </si>
  <si>
    <t>LIDIA LAMEIRA E SILVA MONTE</t>
  </si>
  <si>
    <t>LIVIA MARIA SILVA DA SILVA</t>
  </si>
  <si>
    <t>LIVIA SILVA SOUSA</t>
  </si>
  <si>
    <t>LUANA FERNANDES DA SILVA</t>
  </si>
  <si>
    <t>LUANA OLIVEIRA LIMA</t>
  </si>
  <si>
    <t>LUIZ CARLOS CARVALHO BATISTA</t>
  </si>
  <si>
    <t>MARCELA ROCHA DIAS DA COSTA</t>
  </si>
  <si>
    <t>MARENISE PEREIRA</t>
  </si>
  <si>
    <t>MARIA BETANIA DE SABOIA</t>
  </si>
  <si>
    <t>MARTA CRISTINA SANCHES DE LIMA</t>
  </si>
  <si>
    <t>MARIA DA CRUZ DE SOUSA MACEDO</t>
  </si>
  <si>
    <t>MARIA FERREIRA DA SILVA DE JESUS</t>
  </si>
  <si>
    <t>MONICA BEZERRA M. SCODELER</t>
  </si>
  <si>
    <t>RAIMUNDA N. COSTA MACHADO</t>
  </si>
  <si>
    <t>ROSANA ROYER WESCHENFELDER</t>
  </si>
  <si>
    <t>PRISCILA SILVA DE LIMA</t>
  </si>
  <si>
    <t>JANAINA PATRICIA DE O. SILVA</t>
  </si>
  <si>
    <t>SAUDE BUCAL</t>
  </si>
  <si>
    <t>MARIA DE FATIMA M. RIBEIRO</t>
  </si>
  <si>
    <t>TATIANE FARIAS ALVES</t>
  </si>
  <si>
    <t>2702/1987</t>
  </si>
  <si>
    <t>VALQUIRIA ALVES DA SILVA</t>
  </si>
  <si>
    <t>ANDREIA MARÇAL RIBEIRO</t>
  </si>
  <si>
    <t>BIANKA RODRIGUES DE MORAES</t>
  </si>
  <si>
    <t>CRISTIANE DA SILVA</t>
  </si>
  <si>
    <t>LUCIA NUNES DA SILVA</t>
  </si>
  <si>
    <t>MARIA CRISTINA G. DOS SANTOS</t>
  </si>
  <si>
    <t>MARIA EMILIA DIAS DA LUZ</t>
  </si>
  <si>
    <t>MARIA LUCIA F. DE ALMEIDA SANTOS</t>
  </si>
  <si>
    <t>MICHELE MARQUES PEREIRA</t>
  </si>
  <si>
    <t>MONICA APARECIDA DE SOUZA</t>
  </si>
  <si>
    <t>SANDRA SILVA MACEDO</t>
  </si>
  <si>
    <t>ANDREIA CRISTINA DE BARCELOS S.</t>
  </si>
  <si>
    <t>ENFERMAGEM</t>
  </si>
  <si>
    <t>DANIELLE RODRIGUES BARBOSA</t>
  </si>
  <si>
    <t>ELIENE PEREIRA RUELA</t>
  </si>
  <si>
    <t>DOUGLAS SILVA MARTINS</t>
  </si>
  <si>
    <t>GABRIEL CARVALHO RODRIGUES</t>
  </si>
  <si>
    <t>HELENA ISABEL MARTINS BRANDAO</t>
  </si>
  <si>
    <t>JAKELINE CARVALHO DE SOUZA</t>
  </si>
  <si>
    <t>JOAO PAULO G. DE ARAUJO</t>
  </si>
  <si>
    <t>KAMILA COSTA PEREIRA</t>
  </si>
  <si>
    <t>LAFAYETE RUBENS L. DOS SANTOS</t>
  </si>
  <si>
    <t>LEANDRO MADEIRA ARAUJO SILVA</t>
  </si>
  <si>
    <t>LINDAURA GOMES MOTTA</t>
  </si>
  <si>
    <t>MAGDA BARREIRA DE SOUSA</t>
  </si>
  <si>
    <t>MARIA SANTANA RIBEIRO DIAS</t>
  </si>
  <si>
    <t>MARLEUSA MARIA DE PAULA</t>
  </si>
  <si>
    <t>MIRLENE ALVES LUSTOSA</t>
  </si>
  <si>
    <t>TATIANE DE JESUS SILVA</t>
  </si>
  <si>
    <t>VITTOR MICHEL DE SOUSA GODOI</t>
  </si>
  <si>
    <t>WILIAN DA SILVA ALVES</t>
  </si>
  <si>
    <t>PRISCILA VIANA DOS SANTOS</t>
  </si>
  <si>
    <t>ADRIELLE DA SILVA ALMEIDA</t>
  </si>
  <si>
    <t>ANA LILA DA SILVA PEREIRA</t>
  </si>
  <si>
    <t>BRUCE LORRAN C. M. DE SOUSA</t>
  </si>
  <si>
    <t>CAROLINE ELLEN B. S. DE MOURA</t>
  </si>
  <si>
    <t>CLAUDIONORA DE SOUZA ALVES</t>
  </si>
  <si>
    <t>GABRIELA RODRIGUES DE SOUZA</t>
  </si>
  <si>
    <t xml:space="preserve">GUSTAVO AUGUSTO MELO </t>
  </si>
  <si>
    <t>GUSTAVO SOUSA LEMOS</t>
  </si>
  <si>
    <t>01/101986</t>
  </si>
  <si>
    <t>JESSICA LUIZY DE SOUZA RODRIGUES</t>
  </si>
  <si>
    <t xml:space="preserve">JESSICA PEREIRA DOS SANTOS </t>
  </si>
  <si>
    <t>JOSE HENRIQUE ANDRADE DE AS</t>
  </si>
  <si>
    <t>KRISLAINE AMARAL DA SILVA</t>
  </si>
  <si>
    <t>LARISSA CHRISTINE DE SOUZA M.</t>
  </si>
  <si>
    <t>LEIDIANA VANIQUE DE OLIVEIRA</t>
  </si>
  <si>
    <t xml:space="preserve">LUCIANA FERREIRA DOS SANTOS </t>
  </si>
  <si>
    <t>LUCIANA STEPHANE F. ASSUNÇAO</t>
  </si>
  <si>
    <t>MARGARIDA R. MATSUMOTO</t>
  </si>
  <si>
    <t>MARLUCIA A. CEZAR TEIXEIRA</t>
  </si>
  <si>
    <t>MAYSA FEITOSA LIRA</t>
  </si>
  <si>
    <t>PRISCILA DA SILVA ALVES</t>
  </si>
  <si>
    <t>RAILANE SOUZA SILVA</t>
  </si>
  <si>
    <t>RAYZA FERNANDA C. SANTOS</t>
  </si>
  <si>
    <t>SANDRA SOUSA DE ALMEIDA</t>
  </si>
  <si>
    <t xml:space="preserve">TAIANE LAURA RAMOS </t>
  </si>
  <si>
    <t>VANESSA MAYRA DIAS DA COSTA</t>
  </si>
  <si>
    <t>WANESSA PIRES BARBOSA</t>
  </si>
  <si>
    <t>ANDREZZA RUBIA V. MESQUITA</t>
  </si>
  <si>
    <t>SIUMARA VITOR</t>
  </si>
  <si>
    <t>DAVI DA SILVA ROSA</t>
  </si>
  <si>
    <t>GLAUCIA TRENTIN</t>
  </si>
  <si>
    <t>ANA CRISTINA EMILIA DA SILVA</t>
  </si>
  <si>
    <t>LEYSE SOARES T. PITOMBEIRA</t>
  </si>
  <si>
    <t>SHEHERASAYDE S. B. DA COSTA</t>
  </si>
  <si>
    <t>ELAINE FERNANDES LOPES</t>
  </si>
  <si>
    <t>BEIBIANE LEMES DA SOUZA NERES</t>
  </si>
  <si>
    <t xml:space="preserve">VERONICA SILVA VERAS </t>
  </si>
  <si>
    <t>ALILIA DE ALMEIDA R. LIRA</t>
  </si>
  <si>
    <t>MARINETE ROSA DOS SANTOS CASTRO</t>
  </si>
  <si>
    <t>ADRIANA LOPES LIMA DAMASCENO</t>
  </si>
  <si>
    <t>ANNY SANTOS SANTANA</t>
  </si>
  <si>
    <t>FRANCISCA DAS CHAGAS V. DA SILVA</t>
  </si>
  <si>
    <t>PATRICIA FERNANDES MALAQUIAS</t>
  </si>
  <si>
    <t>GISLLAINI RAMOS CARDOSO</t>
  </si>
  <si>
    <t>CIBELE DOS SANTOS RODRIGUES</t>
  </si>
  <si>
    <t>HEDIVIRGEM A. DE SOUZA OLIVEIRA</t>
  </si>
  <si>
    <t>BETANIA C. VASCONCELOS</t>
  </si>
  <si>
    <t>BETANIA LIMA RIBEIRO</t>
  </si>
  <si>
    <t>KELEN DOS SANTOS VAZ</t>
  </si>
  <si>
    <t>JAQUELINE FREITAS GOMES</t>
  </si>
  <si>
    <t>SANDRA GOMES DE OLIVEIRA</t>
  </si>
  <si>
    <t>KEILA LISBOA CAMPOS</t>
  </si>
  <si>
    <t>KAMILA DA SILVA E LIMA</t>
  </si>
  <si>
    <t>HIGIENE BUCAL</t>
  </si>
  <si>
    <t>LILIAN DA SILVA ANDERLE</t>
  </si>
  <si>
    <t>LUANA KALINE L. DE OLIVEIRA</t>
  </si>
  <si>
    <t>AIWLLY DALILA DA SILVA</t>
  </si>
  <si>
    <t>ALCIENE DE ALMEIDA A. MARTINS</t>
  </si>
  <si>
    <t>JOAO VINICIUS A. DA NATIVIDADE</t>
  </si>
  <si>
    <t>ANA CRISTINA A. DOS SANTOS P.</t>
  </si>
  <si>
    <t>ANA LUCIA DA SILVA SANTOS</t>
  </si>
  <si>
    <t>ANA PAULA BERNARDO BARBOSA</t>
  </si>
  <si>
    <t>ANDREIA JUSTINO PEREIRA</t>
  </si>
  <si>
    <t>ANDREIA DE SOUSA LEITAO</t>
  </si>
  <si>
    <t>BEATRIZ MILENA B. DA SILVA</t>
  </si>
  <si>
    <t>BRAULIO PINTO A. JUNIOR</t>
  </si>
  <si>
    <t>CACILMA VIANA DE ALMEIDA</t>
  </si>
  <si>
    <t>CARLA GABRIELA DE OLIVEIRA SILVA</t>
  </si>
  <si>
    <t>DANIELA SANTOS E SILVA</t>
  </si>
  <si>
    <t>DOUGLAS FRANCISCO A. ROSA</t>
  </si>
  <si>
    <t>EDILANE OLIVEIRA MOURAO</t>
  </si>
  <si>
    <t>EDIVANE SANTANA LEITE QUEIROS</t>
  </si>
  <si>
    <t>FABIANA MACIEL DE ARAUJO G.</t>
  </si>
  <si>
    <t>FATIMA REZIANE ALVES DE SOUZA</t>
  </si>
  <si>
    <t>FRANCISCO CLOVANNI DE ASSIS</t>
  </si>
  <si>
    <t>GISELE DA SILVA OLIVEIRA</t>
  </si>
  <si>
    <t>IARA FRANCISCA DE SOUZA</t>
  </si>
  <si>
    <t xml:space="preserve">JESSYCA MARTINS DA COSTA </t>
  </si>
  <si>
    <t>JOAO LUIZ DA SILVA</t>
  </si>
  <si>
    <t>FABIANA GUIMARAES FARIAS</t>
  </si>
  <si>
    <t>JULIANA ARAUJO BUENO</t>
  </si>
  <si>
    <t>JOYCE ELLEN DE SOUSA R.</t>
  </si>
  <si>
    <t>LIDIANE ROSA ALVES ALMEIDA</t>
  </si>
  <si>
    <t>LORENA NEVES SILVA DE ALMEIDA</t>
  </si>
  <si>
    <t>MANUELA REGO DE SOUSA</t>
  </si>
  <si>
    <t>MARCOS PHILIPE LEITE DE AZEVEDO</t>
  </si>
  <si>
    <t>MARIA JOSE QUEIROZ DE SOUSA</t>
  </si>
  <si>
    <t>MAURICIO FRANCISCO MENDONÇA</t>
  </si>
  <si>
    <t>NAILOR REIS DOS SANTOS</t>
  </si>
  <si>
    <t>OLIVIA DE SOUSA PEREIRA</t>
  </si>
  <si>
    <t>PLICIA DOS SANTOS TAVEIRA</t>
  </si>
  <si>
    <t>ROSINEIA RODRIGUES F. SOTERIO</t>
  </si>
  <si>
    <t>ROSISLAINE DA SILVA ALMEIDA</t>
  </si>
  <si>
    <t>CLEIDMAR DOS SANTOS GONÇALVES</t>
  </si>
  <si>
    <t>WAGNER ANTONIO F. SANTOS</t>
  </si>
  <si>
    <t>MIZIA DOS SANTOS OLIVIERA</t>
  </si>
  <si>
    <t>ANA NASCIMENTO DOURADO</t>
  </si>
  <si>
    <t>ANA PAULA RIBEIRO CARDOZO</t>
  </si>
  <si>
    <t xml:space="preserve">ELIS DE CASTRO BATALHA </t>
  </si>
  <si>
    <t>MISLANE MEDEIROS DE LIMA</t>
  </si>
  <si>
    <t>GERLANNE AZEVEDO DA SILVA</t>
  </si>
  <si>
    <t xml:space="preserve">JOSIENE RIBEIRO SANTIAGO </t>
  </si>
  <si>
    <t>LUSINEIDA MARIA MOREIRA LIMA</t>
  </si>
  <si>
    <t>MARCIA REGINA MARQUES COSTA</t>
  </si>
  <si>
    <t>TATIANA GOMES DE JESUS</t>
  </si>
  <si>
    <t>ORLUCIA DA SILVA MOURA</t>
  </si>
  <si>
    <t xml:space="preserve">MIRIAN PEREIRA SANTOS </t>
  </si>
  <si>
    <t>MARISA CAMPOS DE JESUS</t>
  </si>
  <si>
    <t>LETICIA GOMES DA SILVA</t>
  </si>
  <si>
    <t>LUANA TAVARES GUEDES</t>
  </si>
  <si>
    <t>MARIA NALVA DE ABREU NEIVA</t>
  </si>
  <si>
    <t>DIOGO LEANDRO A. FERNANDES</t>
  </si>
  <si>
    <t>EDIVANIA ROCHA DA COSTA</t>
  </si>
  <si>
    <t>BEATRIZ LIMA BOTELHO</t>
  </si>
  <si>
    <t>ADELIA MENDONÇA DE BRITO</t>
  </si>
  <si>
    <t>IZABELA GUEDES CARVALHO</t>
  </si>
  <si>
    <t xml:space="preserve">LUCIMARIA CAVALCANTE LOPES </t>
  </si>
  <si>
    <t>MARIA DA CONCEIÇAO R. M. MOURAO</t>
  </si>
  <si>
    <t>MARIANA DO CARMO TITO</t>
  </si>
  <si>
    <t>KAMILA MARQUES DA SILVA</t>
  </si>
  <si>
    <t>HERMELINA MOREIRA DOS SANTOS</t>
  </si>
  <si>
    <t>ANTONIA JACY DE SOUSA PEREIRA</t>
  </si>
  <si>
    <t>JULIENE MORAIS DOS REIS</t>
  </si>
  <si>
    <t>JANAINA LEITE A. DE LIMA N.</t>
  </si>
  <si>
    <t>FABIANA LINHARES BEZERRA</t>
  </si>
  <si>
    <t>CARLA APARECIDA M. NASCIMENTO</t>
  </si>
  <si>
    <t>HENRIQUE CARDOSO SODRÉ</t>
  </si>
  <si>
    <t>HELANIA VIRGINIA SOUSA DA SILVA</t>
  </si>
  <si>
    <t>TERESINHA DE JESUS S. DOS SANTOS</t>
  </si>
  <si>
    <t>ZULEICA ALVES DE SOUZA</t>
  </si>
  <si>
    <t>LILIANNE FELIX DE ASSIS</t>
  </si>
  <si>
    <t>PATRICIA DE SOUZA OLIMPIA</t>
  </si>
  <si>
    <t>VERONICA ALVES FERREIRA</t>
  </si>
  <si>
    <t>PATRICIA OLIVIA CAIXETA</t>
  </si>
  <si>
    <t>RAYANE DE OLIVEIRA M. V.</t>
  </si>
  <si>
    <t>MARIANA PEREIRA DOS SANTOS F.</t>
  </si>
  <si>
    <t>MARIA JOSE DA SILVA BRITO</t>
  </si>
  <si>
    <t>KAYNARA RODRIGUES P. SILVA</t>
  </si>
  <si>
    <t>VALDECI SALES DE LIMA</t>
  </si>
  <si>
    <t>MARIA NAZARETE DOS SANTOS A.</t>
  </si>
  <si>
    <t>CRISTIANE PIRES DE OLIVEIRA</t>
  </si>
  <si>
    <t>JESSICA RODRIGUES ROCHA</t>
  </si>
  <si>
    <t>JHEFERSON ADRIANO DA SILVA A.</t>
  </si>
  <si>
    <t>FLAVIA POLLIANE LUCIANA DA COSTA</t>
  </si>
  <si>
    <t>IRIS TURATE PINTO</t>
  </si>
  <si>
    <t>ALINE CECILIA COSTA NOGUEIRA</t>
  </si>
  <si>
    <t>SANDRA GONÇALVES DA CONCEIÇAO</t>
  </si>
  <si>
    <t>ANDREIA FERREIRA S. SANTANA</t>
  </si>
  <si>
    <t>DENISE ELOAR F. DE SOUSA</t>
  </si>
  <si>
    <t xml:space="preserve">LORAINE SILVA SANTOS </t>
  </si>
  <si>
    <t>ELZA PEREIRA DA SILVA</t>
  </si>
  <si>
    <t xml:space="preserve">NILMA RIBEIRO N. DE JESUS </t>
  </si>
  <si>
    <t xml:space="preserve">ALINE DE SOUSA MACIEL </t>
  </si>
  <si>
    <t>JULIANA ALVES DE SOUZA</t>
  </si>
  <si>
    <t xml:space="preserve">NAIARA MATIAS GOMES </t>
  </si>
  <si>
    <t>ROSELY VIEIRA DA NATIVIDADE</t>
  </si>
  <si>
    <t>RUTE DE SOUZA GUEDES</t>
  </si>
  <si>
    <t>DANIELE ARAUJO DOS SANTOS</t>
  </si>
  <si>
    <t>ERIDAN NASCIMENTO M. BORGES</t>
  </si>
  <si>
    <t>JOSELEN NICACIO DOS SANTOS</t>
  </si>
  <si>
    <t>MARGARET HELIER DA SILVA</t>
  </si>
  <si>
    <t>MARGARETH N. DAS NEVES</t>
  </si>
  <si>
    <t>NELCILENE SANTOS GAMA</t>
  </si>
  <si>
    <t>NOEMIA DA SILVA SOUZA</t>
  </si>
  <si>
    <t>DHULHIA SILVA MARTINS</t>
  </si>
  <si>
    <t>EVERTON DE SOUSA SANTOS</t>
  </si>
  <si>
    <t>FELIPE CAIO M. GALENO</t>
  </si>
  <si>
    <t>ALINE PRISCILA SANTOS MESQUITA</t>
  </si>
  <si>
    <t>URSULA RODRIGUES FLORES</t>
  </si>
  <si>
    <t>YASMIN CRISTINE F. DE MORAES</t>
  </si>
  <si>
    <t>CARLA PATRICIA F. BORGES</t>
  </si>
  <si>
    <t>IONE JOSE P. MILHOMEM</t>
  </si>
  <si>
    <t>ADRIANA B. DO PRADO MENDONÇA</t>
  </si>
  <si>
    <t>ANA PATRICIA FERNANDES MELO</t>
  </si>
  <si>
    <t>FABRICIO TOMAZ ALVES</t>
  </si>
  <si>
    <t>MARIA HELENA VAZ DA CRUZ</t>
  </si>
  <si>
    <t>SILVANO CASTRO DO AMARAL</t>
  </si>
  <si>
    <t>DEISE CRISTINA C. DE SOUSA</t>
  </si>
  <si>
    <t xml:space="preserve">DEISIANE DE SOUZA SILVA </t>
  </si>
  <si>
    <t>FRANCISCO HIAGO S. D. DE MORAIS</t>
  </si>
  <si>
    <t>IANA RAQUEL S. SANTOS</t>
  </si>
  <si>
    <t>VANDA RODRIGUES DE ALMEIDA</t>
  </si>
  <si>
    <t>ALINE RIBEIRO DOS SANTOS</t>
  </si>
  <si>
    <t>EDUARDO ROCHA RODRIGUES</t>
  </si>
  <si>
    <t>LIDIANE CANDIDA C. DOS SANTOS</t>
  </si>
  <si>
    <t>SUELI DOS SANTOS A. DA SILVA</t>
  </si>
  <si>
    <t>THAIZA RODRIGUES DE AGUIAR</t>
  </si>
  <si>
    <t>ERICLAUDIO RODRIGUES ARAUJO</t>
  </si>
  <si>
    <t>KEITE KELLE DE SOUZA C. DE QUEIROZ</t>
  </si>
  <si>
    <t>MIRIAM SILVA SANTOS</t>
  </si>
  <si>
    <t xml:space="preserve">ROSIMAIRY SOARES DE ANDRADE </t>
  </si>
  <si>
    <t>SARAH REGINA DE ARAUJO R.</t>
  </si>
  <si>
    <t>SILVIA CARLOS ALVES</t>
  </si>
  <si>
    <t>EDILEIDE BARBOSA DOS SANTOS</t>
  </si>
  <si>
    <t>NEUSA MARIA SILVA SANTOS</t>
  </si>
  <si>
    <t>WELINGTON P. DA SILVA SOUZA</t>
  </si>
  <si>
    <t>BRUNA MOREIRA C. F. VIEIRA</t>
  </si>
  <si>
    <t>DANIELA NETA DE OLIVEIRA</t>
  </si>
  <si>
    <t>DENISE PEREIRA DOS SANTOS</t>
  </si>
  <si>
    <t>JACQUELINE B. DE LACERDA</t>
  </si>
  <si>
    <t>JANAINA DE AQUINO SOUZA</t>
  </si>
  <si>
    <t>KAMILA EVELYN ELZA O. COSTA</t>
  </si>
  <si>
    <t>NATALIA OLIVEIRA RAMOS</t>
  </si>
  <si>
    <t>NERIAN FERNANDES VIEIRA</t>
  </si>
  <si>
    <t>CARMELINDA M. DE OLIVEIRA R.</t>
  </si>
  <si>
    <t>DEYSE NUNES PASSOS</t>
  </si>
  <si>
    <t>DEYSE PATRICIA PEREIRA DE OLIVEIRA</t>
  </si>
  <si>
    <t>GILDETE GOMES DE OLIVEIRA</t>
  </si>
  <si>
    <t>JOSIANE DE SOUZA RODRIGUES</t>
  </si>
  <si>
    <t>JULIANA R. DOS SANTOS JANUARIO</t>
  </si>
  <si>
    <t>LEDA UMBELINA SOUSA NUNES</t>
  </si>
  <si>
    <t>MARIA GILCA DOS SANTOS FARIAS</t>
  </si>
  <si>
    <t>SOLANGE MARIA DOS SANTOS GAMA</t>
  </si>
  <si>
    <t>VALERIA ARAUJO RODRIGUES</t>
  </si>
  <si>
    <t>VANESSA CARLOS ALVES</t>
  </si>
  <si>
    <t>ALVINA PEREIRA DE JESUS LOPES</t>
  </si>
  <si>
    <t>CLAUDIA JESUS DOS SANTOS</t>
  </si>
  <si>
    <t>CLAUDIA MARIA DE JESUS SANTOS</t>
  </si>
  <si>
    <t>DAIANE PINTO PONTES</t>
  </si>
  <si>
    <t>ELIONARIA JACINTA P. P. DA SILVA</t>
  </si>
  <si>
    <t>ELIRIA SOARES ALMEIDA SILVA</t>
  </si>
  <si>
    <t>JESSICA NEIVA DA COSTA</t>
  </si>
  <si>
    <t>JESSICA RIBEIRO DO NASCIMENTO</t>
  </si>
  <si>
    <t>LOYANNA KELLY DE ALMEIDA C.</t>
  </si>
  <si>
    <t>LUSMAR FERREIRA DA SILVA</t>
  </si>
  <si>
    <t>MARIA LUIZA DE SANTANA ALVES</t>
  </si>
  <si>
    <t>NOEMI FERREIRA DOS SANTOS</t>
  </si>
  <si>
    <t>BARBARA SOARES SARDINHA</t>
  </si>
  <si>
    <t>FABIANA SILVA OLIVEIRA</t>
  </si>
  <si>
    <t>SANDRO ALVARENGA RIBEIRO</t>
  </si>
  <si>
    <t>BRENDA SOUSA DE ARAUJO</t>
  </si>
  <si>
    <t xml:space="preserve">JAIR TEIXEIRA DE BRITO </t>
  </si>
  <si>
    <t>DINAYARA CAMILO R. COELHO</t>
  </si>
  <si>
    <t>SIMONE SILVA MORAES</t>
  </si>
  <si>
    <t>ALANA MIRANDA LAMUNIER</t>
  </si>
  <si>
    <t xml:space="preserve">CRISTIANA DE SOUSA MORAIS </t>
  </si>
  <si>
    <t>ALINE ARAUJO VIEIRA</t>
  </si>
  <si>
    <t xml:space="preserve">ANDREZZA ROMENIA L. DE ABREU </t>
  </si>
  <si>
    <t>CAROLINA TEREZA DOS SANTOS A.</t>
  </si>
  <si>
    <t>FERNANDA A. A. DE SOUZA QUEIROZ</t>
  </si>
  <si>
    <t>FRANCILEUDA DA SILVA</t>
  </si>
  <si>
    <t>FRANCISCA DAS CHAGAS DA COSTA M.</t>
  </si>
  <si>
    <t>IZABEL CRISTINA R. TECHUK</t>
  </si>
  <si>
    <t>JANAINA A. R. DOS SANTOS</t>
  </si>
  <si>
    <t>JESSICA DO NASCIMENTO SILVA</t>
  </si>
  <si>
    <t>KAMILA RODRIGUES DA ROCHA</t>
  </si>
  <si>
    <t>LAIANE DE SOUZA AGUIAR</t>
  </si>
  <si>
    <t>LIANA GREGORIO DE MELO</t>
  </si>
  <si>
    <t>LIDIA LOPES DOS SANTOS</t>
  </si>
  <si>
    <t>LOURDES P. J. RODRIGUES</t>
  </si>
  <si>
    <t>LUCIA MARIA DA SILVA GONÇALVES</t>
  </si>
  <si>
    <t>LUCIANA PEREIRA DA SILVA</t>
  </si>
  <si>
    <t>LUDIMILA CALDAS BARRETO</t>
  </si>
  <si>
    <t>MARIA CONCEIÇAO BORBA</t>
  </si>
  <si>
    <t>MARINEZ REIS A. MOREIRA</t>
  </si>
  <si>
    <t>MARIZETE SOARES COELHO</t>
  </si>
  <si>
    <t>NAYARA F. A. ANDRADE</t>
  </si>
  <si>
    <t>PALOMA EVILLIN SANTOS NUNES</t>
  </si>
  <si>
    <t>PEDRO CHARLE DOS SANTOS</t>
  </si>
  <si>
    <t>SAMUEL CARNEIRO MAGALHAES</t>
  </si>
  <si>
    <t>SUELLEN R. L. DE MENDONÇA</t>
  </si>
  <si>
    <t>VANUSA NASCIMENTO DE OLIVEIRA</t>
  </si>
  <si>
    <t>DIVINA MARCIA DE OLIVEIRA</t>
  </si>
  <si>
    <t>ELISABETH MARIA C. DO LAGO LEAL</t>
  </si>
  <si>
    <t>KAREM RAYNA M. MAGALHAES</t>
  </si>
  <si>
    <t>ROSILDA FATIMA DE SOUZA</t>
  </si>
  <si>
    <t xml:space="preserve">SETANIA VIEIRA MARQUES </t>
  </si>
  <si>
    <t>TELMA LINS DE SOUSA</t>
  </si>
  <si>
    <t>TELMA MARIA DE MELO PEREIRA</t>
  </si>
  <si>
    <t xml:space="preserve">LUCIANA FELICIANO </t>
  </si>
  <si>
    <t>JOAO PAULO R. LIMA</t>
  </si>
  <si>
    <t>LETICIA R. C. PIMENTA CAVALCANTE</t>
  </si>
  <si>
    <t>007.525.441-79</t>
  </si>
  <si>
    <t>358.837.311-04</t>
  </si>
  <si>
    <t>323.203.701-10</t>
  </si>
  <si>
    <t>014.985.281-98</t>
  </si>
  <si>
    <t>003.931.711-08</t>
  </si>
  <si>
    <t>183.716.471-15</t>
  </si>
  <si>
    <t>027.613.811-22</t>
  </si>
  <si>
    <t>008.232.751-32</t>
  </si>
  <si>
    <t>157.892.842-72</t>
  </si>
  <si>
    <t>000.667.941-29</t>
  </si>
  <si>
    <t>023.199.661-61</t>
  </si>
  <si>
    <t>730.601.351-34</t>
  </si>
  <si>
    <t>339.185.111-20</t>
  </si>
  <si>
    <t>000.548.801-06</t>
  </si>
  <si>
    <t>803.816.501-20</t>
  </si>
  <si>
    <t>289.425.821-68</t>
  </si>
  <si>
    <t>177.705.478-81</t>
  </si>
  <si>
    <t>223.892.291-15</t>
  </si>
  <si>
    <t>701.014.001-44</t>
  </si>
  <si>
    <t>695.092.981-15</t>
  </si>
  <si>
    <t>350.460.584-72</t>
  </si>
  <si>
    <t>035.586.011-22</t>
  </si>
  <si>
    <t>043.100.841-84</t>
  </si>
  <si>
    <t>SUZY ANDREIA C. JANUARIO</t>
  </si>
  <si>
    <t>538.320.861-53</t>
  </si>
  <si>
    <t>039.963.691-90</t>
  </si>
  <si>
    <t>919.567.901-44</t>
  </si>
  <si>
    <t>735.157.601-72</t>
  </si>
  <si>
    <t>004.155.821-99</t>
  </si>
  <si>
    <t>722.164.411-04</t>
  </si>
  <si>
    <t>031.726.881-35</t>
  </si>
  <si>
    <t>001.922.241-66</t>
  </si>
  <si>
    <t>888.845.701-15</t>
  </si>
  <si>
    <t>022.252.111-24</t>
  </si>
  <si>
    <t>620.516.871-53</t>
  </si>
  <si>
    <t>523.902.331-04</t>
  </si>
  <si>
    <t>034.830.401-37</t>
  </si>
  <si>
    <t>034.042.611-00</t>
  </si>
  <si>
    <t>416.991.301-91</t>
  </si>
  <si>
    <t>025.305.711-63</t>
  </si>
  <si>
    <t>036.023.281-71</t>
  </si>
  <si>
    <t>599.098.621-15</t>
  </si>
  <si>
    <t>955.531.181-15</t>
  </si>
  <si>
    <t>035.833.871-98</t>
  </si>
  <si>
    <t>042.846.571-43</t>
  </si>
  <si>
    <t>028.049.761-06</t>
  </si>
  <si>
    <t>036.420.671-31</t>
  </si>
  <si>
    <t>034.719.511-30</t>
  </si>
  <si>
    <t>023.110.141-45</t>
  </si>
  <si>
    <t>040.062.151-77</t>
  </si>
  <si>
    <t>647.265.681-91</t>
  </si>
  <si>
    <t>026.493.951-41</t>
  </si>
  <si>
    <t>516.601.801-04</t>
  </si>
  <si>
    <t>920.640.431-87</t>
  </si>
  <si>
    <t>017.287.481-51</t>
  </si>
  <si>
    <t>040.028.641-62</t>
  </si>
  <si>
    <t>017.298.571-40</t>
  </si>
  <si>
    <t>039.556.181-70</t>
  </si>
  <si>
    <t>021.102.771-57</t>
  </si>
  <si>
    <t>MIRIAM LIMA SANTOS</t>
  </si>
  <si>
    <t>036.576.141-92</t>
  </si>
  <si>
    <t>037.555.801-28</t>
  </si>
  <si>
    <t>717.499.261-72</t>
  </si>
  <si>
    <t>035.975.001-02</t>
  </si>
  <si>
    <t>042.774.461-08</t>
  </si>
  <si>
    <t>811.730.161-04</t>
  </si>
  <si>
    <t>026.595.433-99</t>
  </si>
  <si>
    <t>NÃO ACHEI NO SAPIENS</t>
  </si>
  <si>
    <t>033.433.761-59</t>
  </si>
  <si>
    <t>JESSICA PEREIRA DOS SANTOS</t>
  </si>
  <si>
    <t>027.980.311-76</t>
  </si>
  <si>
    <t>042.914.571-38</t>
  </si>
  <si>
    <t>031.985.621-63</t>
  </si>
  <si>
    <t>024.712.171-17</t>
  </si>
  <si>
    <t>025.939.701-62</t>
  </si>
  <si>
    <t>925.885.221-49</t>
  </si>
  <si>
    <t>043.010.821-40</t>
  </si>
  <si>
    <t>648.147.501-53</t>
  </si>
  <si>
    <t>298.878.888-00</t>
  </si>
  <si>
    <t>020.794.861-52</t>
  </si>
  <si>
    <t>039.303.631-60</t>
  </si>
  <si>
    <t>035.141.091-09</t>
  </si>
  <si>
    <t>037.610.941-67</t>
  </si>
  <si>
    <t>856.239.461-00</t>
  </si>
  <si>
    <t>727.255.671-49</t>
  </si>
  <si>
    <t>029.317.081-94</t>
  </si>
  <si>
    <t>010.215.051-61</t>
  </si>
  <si>
    <t>054.266.684-77</t>
  </si>
  <si>
    <t>2°/2008</t>
  </si>
  <si>
    <t>029.911.041-98</t>
  </si>
  <si>
    <t>719.787.201-49</t>
  </si>
  <si>
    <t>041.795.081-09</t>
  </si>
  <si>
    <t>723.967.761-34</t>
  </si>
  <si>
    <t>007.769.001-02</t>
  </si>
  <si>
    <t>ANA CLEBSIA DE SOUZA C.</t>
  </si>
  <si>
    <t>006.224.541-45</t>
  </si>
  <si>
    <t>877.292.291-53</t>
  </si>
  <si>
    <t>552.104.651-87</t>
  </si>
  <si>
    <t>610.662.061-04</t>
  </si>
  <si>
    <t>023.852.721-21</t>
  </si>
  <si>
    <t>460.770.903-44</t>
  </si>
  <si>
    <t>013.648.571-54</t>
  </si>
  <si>
    <t>045.206.671-94</t>
  </si>
  <si>
    <t>875.653.741-72</t>
  </si>
  <si>
    <t>006.390.151-07</t>
  </si>
  <si>
    <t>026.200.961-70</t>
  </si>
  <si>
    <t>968.439.695-34</t>
  </si>
  <si>
    <t>057.156.386-40</t>
  </si>
  <si>
    <t>712.299.491-00</t>
  </si>
  <si>
    <t>072.978.436-36</t>
  </si>
  <si>
    <t>2º/2011</t>
  </si>
  <si>
    <t>021.250.281-66</t>
  </si>
  <si>
    <t>610.175.071-04</t>
  </si>
  <si>
    <t>039.045.211-44</t>
  </si>
  <si>
    <t>2°/2011</t>
  </si>
  <si>
    <t>852.107.811-00</t>
  </si>
  <si>
    <t>000.209.021-07</t>
  </si>
  <si>
    <t>006.420.281-09</t>
  </si>
  <si>
    <t>023.592.761-90</t>
  </si>
  <si>
    <t>034.219.571-93</t>
  </si>
  <si>
    <t>036.447.271-55</t>
  </si>
  <si>
    <t>935.303.821-91</t>
  </si>
  <si>
    <t>035.955.251-08</t>
  </si>
  <si>
    <t>723.789.641-53</t>
  </si>
  <si>
    <t>799.708.931-49</t>
  </si>
  <si>
    <t>042.362.121-10</t>
  </si>
  <si>
    <t>635.352.461-72</t>
  </si>
  <si>
    <t>CRISTIANE SOUSA MARTIRES</t>
  </si>
  <si>
    <t>988.318.441-72</t>
  </si>
  <si>
    <t>009.177.461-63</t>
  </si>
  <si>
    <t>032.055.401-58</t>
  </si>
  <si>
    <t>869.099.241-34</t>
  </si>
  <si>
    <t>704.660.921-72</t>
  </si>
  <si>
    <t>002.323.411-33</t>
  </si>
  <si>
    <t>805.677.111-53</t>
  </si>
  <si>
    <t>726.856.201-25</t>
  </si>
  <si>
    <t>539.080.821-53</t>
  </si>
  <si>
    <t>035.278.201-32</t>
  </si>
  <si>
    <t>990.889.241-04</t>
  </si>
  <si>
    <t>034.932.271-67</t>
  </si>
  <si>
    <t>703.191.891-04</t>
  </si>
  <si>
    <t>697.041.471-04</t>
  </si>
  <si>
    <t>044.485.841-51</t>
  </si>
  <si>
    <t>016.762.891-78</t>
  </si>
  <si>
    <t xml:space="preserve">040.291.221-5 </t>
  </si>
  <si>
    <t>869.200.301-87</t>
  </si>
  <si>
    <t>848.105.641-34</t>
  </si>
  <si>
    <t>247.845.911-68</t>
  </si>
  <si>
    <t>027.157.731-29</t>
  </si>
  <si>
    <t>845.171.311-49</t>
  </si>
  <si>
    <t>523.907.301-59</t>
  </si>
  <si>
    <t>019.050.731-43</t>
  </si>
  <si>
    <t>794.013.841-34</t>
  </si>
  <si>
    <t>003.050.201-29</t>
  </si>
  <si>
    <t>844.556.161-87</t>
  </si>
  <si>
    <t>037.610.801-07</t>
  </si>
  <si>
    <t>770.778.651-34</t>
  </si>
  <si>
    <t>033.229.911-21</t>
  </si>
  <si>
    <t>042.434.221-92</t>
  </si>
  <si>
    <t>035.489.331-90</t>
  </si>
  <si>
    <t>116.996.551-20</t>
  </si>
  <si>
    <t>MAISA CESÁRIO DE OLIVEIRA</t>
  </si>
  <si>
    <t>007.532.651-50</t>
  </si>
  <si>
    <t>003.474.021-00</t>
  </si>
  <si>
    <t>024.041.071-86</t>
  </si>
  <si>
    <t>036.328.851-17</t>
  </si>
  <si>
    <t>924.819.571-72</t>
  </si>
  <si>
    <t>111.641.286-12</t>
  </si>
  <si>
    <t>035.078.511-21</t>
  </si>
  <si>
    <t>539.182.071-53</t>
  </si>
  <si>
    <t>038.735.121-30</t>
  </si>
  <si>
    <t>037.346.261-10</t>
  </si>
  <si>
    <t>462.372.241-49</t>
  </si>
  <si>
    <t>781.927.141-87</t>
  </si>
  <si>
    <t>024.217.491-40</t>
  </si>
  <si>
    <t>049.179.451-78</t>
  </si>
  <si>
    <t>220.779.521-72</t>
  </si>
  <si>
    <t>039.182.831-27</t>
  </si>
  <si>
    <t>044.366.801-93</t>
  </si>
  <si>
    <t>579.482.591-04</t>
  </si>
  <si>
    <t>777.647.491-68</t>
  </si>
  <si>
    <t>953.845.531-20</t>
  </si>
  <si>
    <t>722.483.511-00</t>
  </si>
  <si>
    <t>114.778.196-65</t>
  </si>
  <si>
    <t>039.353.401-41</t>
  </si>
  <si>
    <t>036.763.521-65</t>
  </si>
  <si>
    <t>870.394.781-53</t>
  </si>
  <si>
    <t>831.786.003-53</t>
  </si>
  <si>
    <t>032.924.241-51</t>
  </si>
  <si>
    <t>049.459.311-35</t>
  </si>
  <si>
    <t>001.609.451-43</t>
  </si>
  <si>
    <t>896.302.891-72</t>
  </si>
  <si>
    <t>021.667.241-40</t>
  </si>
  <si>
    <t>032.510.231-79</t>
  </si>
  <si>
    <t>030.443.461-26</t>
  </si>
  <si>
    <t>040.980.341-31</t>
  </si>
  <si>
    <t>239.069.951-00</t>
  </si>
  <si>
    <t>720.784.721-15</t>
  </si>
  <si>
    <t>035.093.451-77</t>
  </si>
  <si>
    <t>042.245.771-00</t>
  </si>
  <si>
    <t>047.767.301-54</t>
  </si>
  <si>
    <t>035.498.831-02</t>
  </si>
  <si>
    <t>809.827.191-91</t>
  </si>
  <si>
    <t>016.793.901-71</t>
  </si>
  <si>
    <t>523.775.711-15</t>
  </si>
  <si>
    <t>038.428.901-09</t>
  </si>
  <si>
    <t>029.317.011-81</t>
  </si>
  <si>
    <t>020.500.161-07</t>
  </si>
  <si>
    <t>940.729.651-20</t>
  </si>
  <si>
    <t>942.409.571-68</t>
  </si>
  <si>
    <t>023.763.491-09</t>
  </si>
  <si>
    <t>016.592.261-39</t>
  </si>
  <si>
    <t>2°/2010</t>
  </si>
  <si>
    <t>015.395.891-02</t>
  </si>
  <si>
    <t>776.248.581-34</t>
  </si>
  <si>
    <t>023.657.871-50</t>
  </si>
  <si>
    <t>570.068.305-91</t>
  </si>
  <si>
    <t>038.913.921-17</t>
  </si>
  <si>
    <t>310.080.201-25</t>
  </si>
  <si>
    <t>610.848.401-20</t>
  </si>
  <si>
    <t>019.096.331-00</t>
  </si>
  <si>
    <t>090.488.886-03</t>
  </si>
  <si>
    <t>019.990.961-00</t>
  </si>
  <si>
    <t>044.522.711-70</t>
  </si>
  <si>
    <t>038.999.381-60</t>
  </si>
  <si>
    <t>026.513.451-05</t>
  </si>
  <si>
    <t>029.270.951-08</t>
  </si>
  <si>
    <t>047.447.061-00</t>
  </si>
  <si>
    <t>780.205.651-91</t>
  </si>
  <si>
    <t>068.383.066-03</t>
  </si>
  <si>
    <t>008.405.491-30</t>
  </si>
  <si>
    <t>049.867.371-55</t>
  </si>
  <si>
    <t>DANILO SILVA DE MESQUITA</t>
  </si>
  <si>
    <t>040.935.801-03</t>
  </si>
  <si>
    <t>045.524.726-90</t>
  </si>
  <si>
    <t>579.641.491-72</t>
  </si>
  <si>
    <t>657.874.121-68</t>
  </si>
  <si>
    <t>032.068.421-07</t>
  </si>
  <si>
    <t>106.447.534-55</t>
  </si>
  <si>
    <t>033.093.923-84</t>
  </si>
  <si>
    <t>583.996.231-72</t>
  </si>
  <si>
    <t>033.582.031-07</t>
  </si>
  <si>
    <t>043.188.551-63</t>
  </si>
  <si>
    <t>006.463.941-00</t>
  </si>
  <si>
    <t>803.096.741-15</t>
  </si>
  <si>
    <t>042.739.441-46</t>
  </si>
  <si>
    <t>043.136.671-30</t>
  </si>
  <si>
    <t>015.292.901-04</t>
  </si>
  <si>
    <t>LILLIAN XAVIER DE SOUZA</t>
  </si>
  <si>
    <t>276.298.555-91</t>
  </si>
  <si>
    <t>002.464.131-66</t>
  </si>
  <si>
    <t>018.687.333-60</t>
  </si>
  <si>
    <t>002.525.181-36</t>
  </si>
  <si>
    <t>007.071.025-29</t>
  </si>
  <si>
    <t>004.359.151-50</t>
  </si>
  <si>
    <t>039.761.201-03</t>
  </si>
  <si>
    <t>025.301.361-57</t>
  </si>
  <si>
    <t>014.650.531-07</t>
  </si>
  <si>
    <t>047.373.161-48</t>
  </si>
  <si>
    <t>039.351.971-60</t>
  </si>
  <si>
    <t>034.247.981-42</t>
  </si>
  <si>
    <t>024.283.841-39</t>
  </si>
  <si>
    <t>050.721.341-64</t>
  </si>
  <si>
    <t>783.023.901-00</t>
  </si>
  <si>
    <t>026.859.841-00</t>
  </si>
  <si>
    <t>053.257.681-07</t>
  </si>
  <si>
    <t>602.853.031-04</t>
  </si>
  <si>
    <t>731.631.041-34</t>
  </si>
  <si>
    <t>033.844.511-04</t>
  </si>
  <si>
    <t>499.271.915-53</t>
  </si>
  <si>
    <t>329.962.761-91</t>
  </si>
  <si>
    <t>688.245.721-20</t>
  </si>
  <si>
    <t>602.074.273-30</t>
  </si>
  <si>
    <t>015.961.061-31</t>
  </si>
  <si>
    <t>805.459.121-72</t>
  </si>
  <si>
    <t>004.034.711-76</t>
  </si>
  <si>
    <t>006.063.311-58</t>
  </si>
  <si>
    <t>040.394.201-28</t>
  </si>
  <si>
    <t>023.365.671-56</t>
  </si>
  <si>
    <t>960.530.461-91</t>
  </si>
  <si>
    <t>024.349.861-61</t>
  </si>
  <si>
    <t>042.965.881-84</t>
  </si>
  <si>
    <t>039.121.251-63</t>
  </si>
  <si>
    <t>832.878.849-72</t>
  </si>
  <si>
    <t>062.090.805-02</t>
  </si>
  <si>
    <t>016.772.061-95</t>
  </si>
  <si>
    <t>026.827.541-63</t>
  </si>
  <si>
    <t>858.579.801-78</t>
  </si>
  <si>
    <t>524.008.751-20</t>
  </si>
  <si>
    <t>019.026.971-54</t>
  </si>
  <si>
    <t>005.478.731-90</t>
  </si>
  <si>
    <t>040.935.831-29</t>
  </si>
  <si>
    <t>029.053.491-74</t>
  </si>
  <si>
    <t>035.416.861-46</t>
  </si>
  <si>
    <t>041.765.221-60</t>
  </si>
  <si>
    <t>022.411.061-60</t>
  </si>
  <si>
    <t>017.201.501-41</t>
  </si>
  <si>
    <t>002.323.421-05</t>
  </si>
  <si>
    <t>004.154.181-27</t>
  </si>
  <si>
    <t>009.899.361-55</t>
  </si>
  <si>
    <t>042.276.731-00</t>
  </si>
  <si>
    <t>024.328.691-09</t>
  </si>
  <si>
    <t>025.241.211-78</t>
  </si>
  <si>
    <t>033.716.721-40</t>
  </si>
  <si>
    <t>036.591.141-03</t>
  </si>
  <si>
    <t>000.586.441-05</t>
  </si>
  <si>
    <t>373.982.101-91</t>
  </si>
  <si>
    <t>472.986.261-91</t>
  </si>
  <si>
    <t>720.444.201-63</t>
  </si>
  <si>
    <t>016.530.541-07</t>
  </si>
  <si>
    <t>021.098.521-60</t>
  </si>
  <si>
    <t>539.934.031-34</t>
  </si>
  <si>
    <t>027.544.861-43</t>
  </si>
  <si>
    <t>023.613.341-19</t>
  </si>
  <si>
    <t>046.910.091-59</t>
  </si>
  <si>
    <t>038.798.021-06</t>
  </si>
  <si>
    <t>048.519.261-62</t>
  </si>
  <si>
    <t>023.484.481-73</t>
  </si>
  <si>
    <t>033.602.111-97</t>
  </si>
  <si>
    <t xml:space="preserve">SUZANE SILVA SA COELHO </t>
  </si>
  <si>
    <t>798.750.091-72</t>
  </si>
  <si>
    <t>606.416.061-68</t>
  </si>
  <si>
    <t>376.798.561-68</t>
  </si>
  <si>
    <t>029.267.131-85</t>
  </si>
  <si>
    <t>371.566.321-91</t>
  </si>
  <si>
    <t>245.386.631-15</t>
  </si>
  <si>
    <t>505.741.321-04</t>
  </si>
  <si>
    <t>1°/2007</t>
  </si>
  <si>
    <t>1°/2013</t>
  </si>
  <si>
    <t>026.465.171-57</t>
  </si>
  <si>
    <t>ANDREA</t>
  </si>
  <si>
    <t>LINS</t>
  </si>
  <si>
    <t>DA</t>
  </si>
  <si>
    <t>SILVA</t>
  </si>
  <si>
    <t>FREITAS</t>
  </si>
  <si>
    <t>DEBORA</t>
  </si>
  <si>
    <t>F</t>
  </si>
  <si>
    <t>EDNALVA</t>
  </si>
  <si>
    <t>BATISTA</t>
  </si>
  <si>
    <t>DE</t>
  </si>
  <si>
    <t>MATOS</t>
  </si>
  <si>
    <t>FERNANDA</t>
  </si>
  <si>
    <t>OLIVEIRA</t>
  </si>
  <si>
    <t>RIBEIRO</t>
  </si>
  <si>
    <t>ISLAINE</t>
  </si>
  <si>
    <t>CRISTINA</t>
  </si>
  <si>
    <t>O.</t>
  </si>
  <si>
    <t>SANTANA</t>
  </si>
  <si>
    <t>IVANI</t>
  </si>
  <si>
    <t>MARIA</t>
  </si>
  <si>
    <t>SANTAS</t>
  </si>
  <si>
    <t>IVENS</t>
  </si>
  <si>
    <t>RUAN</t>
  </si>
  <si>
    <t>MOURA</t>
  </si>
  <si>
    <t>GOMES</t>
  </si>
  <si>
    <t>JACKELINE</t>
  </si>
  <si>
    <t>SOUSA</t>
  </si>
  <si>
    <t>LIMA</t>
  </si>
  <si>
    <t>LIDIA</t>
  </si>
  <si>
    <t>LAMEIRA</t>
  </si>
  <si>
    <t>E</t>
  </si>
  <si>
    <t>MONTE</t>
  </si>
  <si>
    <t>LIVIA</t>
  </si>
  <si>
    <t>LUANA</t>
  </si>
  <si>
    <t>FERNANDES</t>
  </si>
  <si>
    <t>LUIZ</t>
  </si>
  <si>
    <t>CARLOS</t>
  </si>
  <si>
    <t>CARVALHO</t>
  </si>
  <si>
    <t>MARCELA</t>
  </si>
  <si>
    <t>ROCHA</t>
  </si>
  <si>
    <t>DIAS</t>
  </si>
  <si>
    <t>COSTA</t>
  </si>
  <si>
    <t>MARENISE</t>
  </si>
  <si>
    <t>PEREIRA</t>
  </si>
  <si>
    <t>BETANIA</t>
  </si>
  <si>
    <t>SABOIA</t>
  </si>
  <si>
    <t>MARTA</t>
  </si>
  <si>
    <t>SANCHES</t>
  </si>
  <si>
    <t>CRUZ</t>
  </si>
  <si>
    <t>MACEDO</t>
  </si>
  <si>
    <t>FERREIRA</t>
  </si>
  <si>
    <t>JESUS</t>
  </si>
  <si>
    <t>MONICA</t>
  </si>
  <si>
    <t>BEZERRA</t>
  </si>
  <si>
    <t>M.</t>
  </si>
  <si>
    <t>SCODELER</t>
  </si>
  <si>
    <t>RAIMUNDA</t>
  </si>
  <si>
    <t>N.</t>
  </si>
  <si>
    <t>MACHADO</t>
  </si>
  <si>
    <t>ROSANA</t>
  </si>
  <si>
    <t>ROYER</t>
  </si>
  <si>
    <t>WESCHENFELDER</t>
  </si>
  <si>
    <t>PRISCILA</t>
  </si>
  <si>
    <t>SUZY</t>
  </si>
  <si>
    <t>ANDREIA</t>
  </si>
  <si>
    <t>C.</t>
  </si>
  <si>
    <t>JANUARIO</t>
  </si>
  <si>
    <t>JANAINA</t>
  </si>
  <si>
    <t>PATRICIA</t>
  </si>
  <si>
    <t>FATIMA</t>
  </si>
  <si>
    <t>TATIANE</t>
  </si>
  <si>
    <t>FARIAS</t>
  </si>
  <si>
    <t>ALVES</t>
  </si>
  <si>
    <t>VALQUIRIA</t>
  </si>
  <si>
    <t>MARÇAL</t>
  </si>
  <si>
    <t>BIANKA</t>
  </si>
  <si>
    <t>RODRIGUES</t>
  </si>
  <si>
    <t>MORAES</t>
  </si>
  <si>
    <t>CRISTIANE</t>
  </si>
  <si>
    <t>LUCIA</t>
  </si>
  <si>
    <t>NUNES</t>
  </si>
  <si>
    <t>G.</t>
  </si>
  <si>
    <t>DOS</t>
  </si>
  <si>
    <t>SANTOS</t>
  </si>
  <si>
    <t>EMILIA</t>
  </si>
  <si>
    <t>LUZ</t>
  </si>
  <si>
    <t>F.</t>
  </si>
  <si>
    <t>ALMEIDA</t>
  </si>
  <si>
    <t>MICHELE</t>
  </si>
  <si>
    <t>MARQUES</t>
  </si>
  <si>
    <t>APARECIDA</t>
  </si>
  <si>
    <t>SOUZA</t>
  </si>
  <si>
    <t>SANDRA</t>
  </si>
  <si>
    <t>BARCELOS</t>
  </si>
  <si>
    <t>S.</t>
  </si>
  <si>
    <t>DANIELLE</t>
  </si>
  <si>
    <t>BARBOSA</t>
  </si>
  <si>
    <t>ELIENE</t>
  </si>
  <si>
    <t>RUELA</t>
  </si>
  <si>
    <t>DOUGLAS</t>
  </si>
  <si>
    <t>MARTINS</t>
  </si>
  <si>
    <t>GABRIEL</t>
  </si>
  <si>
    <t>HELENA</t>
  </si>
  <si>
    <t>ISABEL</t>
  </si>
  <si>
    <t>BRANDAO</t>
  </si>
  <si>
    <t>JAKELINE</t>
  </si>
  <si>
    <t>JOAO</t>
  </si>
  <si>
    <t>PAULO</t>
  </si>
  <si>
    <t>ARAUJO</t>
  </si>
  <si>
    <t>KAMILA</t>
  </si>
  <si>
    <t>LAFAYETE</t>
  </si>
  <si>
    <t>RUBENS</t>
  </si>
  <si>
    <t>L.</t>
  </si>
  <si>
    <t>LEANDRO</t>
  </si>
  <si>
    <t>MADEIRA</t>
  </si>
  <si>
    <t>LINDAURA</t>
  </si>
  <si>
    <t>MOTTA</t>
  </si>
  <si>
    <t>MAGDA</t>
  </si>
  <si>
    <t>BARREIRA</t>
  </si>
  <si>
    <t>MARLEUSA</t>
  </si>
  <si>
    <t>PAULA</t>
  </si>
  <si>
    <t>MIRLENE</t>
  </si>
  <si>
    <t>LUSTOSA</t>
  </si>
  <si>
    <t>VITTOR</t>
  </si>
  <si>
    <t>MICHEL</t>
  </si>
  <si>
    <t>GODOI</t>
  </si>
  <si>
    <t>WILIAN</t>
  </si>
  <si>
    <t>MIRIAM</t>
  </si>
  <si>
    <t>VIANA</t>
  </si>
  <si>
    <t>ADRIELLE</t>
  </si>
  <si>
    <t>ANA</t>
  </si>
  <si>
    <t>LILA</t>
  </si>
  <si>
    <t>BRUCE</t>
  </si>
  <si>
    <t>LORRAN</t>
  </si>
  <si>
    <t>CAROLINE</t>
  </si>
  <si>
    <t>ELLEN</t>
  </si>
  <si>
    <t>B.</t>
  </si>
  <si>
    <t>CLAUDIONORA</t>
  </si>
  <si>
    <t>GABRIELA</t>
  </si>
  <si>
    <t>GUSTAVO</t>
  </si>
  <si>
    <t>AUGUSTO</t>
  </si>
  <si>
    <t>MELO</t>
  </si>
  <si>
    <t>LEMOS</t>
  </si>
  <si>
    <t>JESSICA</t>
  </si>
  <si>
    <t>LUIZY</t>
  </si>
  <si>
    <t>JOSE</t>
  </si>
  <si>
    <t>HENRIQUE</t>
  </si>
  <si>
    <t>ANDRADE</t>
  </si>
  <si>
    <t>AS</t>
  </si>
  <si>
    <t>KRISLAINE</t>
  </si>
  <si>
    <t>AMARAL</t>
  </si>
  <si>
    <t>LARISSA</t>
  </si>
  <si>
    <t>CHRISTINE</t>
  </si>
  <si>
    <t>LEIDIANA</t>
  </si>
  <si>
    <t>VANIQUE</t>
  </si>
  <si>
    <t>LUCIANA</t>
  </si>
  <si>
    <t>STEPHANE</t>
  </si>
  <si>
    <t>ASSUNÇAO</t>
  </si>
  <si>
    <t>MARGARIDA</t>
  </si>
  <si>
    <t>R.</t>
  </si>
  <si>
    <t>MATSUMOTO</t>
  </si>
  <si>
    <t>MARLUCIA</t>
  </si>
  <si>
    <t>A.</t>
  </si>
  <si>
    <t>CEZAR</t>
  </si>
  <si>
    <t>TEIXEIRA</t>
  </si>
  <si>
    <t>MAYSA</t>
  </si>
  <si>
    <t>FEITOSA</t>
  </si>
  <si>
    <t>LIRA</t>
  </si>
  <si>
    <t>RAILANE</t>
  </si>
  <si>
    <t>RAYZA</t>
  </si>
  <si>
    <t>TAIANE</t>
  </si>
  <si>
    <t>LAURA</t>
  </si>
  <si>
    <t>RAMOS</t>
  </si>
  <si>
    <t>VANESSA</t>
  </si>
  <si>
    <t>MAYRA</t>
  </si>
  <si>
    <t>WANESSA</t>
  </si>
  <si>
    <t>PIRES</t>
  </si>
  <si>
    <t>ANDREZZA</t>
  </si>
  <si>
    <t>RUBIA</t>
  </si>
  <si>
    <t>V.</t>
  </si>
  <si>
    <t>MESQUITA</t>
  </si>
  <si>
    <t>SIUMARA</t>
  </si>
  <si>
    <t>VITOR</t>
  </si>
  <si>
    <t>DAVI</t>
  </si>
  <si>
    <t>ROSA</t>
  </si>
  <si>
    <t>GLAUCIA</t>
  </si>
  <si>
    <t>TRENTIN</t>
  </si>
  <si>
    <t>LEYSE</t>
  </si>
  <si>
    <t>SOARES</t>
  </si>
  <si>
    <t>T.</t>
  </si>
  <si>
    <t>PITOMBEIRA</t>
  </si>
  <si>
    <t>SHEHERASAYDE</t>
  </si>
  <si>
    <t>ELAINE</t>
  </si>
  <si>
    <t>LOPES</t>
  </si>
  <si>
    <t>BEIBIANE</t>
  </si>
  <si>
    <t>LEMES</t>
  </si>
  <si>
    <t>NERES</t>
  </si>
  <si>
    <t>VERONICA</t>
  </si>
  <si>
    <t>VERAS</t>
  </si>
  <si>
    <t>CLEBSIA</t>
  </si>
  <si>
    <t>ALILIA</t>
  </si>
  <si>
    <t>MARINETE</t>
  </si>
  <si>
    <t>CASTRO</t>
  </si>
  <si>
    <t>ADRIANA</t>
  </si>
  <si>
    <t>DAMASCENO</t>
  </si>
  <si>
    <t>ANNY</t>
  </si>
  <si>
    <t>FRANCISCA</t>
  </si>
  <si>
    <t>DAS</t>
  </si>
  <si>
    <t>CHAGAS</t>
  </si>
  <si>
    <t>MALAQUIAS</t>
  </si>
  <si>
    <t>GISLLAINI</t>
  </si>
  <si>
    <t>CARDOSO</t>
  </si>
  <si>
    <t>CIBELE</t>
  </si>
  <si>
    <t>HEDIVIRGEM</t>
  </si>
  <si>
    <t>VASCONCELOS</t>
  </si>
  <si>
    <t>KELEN</t>
  </si>
  <si>
    <t>VAZ</t>
  </si>
  <si>
    <t>JAQUELINE</t>
  </si>
  <si>
    <t>KEILA</t>
  </si>
  <si>
    <t>LISBOA</t>
  </si>
  <si>
    <t>CAMPOS</t>
  </si>
  <si>
    <t>LILIAN</t>
  </si>
  <si>
    <t>ANDERLE</t>
  </si>
  <si>
    <t>KALINE</t>
  </si>
  <si>
    <t>AIWLLY</t>
  </si>
  <si>
    <t>DALILA</t>
  </si>
  <si>
    <t>ALCIENE</t>
  </si>
  <si>
    <t>VINICIUS</t>
  </si>
  <si>
    <t>NATIVIDADE</t>
  </si>
  <si>
    <t>P.</t>
  </si>
  <si>
    <t>BERNARDO</t>
  </si>
  <si>
    <t>JUSTINO</t>
  </si>
  <si>
    <t>LEITAO</t>
  </si>
  <si>
    <t>BEATRIZ</t>
  </si>
  <si>
    <t>MILENA</t>
  </si>
  <si>
    <t>BRAULIO</t>
  </si>
  <si>
    <t>PINTO</t>
  </si>
  <si>
    <t>JUNIOR</t>
  </si>
  <si>
    <t>CACILMA</t>
  </si>
  <si>
    <t>CARLA</t>
  </si>
  <si>
    <t>MARTIRES</t>
  </si>
  <si>
    <t>DANIELA</t>
  </si>
  <si>
    <t>FRANCISCO</t>
  </si>
  <si>
    <t>EDILANE</t>
  </si>
  <si>
    <t>MOURAO</t>
  </si>
  <si>
    <t>EDIVANE</t>
  </si>
  <si>
    <t>LEITE</t>
  </si>
  <si>
    <t>QUEIROS</t>
  </si>
  <si>
    <t>FABIANA</t>
  </si>
  <si>
    <t>MACIEL</t>
  </si>
  <si>
    <t>REZIANE</t>
  </si>
  <si>
    <t>CLOVANNI</t>
  </si>
  <si>
    <t>ASSIS</t>
  </si>
  <si>
    <t>GISELE</t>
  </si>
  <si>
    <t>IARA</t>
  </si>
  <si>
    <t>JESSYCA</t>
  </si>
  <si>
    <t>GUIMARAES</t>
  </si>
  <si>
    <t>JULIANA</t>
  </si>
  <si>
    <t>BUENO</t>
  </si>
  <si>
    <t>JOYCE</t>
  </si>
  <si>
    <t>LIDIANE</t>
  </si>
  <si>
    <t>LORENA</t>
  </si>
  <si>
    <t>NEVES</t>
  </si>
  <si>
    <t>MANUELA</t>
  </si>
  <si>
    <t>REGO</t>
  </si>
  <si>
    <t>MARCOS</t>
  </si>
  <si>
    <t>PHILIPE</t>
  </si>
  <si>
    <t>AZEVEDO</t>
  </si>
  <si>
    <t>QUEIROZ</t>
  </si>
  <si>
    <t>MAURICIO</t>
  </si>
  <si>
    <t>MENDONÇA</t>
  </si>
  <si>
    <t>NAILOR</t>
  </si>
  <si>
    <t>REIS</t>
  </si>
  <si>
    <t>OLIVIA</t>
  </si>
  <si>
    <t>PLICIA</t>
  </si>
  <si>
    <t>TAVEIRA</t>
  </si>
  <si>
    <t>ROSINEIA</t>
  </si>
  <si>
    <t>SOTERIO</t>
  </si>
  <si>
    <t>ROSISLAINE</t>
  </si>
  <si>
    <t>CLEIDMAR</t>
  </si>
  <si>
    <t>GONÇALVES</t>
  </si>
  <si>
    <t>WAGNER</t>
  </si>
  <si>
    <t>ANTONIO</t>
  </si>
  <si>
    <t>MIZIA</t>
  </si>
  <si>
    <t>OLIVIERA</t>
  </si>
  <si>
    <t>NASCIMENTO</t>
  </si>
  <si>
    <t>DOURADO</t>
  </si>
  <si>
    <t>CARDOZO</t>
  </si>
  <si>
    <t>ELIS</t>
  </si>
  <si>
    <t>BATALHA</t>
  </si>
  <si>
    <t>MISLANE</t>
  </si>
  <si>
    <t>MEDEIROS</t>
  </si>
  <si>
    <t>GERLANNE</t>
  </si>
  <si>
    <t>JOSIENE</t>
  </si>
  <si>
    <t>SANTIAGO</t>
  </si>
  <si>
    <t>LUSINEIDA</t>
  </si>
  <si>
    <t>MOREIRA</t>
  </si>
  <si>
    <t>MAISA</t>
  </si>
  <si>
    <t>CESÁRIO</t>
  </si>
  <si>
    <t>MARCIA</t>
  </si>
  <si>
    <t>REGINA</t>
  </si>
  <si>
    <t>TATIANA</t>
  </si>
  <si>
    <t>ORLUCIA</t>
  </si>
  <si>
    <t>MIRIAN</t>
  </si>
  <si>
    <t>MARISA</t>
  </si>
  <si>
    <t>LETICIA</t>
  </si>
  <si>
    <t>TAVARES</t>
  </si>
  <si>
    <t>GUEDES</t>
  </si>
  <si>
    <t>NALVA</t>
  </si>
  <si>
    <t>ABREU</t>
  </si>
  <si>
    <t>NEIVA</t>
  </si>
  <si>
    <t>DIOGO</t>
  </si>
  <si>
    <t>EDIVANIA</t>
  </si>
  <si>
    <t>BOTELHO</t>
  </si>
  <si>
    <t>ADELIA</t>
  </si>
  <si>
    <t>BRITO</t>
  </si>
  <si>
    <t>IZABELA</t>
  </si>
  <si>
    <t>LUCIMARIA</t>
  </si>
  <si>
    <t>CAVALCANTE</t>
  </si>
  <si>
    <t>CONCEIÇAO</t>
  </si>
  <si>
    <t>MARIANA</t>
  </si>
  <si>
    <t>DO</t>
  </si>
  <si>
    <t>CARMO</t>
  </si>
  <si>
    <t>TITO</t>
  </si>
  <si>
    <t>HERMELINA</t>
  </si>
  <si>
    <t>ANTONIA</t>
  </si>
  <si>
    <t>JACY</t>
  </si>
  <si>
    <t>JULIENE</t>
  </si>
  <si>
    <t>MORAIS</t>
  </si>
  <si>
    <t>LINHARES</t>
  </si>
  <si>
    <t>SODRÉ</t>
  </si>
  <si>
    <t>HELANIA</t>
  </si>
  <si>
    <t>VIRGINIA</t>
  </si>
  <si>
    <t>TERESINHA</t>
  </si>
  <si>
    <t>ZULEICA</t>
  </si>
  <si>
    <t>LILIANNE</t>
  </si>
  <si>
    <t>FELIX</t>
  </si>
  <si>
    <t>OLIMPIA</t>
  </si>
  <si>
    <t>CAIXETA</t>
  </si>
  <si>
    <t>RAYANE</t>
  </si>
  <si>
    <t>KAYNARA</t>
  </si>
  <si>
    <t>VALDECI</t>
  </si>
  <si>
    <t>SALES</t>
  </si>
  <si>
    <t>NAZARETE</t>
  </si>
  <si>
    <t>JHEFERSON</t>
  </si>
  <si>
    <t>ADRIANO</t>
  </si>
  <si>
    <t>FLAVIA</t>
  </si>
  <si>
    <t>POLLIANE</t>
  </si>
  <si>
    <t>IRIS</t>
  </si>
  <si>
    <t>TURATE</t>
  </si>
  <si>
    <t>ALINE</t>
  </si>
  <si>
    <t>CECILIA</t>
  </si>
  <si>
    <t>NOGUEIRA</t>
  </si>
  <si>
    <t>DENISE</t>
  </si>
  <si>
    <t>ELOAR</t>
  </si>
  <si>
    <t>LORAINE</t>
  </si>
  <si>
    <t>ELZA</t>
  </si>
  <si>
    <t>NILMA</t>
  </si>
  <si>
    <t>NAIARA</t>
  </si>
  <si>
    <t>MATIAS</t>
  </si>
  <si>
    <t>ROSELY</t>
  </si>
  <si>
    <t>VIEIRA</t>
  </si>
  <si>
    <t>RUTE</t>
  </si>
  <si>
    <t>DANIELE</t>
  </si>
  <si>
    <t>ERIDAN</t>
  </si>
  <si>
    <t>BORGES</t>
  </si>
  <si>
    <t>JOSELEN</t>
  </si>
  <si>
    <t>NICACIO</t>
  </si>
  <si>
    <t>MARGARET</t>
  </si>
  <si>
    <t>HELIER</t>
  </si>
  <si>
    <t>MARGARETH</t>
  </si>
  <si>
    <t>NELCILENE</t>
  </si>
  <si>
    <t>GAMA</t>
  </si>
  <si>
    <t>NOEMIA</t>
  </si>
  <si>
    <t>DHULHIA</t>
  </si>
  <si>
    <t>EVERTON</t>
  </si>
  <si>
    <t>FELIPE</t>
  </si>
  <si>
    <t>CAIO</t>
  </si>
  <si>
    <t>GALENO</t>
  </si>
  <si>
    <t>URSULA</t>
  </si>
  <si>
    <t>FLORES</t>
  </si>
  <si>
    <t>YASMIN</t>
  </si>
  <si>
    <t>CRISTINE</t>
  </si>
  <si>
    <t>IONE</t>
  </si>
  <si>
    <t>MILHOMEM</t>
  </si>
  <si>
    <t>PRADO</t>
  </si>
  <si>
    <t>DANILO</t>
  </si>
  <si>
    <t>FABRICIO</t>
  </si>
  <si>
    <t>TOMAZ</t>
  </si>
  <si>
    <t>SILVANO</t>
  </si>
  <si>
    <t>DEISE</t>
  </si>
  <si>
    <t>DEISIANE</t>
  </si>
  <si>
    <t>HIAGO</t>
  </si>
  <si>
    <t>D.</t>
  </si>
  <si>
    <t>IANA</t>
  </si>
  <si>
    <t>RAQUEL</t>
  </si>
  <si>
    <t>VANDA</t>
  </si>
  <si>
    <t>EDUARDO</t>
  </si>
  <si>
    <t>CANDIDA</t>
  </si>
  <si>
    <t>SUELI</t>
  </si>
  <si>
    <t>THAIZA</t>
  </si>
  <si>
    <t>AGUIAR</t>
  </si>
  <si>
    <t>ERICLAUDIO</t>
  </si>
  <si>
    <t>KEITE</t>
  </si>
  <si>
    <t>KELLE</t>
  </si>
  <si>
    <t>LILLIAN</t>
  </si>
  <si>
    <t>XAVIER</t>
  </si>
  <si>
    <t>ROSIMAIRY</t>
  </si>
  <si>
    <t>SARAH</t>
  </si>
  <si>
    <t>SILVIA</t>
  </si>
  <si>
    <t>EDILEIDE</t>
  </si>
  <si>
    <t>NEUSA</t>
  </si>
  <si>
    <t>WELINGTON</t>
  </si>
  <si>
    <t>BRUNA</t>
  </si>
  <si>
    <t>NETA</t>
  </si>
  <si>
    <t>JACQUELINE</t>
  </si>
  <si>
    <t>LACERDA</t>
  </si>
  <si>
    <t>AQUINO</t>
  </si>
  <si>
    <t>EVELYN</t>
  </si>
  <si>
    <t>NATALIA</t>
  </si>
  <si>
    <t>NERIAN</t>
  </si>
  <si>
    <t>CARMELINDA</t>
  </si>
  <si>
    <t>DEYSE</t>
  </si>
  <si>
    <t>PASSOS</t>
  </si>
  <si>
    <t>GILDETE</t>
  </si>
  <si>
    <t>JOSIANE</t>
  </si>
  <si>
    <t>LEDA</t>
  </si>
  <si>
    <t>UMBELINA</t>
  </si>
  <si>
    <t>GILCA</t>
  </si>
  <si>
    <t>SOLANGE</t>
  </si>
  <si>
    <t>VALERIA</t>
  </si>
  <si>
    <t>ALVINA</t>
  </si>
  <si>
    <t>CLAUDIA</t>
  </si>
  <si>
    <t>DAIANE</t>
  </si>
  <si>
    <t>PONTES</t>
  </si>
  <si>
    <t>ELIONARIA</t>
  </si>
  <si>
    <t>JACINTA</t>
  </si>
  <si>
    <t>ELIRIA</t>
  </si>
  <si>
    <t>LOYANNA</t>
  </si>
  <si>
    <t>KELLY</t>
  </si>
  <si>
    <t>LUSMAR</t>
  </si>
  <si>
    <t>LUIZA</t>
  </si>
  <si>
    <t>NOEMI</t>
  </si>
  <si>
    <t>BARBARA</t>
  </si>
  <si>
    <t>SARDINHA</t>
  </si>
  <si>
    <t>SANDRO</t>
  </si>
  <si>
    <t>ALVARENGA</t>
  </si>
  <si>
    <t>BRENDA</t>
  </si>
  <si>
    <t>JAIR</t>
  </si>
  <si>
    <t>DINAYARA</t>
  </si>
  <si>
    <t>CAMILO</t>
  </si>
  <si>
    <t>COELHO</t>
  </si>
  <si>
    <t>SIMONE</t>
  </si>
  <si>
    <t>ALANA</t>
  </si>
  <si>
    <t>MIRANDA</t>
  </si>
  <si>
    <t>LAMUNIER</t>
  </si>
  <si>
    <t>CRISTIANA</t>
  </si>
  <si>
    <t>ROMENIA</t>
  </si>
  <si>
    <t>CAROLINA</t>
  </si>
  <si>
    <t>TEREZA</t>
  </si>
  <si>
    <t>FRANCILEUDA</t>
  </si>
  <si>
    <t>IZABEL</t>
  </si>
  <si>
    <t>TECHUK</t>
  </si>
  <si>
    <t>LAIANE</t>
  </si>
  <si>
    <t>LIANA</t>
  </si>
  <si>
    <t>GREGORIO</t>
  </si>
  <si>
    <t>LOURDES</t>
  </si>
  <si>
    <t>J.</t>
  </si>
  <si>
    <t>LUDIMILA</t>
  </si>
  <si>
    <t>CALDAS</t>
  </si>
  <si>
    <t>BARRETO</t>
  </si>
  <si>
    <t>BORBA</t>
  </si>
  <si>
    <t>MARINEZ</t>
  </si>
  <si>
    <t>MARIZETE</t>
  </si>
  <si>
    <t>NAYARA</t>
  </si>
  <si>
    <t>PALOMA</t>
  </si>
  <si>
    <t>EVILLIN</t>
  </si>
  <si>
    <t>PEDRO</t>
  </si>
  <si>
    <t>CHARLE</t>
  </si>
  <si>
    <t>SAMUEL</t>
  </si>
  <si>
    <t>CARNEIRO</t>
  </si>
  <si>
    <t>MAGALHAES</t>
  </si>
  <si>
    <t>SUELLEN</t>
  </si>
  <si>
    <t>SUZANE</t>
  </si>
  <si>
    <t>SA</t>
  </si>
  <si>
    <t>VANUSA</t>
  </si>
  <si>
    <t>DIVINA</t>
  </si>
  <si>
    <t>ELISABETH</t>
  </si>
  <si>
    <t>LAGO</t>
  </si>
  <si>
    <t>LEAL</t>
  </si>
  <si>
    <t>KAREM</t>
  </si>
  <si>
    <t>RAYNA</t>
  </si>
  <si>
    <t>ROSILDA</t>
  </si>
  <si>
    <t>SETANIA</t>
  </si>
  <si>
    <t>TELMA</t>
  </si>
  <si>
    <t>FELICIANO</t>
  </si>
  <si>
    <t>PIMENTA</t>
  </si>
  <si>
    <t>ni</t>
  </si>
  <si>
    <t>nf</t>
  </si>
  <si>
    <t>li</t>
  </si>
  <si>
    <t>cpf</t>
  </si>
  <si>
    <t>chave</t>
  </si>
  <si>
    <t>contador</t>
  </si>
  <si>
    <t>Rótulos de Linha</t>
  </si>
  <si>
    <t>ADELIABRITOMD78192714187</t>
  </si>
  <si>
    <t>ADRIANADAMASCENOLL61066206104</t>
  </si>
  <si>
    <t>ADRIANAMENDONÇABDP6838306603</t>
  </si>
  <si>
    <t>ADRIELLEALMEIDADS3755580128</t>
  </si>
  <si>
    <t>AIWLLYSILVADD</t>
  </si>
  <si>
    <t>ALANALAMUNIERM2905349174</t>
  </si>
  <si>
    <t>ALCIENEMARTINSDAA85210781100</t>
  </si>
  <si>
    <t>ALILIALIRADAR87729229153</t>
  </si>
  <si>
    <t>ALINEMACIELDS2376349109</t>
  </si>
  <si>
    <t>ALINEMESQUITAPS2651345105</t>
  </si>
  <si>
    <t>ALINENOGUEIRACC1679390171</t>
  </si>
  <si>
    <t>ALINESANTOSRD3358203107</t>
  </si>
  <si>
    <t>ALINEVIEIRAA4176522160</t>
  </si>
  <si>
    <t>ALVINALOPESPDJ80545912172</t>
  </si>
  <si>
    <t>ANABARBOSAPB3421957193</t>
  </si>
  <si>
    <t>ANAC.CDS622454145</t>
  </si>
  <si>
    <t>ANACARDOZOPR3761080107</t>
  </si>
  <si>
    <t>ANADOURADON84455616187</t>
  </si>
  <si>
    <t>ANAMELOPF840549130</t>
  </si>
  <si>
    <t>ANAP.CADS642028109</t>
  </si>
  <si>
    <t>ANAPEREIRALDS71749926172</t>
  </si>
  <si>
    <t>ANASANTOSLDS2359276190</t>
  </si>
  <si>
    <t>ANASILVACED71978720149</t>
  </si>
  <si>
    <t>ANDREAFREITASLDS752544179</t>
  </si>
  <si>
    <t>ANDREIALEITAODS93530382191</t>
  </si>
  <si>
    <t>ANDREIAPEREIRAJ3644727155</t>
  </si>
  <si>
    <t>ANDREIARIBEIROM72216441104</t>
  </si>
  <si>
    <t>ANDREIAS.CDB2530571163</t>
  </si>
  <si>
    <t>ANDREIASANTANAFS3842890109</t>
  </si>
  <si>
    <t>ANDREZZAABREURLD2241106160</t>
  </si>
  <si>
    <t>ANDREZZAMESQUITARV5426668477</t>
  </si>
  <si>
    <t>ANNYSANTANAS2385272121</t>
  </si>
  <si>
    <t>ANTONIAPEREIRAJDS77764749168</t>
  </si>
  <si>
    <t>BARBARASARDINHAS2682754163</t>
  </si>
  <si>
    <t>BEATRIZBOTELHOL46237224149</t>
  </si>
  <si>
    <t>BEATRIZSILVAMBD3595525108</t>
  </si>
  <si>
    <t>BEIBIANENERESLDS</t>
  </si>
  <si>
    <t>BETANIARIBEIROL96843969534</t>
  </si>
  <si>
    <t>BETANIAVASCONCELOSC2620096170</t>
  </si>
  <si>
    <t>BIANKAMORAESRD3172688135</t>
  </si>
  <si>
    <t>BRAULIOJUNIORPA72378964153</t>
  </si>
  <si>
    <t>BRENDAARAUJOSD1902697154</t>
  </si>
  <si>
    <t>BRUCESOUSALCMD3597500102</t>
  </si>
  <si>
    <t>BRUNAVIEIRAMCF2530136157</t>
  </si>
  <si>
    <t>CACILMAALMEIDAVD79970893149</t>
  </si>
  <si>
    <t>CARLABORGESPF</t>
  </si>
  <si>
    <t>CARLANASCIMENTOAM11477819665</t>
  </si>
  <si>
    <t>CARLASILVAGDO4236212110</t>
  </si>
  <si>
    <t>CARMELINDAR.MDO78302390100</t>
  </si>
  <si>
    <t>CAROLINAA.TDS1720150141</t>
  </si>
  <si>
    <t>CAROLINEMOURAEBSD4277446108</t>
  </si>
  <si>
    <t>CIBELERODRIGUESDS87565374172</t>
  </si>
  <si>
    <t>CLAUDIASANTOSJD403471176</t>
  </si>
  <si>
    <t>CLAUDIASANTOSMDJ606331158</t>
  </si>
  <si>
    <t>CLAUDIONORAALVESDS81173016104</t>
  </si>
  <si>
    <t>CLEIDMARGONÇALVESDS79401384134</t>
  </si>
  <si>
    <t>CRISTIANAMORAISDS3541686146</t>
  </si>
  <si>
    <t>CRISTIANEMARTIRESS63535246172</t>
  </si>
  <si>
    <t>CRISTIANEOLIVEIRAPD3509345177</t>
  </si>
  <si>
    <t>CRISTIANESILVAD192224166</t>
  </si>
  <si>
    <t>DAIANEPONTESP4039420128</t>
  </si>
  <si>
    <t>DANIELAOLIVEIRAND1465053107</t>
  </si>
  <si>
    <t>DANIELASILVASE98831844172</t>
  </si>
  <si>
    <t>DANIELESANTOSAD2365787150</t>
  </si>
  <si>
    <t>DANIELLEBARBOSAR3602328171</t>
  </si>
  <si>
    <t>DANILOMESQUITASD4986737155</t>
  </si>
  <si>
    <t>DAVIROSADS2991104198</t>
  </si>
  <si>
    <t>DEBORAFREITASFDS35883731104</t>
  </si>
  <si>
    <t>DEISESOUSACCD65787412168</t>
  </si>
  <si>
    <t>DEISIANESILVADS3206842107</t>
  </si>
  <si>
    <t>DENISESANTOSPD4737316148</t>
  </si>
  <si>
    <t>DENISESOUSAEFD2931701181</t>
  </si>
  <si>
    <t>DEYSEOLIVEIRAPPD5325768107</t>
  </si>
  <si>
    <t>DEYSEPASSOSN2685984100</t>
  </si>
  <si>
    <t>DHULHIAMARTINSS1999096100</t>
  </si>
  <si>
    <t>DINAYARACOELHOCR</t>
  </si>
  <si>
    <t>DIOGOFERNANDESLA3873512130</t>
  </si>
  <si>
    <t>DIVINAOLIVEIRAMD60641606168</t>
  </si>
  <si>
    <t>DOUGLASMARTINSS95553118115</t>
  </si>
  <si>
    <t>DOUGLASROSAFA917746163</t>
  </si>
  <si>
    <t>EDILANEMOURAOO3205540158</t>
  </si>
  <si>
    <t>EDILEIDESANTOSBD707102529</t>
  </si>
  <si>
    <t>EDIVANEQUEIROSSL86909924134</t>
  </si>
  <si>
    <t>EDIVANIACOSTARD3734626110</t>
  </si>
  <si>
    <t>EDNALVAMATOSBD32320370110</t>
  </si>
  <si>
    <t>EDUARDORODRIGUESR4318855163</t>
  </si>
  <si>
    <t>ELAINELOPESF72396776134</t>
  </si>
  <si>
    <t>ELIENERUELAP59909862115</t>
  </si>
  <si>
    <t>ELIONARIASILVAJPPD2336567156</t>
  </si>
  <si>
    <t>ELIRIASILVASA96053046191</t>
  </si>
  <si>
    <t>ELISABETHLEALMCDL37679856168</t>
  </si>
  <si>
    <t>ELISBATALHADC77077865134</t>
  </si>
  <si>
    <t>ELZASILVAPD94072965120</t>
  </si>
  <si>
    <t>ERICLAUDIOARAUJOR4313667130</t>
  </si>
  <si>
    <t>ERIDANBORGESNM57006830591</t>
  </si>
  <si>
    <t>EVERTONSANTOSDS4452271170</t>
  </si>
  <si>
    <t>FABIANABEZERRAL72248351100</t>
  </si>
  <si>
    <t>FABIANAFARIASG3493227167</t>
  </si>
  <si>
    <t>FABIANAG.MDA70466092172</t>
  </si>
  <si>
    <t>FABIANAOLIVEIRAS85857980178</t>
  </si>
  <si>
    <t>FABRICIOALVEST4093580103</t>
  </si>
  <si>
    <t>FATIMASOUZARAD232341133</t>
  </si>
  <si>
    <t>FELIPEGALENOCM3899938160</t>
  </si>
  <si>
    <t>FERNANDAQUEIROZAADS232342105</t>
  </si>
  <si>
    <t>FERNANDARIBEIROO1498528198</t>
  </si>
  <si>
    <t>FLAVIACOSTAPLD3549883102</t>
  </si>
  <si>
    <t>FRANCILEUDASILVAD415418127</t>
  </si>
  <si>
    <t>FRANCISCAM.DCDC989936155</t>
  </si>
  <si>
    <t>FRANCISCASILVADCVD46077090344</t>
  </si>
  <si>
    <t>FRANCISCOASSISCD80567711153</t>
  </si>
  <si>
    <t>FRANCISCOMORAISHSDD10644753455</t>
  </si>
  <si>
    <t>GABRIELASOUZARD</t>
  </si>
  <si>
    <t>GABRIELRODRIGUESC3583387198</t>
  </si>
  <si>
    <t>GERLANNESILVAAD4243422192</t>
  </si>
  <si>
    <t>GILDETEOLIVEIRAGD60285303104</t>
  </si>
  <si>
    <t>GISELEOLIVEIRADS72685620125</t>
  </si>
  <si>
    <t>GISLLAINICARDOSOR4520667194</t>
  </si>
  <si>
    <t>GLAUCIATRENTING</t>
  </si>
  <si>
    <t>GUSTAVOLEMOSS</t>
  </si>
  <si>
    <t>GUSTAVOMELOA2659543399</t>
  </si>
  <si>
    <t>HEDIVIRGEMOLIVEIRAADS639015107</t>
  </si>
  <si>
    <t>HELANIASILVAVSD3676352165</t>
  </si>
  <si>
    <t>HELENABRANDAOIM4284657143</t>
  </si>
  <si>
    <t>HENRIQUESODRÉC3935340141</t>
  </si>
  <si>
    <t>HERMELINASANTOSMD57948259104</t>
  </si>
  <si>
    <t>IANASANTOSRS3309392384</t>
  </si>
  <si>
    <t>IARASOUZAFD53908082153</t>
  </si>
  <si>
    <t>IONEMILHOMEMJP78020565191</t>
  </si>
  <si>
    <t>IRISPINTOT80982719191</t>
  </si>
  <si>
    <t>ISLAINESANTANACDO393171108</t>
  </si>
  <si>
    <t>IVANISANTASMDS18371647115</t>
  </si>
  <si>
    <t>IVENSGOMESRDM2761381122</t>
  </si>
  <si>
    <t>IZABELACARVALHOG2421749140</t>
  </si>
  <si>
    <t>IZABELTECHUKCR4227673100</t>
  </si>
  <si>
    <t>JACKELINELIMADS823275132</t>
  </si>
  <si>
    <t>JACQUELINELACERDABD3935197160</t>
  </si>
  <si>
    <t>JAIRBRITOTD547873190</t>
  </si>
  <si>
    <t>JAKELINESOUZACD2804976106</t>
  </si>
  <si>
    <t>JANAINAN.LADL95384553120</t>
  </si>
  <si>
    <t>JANAINASANTOSARD2432869109</t>
  </si>
  <si>
    <t>JANAINASILVAPDO3996369190</t>
  </si>
  <si>
    <t>JANAINASOUZADA3424798142</t>
  </si>
  <si>
    <t>JAQUELINEGOMESF71229949100</t>
  </si>
  <si>
    <t>JESSICACOSTAND2434986161</t>
  </si>
  <si>
    <t>JESSICANASCIMENTORD4296588184</t>
  </si>
  <si>
    <t>JESSICAROCHAR4224577100</t>
  </si>
  <si>
    <t>JESSICARODRIGUESLDS3343376159</t>
  </si>
  <si>
    <t>JESSICASANTOSPD2798031176</t>
  </si>
  <si>
    <t>JESSICASILVADN2524121178</t>
  </si>
  <si>
    <t>JESSYCACOSTAMD3527820132</t>
  </si>
  <si>
    <t>JHEFERSONA.ADS4776730154</t>
  </si>
  <si>
    <t>JOAOARAUJOPGD3642067131</t>
  </si>
  <si>
    <t>JOAOLIMAPR</t>
  </si>
  <si>
    <t>JOAONATIVIDADEVAD20902107</t>
  </si>
  <si>
    <t>JOAOSILVALD99088924104</t>
  </si>
  <si>
    <t>JOSEASHAD4291457138</t>
  </si>
  <si>
    <t>JOSELENSANTOSND3891392117</t>
  </si>
  <si>
    <t>JOSIANERODRIGUESDS73163104134</t>
  </si>
  <si>
    <t>JOSIENESANTIAGOR3548933190</t>
  </si>
  <si>
    <t>JOYCER.EDS70319189104</t>
  </si>
  <si>
    <t>JULIANABUENOA</t>
  </si>
  <si>
    <t>JULIANAJANUARIORDS3384451104</t>
  </si>
  <si>
    <t>JULIANASOUZAAD1659226139</t>
  </si>
  <si>
    <t>JULIENEREISMD</t>
  </si>
  <si>
    <t>KAMILACOSTAEEO2428384139</t>
  </si>
  <si>
    <t>KAMILALIMADSE2125028166</t>
  </si>
  <si>
    <t>KAMILAPEREIRAC3471951130</t>
  </si>
  <si>
    <t>KAMILAROCHARD3371672140</t>
  </si>
  <si>
    <t>KAMILASILVAMD4436680193</t>
  </si>
  <si>
    <t>KAREMMAGALHAESRM2926713185</t>
  </si>
  <si>
    <t>KAYNARASILVARP4098034131</t>
  </si>
  <si>
    <t>KEILACAMPOSL</t>
  </si>
  <si>
    <t>KEITEQUEIROZKDSCD1529290104</t>
  </si>
  <si>
    <t>KELENVAZDS5715638640</t>
  </si>
  <si>
    <t>KRISLAINESILVAAD3198562163</t>
  </si>
  <si>
    <t>LAFAYETESANTOSRLD2311014145</t>
  </si>
  <si>
    <t>LAIANEAGUIARDS3659114103</t>
  </si>
  <si>
    <t>LARISSAM.CDS2471217117</t>
  </si>
  <si>
    <t>LEANDROSILVAMA4006215177</t>
  </si>
  <si>
    <t>LEDANUNESUS49927191553</t>
  </si>
  <si>
    <t>LEIDIANAOLIVEIRAVD2593970162</t>
  </si>
  <si>
    <t>LETICIACAVALCANTERCP2646517157</t>
  </si>
  <si>
    <t>LETICIASILVAGD11164128612</t>
  </si>
  <si>
    <t>LEYSEPITOMBEIRAST4179508109</t>
  </si>
  <si>
    <t>LIANAMELOGD58644105</t>
  </si>
  <si>
    <t>LIDIAMONTELES15789284272</t>
  </si>
  <si>
    <t>LIDIANEALMEIDARA69704147104</t>
  </si>
  <si>
    <t>LIDIANESANTOSCCD646394100</t>
  </si>
  <si>
    <t>LIDIASANTOSLD37398210191</t>
  </si>
  <si>
    <t>LILIANANDERLEDS61017507104</t>
  </si>
  <si>
    <t>LILIANNEASSISFD3292424151</t>
  </si>
  <si>
    <t>LILLIANSOUZAXD27629855591</t>
  </si>
  <si>
    <t>LINDAURAMOTTAG64726568191</t>
  </si>
  <si>
    <t>LIVIASILVAMSD</t>
  </si>
  <si>
    <t>LIVIASOUSAS66794129</t>
  </si>
  <si>
    <t>LORAINESANTOSS2050016107</t>
  </si>
  <si>
    <t>LORENAALMEIDANSD4448584151</t>
  </si>
  <si>
    <t>LOURDESRODRIGUESPJ47298626191</t>
  </si>
  <si>
    <t>LOYANNAC.KDA3912125163</t>
  </si>
  <si>
    <t>LUANAGUEDEST3507851121</t>
  </si>
  <si>
    <t>LUANALIMAO73060135134</t>
  </si>
  <si>
    <t>LUANAOLIVEIRAKLD3904521144</t>
  </si>
  <si>
    <t>LUANASILVAFD2319966161</t>
  </si>
  <si>
    <t>LUCIAGONÇALVESMDS72044420163</t>
  </si>
  <si>
    <t>LUCIANAASSUNÇAOSF4301082140</t>
  </si>
  <si>
    <t>LUCIANAFELICIANOL</t>
  </si>
  <si>
    <t>LUCIANASANTOSFD92588522149</t>
  </si>
  <si>
    <t>LUCIANASILVAPD1653054107</t>
  </si>
  <si>
    <t>LUCIASILVAND88884570115</t>
  </si>
  <si>
    <t>LUCIMARIALOPESC4917945178</t>
  </si>
  <si>
    <t>LUDIMILABARRETOC2109852160</t>
  </si>
  <si>
    <t>LUIZBATISTACC33918511120</t>
  </si>
  <si>
    <t>LUSINEIDALIMAMM11699655120</t>
  </si>
  <si>
    <t>LUSMARSILVAFD83287884972</t>
  </si>
  <si>
    <t>MAGDASOUSABD2649395141</t>
  </si>
  <si>
    <t>MAISAOLIVEIRACD753265150</t>
  </si>
  <si>
    <t>MANUELASOUSARD1676289178</t>
  </si>
  <si>
    <t>MARCELACOSTARDD54880106</t>
  </si>
  <si>
    <t>MARCIACOSTARM347402100</t>
  </si>
  <si>
    <t>MARCOSAZEVEDOPLD402912215</t>
  </si>
  <si>
    <t>MARENISEPEREIRAM80381650120</t>
  </si>
  <si>
    <t>MARGARETHNEVESND61084840120</t>
  </si>
  <si>
    <t>MARGARETSILVAHD31008020125</t>
  </si>
  <si>
    <t>MARGARIDAMATSUMOTOR64814750153</t>
  </si>
  <si>
    <t>MARIAA.NDS72078472115</t>
  </si>
  <si>
    <t>MARIAALVESLDS6209080502</t>
  </si>
  <si>
    <t>MARIABORBAC53993403134</t>
  </si>
  <si>
    <t>MARIABRITOJDS3044346126</t>
  </si>
  <si>
    <t>MARIACRUZHVD4552472690</t>
  </si>
  <si>
    <t>MARIADIASSR51660180104</t>
  </si>
  <si>
    <t>MARIAFARIASGDS32996276191</t>
  </si>
  <si>
    <t>MARIAJESUSFDSD70101400144</t>
  </si>
  <si>
    <t>MARIALUZEDD62051687153</t>
  </si>
  <si>
    <t>MARIAMACEDODCDS22389229115</t>
  </si>
  <si>
    <t>MARIAMOURAODCRM22077952172</t>
  </si>
  <si>
    <t>MARIANAF.PDS3251023179</t>
  </si>
  <si>
    <t>MARIANATITODC3918283127</t>
  </si>
  <si>
    <t>MARIANEIVANDA53918207153</t>
  </si>
  <si>
    <t>MARIARIBEIRODFM91956790144</t>
  </si>
  <si>
    <t>MARIASABOIABD28942582168</t>
  </si>
  <si>
    <t>MARIASANTOSCGD2225211124</t>
  </si>
  <si>
    <t>MARIASANTOSLFDA52390233104</t>
  </si>
  <si>
    <t>MARIASOUSAJQD86920030187</t>
  </si>
  <si>
    <t>MARINETECASTRORDS55210465187</t>
  </si>
  <si>
    <t>MARINEZMOREIRARA</t>
  </si>
  <si>
    <t>MARISAJESUSCD92481957172</t>
  </si>
  <si>
    <t>MARIZETECOELHOS2754486143</t>
  </si>
  <si>
    <t>MARLEUSAPAULAMD92064043187</t>
  </si>
  <si>
    <t>MARLUCIATEIXEIRAAC29887888800</t>
  </si>
  <si>
    <t>MARTALIMACSD17770547881</t>
  </si>
  <si>
    <t>MAURICIOMENDONÇAF84810564134</t>
  </si>
  <si>
    <t>MAYSALIRAF2079486152</t>
  </si>
  <si>
    <t>MICHELEPEREIRAM3483040137</t>
  </si>
  <si>
    <t>MIRIAMSANTOSL2110277157</t>
  </si>
  <si>
    <t>MIRIAMSANTOSS246413166</t>
  </si>
  <si>
    <t>MIRIANSANTOSP3632885117</t>
  </si>
  <si>
    <t>MIRLENELUSTOSAA1728748151</t>
  </si>
  <si>
    <t>MISLANELIMAMD3322991121</t>
  </si>
  <si>
    <t>MIZIAOLIVIERADS</t>
  </si>
  <si>
    <t>MONICASCODELERBM35046058472</t>
  </si>
  <si>
    <t>MONICASOUZAAD3404261100</t>
  </si>
  <si>
    <t>NAIARAGOMESM</t>
  </si>
  <si>
    <t>NAILORSANTOSRD24784591168</t>
  </si>
  <si>
    <t>NATALIARAMOSO5072134164</t>
  </si>
  <si>
    <t>NAYARAANDRADEFA2361334119</t>
  </si>
  <si>
    <t>NELCILENEGAMAS1909633100</t>
  </si>
  <si>
    <t>NERIANVIEIRAF</t>
  </si>
  <si>
    <t>NEUSASANTOSMS435915150</t>
  </si>
  <si>
    <t>NILMAJESUSRND94240957168</t>
  </si>
  <si>
    <t>NOEMIASOUZADS9048888603</t>
  </si>
  <si>
    <t>NOEMISANTOSFD1677206195</t>
  </si>
  <si>
    <t>OLIVIAPEREIRADS2715773129</t>
  </si>
  <si>
    <t>ORLUCIAMOURADS2404107186</t>
  </si>
  <si>
    <t>PALOMANUNESES4691009159</t>
  </si>
  <si>
    <t>PATRICIACAIXETAO89630289172</t>
  </si>
  <si>
    <t>PATRICIAMALAQUIASF1364857154</t>
  </si>
  <si>
    <t>PATRICIAOLIMPIADS4945931135</t>
  </si>
  <si>
    <t>PEDROSANTOSCD3879802106</t>
  </si>
  <si>
    <t>PLICIATAVEIRADS84517131149</t>
  </si>
  <si>
    <t>PRISCILAALVESDS3930363160</t>
  </si>
  <si>
    <t>PRISCILALIMASD4310084184</t>
  </si>
  <si>
    <t>PRISCILASANTOSVD3657614192</t>
  </si>
  <si>
    <t>RAILANESILVAS3514109109</t>
  </si>
  <si>
    <t>RAIMUNDAMACHADONC69509298115</t>
  </si>
  <si>
    <t>RAYANEV.DOM2166724140</t>
  </si>
  <si>
    <t>RAYZASANTOSFC3761094167</t>
  </si>
  <si>
    <t>ROSANAWESCHENFELDERR3558601122</t>
  </si>
  <si>
    <t>ROSELYNATIVIDADEVD1539589102</t>
  </si>
  <si>
    <t>ROSILDASOUZAFD37156632191</t>
  </si>
  <si>
    <t>ROSIMAIRYANDRADESD1868733360</t>
  </si>
  <si>
    <t>ROSINEIASOTERIORF52390730159</t>
  </si>
  <si>
    <t>ROSISLAINEALMEIDADS1905073143</t>
  </si>
  <si>
    <t>RUTEGUEDESDS77624858134</t>
  </si>
  <si>
    <t>SAMUELMAGALHAESC4851926162</t>
  </si>
  <si>
    <t>SANDRAALMEIDASD85623946100</t>
  </si>
  <si>
    <t>SANDRACONCEIÇAOGD52377571115</t>
  </si>
  <si>
    <t>SANDRAMACEDOS41699130191</t>
  </si>
  <si>
    <t>SANDRAOLIVEIRAGD7297843636</t>
  </si>
  <si>
    <t>SANDRORIBEIROA52400875120</t>
  </si>
  <si>
    <t>SARAHR.RDA</t>
  </si>
  <si>
    <t>SETANIAMARQUESV24538663115</t>
  </si>
  <si>
    <t>SHEHERASAYDECOSTASBD</t>
  </si>
  <si>
    <t>SILVANOAMARALCD57964149172</t>
  </si>
  <si>
    <t>SILVIAALVESC252518136</t>
  </si>
  <si>
    <t>SIMONEMORAESS4093583129</t>
  </si>
  <si>
    <t>SIUMARAVITORS</t>
  </si>
  <si>
    <t>SOLANGEGAMAMDS68824572120</t>
  </si>
  <si>
    <t>SUELISILVADSAD80309674115</t>
  </si>
  <si>
    <t>SUELLENMENDONÇARLD2348448173</t>
  </si>
  <si>
    <t>SUZANECOELHOSS3360211197</t>
  </si>
  <si>
    <t>SUZYJANUARIOAC53832086153</t>
  </si>
  <si>
    <t>TAIANERAMOSL72725567149</t>
  </si>
  <si>
    <t>TATIANAJESUSGD</t>
  </si>
  <si>
    <t>TATIANEALVESF73515760172</t>
  </si>
  <si>
    <t>TATIANESILVADJ4002864162</t>
  </si>
  <si>
    <t>TELMAPEREIRAMDM50574132104</t>
  </si>
  <si>
    <t>TELMASOUSALD</t>
  </si>
  <si>
    <t>TERESINHASANTOSDJSD87039478153</t>
  </si>
  <si>
    <t>THAIZAAGUIARRD4273944146</t>
  </si>
  <si>
    <t>URSULAFLORESR2927095108</t>
  </si>
  <si>
    <t>VALDECILIMASD23906995100</t>
  </si>
  <si>
    <t>VALERIARODRIGUESA60207427330</t>
  </si>
  <si>
    <t>VALQUIRIASILVAAD415582199</t>
  </si>
  <si>
    <t>VANDAALMEIDARD58399623172</t>
  </si>
  <si>
    <t>VANESSAALVESC1596106131</t>
  </si>
  <si>
    <t>VANESSACOSTAMDD2931708194</t>
  </si>
  <si>
    <t>VANUSAOLIVEIRAND79875009172</t>
  </si>
  <si>
    <t>VERONICAFERREIRAA160945143</t>
  </si>
  <si>
    <t>VERONICAVERASS776900102</t>
  </si>
  <si>
    <t>VITTORGODOIMDS1729857140</t>
  </si>
  <si>
    <t>WAGNERSANTOSAF305020129</t>
  </si>
  <si>
    <t>WANESSABARBOSAP1021505161</t>
  </si>
  <si>
    <t>WELINGTONSOUZAPDS3976120103</t>
  </si>
  <si>
    <t>WILIANALVESDS3955618170</t>
  </si>
  <si>
    <t>YASMINMORAESCFD4744706100</t>
  </si>
  <si>
    <t>ZULEICASOUZAAD83178600353</t>
  </si>
  <si>
    <t>Total Geral</t>
  </si>
  <si>
    <t>Soma de contador</t>
  </si>
  <si>
    <t>ANO DE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</si>
</sst>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E3EFF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EFF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89.659834722224" createdVersion="6" refreshedVersion="6" minRefreshableVersion="3" recordCount="338">
  <cacheSource type="worksheet">
    <worksheetSource ref="I1:N339" sheet="Planilha1"/>
  </cacheSource>
  <cacheFields count="6">
    <cacheField name="ni" numFmtId="0">
      <sharedItems/>
    </cacheField>
    <cacheField name="nf" numFmtId="0">
      <sharedItems/>
    </cacheField>
    <cacheField name="li" numFmtId="0">
      <sharedItems/>
    </cacheField>
    <cacheField name="cpf" numFmtId="0">
      <sharedItems containsString="0" containsBlank="1" containsNumber="1" containsInteger="1" minValue="20902107" maxValue="99088924104"/>
    </cacheField>
    <cacheField name="chave" numFmtId="0">
      <sharedItems count="336">
        <s v="ANDREAFREITASLDS752544179"/>
        <s v="DEBORAFREITASFDS35883731104"/>
        <s v="EDNALVAMATOSBD32320370110"/>
        <s v="FERNANDARIBEIROO1498528198"/>
        <s v="ISLAINESANTANACDO393171108"/>
        <s v="IVANISANTASMDS18371647115"/>
        <s v="IVENSGOMESRDM2761381122"/>
        <s v="JACKELINELIMADS823275132"/>
        <s v="LIDIAMONTELES15789284272"/>
        <s v="LIVIASILVAMSD"/>
        <s v="LIVIASOUSAS66794129"/>
        <s v="LUANASILVAFD2319966161"/>
        <s v="LUANALIMAO73060135134"/>
        <s v="LUIZBATISTACC33918511120"/>
        <s v="MARCELACOSTARDD54880106"/>
        <s v="MARENISEPEREIRAM80381650120"/>
        <s v="MARIASABOIABD28942582168"/>
        <s v="MARTALIMACSD17770547881"/>
        <s v="MARIAMACEDODCDS22389229115"/>
        <s v="MARIAJESUSFDSD70101400144"/>
        <s v="MONICASCODELERBM35046058472"/>
        <s v="RAIMUNDAMACHADONC69509298115"/>
        <s v="ROSANAWESCHENFELDERR3558601122"/>
        <s v="PRISCILALIMASD4310084184"/>
        <s v="SUZYJANUARIOAC53832086153"/>
        <s v="JANAINASILVAPDO3996369190"/>
        <s v="MARIARIBEIRODFM91956790144"/>
        <s v="TATIANEALVESF73515760172"/>
        <s v="VALQUIRIASILVAAD415582199"/>
        <s v="ANDREIARIBEIROM72216441104"/>
        <s v="BIANKAMORAESRD3172688135"/>
        <s v="CRISTIANESILVAD192224166"/>
        <s v="LUCIASILVAND88884570115"/>
        <s v="MARIASANTOSCGD2225211124"/>
        <s v="MARIALUZEDD62051687153"/>
        <s v="MARIASANTOSLFDA52390233104"/>
        <s v="MICHELEPEREIRAM3483040137"/>
        <s v="MONICASOUZAAD3404261100"/>
        <s v="SANDRAMACEDOS41699130191"/>
        <s v="ANDREIAS.CDB2530571163"/>
        <s v="DANIELLEBARBOSAR3602328171"/>
        <s v="ELIENERUELAP59909862115"/>
        <s v="DOUGLASMARTINSS95553118115"/>
        <s v="GABRIELRODRIGUESC3583387198"/>
        <s v="HELENABRANDAOIM4284657143"/>
        <s v="JAKELINESOUZACD2804976106"/>
        <s v="JOAOARAUJOPGD3642067131"/>
        <s v="KAMILAPEREIRAC3471951130"/>
        <s v="LAFAYETESANTOSRLD2311014145"/>
        <s v="LEANDROSILVAMA4006215177"/>
        <s v="LINDAURAMOTTAG64726568191"/>
        <s v="MAGDASOUSABD2649395141"/>
        <s v="MARIADIASSR51660180104"/>
        <s v="MARLEUSAPAULAMD92064043187"/>
        <s v="MIRLENELUSTOSAA1728748151"/>
        <s v="TATIANESILVADJ4002864162"/>
        <s v="VITTORGODOIMDS1729857140"/>
        <s v="WILIANALVESDS3955618170"/>
        <s v="MIRIAMSANTOSL2110277157"/>
        <s v="PRISCILASANTOSVD3657614192"/>
        <s v="ADRIELLEALMEIDADS3755580128"/>
        <s v="ANAPEREIRALDS71749926172"/>
        <s v="BRUCESOUSALCMD3597500102"/>
        <s v="CAROLINEMOURAEBSD4277446108"/>
        <s v="CLAUDIONORAALVESDS81173016104"/>
        <s v="GABRIELASOUZARD"/>
        <s v="GUSTAVOMELOA2659543399"/>
        <s v="GUSTAVOLEMOSS"/>
        <s v="JESSICARODRIGUESLDS3343376159"/>
        <s v="JESSICASANTOSPD2798031176"/>
        <s v="JOSEASHAD4291457138"/>
        <s v="KRISLAINESILVAAD3198562163"/>
        <s v="LARISSAM.CDS2471217117"/>
        <s v="LEIDIANAOLIVEIRAVD2593970162"/>
        <s v="LUCIANASANTOSFD92588522149"/>
        <s v="LUCIANAASSUNÇAOSF4301082140"/>
        <s v="MARGARIDAMATSUMOTOR64814750153"/>
        <s v="MARLUCIATEIXEIRAAC29887888800"/>
        <s v="MAYSALIRAF2079486152"/>
        <s v="PRISCILAALVESDS3930363160"/>
        <s v="RAILANESILVAS3514109109"/>
        <s v="RAYZASANTOSFC3761094167"/>
        <s v="SANDRAALMEIDASD85623946100"/>
        <s v="TAIANERAMOSL72725567149"/>
        <s v="VANESSACOSTAMDD2931708194"/>
        <s v="WANESSABARBOSAP1021505161"/>
        <s v="ANDREZZAMESQUITARV5426668477"/>
        <s v="SIUMARAVITORS"/>
        <s v="DAVIROSADS2991104198"/>
        <s v="GLAUCIATRENTING"/>
        <s v="ANASILVACED71978720149"/>
        <s v="LEYSEPITOMBEIRAST4179508109"/>
        <s v="SHEHERASAYDECOSTASBD"/>
        <s v="ELAINELOPESF72396776134"/>
        <s v="BEIBIANENERESLDS"/>
        <s v="VERONICAVERASS776900102"/>
        <s v="ANAC.CDS622454145"/>
        <s v="ALILIALIRADAR87729229153"/>
        <s v="MARINETECASTRORDS55210465187"/>
        <s v="ADRIANADAMASCENOLL61066206104"/>
        <s v="ANNYSANTANAS2385272121"/>
        <s v="FRANCISCASILVADCVD46077090344"/>
        <s v="PATRICIAMALAQUIASF1364857154"/>
        <s v="GISLLAINICARDOSOR4520667194"/>
        <s v="CIBELERODRIGUESDS87565374172"/>
        <s v="HEDIVIRGEMOLIVEIRAADS639015107"/>
        <s v="BETANIAVASCONCELOSC2620096170"/>
        <s v="BETANIARIBEIROL96843969534"/>
        <s v="KELENVAZDS5715638640"/>
        <s v="JAQUELINEGOMESF71229949100"/>
        <s v="SANDRAOLIVEIRAGD7297843636"/>
        <s v="KEILACAMPOSL"/>
        <s v="KAMILALIMADSE2125028166"/>
        <s v="LILIANANDERLEDS61017507104"/>
        <s v="LUANAOLIVEIRAKLD3904521144"/>
        <s v="AIWLLYSILVADD"/>
        <s v="ALCIENEMARTINSDAA85210781100"/>
        <s v="JOAONATIVIDADEVAD20902107"/>
        <s v="ANAP.CADS642028109"/>
        <s v="ANASANTOSLDS2359276190"/>
        <s v="ANABARBOSAPB3421957193"/>
        <s v="ANDREIAPEREIRAJ3644727155"/>
        <s v="ANDREIALEITAODS93530382191"/>
        <s v="BEATRIZSILVAMBD3595525108"/>
        <s v="BRAULIOJUNIORPA72378964153"/>
        <s v="CACILMAALMEIDAVD79970893149"/>
        <s v="CARLASILVAGDO4236212110"/>
        <s v="CRISTIANEMARTIRESS63535246172"/>
        <s v="DANIELASILVASE98831844172"/>
        <s v="DOUGLASROSAFA917746163"/>
        <s v="EDILANEMOURAOO3205540158"/>
        <s v="EDIVANEQUEIROSSL86909924134"/>
        <s v="FABIANAG.MDA70466092172"/>
        <s v="FATIMASOUZARAD232341133"/>
        <s v="FRANCISCOASSISCD80567711153"/>
        <s v="GISELEOLIVEIRADS72685620125"/>
        <s v="IARASOUZAFD53908082153"/>
        <s v="JESSYCACOSTAMD3527820132"/>
        <s v="JOAOSILVALD99088924104"/>
        <s v="FABIANAFARIASG3493227167"/>
        <s v="JULIANABUENOA"/>
        <s v="JOYCER.EDS70319189104"/>
        <s v="LIDIANEALMEIDARA69704147104"/>
        <s v="LORENAALMEIDANSD4448584151"/>
        <s v="MANUELASOUSARD1676289178"/>
        <s v="MARCOSAZEVEDOPLD402912215"/>
        <s v="MARIASOUSAJQD86920030187"/>
        <s v="MAURICIOMENDONÇAF84810564134"/>
        <s v="NAILORSANTOSRD24784591168"/>
        <s v="OLIVIAPEREIRADS2715773129"/>
        <s v="PLICIATAVEIRADS84517131149"/>
        <s v="ROSINEIASOTERIORF52390730159"/>
        <s v="ROSISLAINEALMEIDADS1905073143"/>
        <s v="CLEIDMARGONÇALVESDS79401384134"/>
        <s v="WAGNERSANTOSAF305020129"/>
        <s v="MIZIAOLIVIERADS"/>
        <s v="ANADOURADON84455616187"/>
        <s v="ANACARDOZOPR3761080107"/>
        <s v="ELISBATALHADC77077865134"/>
        <s v="MISLANELIMAMD3322991121"/>
        <s v="GERLANNESILVAAD4243422192"/>
        <s v="JOSIENESANTIAGOR3548933190"/>
        <s v="LUSINEIDALIMAMM11699655120"/>
        <s v="MAISAOLIVEIRACD753265150"/>
        <s v="MARCIACOSTARM347402100"/>
        <s v="TATIANAJESUSGD"/>
        <s v="ORLUCIAMOURADS2404107186"/>
        <s v="MIRIANSANTOSP3632885117"/>
        <s v="MARISAJESUSCD92481957172"/>
        <s v="LETICIASILVAGD11164128612"/>
        <s v="LUANAGUEDEST3507851121"/>
        <s v="MARIANEIVANDA53918207153"/>
        <s v="DIOGOFERNANDESLA3873512130"/>
        <s v="EDIVANIACOSTARD3734626110"/>
        <s v="BEATRIZBOTELHOL46237224149"/>
        <s v="ADELIABRITOMD78192714187"/>
        <s v="IZABELACARVALHOG2421749140"/>
        <s v="LUCIMARIALOPESC4917945178"/>
        <s v="MARIAMOURAODCRM22077952172"/>
        <s v="MARIANATITODC3918283127"/>
        <s v="KAMILASILVAMD4436680193"/>
        <s v="HERMELINASANTOSMD57948259104"/>
        <s v="ANTONIAPEREIRAJDS77764749168"/>
        <s v="JULIENEREISMD"/>
        <s v="JANAINAN.LADL95384553120"/>
        <s v="FABIANABEZERRAL72248351100"/>
        <s v="CARLANASCIMENTOAM11477819665"/>
        <s v="HENRIQUESODRÉC3935340141"/>
        <s v="HELANIASILVAVSD3676352165"/>
        <s v="TERESINHASANTOSDJSD87039478153"/>
        <s v="ZULEICASOUZAAD83178600353"/>
        <s v="LILIANNEASSISFD3292424151"/>
        <s v="PATRICIAOLIMPIADS4945931135"/>
        <s v="VERONICAFERREIRAA160945143"/>
        <s v="PATRICIACAIXETAO89630289172"/>
        <s v="RAYANEV.DOM2166724140"/>
        <s v="MARIANAF.PDS3251023179"/>
        <s v="MARIABRITOJDS3044346126"/>
        <s v="KAYNARASILVARP4098034131"/>
        <s v="VALDECILIMASD23906995100"/>
        <s v="MARIAA.NDS72078472115"/>
        <s v="CRISTIANEOLIVEIRAPD3509345177"/>
        <s v="JESSICAROCHAR4224577100"/>
        <s v="JHEFERSONA.ADS4776730154"/>
        <s v="FLAVIACOSTAPLD3549883102"/>
        <s v="IRISPINTOT80982719191"/>
        <s v="ALINENOGUEIRACC1679390171"/>
        <s v="SANDRACONCEIÇAOGD52377571115"/>
        <s v="ANDREIASANTANAFS3842890109"/>
        <s v="DENISESOUSAEFD2931701181"/>
        <s v="LORAINESANTOSS2050016107"/>
        <s v="ELZASILVAPD94072965120"/>
        <s v="NILMAJESUSRND94240957168"/>
        <s v="ALINEMACIELDS2376349109"/>
        <s v="JULIANASOUZAAD1659226139"/>
        <s v="NAIARAGOMESM"/>
        <s v="ROSELYNATIVIDADEVD1539589102"/>
        <s v="RUTEGUEDESDS77624858134"/>
        <s v="DANIELESANTOSAD2365787150"/>
        <s v="ERIDANBORGESNM57006830591"/>
        <s v="JOSELENSANTOSND3891392117"/>
        <s v="MARGARETSILVAHD31008020125"/>
        <s v="MARGARETHNEVESND61084840120"/>
        <s v="NELCILENEGAMAS1909633100"/>
        <s v="NOEMIASOUZADS9048888603"/>
        <s v="DHULHIAMARTINSS1999096100"/>
        <s v="EVERTONSANTOSDS4452271170"/>
        <s v="FELIPEGALENOCM3899938160"/>
        <s v="ALINEMESQUITAPS2651345105"/>
        <s v="URSULAFLORESR2927095108"/>
        <s v="YASMINMORAESCFD4744706100"/>
        <s v="CARLABORGESPF"/>
        <s v="IONEMILHOMEMJP78020565191"/>
        <s v="ADRIANAMENDONÇABDP6838306603"/>
        <s v="ANAMELOPF840549130"/>
        <s v="DANILOMESQUITASD4986737155"/>
        <s v="FABRICIOALVEST4093580103"/>
        <s v="MARIACRUZHVD4552472690"/>
        <s v="SILVANOAMARALCD57964149172"/>
        <s v="DEISESOUSACCD65787412168"/>
        <s v="DEISIANESILVADS3206842107"/>
        <s v="FRANCISCOMORAISHSDD10644753455"/>
        <s v="IANASANTOSRS3309392384"/>
        <s v="VANDAALMEIDARD58399623172"/>
        <s v="ALINESANTOSRD3358203107"/>
        <s v="EDUARDORODRIGUESR4318855163"/>
        <s v="LIDIANESANTOSCCD646394100"/>
        <s v="SUELISILVADSAD80309674115"/>
        <s v="THAIZAAGUIARRD4273944146"/>
        <s v="ERICLAUDIOARAUJOR4313667130"/>
        <s v="KEITEQUEIROZKDSCD1529290104"/>
        <s v="LILLIANSOUZAXD27629855591"/>
        <s v="MIRIAMSANTOSS246413166"/>
        <s v="ROSIMAIRYANDRADESD1868733360"/>
        <s v="SARAHR.RDA"/>
        <s v="SILVIAALVESC252518136"/>
        <s v="EDILEIDESANTOSBD707102529"/>
        <s v="NEUSASANTOSMS435915150"/>
        <s v="WELINGTONSOUZAPDS3976120103"/>
        <s v="BRUNAVIEIRAMCF2530136157"/>
        <s v="DANIELAOLIVEIRAND1465053107"/>
        <s v="DENISESANTOSPD4737316148"/>
        <s v="JACQUELINELACERDABD3935197160"/>
        <s v="JANAINASOUZADA3424798142"/>
        <s v="KAMILACOSTAEEO2428384139"/>
        <s v="NATALIARAMOSO5072134164"/>
        <s v="NERIANVIEIRAF"/>
        <s v="CARMELINDAR.MDO78302390100"/>
        <s v="DEYSEPASSOSN2685984100"/>
        <s v="DEYSEOLIVEIRAPPD5325768107"/>
        <s v="GILDETEOLIVEIRAGD60285303104"/>
        <s v="JOSIANERODRIGUESDS73163104134"/>
        <s v="JULIANAJANUARIORDS3384451104"/>
        <s v="LEDANUNESUS49927191553"/>
        <s v="MARIAFARIASGDS32996276191"/>
        <s v="SOLANGEGAMAMDS68824572120"/>
        <s v="VALERIARODRIGUESA60207427330"/>
        <s v="VANESSAALVESC1596106131"/>
        <s v="ALVINALOPESPDJ80545912172"/>
        <s v="CLAUDIASANTOSJD403471176"/>
        <s v="CLAUDIASANTOSMDJ606331158"/>
        <s v="DAIANEPONTESP4039420128"/>
        <s v="ELIONARIASILVAJPPD2336567156"/>
        <s v="ELIRIASILVASA96053046191"/>
        <s v="JESSICACOSTAND2434986161"/>
        <s v="JESSICANASCIMENTORD4296588184"/>
        <s v="LOYANNAC.KDA3912125163"/>
        <s v="LUSMARSILVAFD83287884972"/>
        <s v="MARIAALVESLDS6209080502"/>
        <s v="NOEMISANTOSFD1677206195"/>
        <s v="BARBARASARDINHAS2682754163"/>
        <s v="FABIANAOLIVEIRAS85857980178"/>
        <s v="SANDRORIBEIROA52400875120"/>
        <s v="BRENDAARAUJOSD1902697154"/>
        <s v="JAIRBRITOTD547873190"/>
        <s v="DINAYARACOELHOCR"/>
        <s v="SIMONEMORAESS4093583129"/>
        <s v="ALANALAMUNIERM2905349174"/>
        <s v="CRISTIANAMORAISDS3541686146"/>
        <s v="ALINEVIEIRAA4176522160"/>
        <s v="ANDREZZAABREURLD2241106160"/>
        <s v="CAROLINAA.TDS1720150141"/>
        <s v="FERNANDAQUEIROZAADS232342105"/>
        <s v="FRANCILEUDASILVAD415418127"/>
        <s v="FRANCISCAM.DCDC989936155"/>
        <s v="IZABELTECHUKCR4227673100"/>
        <s v="JANAINASANTOSARD2432869109"/>
        <s v="JESSICASILVADN2524121178"/>
        <s v="KAMILAROCHARD3371672140"/>
        <s v="LAIANEAGUIARDS3659114103"/>
        <s v="LIANAMELOGD58644105"/>
        <s v="LIDIASANTOSLD37398210191"/>
        <s v="LOURDESRODRIGUESPJ47298626191"/>
        <s v="LUCIAGONÇALVESMDS72044420163"/>
        <s v="LUCIANASILVAPD1653054107"/>
        <s v="LUDIMILABARRETOC2109852160"/>
        <s v="MARIABORBAC53993403134"/>
        <s v="MARINEZMOREIRARA"/>
        <s v="MARIZETECOELHOS2754486143"/>
        <s v="NAYARAANDRADEFA2361334119"/>
        <s v="PALOMANUNESES4691009159"/>
        <s v="PEDROSANTOSCD3879802106"/>
        <s v="SAMUELMAGALHAESC4851926162"/>
        <s v="SUELLENMENDONÇARLD2348448173"/>
        <s v="SUZANECOELHOSS3360211197"/>
        <s v="VANUSAOLIVEIRAND79875009172"/>
        <s v="DIVINAOLIVEIRAMD60641606168"/>
        <s v="ELISABETHLEALMCDL37679856168"/>
        <s v="KAREMMAGALHAESRM2926713185"/>
        <s v="ROSILDASOUZAFD37156632191"/>
        <s v="SETANIAMARQUESV24538663115"/>
        <s v="TELMASOUSALD"/>
        <s v="TELMAPEREIRAMDM50574132104"/>
        <s v="LUCIANAFELICIANOL"/>
        <s v="JOAOLIMAPR"/>
        <s v="LETICIACAVALCANTERCP2646517157"/>
      </sharedItems>
    </cacheField>
    <cacheField name="contad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">
  <r>
    <s v="ANDREA"/>
    <s v="FREITAS"/>
    <s v="LDS"/>
    <n v="752544179"/>
    <x v="0"/>
    <n v="1"/>
  </r>
  <r>
    <s v="DEBORA"/>
    <s v="FREITAS"/>
    <s v="FDS"/>
    <n v="35883731104"/>
    <x v="1"/>
    <n v="1"/>
  </r>
  <r>
    <s v="EDNALVA"/>
    <s v="MATOS"/>
    <s v="BD"/>
    <n v="32320370110"/>
    <x v="2"/>
    <n v="1"/>
  </r>
  <r>
    <s v="FERNANDA"/>
    <s v="RIBEIRO"/>
    <s v="O"/>
    <n v="1498528198"/>
    <x v="3"/>
    <n v="1"/>
  </r>
  <r>
    <s v="ISLAINE"/>
    <s v="SANTANA"/>
    <s v="CDO"/>
    <n v="393171108"/>
    <x v="4"/>
    <n v="1"/>
  </r>
  <r>
    <s v="IVANI"/>
    <s v="SANTAS"/>
    <s v="MDS"/>
    <n v="18371647115"/>
    <x v="5"/>
    <n v="1"/>
  </r>
  <r>
    <s v="IVENS"/>
    <s v="GOMES"/>
    <s v="RDM"/>
    <n v="2761381122"/>
    <x v="6"/>
    <n v="1"/>
  </r>
  <r>
    <s v="JACKELINE"/>
    <s v="LIMA"/>
    <s v="DS"/>
    <n v="823275132"/>
    <x v="7"/>
    <n v="1"/>
  </r>
  <r>
    <s v="LIDIA"/>
    <s v="MONTE"/>
    <s v="LES"/>
    <n v="15789284272"/>
    <x v="8"/>
    <n v="1"/>
  </r>
  <r>
    <s v="LIVIA"/>
    <s v="SILVA"/>
    <s v="MSD"/>
    <m/>
    <x v="9"/>
    <n v="1"/>
  </r>
  <r>
    <s v="LIVIA"/>
    <s v="SOUSA"/>
    <s v="S"/>
    <n v="66794129"/>
    <x v="10"/>
    <n v="1"/>
  </r>
  <r>
    <s v="LUANA"/>
    <s v="SILVA"/>
    <s v="FD"/>
    <n v="2319966161"/>
    <x v="11"/>
    <n v="1"/>
  </r>
  <r>
    <s v="LUANA"/>
    <s v="LIMA"/>
    <s v="O"/>
    <n v="73060135134"/>
    <x v="12"/>
    <n v="1"/>
  </r>
  <r>
    <s v="LUIZ"/>
    <s v="BATISTA"/>
    <s v="CC"/>
    <n v="33918511120"/>
    <x v="13"/>
    <n v="1"/>
  </r>
  <r>
    <s v="MARCELA"/>
    <s v="COSTA"/>
    <s v="RDD"/>
    <n v="54880106"/>
    <x v="14"/>
    <n v="1"/>
  </r>
  <r>
    <s v="MARENISE"/>
    <s v="PEREIRA"/>
    <s v="M"/>
    <n v="80381650120"/>
    <x v="15"/>
    <n v="1"/>
  </r>
  <r>
    <s v="MARIA"/>
    <s v="SABOIA"/>
    <s v="BD"/>
    <n v="28942582168"/>
    <x v="16"/>
    <n v="1"/>
  </r>
  <r>
    <s v="MARTA"/>
    <s v="LIMA"/>
    <s v="CSD"/>
    <n v="17770547881"/>
    <x v="17"/>
    <n v="1"/>
  </r>
  <r>
    <s v="MARIA"/>
    <s v="MACEDO"/>
    <s v="DCDS"/>
    <n v="22389229115"/>
    <x v="18"/>
    <n v="1"/>
  </r>
  <r>
    <s v="MARIA"/>
    <s v="JESUS"/>
    <s v="FDSD"/>
    <n v="70101400144"/>
    <x v="19"/>
    <n v="1"/>
  </r>
  <r>
    <s v="MONICA"/>
    <s v="SCODELER"/>
    <s v="BM"/>
    <n v="35046058472"/>
    <x v="20"/>
    <n v="1"/>
  </r>
  <r>
    <s v="RAIMUNDA"/>
    <s v="MACHADO"/>
    <s v="NC"/>
    <n v="69509298115"/>
    <x v="21"/>
    <n v="1"/>
  </r>
  <r>
    <s v="ROSANA"/>
    <s v="WESCHENFELDER"/>
    <s v="R"/>
    <n v="3558601122"/>
    <x v="22"/>
    <n v="1"/>
  </r>
  <r>
    <s v="PRISCILA"/>
    <s v="LIMA"/>
    <s v="SD"/>
    <n v="4310084184"/>
    <x v="23"/>
    <n v="1"/>
  </r>
  <r>
    <s v="SUZY"/>
    <s v="JANUARIO"/>
    <s v="AC"/>
    <n v="53832086153"/>
    <x v="24"/>
    <n v="1"/>
  </r>
  <r>
    <s v="JANAINA"/>
    <s v="SILVA"/>
    <s v="PDO"/>
    <n v="3996369190"/>
    <x v="25"/>
    <n v="1"/>
  </r>
  <r>
    <s v="MARIA"/>
    <s v="RIBEIRO"/>
    <s v="DFM"/>
    <n v="91956790144"/>
    <x v="26"/>
    <n v="1"/>
  </r>
  <r>
    <s v="TATIANE"/>
    <s v="ALVES"/>
    <s v="F"/>
    <n v="73515760172"/>
    <x v="27"/>
    <n v="1"/>
  </r>
  <r>
    <s v="VALQUIRIA"/>
    <s v="SILVA"/>
    <s v="AD"/>
    <n v="415582199"/>
    <x v="28"/>
    <n v="1"/>
  </r>
  <r>
    <s v="ANDREIA"/>
    <s v="RIBEIRO"/>
    <s v="M"/>
    <n v="72216441104"/>
    <x v="29"/>
    <n v="1"/>
  </r>
  <r>
    <s v="BIANKA"/>
    <s v="MORAES"/>
    <s v="RD"/>
    <n v="3172688135"/>
    <x v="30"/>
    <n v="1"/>
  </r>
  <r>
    <s v="CRISTIANE"/>
    <s v="SILVA"/>
    <s v="D"/>
    <n v="192224166"/>
    <x v="31"/>
    <n v="1"/>
  </r>
  <r>
    <s v="LUCIA"/>
    <s v="SILVA"/>
    <s v="ND"/>
    <n v="88884570115"/>
    <x v="32"/>
    <n v="1"/>
  </r>
  <r>
    <s v="MARIA"/>
    <s v="SANTOS"/>
    <s v="CGD"/>
    <n v="2225211124"/>
    <x v="33"/>
    <n v="1"/>
  </r>
  <r>
    <s v="MARIA"/>
    <s v="LUZ"/>
    <s v="EDD"/>
    <n v="62051687153"/>
    <x v="34"/>
    <n v="1"/>
  </r>
  <r>
    <s v="MARIA"/>
    <s v="SANTOS"/>
    <s v="LFDA"/>
    <n v="52390233104"/>
    <x v="35"/>
    <n v="1"/>
  </r>
  <r>
    <s v="MICHELE"/>
    <s v="PEREIRA"/>
    <s v="M"/>
    <n v="3483040137"/>
    <x v="36"/>
    <n v="1"/>
  </r>
  <r>
    <s v="MONICA"/>
    <s v="SOUZA"/>
    <s v="AD"/>
    <n v="3404261100"/>
    <x v="37"/>
    <n v="1"/>
  </r>
  <r>
    <s v="SANDRA"/>
    <s v="MACEDO"/>
    <s v="S"/>
    <n v="41699130191"/>
    <x v="38"/>
    <n v="1"/>
  </r>
  <r>
    <s v="ANDREIA"/>
    <s v="S."/>
    <s v="CDB"/>
    <n v="2530571163"/>
    <x v="39"/>
    <n v="1"/>
  </r>
  <r>
    <s v="DANIELLE"/>
    <s v="BARBOSA"/>
    <s v="R"/>
    <n v="3602328171"/>
    <x v="40"/>
    <n v="1"/>
  </r>
  <r>
    <s v="ELIENE"/>
    <s v="RUELA"/>
    <s v="P"/>
    <n v="59909862115"/>
    <x v="41"/>
    <n v="1"/>
  </r>
  <r>
    <s v="DOUGLAS"/>
    <s v="MARTINS"/>
    <s v="S"/>
    <n v="95553118115"/>
    <x v="42"/>
    <n v="1"/>
  </r>
  <r>
    <s v="GABRIEL"/>
    <s v="RODRIGUES"/>
    <s v="C"/>
    <n v="3583387198"/>
    <x v="43"/>
    <n v="1"/>
  </r>
  <r>
    <s v="HELENA"/>
    <s v="BRANDAO"/>
    <s v="IM"/>
    <n v="4284657143"/>
    <x v="44"/>
    <n v="1"/>
  </r>
  <r>
    <s v="JAKELINE"/>
    <s v="SOUZA"/>
    <s v="CD"/>
    <n v="2804976106"/>
    <x v="45"/>
    <n v="1"/>
  </r>
  <r>
    <s v="JOAO"/>
    <s v="ARAUJO"/>
    <s v="PGD"/>
    <n v="3642067131"/>
    <x v="46"/>
    <n v="1"/>
  </r>
  <r>
    <s v="KAMILA"/>
    <s v="PEREIRA"/>
    <s v="C"/>
    <n v="3471951130"/>
    <x v="47"/>
    <n v="1"/>
  </r>
  <r>
    <s v="LAFAYETE"/>
    <s v="SANTOS"/>
    <s v="RLD"/>
    <n v="2311014145"/>
    <x v="48"/>
    <n v="1"/>
  </r>
  <r>
    <s v="LEANDRO"/>
    <s v="SILVA"/>
    <s v="MA"/>
    <n v="4006215177"/>
    <x v="49"/>
    <n v="1"/>
  </r>
  <r>
    <s v="LINDAURA"/>
    <s v="MOTTA"/>
    <s v="G"/>
    <n v="64726568191"/>
    <x v="50"/>
    <n v="1"/>
  </r>
  <r>
    <s v="MAGDA"/>
    <s v="SOUSA"/>
    <s v="BD"/>
    <n v="2649395141"/>
    <x v="51"/>
    <n v="1"/>
  </r>
  <r>
    <s v="MARIA"/>
    <s v="DIAS"/>
    <s v="SR"/>
    <n v="51660180104"/>
    <x v="52"/>
    <n v="1"/>
  </r>
  <r>
    <s v="MARLEUSA"/>
    <s v="PAULA"/>
    <s v="MD"/>
    <n v="92064043187"/>
    <x v="53"/>
    <n v="1"/>
  </r>
  <r>
    <s v="MIRLENE"/>
    <s v="LUSTOSA"/>
    <s v="A"/>
    <n v="1728748151"/>
    <x v="54"/>
    <n v="1"/>
  </r>
  <r>
    <s v="TATIANE"/>
    <s v="SILVA"/>
    <s v="DJ"/>
    <n v="4002864162"/>
    <x v="55"/>
    <n v="1"/>
  </r>
  <r>
    <s v="VITTOR"/>
    <s v="GODOI"/>
    <s v="MDS"/>
    <n v="1729857140"/>
    <x v="56"/>
    <n v="1"/>
  </r>
  <r>
    <s v="WILIAN"/>
    <s v="ALVES"/>
    <s v="DS"/>
    <n v="3955618170"/>
    <x v="57"/>
    <n v="1"/>
  </r>
  <r>
    <s v="MIRIAM"/>
    <s v="SANTOS"/>
    <s v="L"/>
    <n v="2110277157"/>
    <x v="58"/>
    <n v="1"/>
  </r>
  <r>
    <s v="PRISCILA"/>
    <s v="SANTOS"/>
    <s v="VD"/>
    <n v="3657614192"/>
    <x v="59"/>
    <n v="1"/>
  </r>
  <r>
    <s v="ADRIELLE"/>
    <s v="ALMEIDA"/>
    <s v="DS"/>
    <n v="3755580128"/>
    <x v="60"/>
    <n v="1"/>
  </r>
  <r>
    <s v="ANA"/>
    <s v="PEREIRA"/>
    <s v="LDS"/>
    <n v="71749926172"/>
    <x v="61"/>
    <n v="1"/>
  </r>
  <r>
    <s v="BRUCE"/>
    <s v="SOUSA"/>
    <s v="LCMD"/>
    <n v="3597500102"/>
    <x v="62"/>
    <n v="1"/>
  </r>
  <r>
    <s v="CAROLINE"/>
    <s v="MOURA"/>
    <s v="EBSD"/>
    <n v="4277446108"/>
    <x v="63"/>
    <n v="1"/>
  </r>
  <r>
    <s v="CLAUDIONORA"/>
    <s v="ALVES"/>
    <s v="DS"/>
    <n v="81173016104"/>
    <x v="64"/>
    <n v="1"/>
  </r>
  <r>
    <s v="GABRIELA"/>
    <s v="SOUZA"/>
    <s v="RD"/>
    <m/>
    <x v="65"/>
    <n v="1"/>
  </r>
  <r>
    <s v="GUSTAVO"/>
    <s v="MELO"/>
    <s v="A"/>
    <n v="2659543399"/>
    <x v="66"/>
    <n v="1"/>
  </r>
  <r>
    <s v="GUSTAVO"/>
    <s v="LEMOS"/>
    <s v="S"/>
    <m/>
    <x v="67"/>
    <n v="1"/>
  </r>
  <r>
    <s v="JESSICA"/>
    <s v="RODRIGUES"/>
    <s v="LDS"/>
    <n v="3343376159"/>
    <x v="68"/>
    <n v="1"/>
  </r>
  <r>
    <s v="JESSICA"/>
    <s v="SANTOS"/>
    <s v="PD"/>
    <n v="2798031176"/>
    <x v="69"/>
    <n v="1"/>
  </r>
  <r>
    <s v="JOSE"/>
    <s v="AS"/>
    <s v="HAD"/>
    <n v="4291457138"/>
    <x v="70"/>
    <n v="1"/>
  </r>
  <r>
    <s v="KRISLAINE"/>
    <s v="SILVA"/>
    <s v="AD"/>
    <n v="3198562163"/>
    <x v="71"/>
    <n v="1"/>
  </r>
  <r>
    <s v="LARISSA"/>
    <s v="M."/>
    <s v="CDS"/>
    <n v="2471217117"/>
    <x v="72"/>
    <n v="1"/>
  </r>
  <r>
    <s v="LEIDIANA"/>
    <s v="OLIVEIRA"/>
    <s v="VD"/>
    <n v="2593970162"/>
    <x v="73"/>
    <n v="1"/>
  </r>
  <r>
    <s v="LUCIANA"/>
    <s v="SANTOS"/>
    <s v="FD"/>
    <n v="92588522149"/>
    <x v="74"/>
    <n v="1"/>
  </r>
  <r>
    <s v="LUCIANA"/>
    <s v="ASSUNÇAO"/>
    <s v="SF"/>
    <n v="4301082140"/>
    <x v="75"/>
    <n v="1"/>
  </r>
  <r>
    <s v="MARGARIDA"/>
    <s v="MATSUMOTO"/>
    <s v="R"/>
    <n v="64814750153"/>
    <x v="76"/>
    <n v="1"/>
  </r>
  <r>
    <s v="MARLUCIA"/>
    <s v="TEIXEIRA"/>
    <s v="AC"/>
    <n v="29887888800"/>
    <x v="77"/>
    <n v="1"/>
  </r>
  <r>
    <s v="MAYSA"/>
    <s v="LIRA"/>
    <s v="F"/>
    <n v="2079486152"/>
    <x v="78"/>
    <n v="1"/>
  </r>
  <r>
    <s v="PRISCILA"/>
    <s v="ALVES"/>
    <s v="DS"/>
    <n v="3930363160"/>
    <x v="79"/>
    <n v="1"/>
  </r>
  <r>
    <s v="RAILANE"/>
    <s v="SILVA"/>
    <s v="S"/>
    <n v="3514109109"/>
    <x v="80"/>
    <n v="1"/>
  </r>
  <r>
    <s v="RAYZA"/>
    <s v="SANTOS"/>
    <s v="FC"/>
    <n v="3761094167"/>
    <x v="81"/>
    <n v="1"/>
  </r>
  <r>
    <s v="SANDRA"/>
    <s v="ALMEIDA"/>
    <s v="SD"/>
    <n v="85623946100"/>
    <x v="82"/>
    <n v="1"/>
  </r>
  <r>
    <s v="TAIANE"/>
    <s v="RAMOS"/>
    <s v="L"/>
    <n v="72725567149"/>
    <x v="83"/>
    <n v="1"/>
  </r>
  <r>
    <s v="VANESSA"/>
    <s v="COSTA"/>
    <s v="MDD"/>
    <n v="2931708194"/>
    <x v="84"/>
    <n v="1"/>
  </r>
  <r>
    <s v="WANESSA"/>
    <s v="BARBOSA"/>
    <s v="P"/>
    <n v="1021505161"/>
    <x v="85"/>
    <n v="1"/>
  </r>
  <r>
    <s v="ANDREZZA"/>
    <s v="MESQUITA"/>
    <s v="RV"/>
    <n v="5426668477"/>
    <x v="86"/>
    <n v="1"/>
  </r>
  <r>
    <s v="SIUMARA"/>
    <s v="VITOR"/>
    <s v="S"/>
    <m/>
    <x v="87"/>
    <n v="1"/>
  </r>
  <r>
    <s v="DAVI"/>
    <s v="ROSA"/>
    <s v="DS"/>
    <n v="2991104198"/>
    <x v="88"/>
    <n v="1"/>
  </r>
  <r>
    <s v="GLAUCIA"/>
    <s v="TRENTIN"/>
    <s v="G"/>
    <m/>
    <x v="89"/>
    <n v="1"/>
  </r>
  <r>
    <s v="ANA"/>
    <s v="SILVA"/>
    <s v="CED"/>
    <n v="71978720149"/>
    <x v="90"/>
    <n v="1"/>
  </r>
  <r>
    <s v="LEYSE"/>
    <s v="PITOMBEIRA"/>
    <s v="ST"/>
    <n v="4179508109"/>
    <x v="91"/>
    <n v="1"/>
  </r>
  <r>
    <s v="SHEHERASAYDE"/>
    <s v="COSTA"/>
    <s v="SBD"/>
    <m/>
    <x v="92"/>
    <n v="1"/>
  </r>
  <r>
    <s v="ELAINE"/>
    <s v="LOPES"/>
    <s v="F"/>
    <n v="72396776134"/>
    <x v="93"/>
    <n v="1"/>
  </r>
  <r>
    <s v="BEIBIANE"/>
    <s v="NERES"/>
    <s v="LDS"/>
    <m/>
    <x v="94"/>
    <n v="1"/>
  </r>
  <r>
    <s v="VERONICA"/>
    <s v="VERAS"/>
    <s v="S"/>
    <n v="776900102"/>
    <x v="95"/>
    <n v="1"/>
  </r>
  <r>
    <s v="ANA"/>
    <s v="C."/>
    <s v="CDS"/>
    <n v="622454145"/>
    <x v="96"/>
    <n v="1"/>
  </r>
  <r>
    <s v="ALILIA"/>
    <s v="LIRA"/>
    <s v="DAR"/>
    <n v="87729229153"/>
    <x v="97"/>
    <n v="1"/>
  </r>
  <r>
    <s v="MARINETE"/>
    <s v="CASTRO"/>
    <s v="RDS"/>
    <n v="55210465187"/>
    <x v="98"/>
    <n v="1"/>
  </r>
  <r>
    <s v="ADRIANA"/>
    <s v="DAMASCENO"/>
    <s v="LL"/>
    <n v="61066206104"/>
    <x v="99"/>
    <n v="1"/>
  </r>
  <r>
    <s v="ANNY"/>
    <s v="SANTANA"/>
    <s v="S"/>
    <n v="2385272121"/>
    <x v="100"/>
    <n v="1"/>
  </r>
  <r>
    <s v="FRANCISCA"/>
    <s v="SILVA"/>
    <s v="DCVD"/>
    <n v="46077090344"/>
    <x v="101"/>
    <n v="1"/>
  </r>
  <r>
    <s v="PATRICIA"/>
    <s v="MALAQUIAS"/>
    <s v="F"/>
    <n v="1364857154"/>
    <x v="102"/>
    <n v="1"/>
  </r>
  <r>
    <s v="GISLLAINI"/>
    <s v="CARDOSO"/>
    <s v="R"/>
    <n v="4520667194"/>
    <x v="103"/>
    <n v="1"/>
  </r>
  <r>
    <s v="CIBELE"/>
    <s v="RODRIGUES"/>
    <s v="DS"/>
    <n v="87565374172"/>
    <x v="104"/>
    <n v="1"/>
  </r>
  <r>
    <s v="HEDIVIRGEM"/>
    <s v="OLIVEIRA"/>
    <s v="ADS"/>
    <n v="639015107"/>
    <x v="105"/>
    <n v="1"/>
  </r>
  <r>
    <s v="BETANIA"/>
    <s v="VASCONCELOS"/>
    <s v="C"/>
    <n v="2620096170"/>
    <x v="106"/>
    <n v="1"/>
  </r>
  <r>
    <s v="BETANIA"/>
    <s v="RIBEIRO"/>
    <s v="L"/>
    <n v="96843969534"/>
    <x v="107"/>
    <n v="1"/>
  </r>
  <r>
    <s v="KELEN"/>
    <s v="VAZ"/>
    <s v="DS"/>
    <n v="5715638640"/>
    <x v="108"/>
    <n v="1"/>
  </r>
  <r>
    <s v="JAQUELINE"/>
    <s v="GOMES"/>
    <s v="F"/>
    <n v="71229949100"/>
    <x v="109"/>
    <n v="1"/>
  </r>
  <r>
    <s v="SANDRA"/>
    <s v="OLIVEIRA"/>
    <s v="GD"/>
    <n v="7297843636"/>
    <x v="110"/>
    <n v="1"/>
  </r>
  <r>
    <s v="KEILA"/>
    <s v="CAMPOS"/>
    <s v="L"/>
    <m/>
    <x v="111"/>
    <n v="1"/>
  </r>
  <r>
    <s v="KAMILA"/>
    <s v="LIMA"/>
    <s v="DSE"/>
    <n v="2125028166"/>
    <x v="112"/>
    <n v="1"/>
  </r>
  <r>
    <s v="LILIAN"/>
    <s v="ANDERLE"/>
    <s v="DS"/>
    <n v="61017507104"/>
    <x v="113"/>
    <n v="1"/>
  </r>
  <r>
    <s v="LUANA"/>
    <s v="OLIVEIRA"/>
    <s v="KLD"/>
    <n v="3904521144"/>
    <x v="114"/>
    <n v="1"/>
  </r>
  <r>
    <s v="AIWLLY"/>
    <s v="SILVA"/>
    <s v="DD"/>
    <m/>
    <x v="115"/>
    <n v="1"/>
  </r>
  <r>
    <s v="ALCIENE"/>
    <s v="MARTINS"/>
    <s v="DAA"/>
    <n v="85210781100"/>
    <x v="116"/>
    <n v="1"/>
  </r>
  <r>
    <s v="JOAO"/>
    <s v="NATIVIDADE"/>
    <s v="VAD"/>
    <n v="20902107"/>
    <x v="117"/>
    <n v="1"/>
  </r>
  <r>
    <s v="ANA"/>
    <s v="P."/>
    <s v="CADS"/>
    <n v="642028109"/>
    <x v="118"/>
    <n v="1"/>
  </r>
  <r>
    <s v="ANA"/>
    <s v="SANTOS"/>
    <s v="LDS"/>
    <n v="2359276190"/>
    <x v="119"/>
    <n v="1"/>
  </r>
  <r>
    <s v="ANA"/>
    <s v="BARBOSA"/>
    <s v="PB"/>
    <n v="3421957193"/>
    <x v="120"/>
    <n v="1"/>
  </r>
  <r>
    <s v="ANDREIA"/>
    <s v="PEREIRA"/>
    <s v="J"/>
    <n v="3644727155"/>
    <x v="121"/>
    <n v="1"/>
  </r>
  <r>
    <s v="ANDREIA"/>
    <s v="LEITAO"/>
    <s v="DS"/>
    <n v="93530382191"/>
    <x v="122"/>
    <n v="1"/>
  </r>
  <r>
    <s v="BEATRIZ"/>
    <s v="SILVA"/>
    <s v="MBD"/>
    <n v="3595525108"/>
    <x v="123"/>
    <n v="1"/>
  </r>
  <r>
    <s v="BRAULIO"/>
    <s v="JUNIOR"/>
    <s v="PA"/>
    <n v="72378964153"/>
    <x v="124"/>
    <n v="1"/>
  </r>
  <r>
    <s v="CACILMA"/>
    <s v="ALMEIDA"/>
    <s v="VD"/>
    <n v="79970893149"/>
    <x v="125"/>
    <n v="1"/>
  </r>
  <r>
    <s v="CARLA"/>
    <s v="SILVA"/>
    <s v="GDO"/>
    <n v="4236212110"/>
    <x v="126"/>
    <n v="1"/>
  </r>
  <r>
    <s v="CRISTIANE"/>
    <s v="MARTIRES"/>
    <s v="S"/>
    <n v="63535246172"/>
    <x v="127"/>
    <n v="1"/>
  </r>
  <r>
    <s v="DANIELA"/>
    <s v="SILVA"/>
    <s v="SE"/>
    <n v="98831844172"/>
    <x v="128"/>
    <n v="1"/>
  </r>
  <r>
    <s v="DOUGLAS"/>
    <s v="ROSA"/>
    <s v="FA"/>
    <n v="917746163"/>
    <x v="129"/>
    <n v="1"/>
  </r>
  <r>
    <s v="EDILANE"/>
    <s v="MOURAO"/>
    <s v="O"/>
    <n v="3205540158"/>
    <x v="130"/>
    <n v="1"/>
  </r>
  <r>
    <s v="EDIVANE"/>
    <s v="QUEIROS"/>
    <s v="SL"/>
    <n v="86909924134"/>
    <x v="131"/>
    <n v="1"/>
  </r>
  <r>
    <s v="FABIANA"/>
    <s v="G."/>
    <s v="MDA"/>
    <n v="70466092172"/>
    <x v="132"/>
    <n v="1"/>
  </r>
  <r>
    <s v="FATIMA"/>
    <s v="SOUZA"/>
    <s v="RAD"/>
    <n v="232341133"/>
    <x v="133"/>
    <n v="1"/>
  </r>
  <r>
    <s v="FRANCISCO"/>
    <s v="ASSIS"/>
    <s v="CD"/>
    <n v="80567711153"/>
    <x v="134"/>
    <n v="1"/>
  </r>
  <r>
    <s v="GISELE"/>
    <s v="OLIVEIRA"/>
    <s v="DS"/>
    <n v="72685620125"/>
    <x v="135"/>
    <n v="1"/>
  </r>
  <r>
    <s v="IARA"/>
    <s v="SOUZA"/>
    <s v="FD"/>
    <n v="53908082153"/>
    <x v="136"/>
    <n v="1"/>
  </r>
  <r>
    <s v="JESSYCA"/>
    <s v="COSTA"/>
    <s v="MD"/>
    <n v="3527820132"/>
    <x v="137"/>
    <n v="1"/>
  </r>
  <r>
    <s v="JOAO"/>
    <s v="SILVA"/>
    <s v="LD"/>
    <n v="99088924104"/>
    <x v="138"/>
    <n v="1"/>
  </r>
  <r>
    <s v="FABIANA"/>
    <s v="FARIAS"/>
    <s v="G"/>
    <n v="3493227167"/>
    <x v="139"/>
    <n v="1"/>
  </r>
  <r>
    <s v="JULIANA"/>
    <s v="BUENO"/>
    <s v="A"/>
    <m/>
    <x v="140"/>
    <n v="1"/>
  </r>
  <r>
    <s v="JOYCE"/>
    <s v="R."/>
    <s v="EDS"/>
    <n v="70319189104"/>
    <x v="141"/>
    <n v="1"/>
  </r>
  <r>
    <s v="LIDIANE"/>
    <s v="ALMEIDA"/>
    <s v="RA"/>
    <n v="69704147104"/>
    <x v="142"/>
    <n v="1"/>
  </r>
  <r>
    <s v="LORENA"/>
    <s v="ALMEIDA"/>
    <s v="NSD"/>
    <n v="4448584151"/>
    <x v="143"/>
    <n v="1"/>
  </r>
  <r>
    <s v="MANUELA"/>
    <s v="SOUSA"/>
    <s v="RD"/>
    <n v="1676289178"/>
    <x v="144"/>
    <n v="1"/>
  </r>
  <r>
    <s v="MARCOS"/>
    <s v="AZEVEDO"/>
    <s v="PLD"/>
    <n v="402912215"/>
    <x v="145"/>
    <n v="1"/>
  </r>
  <r>
    <s v="MARIA"/>
    <s v="SOUSA"/>
    <s v="JQD"/>
    <n v="86920030187"/>
    <x v="146"/>
    <n v="1"/>
  </r>
  <r>
    <s v="MAURICIO"/>
    <s v="MENDONÇA"/>
    <s v="F"/>
    <n v="84810564134"/>
    <x v="147"/>
    <n v="1"/>
  </r>
  <r>
    <s v="NAILOR"/>
    <s v="SANTOS"/>
    <s v="RD"/>
    <n v="24784591168"/>
    <x v="148"/>
    <n v="1"/>
  </r>
  <r>
    <s v="OLIVIA"/>
    <s v="PEREIRA"/>
    <s v="DS"/>
    <n v="2715773129"/>
    <x v="149"/>
    <n v="1"/>
  </r>
  <r>
    <s v="PLICIA"/>
    <s v="TAVEIRA"/>
    <s v="DS"/>
    <n v="84517131149"/>
    <x v="150"/>
    <n v="1"/>
  </r>
  <r>
    <s v="ROSINEIA"/>
    <s v="SOTERIO"/>
    <s v="RF"/>
    <n v="52390730159"/>
    <x v="151"/>
    <n v="1"/>
  </r>
  <r>
    <s v="ROSISLAINE"/>
    <s v="ALMEIDA"/>
    <s v="DS"/>
    <n v="1905073143"/>
    <x v="152"/>
    <n v="1"/>
  </r>
  <r>
    <s v="CLEIDMAR"/>
    <s v="GONÇALVES"/>
    <s v="DS"/>
    <n v="79401384134"/>
    <x v="153"/>
    <n v="1"/>
  </r>
  <r>
    <s v="WAGNER"/>
    <s v="SANTOS"/>
    <s v="AF"/>
    <n v="305020129"/>
    <x v="154"/>
    <n v="1"/>
  </r>
  <r>
    <s v="MIZIA"/>
    <s v="OLIVIERA"/>
    <s v="DS"/>
    <m/>
    <x v="155"/>
    <n v="1"/>
  </r>
  <r>
    <s v="ANA"/>
    <s v="DOURADO"/>
    <s v="N"/>
    <n v="84455616187"/>
    <x v="156"/>
    <n v="1"/>
  </r>
  <r>
    <s v="ANA"/>
    <s v="CARDOZO"/>
    <s v="PR"/>
    <n v="3761080107"/>
    <x v="157"/>
    <n v="1"/>
  </r>
  <r>
    <s v="ELIS"/>
    <s v="BATALHA"/>
    <s v="DC"/>
    <n v="77077865134"/>
    <x v="158"/>
    <n v="1"/>
  </r>
  <r>
    <s v="MISLANE"/>
    <s v="LIMA"/>
    <s v="MD"/>
    <n v="3322991121"/>
    <x v="159"/>
    <n v="1"/>
  </r>
  <r>
    <s v="GERLANNE"/>
    <s v="SILVA"/>
    <s v="AD"/>
    <n v="4243422192"/>
    <x v="160"/>
    <n v="1"/>
  </r>
  <r>
    <s v="JOSIENE"/>
    <s v="SANTIAGO"/>
    <s v="R"/>
    <n v="3548933190"/>
    <x v="161"/>
    <n v="1"/>
  </r>
  <r>
    <s v="LUSINEIDA"/>
    <s v="LIMA"/>
    <s v="MM"/>
    <n v="11699655120"/>
    <x v="162"/>
    <n v="1"/>
  </r>
  <r>
    <s v="MAISA"/>
    <s v="OLIVEIRA"/>
    <s v="CD"/>
    <n v="753265150"/>
    <x v="163"/>
    <n v="1"/>
  </r>
  <r>
    <s v="MARCIA"/>
    <s v="COSTA"/>
    <s v="RM"/>
    <n v="347402100"/>
    <x v="164"/>
    <n v="1"/>
  </r>
  <r>
    <s v="TATIANA"/>
    <s v="JESUS"/>
    <s v="GD"/>
    <m/>
    <x v="165"/>
    <n v="1"/>
  </r>
  <r>
    <s v="ORLUCIA"/>
    <s v="MOURA"/>
    <s v="DS"/>
    <n v="2404107186"/>
    <x v="166"/>
    <n v="1"/>
  </r>
  <r>
    <s v="MIRIAN"/>
    <s v="SANTOS"/>
    <s v="P"/>
    <n v="3632885117"/>
    <x v="167"/>
    <n v="1"/>
  </r>
  <r>
    <s v="MARISA"/>
    <s v="JESUS"/>
    <s v="CD"/>
    <n v="92481957172"/>
    <x v="168"/>
    <n v="1"/>
  </r>
  <r>
    <s v="LETICIA"/>
    <s v="SILVA"/>
    <s v="GD"/>
    <n v="11164128612"/>
    <x v="169"/>
    <n v="1"/>
  </r>
  <r>
    <s v="LUANA"/>
    <s v="GUEDES"/>
    <s v="T"/>
    <n v="3507851121"/>
    <x v="170"/>
    <n v="1"/>
  </r>
  <r>
    <s v="MARIA"/>
    <s v="NEIVA"/>
    <s v="NDA"/>
    <n v="53918207153"/>
    <x v="171"/>
    <n v="1"/>
  </r>
  <r>
    <s v="DIOGO"/>
    <s v="FERNANDES"/>
    <s v="LA"/>
    <n v="3873512130"/>
    <x v="172"/>
    <n v="1"/>
  </r>
  <r>
    <s v="EDIVANIA"/>
    <s v="COSTA"/>
    <s v="RD"/>
    <n v="3734626110"/>
    <x v="173"/>
    <n v="1"/>
  </r>
  <r>
    <s v="BEATRIZ"/>
    <s v="BOTELHO"/>
    <s v="L"/>
    <n v="46237224149"/>
    <x v="174"/>
    <n v="1"/>
  </r>
  <r>
    <s v="ADELIA"/>
    <s v="BRITO"/>
    <s v="MD"/>
    <n v="78192714187"/>
    <x v="175"/>
    <n v="1"/>
  </r>
  <r>
    <s v="IZABELA"/>
    <s v="CARVALHO"/>
    <s v="G"/>
    <n v="2421749140"/>
    <x v="176"/>
    <n v="1"/>
  </r>
  <r>
    <s v="LUCIMARIA"/>
    <s v="LOPES"/>
    <s v="C"/>
    <n v="4917945178"/>
    <x v="177"/>
    <n v="1"/>
  </r>
  <r>
    <s v="MARIA"/>
    <s v="MOURAO"/>
    <s v="DCRM"/>
    <n v="22077952172"/>
    <x v="178"/>
    <n v="1"/>
  </r>
  <r>
    <s v="MARIANA"/>
    <s v="TITO"/>
    <s v="DC"/>
    <n v="3918283127"/>
    <x v="179"/>
    <n v="1"/>
  </r>
  <r>
    <s v="KAMILA"/>
    <s v="SILVA"/>
    <s v="MD"/>
    <n v="4436680193"/>
    <x v="180"/>
    <n v="1"/>
  </r>
  <r>
    <s v="HERMELINA"/>
    <s v="SANTOS"/>
    <s v="MD"/>
    <n v="57948259104"/>
    <x v="181"/>
    <n v="1"/>
  </r>
  <r>
    <s v="ANTONIA"/>
    <s v="PEREIRA"/>
    <s v="JDS"/>
    <n v="77764749168"/>
    <x v="182"/>
    <n v="1"/>
  </r>
  <r>
    <s v="JULIENE"/>
    <s v="REIS"/>
    <s v="MD"/>
    <m/>
    <x v="183"/>
    <n v="1"/>
  </r>
  <r>
    <s v="JANAINA"/>
    <s v="N."/>
    <s v="LADL"/>
    <n v="95384553120"/>
    <x v="184"/>
    <n v="1"/>
  </r>
  <r>
    <s v="FABIANA"/>
    <s v="BEZERRA"/>
    <s v="L"/>
    <n v="72248351100"/>
    <x v="185"/>
    <n v="1"/>
  </r>
  <r>
    <s v="CARLA"/>
    <s v="NASCIMENTO"/>
    <s v="AM"/>
    <n v="11477819665"/>
    <x v="186"/>
    <n v="1"/>
  </r>
  <r>
    <s v="HENRIQUE"/>
    <s v="SODRÉ"/>
    <s v="C"/>
    <n v="3935340141"/>
    <x v="187"/>
    <n v="1"/>
  </r>
  <r>
    <s v="HELANIA"/>
    <s v="SILVA"/>
    <s v="VSD"/>
    <n v="3676352165"/>
    <x v="188"/>
    <n v="1"/>
  </r>
  <r>
    <s v="TERESINHA"/>
    <s v="SANTOS"/>
    <s v="DJSD"/>
    <n v="87039478153"/>
    <x v="189"/>
    <n v="1"/>
  </r>
  <r>
    <s v="ZULEICA"/>
    <s v="SOUZA"/>
    <s v="AD"/>
    <n v="83178600353"/>
    <x v="190"/>
    <n v="1"/>
  </r>
  <r>
    <s v="LILIANNE"/>
    <s v="ASSIS"/>
    <s v="FD"/>
    <n v="3292424151"/>
    <x v="191"/>
    <n v="1"/>
  </r>
  <r>
    <s v="PATRICIA"/>
    <s v="OLIMPIA"/>
    <s v="DS"/>
    <n v="4945931135"/>
    <x v="192"/>
    <n v="1"/>
  </r>
  <r>
    <s v="VERONICA"/>
    <s v="FERREIRA"/>
    <s v="A"/>
    <n v="160945143"/>
    <x v="193"/>
    <n v="1"/>
  </r>
  <r>
    <s v="PATRICIA"/>
    <s v="CAIXETA"/>
    <s v="O"/>
    <n v="89630289172"/>
    <x v="194"/>
    <n v="1"/>
  </r>
  <r>
    <s v="RAYANE"/>
    <s v="V."/>
    <s v="DOM"/>
    <n v="2166724140"/>
    <x v="195"/>
    <n v="1"/>
  </r>
  <r>
    <s v="MARIANA"/>
    <s v="F."/>
    <s v="PDS"/>
    <n v="3251023179"/>
    <x v="196"/>
    <n v="1"/>
  </r>
  <r>
    <s v="MARIA"/>
    <s v="BRITO"/>
    <s v="JDS"/>
    <n v="3044346126"/>
    <x v="197"/>
    <n v="1"/>
  </r>
  <r>
    <s v="KAYNARA"/>
    <s v="SILVA"/>
    <s v="RP"/>
    <n v="4098034131"/>
    <x v="198"/>
    <n v="1"/>
  </r>
  <r>
    <s v="VALDECI"/>
    <s v="LIMA"/>
    <s v="SD"/>
    <n v="23906995100"/>
    <x v="199"/>
    <n v="1"/>
  </r>
  <r>
    <s v="MARIA"/>
    <s v="A."/>
    <s v="NDS"/>
    <n v="72078472115"/>
    <x v="200"/>
    <n v="1"/>
  </r>
  <r>
    <s v="CRISTIANE"/>
    <s v="OLIVEIRA"/>
    <s v="PD"/>
    <n v="3509345177"/>
    <x v="201"/>
    <n v="1"/>
  </r>
  <r>
    <s v="JESSICA"/>
    <s v="ROCHA"/>
    <s v="R"/>
    <n v="4224577100"/>
    <x v="202"/>
    <n v="1"/>
  </r>
  <r>
    <s v="JHEFERSON"/>
    <s v="A."/>
    <s v="ADS"/>
    <n v="4776730154"/>
    <x v="203"/>
    <n v="1"/>
  </r>
  <r>
    <s v="FLAVIA"/>
    <s v="COSTA"/>
    <s v="PLD"/>
    <n v="3549883102"/>
    <x v="204"/>
    <n v="1"/>
  </r>
  <r>
    <s v="IRIS"/>
    <s v="PINTO"/>
    <s v="T"/>
    <n v="80982719191"/>
    <x v="205"/>
    <n v="1"/>
  </r>
  <r>
    <s v="ALINE"/>
    <s v="NOGUEIRA"/>
    <s v="CC"/>
    <n v="1679390171"/>
    <x v="206"/>
    <n v="1"/>
  </r>
  <r>
    <s v="SANDRA"/>
    <s v="CONCEIÇAO"/>
    <s v="GD"/>
    <n v="52377571115"/>
    <x v="207"/>
    <n v="1"/>
  </r>
  <r>
    <s v="ANDREIA"/>
    <s v="SANTANA"/>
    <s v="FS"/>
    <n v="3842890109"/>
    <x v="208"/>
    <n v="1"/>
  </r>
  <r>
    <s v="DENISE"/>
    <s v="SOUSA"/>
    <s v="EFD"/>
    <n v="2931701181"/>
    <x v="209"/>
    <n v="1"/>
  </r>
  <r>
    <s v="LORAINE"/>
    <s v="SANTOS"/>
    <s v="S"/>
    <n v="2050016107"/>
    <x v="210"/>
    <n v="1"/>
  </r>
  <r>
    <s v="ELZA"/>
    <s v="SILVA"/>
    <s v="PD"/>
    <n v="94072965120"/>
    <x v="211"/>
    <n v="1"/>
  </r>
  <r>
    <s v="NILMA"/>
    <s v="JESUS"/>
    <s v="RND"/>
    <n v="94240957168"/>
    <x v="212"/>
    <n v="1"/>
  </r>
  <r>
    <s v="ALINE"/>
    <s v="MACIEL"/>
    <s v="DS"/>
    <n v="2376349109"/>
    <x v="213"/>
    <n v="1"/>
  </r>
  <r>
    <s v="JULIANA"/>
    <s v="SOUZA"/>
    <s v="AD"/>
    <n v="1659226139"/>
    <x v="214"/>
    <n v="1"/>
  </r>
  <r>
    <s v="NAIARA"/>
    <s v="GOMES"/>
    <s v="M"/>
    <m/>
    <x v="215"/>
    <n v="1"/>
  </r>
  <r>
    <s v="ROSELY"/>
    <s v="NATIVIDADE"/>
    <s v="VD"/>
    <n v="1539589102"/>
    <x v="216"/>
    <n v="1"/>
  </r>
  <r>
    <s v="RUTE"/>
    <s v="GUEDES"/>
    <s v="DS"/>
    <n v="77624858134"/>
    <x v="217"/>
    <n v="1"/>
  </r>
  <r>
    <s v="DANIELE"/>
    <s v="SANTOS"/>
    <s v="AD"/>
    <n v="2365787150"/>
    <x v="218"/>
    <n v="1"/>
  </r>
  <r>
    <s v="ERIDAN"/>
    <s v="BORGES"/>
    <s v="NM"/>
    <n v="57006830591"/>
    <x v="219"/>
    <n v="1"/>
  </r>
  <r>
    <s v="JOSELEN"/>
    <s v="SANTOS"/>
    <s v="ND"/>
    <n v="3891392117"/>
    <x v="220"/>
    <n v="1"/>
  </r>
  <r>
    <s v="MARGARET"/>
    <s v="SILVA"/>
    <s v="HD"/>
    <n v="31008020125"/>
    <x v="221"/>
    <n v="1"/>
  </r>
  <r>
    <s v="MARGARETH"/>
    <s v="NEVES"/>
    <s v="ND"/>
    <n v="61084840120"/>
    <x v="222"/>
    <n v="1"/>
  </r>
  <r>
    <s v="NELCILENE"/>
    <s v="GAMA"/>
    <s v="S"/>
    <n v="1909633100"/>
    <x v="223"/>
    <n v="1"/>
  </r>
  <r>
    <s v="NOEMIA"/>
    <s v="SOUZA"/>
    <s v="DS"/>
    <n v="9048888603"/>
    <x v="224"/>
    <n v="1"/>
  </r>
  <r>
    <s v="DHULHIA"/>
    <s v="MARTINS"/>
    <s v="S"/>
    <n v="1999096100"/>
    <x v="225"/>
    <n v="1"/>
  </r>
  <r>
    <s v="EVERTON"/>
    <s v="SANTOS"/>
    <s v="DS"/>
    <n v="4452271170"/>
    <x v="226"/>
    <n v="1"/>
  </r>
  <r>
    <s v="FELIPE"/>
    <s v="GALENO"/>
    <s v="CM"/>
    <n v="3899938160"/>
    <x v="227"/>
    <n v="1"/>
  </r>
  <r>
    <s v="ALINE"/>
    <s v="MESQUITA"/>
    <s v="PS"/>
    <n v="2651345105"/>
    <x v="228"/>
    <n v="1"/>
  </r>
  <r>
    <s v="URSULA"/>
    <s v="FLORES"/>
    <s v="R"/>
    <n v="2927095108"/>
    <x v="229"/>
    <n v="1"/>
  </r>
  <r>
    <s v="YASMIN"/>
    <s v="MORAES"/>
    <s v="CFD"/>
    <n v="4744706100"/>
    <x v="230"/>
    <n v="1"/>
  </r>
  <r>
    <s v="CARLA"/>
    <s v="BORGES"/>
    <s v="PF"/>
    <m/>
    <x v="231"/>
    <n v="1"/>
  </r>
  <r>
    <s v="IONE"/>
    <s v="MILHOMEM"/>
    <s v="JP"/>
    <n v="78020565191"/>
    <x v="232"/>
    <n v="1"/>
  </r>
  <r>
    <s v="ADRIANA"/>
    <s v="MENDONÇA"/>
    <s v="BDP"/>
    <n v="6838306603"/>
    <x v="233"/>
    <n v="1"/>
  </r>
  <r>
    <s v="ANA"/>
    <s v="MELO"/>
    <s v="PF"/>
    <n v="840549130"/>
    <x v="234"/>
    <n v="1"/>
  </r>
  <r>
    <s v="DANILO"/>
    <s v="MESQUITA"/>
    <s v="SD"/>
    <n v="4986737155"/>
    <x v="235"/>
    <n v="1"/>
  </r>
  <r>
    <s v="FABRICIO"/>
    <s v="ALVES"/>
    <s v="T"/>
    <n v="4093580103"/>
    <x v="236"/>
    <n v="1"/>
  </r>
  <r>
    <s v="MARIA"/>
    <s v="CRUZ"/>
    <s v="HVD"/>
    <n v="4552472690"/>
    <x v="237"/>
    <n v="1"/>
  </r>
  <r>
    <s v="SILVANO"/>
    <s v="AMARAL"/>
    <s v="CD"/>
    <n v="57964149172"/>
    <x v="238"/>
    <n v="1"/>
  </r>
  <r>
    <s v="DEISE"/>
    <s v="SOUSA"/>
    <s v="CCD"/>
    <n v="65787412168"/>
    <x v="239"/>
    <n v="1"/>
  </r>
  <r>
    <s v="DEISIANE"/>
    <s v="SILVA"/>
    <s v="DS"/>
    <n v="3206842107"/>
    <x v="240"/>
    <n v="1"/>
  </r>
  <r>
    <s v="FRANCISCO"/>
    <s v="MORAIS"/>
    <s v="HSDD"/>
    <n v="10644753455"/>
    <x v="241"/>
    <n v="1"/>
  </r>
  <r>
    <s v="IANA"/>
    <s v="SANTOS"/>
    <s v="RS"/>
    <n v="3309392384"/>
    <x v="242"/>
    <n v="1"/>
  </r>
  <r>
    <s v="VANDA"/>
    <s v="ALMEIDA"/>
    <s v="RD"/>
    <n v="58399623172"/>
    <x v="243"/>
    <n v="1"/>
  </r>
  <r>
    <s v="ALINE"/>
    <s v="SANTOS"/>
    <s v="RD"/>
    <n v="3358203107"/>
    <x v="244"/>
    <n v="1"/>
  </r>
  <r>
    <s v="EDUARDO"/>
    <s v="RODRIGUES"/>
    <s v="R"/>
    <n v="4318855163"/>
    <x v="245"/>
    <n v="1"/>
  </r>
  <r>
    <s v="LIDIANE"/>
    <s v="SANTOS"/>
    <s v="CCD"/>
    <n v="646394100"/>
    <x v="246"/>
    <n v="1"/>
  </r>
  <r>
    <s v="SUELI"/>
    <s v="SILVA"/>
    <s v="DSAD"/>
    <n v="80309674115"/>
    <x v="247"/>
    <n v="1"/>
  </r>
  <r>
    <s v="THAIZA"/>
    <s v="AGUIAR"/>
    <s v="RD"/>
    <n v="4273944146"/>
    <x v="248"/>
    <n v="1"/>
  </r>
  <r>
    <s v="JESSICA"/>
    <s v="SANTOS"/>
    <s v="PD"/>
    <n v="2798031176"/>
    <x v="69"/>
    <n v="1"/>
  </r>
  <r>
    <s v="ERICLAUDIO"/>
    <s v="ARAUJO"/>
    <s v="R"/>
    <n v="4313667130"/>
    <x v="249"/>
    <n v="1"/>
  </r>
  <r>
    <s v="KEITE"/>
    <s v="QUEIROZ"/>
    <s v="KDSCD"/>
    <n v="1529290104"/>
    <x v="250"/>
    <n v="1"/>
  </r>
  <r>
    <s v="LILLIAN"/>
    <s v="SOUZA"/>
    <s v="XD"/>
    <n v="27629855591"/>
    <x v="251"/>
    <n v="1"/>
  </r>
  <r>
    <s v="MIRIAM"/>
    <s v="SANTOS"/>
    <s v="S"/>
    <n v="246413166"/>
    <x v="252"/>
    <n v="1"/>
  </r>
  <r>
    <s v="ROSIMAIRY"/>
    <s v="ANDRADE"/>
    <s v="SD"/>
    <n v="1868733360"/>
    <x v="253"/>
    <n v="1"/>
  </r>
  <r>
    <s v="SARAH"/>
    <s v="R."/>
    <s v="RDA"/>
    <m/>
    <x v="254"/>
    <n v="1"/>
  </r>
  <r>
    <s v="SILVIA"/>
    <s v="ALVES"/>
    <s v="C"/>
    <n v="252518136"/>
    <x v="255"/>
    <n v="1"/>
  </r>
  <r>
    <s v="EDILEIDE"/>
    <s v="SANTOS"/>
    <s v="BD"/>
    <n v="707102529"/>
    <x v="256"/>
    <n v="1"/>
  </r>
  <r>
    <s v="NEUSA"/>
    <s v="SANTOS"/>
    <s v="MS"/>
    <n v="435915150"/>
    <x v="257"/>
    <n v="1"/>
  </r>
  <r>
    <s v="WELINGTON"/>
    <s v="SOUZA"/>
    <s v="PDS"/>
    <n v="3976120103"/>
    <x v="258"/>
    <n v="1"/>
  </r>
  <r>
    <s v="BRUNA"/>
    <s v="VIEIRA"/>
    <s v="MCF"/>
    <n v="2530136157"/>
    <x v="259"/>
    <n v="1"/>
  </r>
  <r>
    <s v="DANIELA"/>
    <s v="OLIVEIRA"/>
    <s v="ND"/>
    <n v="1465053107"/>
    <x v="260"/>
    <n v="1"/>
  </r>
  <r>
    <s v="DENISE"/>
    <s v="SANTOS"/>
    <s v="PD"/>
    <n v="4737316148"/>
    <x v="261"/>
    <n v="1"/>
  </r>
  <r>
    <s v="JACQUELINE"/>
    <s v="LACERDA"/>
    <s v="BD"/>
    <n v="3935197160"/>
    <x v="262"/>
    <n v="1"/>
  </r>
  <r>
    <s v="JANAINA"/>
    <s v="SOUZA"/>
    <s v="DA"/>
    <n v="3424798142"/>
    <x v="263"/>
    <n v="1"/>
  </r>
  <r>
    <s v="KAMILA"/>
    <s v="COSTA"/>
    <s v="EEO"/>
    <n v="2428384139"/>
    <x v="264"/>
    <n v="1"/>
  </r>
  <r>
    <s v="NATALIA"/>
    <s v="RAMOS"/>
    <s v="O"/>
    <n v="5072134164"/>
    <x v="265"/>
    <n v="1"/>
  </r>
  <r>
    <s v="NERIAN"/>
    <s v="VIEIRA"/>
    <s v="F"/>
    <m/>
    <x v="266"/>
    <n v="1"/>
  </r>
  <r>
    <s v="CARMELINDA"/>
    <s v="R."/>
    <s v="MDO"/>
    <n v="78302390100"/>
    <x v="267"/>
    <n v="1"/>
  </r>
  <r>
    <s v="DEYSE"/>
    <s v="PASSOS"/>
    <s v="N"/>
    <n v="2685984100"/>
    <x v="268"/>
    <n v="1"/>
  </r>
  <r>
    <s v="DEYSE"/>
    <s v="OLIVEIRA"/>
    <s v="PPD"/>
    <n v="5325768107"/>
    <x v="269"/>
    <n v="1"/>
  </r>
  <r>
    <s v="GILDETE"/>
    <s v="OLIVEIRA"/>
    <s v="GD"/>
    <n v="60285303104"/>
    <x v="270"/>
    <n v="1"/>
  </r>
  <r>
    <s v="JOSIANE"/>
    <s v="RODRIGUES"/>
    <s v="DS"/>
    <n v="73163104134"/>
    <x v="271"/>
    <n v="1"/>
  </r>
  <r>
    <s v="JULIANA"/>
    <s v="JANUARIO"/>
    <s v="RDS"/>
    <n v="3384451104"/>
    <x v="272"/>
    <n v="1"/>
  </r>
  <r>
    <s v="LEDA"/>
    <s v="NUNES"/>
    <s v="US"/>
    <n v="49927191553"/>
    <x v="273"/>
    <n v="1"/>
  </r>
  <r>
    <s v="MARIA"/>
    <s v="FARIAS"/>
    <s v="GDS"/>
    <n v="32996276191"/>
    <x v="274"/>
    <n v="1"/>
  </r>
  <r>
    <s v="SOLANGE"/>
    <s v="GAMA"/>
    <s v="MDS"/>
    <n v="68824572120"/>
    <x v="275"/>
    <n v="1"/>
  </r>
  <r>
    <s v="VALERIA"/>
    <s v="RODRIGUES"/>
    <s v="A"/>
    <n v="60207427330"/>
    <x v="276"/>
    <n v="1"/>
  </r>
  <r>
    <s v="VANESSA"/>
    <s v="ALVES"/>
    <s v="C"/>
    <n v="1596106131"/>
    <x v="277"/>
    <n v="1"/>
  </r>
  <r>
    <s v="ALVINA"/>
    <s v="LOPES"/>
    <s v="PDJ"/>
    <n v="80545912172"/>
    <x v="278"/>
    <n v="1"/>
  </r>
  <r>
    <s v="CLAUDIA"/>
    <s v="SANTOS"/>
    <s v="JD"/>
    <n v="403471176"/>
    <x v="279"/>
    <n v="1"/>
  </r>
  <r>
    <s v="CLAUDIA"/>
    <s v="SANTOS"/>
    <s v="MDJ"/>
    <n v="606331158"/>
    <x v="280"/>
    <n v="1"/>
  </r>
  <r>
    <s v="DAIANE"/>
    <s v="PONTES"/>
    <s v="P"/>
    <n v="4039420128"/>
    <x v="281"/>
    <n v="1"/>
  </r>
  <r>
    <s v="ELIONARIA"/>
    <s v="SILVA"/>
    <s v="JPPD"/>
    <n v="2336567156"/>
    <x v="282"/>
    <n v="1"/>
  </r>
  <r>
    <s v="ELIRIA"/>
    <s v="SILVA"/>
    <s v="SA"/>
    <n v="96053046191"/>
    <x v="283"/>
    <n v="1"/>
  </r>
  <r>
    <s v="JESSICA"/>
    <s v="COSTA"/>
    <s v="ND"/>
    <n v="2434986161"/>
    <x v="284"/>
    <n v="1"/>
  </r>
  <r>
    <s v="JESSICA"/>
    <s v="NASCIMENTO"/>
    <s v="RD"/>
    <n v="4296588184"/>
    <x v="285"/>
    <n v="1"/>
  </r>
  <r>
    <s v="LOYANNA"/>
    <s v="C."/>
    <s v="KDA"/>
    <n v="3912125163"/>
    <x v="286"/>
    <n v="1"/>
  </r>
  <r>
    <s v="LUSMAR"/>
    <s v="SILVA"/>
    <s v="FD"/>
    <n v="83287884972"/>
    <x v="287"/>
    <n v="1"/>
  </r>
  <r>
    <s v="MARIA"/>
    <s v="ALVES"/>
    <s v="LDS"/>
    <n v="6209080502"/>
    <x v="288"/>
    <n v="1"/>
  </r>
  <r>
    <s v="NOEMI"/>
    <s v="SANTOS"/>
    <s v="FD"/>
    <n v="1677206195"/>
    <x v="289"/>
    <n v="1"/>
  </r>
  <r>
    <s v="BARBARA"/>
    <s v="SARDINHA"/>
    <s v="S"/>
    <n v="2682754163"/>
    <x v="290"/>
    <n v="1"/>
  </r>
  <r>
    <s v="FABIANA"/>
    <s v="OLIVEIRA"/>
    <s v="S"/>
    <n v="85857980178"/>
    <x v="291"/>
    <n v="1"/>
  </r>
  <r>
    <s v="SANDRO"/>
    <s v="RIBEIRO"/>
    <s v="A"/>
    <n v="52400875120"/>
    <x v="292"/>
    <n v="1"/>
  </r>
  <r>
    <s v="BRENDA"/>
    <s v="ARAUJO"/>
    <s v="SD"/>
    <n v="1902697154"/>
    <x v="293"/>
    <n v="1"/>
  </r>
  <r>
    <s v="JAIR"/>
    <s v="BRITO"/>
    <s v="TD"/>
    <n v="547873190"/>
    <x v="294"/>
    <n v="1"/>
  </r>
  <r>
    <s v="DINAYARA"/>
    <s v="COELHO"/>
    <s v="CR"/>
    <m/>
    <x v="295"/>
    <n v="1"/>
  </r>
  <r>
    <s v="SIMONE"/>
    <s v="MORAES"/>
    <s v="S"/>
    <n v="4093583129"/>
    <x v="296"/>
    <n v="1"/>
  </r>
  <r>
    <s v="ALANA"/>
    <s v="LAMUNIER"/>
    <s v="M"/>
    <n v="2905349174"/>
    <x v="297"/>
    <n v="1"/>
  </r>
  <r>
    <s v="CRISTIANA"/>
    <s v="MORAIS"/>
    <s v="DS"/>
    <n v="3541686146"/>
    <x v="298"/>
    <n v="1"/>
  </r>
  <r>
    <s v="ALINE"/>
    <s v="VIEIRA"/>
    <s v="A"/>
    <n v="4176522160"/>
    <x v="299"/>
    <n v="1"/>
  </r>
  <r>
    <s v="ANA"/>
    <s v="SILVA"/>
    <s v="CED"/>
    <n v="71978720149"/>
    <x v="90"/>
    <n v="1"/>
  </r>
  <r>
    <s v="ANDREZZA"/>
    <s v="ABREU"/>
    <s v="RLD"/>
    <n v="2241106160"/>
    <x v="300"/>
    <n v="1"/>
  </r>
  <r>
    <s v="CAROLINA"/>
    <s v="A."/>
    <s v="TDS"/>
    <n v="1720150141"/>
    <x v="301"/>
    <n v="1"/>
  </r>
  <r>
    <s v="FERNANDA"/>
    <s v="QUEIROZ"/>
    <s v="AADS"/>
    <n v="232342105"/>
    <x v="302"/>
    <n v="1"/>
  </r>
  <r>
    <s v="FRANCILEUDA"/>
    <s v="SILVA"/>
    <s v="D"/>
    <n v="415418127"/>
    <x v="303"/>
    <n v="1"/>
  </r>
  <r>
    <s v="FRANCISCA"/>
    <s v="M."/>
    <s v="DCDC"/>
    <n v="989936155"/>
    <x v="304"/>
    <n v="1"/>
  </r>
  <r>
    <s v="IZABEL"/>
    <s v="TECHUK"/>
    <s v="CR"/>
    <n v="4227673100"/>
    <x v="305"/>
    <n v="1"/>
  </r>
  <r>
    <s v="JANAINA"/>
    <s v="SANTOS"/>
    <s v="ARD"/>
    <n v="2432869109"/>
    <x v="306"/>
    <n v="1"/>
  </r>
  <r>
    <s v="JESSICA"/>
    <s v="SILVA"/>
    <s v="DN"/>
    <n v="2524121178"/>
    <x v="307"/>
    <n v="1"/>
  </r>
  <r>
    <s v="KAMILA"/>
    <s v="ROCHA"/>
    <s v="RD"/>
    <n v="3371672140"/>
    <x v="308"/>
    <n v="1"/>
  </r>
  <r>
    <s v="LAIANE"/>
    <s v="AGUIAR"/>
    <s v="DS"/>
    <n v="3659114103"/>
    <x v="309"/>
    <n v="1"/>
  </r>
  <r>
    <s v="LIANA"/>
    <s v="MELO"/>
    <s v="GD"/>
    <n v="58644105"/>
    <x v="310"/>
    <n v="1"/>
  </r>
  <r>
    <s v="LIDIA"/>
    <s v="SANTOS"/>
    <s v="LD"/>
    <n v="37398210191"/>
    <x v="311"/>
    <n v="1"/>
  </r>
  <r>
    <s v="LOURDES"/>
    <s v="RODRIGUES"/>
    <s v="PJ"/>
    <n v="47298626191"/>
    <x v="312"/>
    <n v="1"/>
  </r>
  <r>
    <s v="LUCIA"/>
    <s v="GONÇALVES"/>
    <s v="MDS"/>
    <n v="72044420163"/>
    <x v="313"/>
    <n v="1"/>
  </r>
  <r>
    <s v="LUCIANA"/>
    <s v="SILVA"/>
    <s v="PD"/>
    <n v="1653054107"/>
    <x v="314"/>
    <n v="1"/>
  </r>
  <r>
    <s v="LUDIMILA"/>
    <s v="BARRETO"/>
    <s v="C"/>
    <n v="2109852160"/>
    <x v="315"/>
    <n v="1"/>
  </r>
  <r>
    <s v="MARIA"/>
    <s v="BORBA"/>
    <s v="C"/>
    <n v="53993403134"/>
    <x v="316"/>
    <n v="1"/>
  </r>
  <r>
    <s v="MARINEZ"/>
    <s v="MOREIRA"/>
    <s v="RA"/>
    <m/>
    <x v="317"/>
    <n v="1"/>
  </r>
  <r>
    <s v="MARIZETE"/>
    <s v="COELHO"/>
    <s v="S"/>
    <n v="2754486143"/>
    <x v="318"/>
    <n v="1"/>
  </r>
  <r>
    <s v="NAYARA"/>
    <s v="ANDRADE"/>
    <s v="FA"/>
    <n v="2361334119"/>
    <x v="319"/>
    <n v="1"/>
  </r>
  <r>
    <s v="PALOMA"/>
    <s v="NUNES"/>
    <s v="ES"/>
    <n v="4691009159"/>
    <x v="320"/>
    <n v="1"/>
  </r>
  <r>
    <s v="PEDRO"/>
    <s v="SANTOS"/>
    <s v="CD"/>
    <n v="3879802106"/>
    <x v="321"/>
    <n v="1"/>
  </r>
  <r>
    <s v="SAMUEL"/>
    <s v="MAGALHAES"/>
    <s v="C"/>
    <n v="4851926162"/>
    <x v="322"/>
    <n v="1"/>
  </r>
  <r>
    <s v="SUELLEN"/>
    <s v="MENDONÇA"/>
    <s v="RLD"/>
    <n v="2348448173"/>
    <x v="323"/>
    <n v="1"/>
  </r>
  <r>
    <s v="SUZANE"/>
    <s v="COELHO"/>
    <s v="SS"/>
    <n v="3360211197"/>
    <x v="324"/>
    <n v="1"/>
  </r>
  <r>
    <s v="VANUSA"/>
    <s v="OLIVEIRA"/>
    <s v="ND"/>
    <n v="79875009172"/>
    <x v="325"/>
    <n v="1"/>
  </r>
  <r>
    <s v="DIVINA"/>
    <s v="OLIVEIRA"/>
    <s v="MD"/>
    <n v="60641606168"/>
    <x v="326"/>
    <n v="1"/>
  </r>
  <r>
    <s v="ELISABETH"/>
    <s v="LEAL"/>
    <s v="MCDL"/>
    <n v="37679856168"/>
    <x v="327"/>
    <n v="1"/>
  </r>
  <r>
    <s v="KAREM"/>
    <s v="MAGALHAES"/>
    <s v="RM"/>
    <n v="2926713185"/>
    <x v="328"/>
    <n v="1"/>
  </r>
  <r>
    <s v="ROSILDA"/>
    <s v="SOUZA"/>
    <s v="FD"/>
    <n v="37156632191"/>
    <x v="329"/>
    <n v="1"/>
  </r>
  <r>
    <s v="SETANIA"/>
    <s v="MARQUES"/>
    <s v="V"/>
    <n v="24538663115"/>
    <x v="330"/>
    <n v="1"/>
  </r>
  <r>
    <s v="TELMA"/>
    <s v="SOUSA"/>
    <s v="LD"/>
    <m/>
    <x v="331"/>
    <n v="1"/>
  </r>
  <r>
    <s v="TELMA"/>
    <s v="PEREIRA"/>
    <s v="MDM"/>
    <n v="50574132104"/>
    <x v="332"/>
    <n v="1"/>
  </r>
  <r>
    <s v="LUCIANA"/>
    <s v="FELICIANO"/>
    <s v="L"/>
    <m/>
    <x v="333"/>
    <n v="1"/>
  </r>
  <r>
    <s v="JOAO"/>
    <s v="LIMA"/>
    <s v="PR"/>
    <m/>
    <x v="334"/>
    <n v="1"/>
  </r>
  <r>
    <s v="LETICIA"/>
    <s v="CAVALCANTE"/>
    <s v="RCP"/>
    <n v="2646517157"/>
    <x v="33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40" firstHeaderRow="1" firstDataRow="1" firstDataCol="1"/>
  <pivotFields count="6">
    <pivotField showAll="0"/>
    <pivotField showAll="0"/>
    <pivotField showAll="0"/>
    <pivotField showAll="0"/>
    <pivotField axis="axisRow" showAll="0">
      <items count="337">
        <item x="175"/>
        <item x="99"/>
        <item x="233"/>
        <item x="60"/>
        <item x="115"/>
        <item x="297"/>
        <item x="116"/>
        <item x="97"/>
        <item x="213"/>
        <item x="228"/>
        <item x="206"/>
        <item x="244"/>
        <item x="299"/>
        <item x="278"/>
        <item x="120"/>
        <item x="96"/>
        <item x="157"/>
        <item x="156"/>
        <item x="234"/>
        <item x="118"/>
        <item x="61"/>
        <item x="119"/>
        <item x="90"/>
        <item x="0"/>
        <item x="122"/>
        <item x="121"/>
        <item x="29"/>
        <item x="39"/>
        <item x="208"/>
        <item x="300"/>
        <item x="86"/>
        <item x="100"/>
        <item x="182"/>
        <item x="290"/>
        <item x="174"/>
        <item x="123"/>
        <item x="94"/>
        <item x="107"/>
        <item x="106"/>
        <item x="30"/>
        <item x="124"/>
        <item x="293"/>
        <item x="62"/>
        <item x="259"/>
        <item x="125"/>
        <item x="231"/>
        <item x="186"/>
        <item x="126"/>
        <item x="267"/>
        <item x="301"/>
        <item x="63"/>
        <item x="104"/>
        <item x="279"/>
        <item x="280"/>
        <item x="64"/>
        <item x="153"/>
        <item x="298"/>
        <item x="127"/>
        <item x="201"/>
        <item x="31"/>
        <item x="281"/>
        <item x="260"/>
        <item x="128"/>
        <item x="218"/>
        <item x="40"/>
        <item x="235"/>
        <item x="88"/>
        <item x="1"/>
        <item x="239"/>
        <item x="240"/>
        <item x="261"/>
        <item x="209"/>
        <item x="269"/>
        <item x="268"/>
        <item x="225"/>
        <item x="295"/>
        <item x="172"/>
        <item x="326"/>
        <item x="42"/>
        <item x="129"/>
        <item x="130"/>
        <item x="256"/>
        <item x="131"/>
        <item x="173"/>
        <item x="2"/>
        <item x="245"/>
        <item x="93"/>
        <item x="41"/>
        <item x="282"/>
        <item x="283"/>
        <item x="327"/>
        <item x="158"/>
        <item x="211"/>
        <item x="249"/>
        <item x="219"/>
        <item x="226"/>
        <item x="185"/>
        <item x="139"/>
        <item x="132"/>
        <item x="291"/>
        <item x="236"/>
        <item x="133"/>
        <item x="227"/>
        <item x="302"/>
        <item x="3"/>
        <item x="204"/>
        <item x="303"/>
        <item x="304"/>
        <item x="101"/>
        <item x="134"/>
        <item x="241"/>
        <item x="65"/>
        <item x="43"/>
        <item x="160"/>
        <item x="270"/>
        <item x="135"/>
        <item x="103"/>
        <item x="89"/>
        <item x="67"/>
        <item x="66"/>
        <item x="105"/>
        <item x="188"/>
        <item x="44"/>
        <item x="187"/>
        <item x="181"/>
        <item x="242"/>
        <item x="136"/>
        <item x="232"/>
        <item x="205"/>
        <item x="4"/>
        <item x="5"/>
        <item x="6"/>
        <item x="176"/>
        <item x="305"/>
        <item x="7"/>
        <item x="262"/>
        <item x="294"/>
        <item x="45"/>
        <item x="184"/>
        <item x="306"/>
        <item x="25"/>
        <item x="263"/>
        <item x="109"/>
        <item x="284"/>
        <item x="285"/>
        <item x="202"/>
        <item x="68"/>
        <item x="69"/>
        <item x="307"/>
        <item x="137"/>
        <item x="203"/>
        <item x="46"/>
        <item x="334"/>
        <item x="117"/>
        <item x="138"/>
        <item x="70"/>
        <item x="220"/>
        <item x="271"/>
        <item x="161"/>
        <item x="141"/>
        <item x="140"/>
        <item x="272"/>
        <item x="214"/>
        <item x="183"/>
        <item x="264"/>
        <item x="112"/>
        <item x="47"/>
        <item x="308"/>
        <item x="180"/>
        <item x="328"/>
        <item x="198"/>
        <item x="111"/>
        <item x="250"/>
        <item x="108"/>
        <item x="71"/>
        <item x="48"/>
        <item x="309"/>
        <item x="72"/>
        <item x="49"/>
        <item x="273"/>
        <item x="73"/>
        <item x="335"/>
        <item x="169"/>
        <item x="91"/>
        <item x="310"/>
        <item x="8"/>
        <item x="142"/>
        <item x="246"/>
        <item x="311"/>
        <item x="113"/>
        <item x="191"/>
        <item x="251"/>
        <item x="50"/>
        <item x="9"/>
        <item x="10"/>
        <item x="210"/>
        <item x="143"/>
        <item x="312"/>
        <item x="286"/>
        <item x="170"/>
        <item x="12"/>
        <item x="114"/>
        <item x="11"/>
        <item x="313"/>
        <item x="75"/>
        <item x="333"/>
        <item x="74"/>
        <item x="314"/>
        <item x="32"/>
        <item x="177"/>
        <item x="315"/>
        <item x="13"/>
        <item x="162"/>
        <item x="287"/>
        <item x="51"/>
        <item x="163"/>
        <item x="144"/>
        <item x="14"/>
        <item x="164"/>
        <item x="145"/>
        <item x="15"/>
        <item x="222"/>
        <item x="221"/>
        <item x="76"/>
        <item x="200"/>
        <item x="288"/>
        <item x="316"/>
        <item x="197"/>
        <item x="237"/>
        <item x="52"/>
        <item x="274"/>
        <item x="19"/>
        <item x="34"/>
        <item x="18"/>
        <item x="178"/>
        <item x="196"/>
        <item x="179"/>
        <item x="171"/>
        <item x="26"/>
        <item x="16"/>
        <item x="33"/>
        <item x="35"/>
        <item x="146"/>
        <item x="98"/>
        <item x="317"/>
        <item x="168"/>
        <item x="318"/>
        <item x="53"/>
        <item x="77"/>
        <item x="17"/>
        <item x="147"/>
        <item x="78"/>
        <item x="36"/>
        <item x="58"/>
        <item x="252"/>
        <item x="167"/>
        <item x="54"/>
        <item x="159"/>
        <item x="155"/>
        <item x="20"/>
        <item x="37"/>
        <item x="215"/>
        <item x="148"/>
        <item x="265"/>
        <item x="319"/>
        <item x="223"/>
        <item x="266"/>
        <item x="257"/>
        <item x="212"/>
        <item x="224"/>
        <item x="289"/>
        <item x="149"/>
        <item x="166"/>
        <item x="320"/>
        <item x="194"/>
        <item x="102"/>
        <item x="192"/>
        <item x="321"/>
        <item x="150"/>
        <item x="79"/>
        <item x="23"/>
        <item x="59"/>
        <item x="80"/>
        <item x="21"/>
        <item x="195"/>
        <item x="81"/>
        <item x="22"/>
        <item x="216"/>
        <item x="329"/>
        <item x="253"/>
        <item x="151"/>
        <item x="152"/>
        <item x="217"/>
        <item x="322"/>
        <item x="82"/>
        <item x="207"/>
        <item x="38"/>
        <item x="110"/>
        <item x="292"/>
        <item x="254"/>
        <item x="330"/>
        <item x="92"/>
        <item x="238"/>
        <item x="255"/>
        <item x="296"/>
        <item x="87"/>
        <item x="275"/>
        <item x="247"/>
        <item x="323"/>
        <item x="324"/>
        <item x="24"/>
        <item x="83"/>
        <item x="165"/>
        <item x="27"/>
        <item x="55"/>
        <item x="332"/>
        <item x="331"/>
        <item x="189"/>
        <item x="248"/>
        <item x="229"/>
        <item x="199"/>
        <item x="276"/>
        <item x="28"/>
        <item x="243"/>
        <item x="277"/>
        <item x="84"/>
        <item x="325"/>
        <item x="193"/>
        <item x="95"/>
        <item x="56"/>
        <item x="154"/>
        <item x="85"/>
        <item x="258"/>
        <item x="57"/>
        <item x="230"/>
        <item x="190"/>
        <item t="default"/>
      </items>
    </pivotField>
    <pivotField dataField="1" showAll="0"/>
  </pivotFields>
  <rowFields count="1">
    <field x="4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rowItems>
  <colItems count="1">
    <i/>
  </colItems>
  <dataFields count="1">
    <dataField name="Soma de contad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8"/>
  <sheetViews>
    <sheetView showGridLines="0" tabSelected="1" zoomScaleNormal="100" workbookViewId="0"/>
  </sheetViews>
  <sheetFormatPr defaultRowHeight="15" x14ac:dyDescent="0.25"/>
  <cols>
    <col min="1" max="1" width="2.140625" customWidth="1"/>
    <col min="2" max="3" width="9.140625" style="3"/>
    <col min="4" max="4" width="14.5703125" style="3" customWidth="1"/>
    <col min="7" max="10" width="7.7109375" customWidth="1"/>
    <col min="13" max="13" width="9.7109375" customWidth="1"/>
    <col min="16" max="16" width="9.7109375" customWidth="1"/>
  </cols>
  <sheetData>
    <row r="1" spans="2:16" ht="9" customHeight="1" thickBot="1" x14ac:dyDescent="0.3"/>
    <row r="2" spans="2:16" ht="18.75" x14ac:dyDescent="0.3">
      <c r="B2" s="20" t="s">
        <v>5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18.75" x14ac:dyDescent="0.3">
      <c r="B3" s="23" t="s">
        <v>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</row>
    <row r="4" spans="2:16" ht="19.5" thickBot="1" x14ac:dyDescent="0.35">
      <c r="B4" s="26" t="s">
        <v>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8"/>
    </row>
    <row r="5" spans="2:16" ht="19.5" thickBot="1" x14ac:dyDescent="0.35">
      <c r="B5" s="10" t="s">
        <v>2</v>
      </c>
      <c r="C5" s="11"/>
      <c r="D5" s="12"/>
      <c r="E5" s="7" t="s">
        <v>3</v>
      </c>
      <c r="F5" s="8"/>
      <c r="G5" s="9"/>
      <c r="H5" s="7" t="s">
        <v>6</v>
      </c>
      <c r="I5" s="8"/>
      <c r="J5" s="9"/>
      <c r="K5" s="7" t="s">
        <v>4</v>
      </c>
      <c r="L5" s="8"/>
      <c r="M5" s="9"/>
      <c r="N5" s="7" t="s">
        <v>1513</v>
      </c>
      <c r="O5" s="8"/>
      <c r="P5" s="9"/>
    </row>
    <row r="6" spans="2:16" ht="15.75" thickBot="1" x14ac:dyDescent="0.3">
      <c r="B6" s="13" t="s">
        <v>7</v>
      </c>
      <c r="C6" s="14"/>
      <c r="D6" s="15"/>
      <c r="E6" s="16">
        <v>29896</v>
      </c>
      <c r="F6" s="17"/>
      <c r="G6" s="18"/>
      <c r="H6" s="19" t="s">
        <v>8</v>
      </c>
      <c r="I6" s="17"/>
      <c r="J6" s="18"/>
      <c r="K6" s="19" t="s">
        <v>341</v>
      </c>
      <c r="L6" s="17"/>
      <c r="M6" s="18"/>
      <c r="N6" s="19">
        <v>2012</v>
      </c>
      <c r="O6" s="17"/>
      <c r="P6" s="18"/>
    </row>
    <row r="7" spans="2:16" ht="15.75" thickBot="1" x14ac:dyDescent="0.3">
      <c r="B7" s="13" t="s">
        <v>9</v>
      </c>
      <c r="C7" s="14"/>
      <c r="D7" s="15"/>
      <c r="E7" s="16">
        <v>24260</v>
      </c>
      <c r="F7" s="17"/>
      <c r="G7" s="18"/>
      <c r="H7" s="19" t="s">
        <v>8</v>
      </c>
      <c r="I7" s="17"/>
      <c r="J7" s="18"/>
      <c r="K7" s="19" t="s">
        <v>342</v>
      </c>
      <c r="L7" s="17"/>
      <c r="M7" s="18"/>
      <c r="N7" s="19">
        <v>2012</v>
      </c>
      <c r="O7" s="17"/>
      <c r="P7" s="18"/>
    </row>
    <row r="8" spans="2:16" ht="15.75" thickBot="1" x14ac:dyDescent="0.3">
      <c r="B8" s="13" t="s">
        <v>10</v>
      </c>
      <c r="C8" s="14"/>
      <c r="D8" s="15"/>
      <c r="E8" s="16">
        <v>23950</v>
      </c>
      <c r="F8" s="17"/>
      <c r="G8" s="18"/>
      <c r="H8" s="19" t="s">
        <v>8</v>
      </c>
      <c r="I8" s="17"/>
      <c r="J8" s="18"/>
      <c r="K8" s="19" t="s">
        <v>343</v>
      </c>
      <c r="L8" s="17"/>
      <c r="M8" s="18"/>
      <c r="N8" s="19">
        <v>2012</v>
      </c>
      <c r="O8" s="17"/>
      <c r="P8" s="18"/>
    </row>
    <row r="9" spans="2:16" ht="15.75" thickBot="1" x14ac:dyDescent="0.3">
      <c r="B9" s="13" t="s">
        <v>11</v>
      </c>
      <c r="C9" s="14"/>
      <c r="D9" s="15"/>
      <c r="E9" s="16">
        <v>31584</v>
      </c>
      <c r="F9" s="17"/>
      <c r="G9" s="18"/>
      <c r="H9" s="19" t="s">
        <v>8</v>
      </c>
      <c r="I9" s="17"/>
      <c r="J9" s="18"/>
      <c r="K9" s="19" t="s">
        <v>344</v>
      </c>
      <c r="L9" s="17"/>
      <c r="M9" s="18"/>
      <c r="N9" s="19">
        <v>2012</v>
      </c>
      <c r="O9" s="17"/>
      <c r="P9" s="18"/>
    </row>
    <row r="10" spans="2:16" ht="15.75" thickBot="1" x14ac:dyDescent="0.3">
      <c r="B10" s="13" t="s">
        <v>12</v>
      </c>
      <c r="C10" s="14"/>
      <c r="D10" s="15"/>
      <c r="E10" s="16">
        <v>30950</v>
      </c>
      <c r="F10" s="17"/>
      <c r="G10" s="18"/>
      <c r="H10" s="19" t="s">
        <v>8</v>
      </c>
      <c r="I10" s="17"/>
      <c r="J10" s="18"/>
      <c r="K10" s="19" t="s">
        <v>345</v>
      </c>
      <c r="L10" s="17"/>
      <c r="M10" s="18"/>
      <c r="N10" s="19">
        <v>2012</v>
      </c>
      <c r="O10" s="17"/>
      <c r="P10" s="18"/>
    </row>
    <row r="11" spans="2:16" ht="15.75" thickBot="1" x14ac:dyDescent="0.3">
      <c r="B11" s="13" t="s">
        <v>13</v>
      </c>
      <c r="C11" s="14"/>
      <c r="D11" s="15"/>
      <c r="E11" s="16">
        <v>21524</v>
      </c>
      <c r="F11" s="17"/>
      <c r="G11" s="18"/>
      <c r="H11" s="19" t="s">
        <v>8</v>
      </c>
      <c r="I11" s="17"/>
      <c r="J11" s="18"/>
      <c r="K11" s="19" t="s">
        <v>346</v>
      </c>
      <c r="L11" s="17"/>
      <c r="M11" s="18"/>
      <c r="N11" s="19">
        <v>2012</v>
      </c>
      <c r="O11" s="17"/>
      <c r="P11" s="18"/>
    </row>
    <row r="12" spans="2:16" ht="15.75" thickBot="1" x14ac:dyDescent="0.3">
      <c r="B12" s="13" t="s">
        <v>14</v>
      </c>
      <c r="C12" s="14"/>
      <c r="D12" s="15"/>
      <c r="E12" s="16">
        <v>33183</v>
      </c>
      <c r="F12" s="17"/>
      <c r="G12" s="18"/>
      <c r="H12" s="19" t="s">
        <v>8</v>
      </c>
      <c r="I12" s="17"/>
      <c r="J12" s="18"/>
      <c r="K12" s="19" t="s">
        <v>347</v>
      </c>
      <c r="L12" s="17"/>
      <c r="M12" s="18"/>
      <c r="N12" s="19">
        <v>2012</v>
      </c>
      <c r="O12" s="17"/>
      <c r="P12" s="18"/>
    </row>
    <row r="13" spans="2:16" ht="15.75" thickBot="1" x14ac:dyDescent="0.3">
      <c r="B13" s="13" t="s">
        <v>15</v>
      </c>
      <c r="C13" s="14"/>
      <c r="D13" s="15"/>
      <c r="E13" s="16">
        <v>31480</v>
      </c>
      <c r="F13" s="17"/>
      <c r="G13" s="18"/>
      <c r="H13" s="19" t="s">
        <v>8</v>
      </c>
      <c r="I13" s="17"/>
      <c r="J13" s="18"/>
      <c r="K13" s="19" t="s">
        <v>348</v>
      </c>
      <c r="L13" s="17"/>
      <c r="M13" s="18"/>
      <c r="N13" s="19">
        <v>2012</v>
      </c>
      <c r="O13" s="17"/>
      <c r="P13" s="18"/>
    </row>
    <row r="14" spans="2:16" ht="15.75" thickBot="1" x14ac:dyDescent="0.3">
      <c r="B14" s="13" t="s">
        <v>16</v>
      </c>
      <c r="C14" s="14"/>
      <c r="D14" s="15"/>
      <c r="E14" s="16">
        <v>21696</v>
      </c>
      <c r="F14" s="17"/>
      <c r="G14" s="18"/>
      <c r="H14" s="19" t="s">
        <v>8</v>
      </c>
      <c r="I14" s="17"/>
      <c r="J14" s="18"/>
      <c r="K14" s="19" t="s">
        <v>349</v>
      </c>
      <c r="L14" s="17"/>
      <c r="M14" s="18"/>
      <c r="N14" s="19">
        <v>2012</v>
      </c>
      <c r="O14" s="17"/>
      <c r="P14" s="18"/>
    </row>
    <row r="15" spans="2:16" ht="15.75" thickBot="1" x14ac:dyDescent="0.3">
      <c r="B15" s="13" t="s">
        <v>17</v>
      </c>
      <c r="C15" s="14"/>
      <c r="D15" s="15"/>
      <c r="E15" s="16">
        <v>26281</v>
      </c>
      <c r="F15" s="17"/>
      <c r="G15" s="18"/>
      <c r="H15" s="19" t="s">
        <v>8</v>
      </c>
      <c r="I15" s="17"/>
      <c r="J15" s="18"/>
      <c r="K15" s="19"/>
      <c r="L15" s="17"/>
      <c r="M15" s="18"/>
      <c r="N15" s="19">
        <v>2012</v>
      </c>
      <c r="O15" s="17"/>
      <c r="P15" s="18"/>
    </row>
    <row r="16" spans="2:16" ht="15.75" thickBot="1" x14ac:dyDescent="0.3">
      <c r="B16" s="13" t="s">
        <v>18</v>
      </c>
      <c r="C16" s="14"/>
      <c r="D16" s="15"/>
      <c r="E16" s="16">
        <v>29276</v>
      </c>
      <c r="F16" s="17"/>
      <c r="G16" s="18"/>
      <c r="H16" s="19" t="s">
        <v>8</v>
      </c>
      <c r="I16" s="17"/>
      <c r="J16" s="18"/>
      <c r="K16" s="19" t="s">
        <v>350</v>
      </c>
      <c r="L16" s="17"/>
      <c r="M16" s="18"/>
      <c r="N16" s="19">
        <v>2012</v>
      </c>
      <c r="O16" s="17"/>
      <c r="P16" s="18"/>
    </row>
    <row r="17" spans="2:16" ht="15.75" thickBot="1" x14ac:dyDescent="0.3">
      <c r="B17" s="13" t="s">
        <v>19</v>
      </c>
      <c r="C17" s="14"/>
      <c r="D17" s="15"/>
      <c r="E17" s="16">
        <v>32852</v>
      </c>
      <c r="F17" s="17"/>
      <c r="G17" s="18"/>
      <c r="H17" s="19" t="s">
        <v>8</v>
      </c>
      <c r="I17" s="17"/>
      <c r="J17" s="18"/>
      <c r="K17" s="19" t="s">
        <v>351</v>
      </c>
      <c r="L17" s="17"/>
      <c r="M17" s="18"/>
      <c r="N17" s="19">
        <v>2012</v>
      </c>
      <c r="O17" s="17"/>
      <c r="P17" s="18"/>
    </row>
    <row r="18" spans="2:16" ht="15.75" thickBot="1" x14ac:dyDescent="0.3">
      <c r="B18" s="13" t="s">
        <v>20</v>
      </c>
      <c r="C18" s="14"/>
      <c r="D18" s="15"/>
      <c r="E18" s="16">
        <v>31111</v>
      </c>
      <c r="F18" s="17"/>
      <c r="G18" s="18"/>
      <c r="H18" s="19" t="s">
        <v>8</v>
      </c>
      <c r="I18" s="17"/>
      <c r="J18" s="18"/>
      <c r="K18" s="19" t="s">
        <v>352</v>
      </c>
      <c r="L18" s="17"/>
      <c r="M18" s="18"/>
      <c r="N18" s="19">
        <v>2012</v>
      </c>
      <c r="O18" s="17"/>
      <c r="P18" s="18"/>
    </row>
    <row r="19" spans="2:16" ht="15.75" thickBot="1" x14ac:dyDescent="0.3">
      <c r="B19" s="13" t="s">
        <v>21</v>
      </c>
      <c r="C19" s="14"/>
      <c r="D19" s="15"/>
      <c r="E19" s="16">
        <v>25174</v>
      </c>
      <c r="F19" s="17"/>
      <c r="G19" s="18"/>
      <c r="H19" s="19" t="s">
        <v>8</v>
      </c>
      <c r="I19" s="17"/>
      <c r="J19" s="18"/>
      <c r="K19" s="19" t="s">
        <v>353</v>
      </c>
      <c r="L19" s="17"/>
      <c r="M19" s="18"/>
      <c r="N19" s="19">
        <v>2012</v>
      </c>
      <c r="O19" s="17"/>
      <c r="P19" s="18"/>
    </row>
    <row r="20" spans="2:16" ht="15.75" thickBot="1" x14ac:dyDescent="0.3">
      <c r="B20" s="13" t="s">
        <v>22</v>
      </c>
      <c r="C20" s="14"/>
      <c r="D20" s="15"/>
      <c r="E20" s="16">
        <v>30022</v>
      </c>
      <c r="F20" s="17"/>
      <c r="G20" s="18"/>
      <c r="H20" s="19" t="s">
        <v>8</v>
      </c>
      <c r="I20" s="17"/>
      <c r="J20" s="18"/>
      <c r="K20" s="19" t="s">
        <v>354</v>
      </c>
      <c r="L20" s="17"/>
      <c r="M20" s="18"/>
      <c r="N20" s="19">
        <v>2012</v>
      </c>
      <c r="O20" s="17"/>
      <c r="P20" s="18"/>
    </row>
    <row r="21" spans="2:16" ht="15.75" thickBot="1" x14ac:dyDescent="0.3">
      <c r="B21" s="13" t="s">
        <v>23</v>
      </c>
      <c r="C21" s="14"/>
      <c r="D21" s="15"/>
      <c r="E21" s="16">
        <v>28035</v>
      </c>
      <c r="F21" s="17"/>
      <c r="G21" s="18"/>
      <c r="H21" s="19" t="s">
        <v>8</v>
      </c>
      <c r="I21" s="17"/>
      <c r="J21" s="18"/>
      <c r="K21" s="19" t="s">
        <v>355</v>
      </c>
      <c r="L21" s="17"/>
      <c r="M21" s="18"/>
      <c r="N21" s="19">
        <v>2012</v>
      </c>
      <c r="O21" s="17"/>
      <c r="P21" s="18"/>
    </row>
    <row r="22" spans="2:16" ht="15.75" thickBot="1" x14ac:dyDescent="0.3">
      <c r="B22" s="13" t="s">
        <v>24</v>
      </c>
      <c r="C22" s="14"/>
      <c r="D22" s="15"/>
      <c r="E22" s="16">
        <v>23426</v>
      </c>
      <c r="F22" s="17"/>
      <c r="G22" s="18"/>
      <c r="H22" s="19" t="s">
        <v>8</v>
      </c>
      <c r="I22" s="17"/>
      <c r="J22" s="18"/>
      <c r="K22" s="19" t="s">
        <v>356</v>
      </c>
      <c r="L22" s="17"/>
      <c r="M22" s="18"/>
      <c r="N22" s="19">
        <v>2012</v>
      </c>
      <c r="O22" s="17"/>
      <c r="P22" s="18"/>
    </row>
    <row r="23" spans="2:16" ht="15.75" thickBot="1" x14ac:dyDescent="0.3">
      <c r="B23" s="13" t="s">
        <v>25</v>
      </c>
      <c r="C23" s="14"/>
      <c r="D23" s="15"/>
      <c r="E23" s="16">
        <v>26919</v>
      </c>
      <c r="F23" s="17"/>
      <c r="G23" s="18"/>
      <c r="H23" s="19" t="s">
        <v>8</v>
      </c>
      <c r="I23" s="17"/>
      <c r="J23" s="18"/>
      <c r="K23" s="19" t="s">
        <v>357</v>
      </c>
      <c r="L23" s="17"/>
      <c r="M23" s="18"/>
      <c r="N23" s="19">
        <v>2012</v>
      </c>
      <c r="O23" s="17"/>
      <c r="P23" s="18"/>
    </row>
    <row r="24" spans="2:16" ht="15.75" thickBot="1" x14ac:dyDescent="0.3">
      <c r="B24" s="13" t="s">
        <v>26</v>
      </c>
      <c r="C24" s="14"/>
      <c r="D24" s="15"/>
      <c r="E24" s="16">
        <v>20288</v>
      </c>
      <c r="F24" s="17"/>
      <c r="G24" s="18"/>
      <c r="H24" s="19" t="s">
        <v>8</v>
      </c>
      <c r="I24" s="17"/>
      <c r="J24" s="18"/>
      <c r="K24" s="19" t="s">
        <v>358</v>
      </c>
      <c r="L24" s="17"/>
      <c r="M24" s="18"/>
      <c r="N24" s="19">
        <v>2012</v>
      </c>
      <c r="O24" s="17"/>
      <c r="P24" s="18"/>
    </row>
    <row r="25" spans="2:16" ht="15.75" thickBot="1" x14ac:dyDescent="0.3">
      <c r="B25" s="13" t="s">
        <v>27</v>
      </c>
      <c r="C25" s="14"/>
      <c r="D25" s="15"/>
      <c r="E25" s="16">
        <v>27664</v>
      </c>
      <c r="F25" s="17"/>
      <c r="G25" s="18"/>
      <c r="H25" s="19" t="s">
        <v>8</v>
      </c>
      <c r="I25" s="17"/>
      <c r="J25" s="18"/>
      <c r="K25" s="19" t="s">
        <v>359</v>
      </c>
      <c r="L25" s="17"/>
      <c r="M25" s="18"/>
      <c r="N25" s="19">
        <v>2012</v>
      </c>
      <c r="O25" s="17"/>
      <c r="P25" s="18"/>
    </row>
    <row r="26" spans="2:16" ht="15.75" thickBot="1" x14ac:dyDescent="0.3">
      <c r="B26" s="13" t="s">
        <v>28</v>
      </c>
      <c r="C26" s="14"/>
      <c r="D26" s="15"/>
      <c r="E26" s="16">
        <v>23135</v>
      </c>
      <c r="F26" s="17"/>
      <c r="G26" s="18"/>
      <c r="H26" s="19" t="s">
        <v>8</v>
      </c>
      <c r="I26" s="17"/>
      <c r="J26" s="18"/>
      <c r="K26" s="19" t="s">
        <v>361</v>
      </c>
      <c r="L26" s="17"/>
      <c r="M26" s="18"/>
      <c r="N26" s="19">
        <v>2012</v>
      </c>
      <c r="O26" s="17"/>
      <c r="P26" s="18"/>
    </row>
    <row r="27" spans="2:16" ht="15.75" thickBot="1" x14ac:dyDescent="0.3">
      <c r="B27" s="13" t="s">
        <v>29</v>
      </c>
      <c r="C27" s="14"/>
      <c r="D27" s="15"/>
      <c r="E27" s="16">
        <v>28436</v>
      </c>
      <c r="F27" s="17"/>
      <c r="G27" s="18"/>
      <c r="H27" s="19" t="s">
        <v>8</v>
      </c>
      <c r="I27" s="17"/>
      <c r="J27" s="18"/>
      <c r="K27" s="19" t="s">
        <v>360</v>
      </c>
      <c r="L27" s="17"/>
      <c r="M27" s="18"/>
      <c r="N27" s="19">
        <v>2012</v>
      </c>
      <c r="O27" s="17"/>
      <c r="P27" s="18"/>
    </row>
    <row r="28" spans="2:16" ht="15.75" thickBot="1" x14ac:dyDescent="0.3">
      <c r="B28" s="13" t="s">
        <v>30</v>
      </c>
      <c r="C28" s="14"/>
      <c r="D28" s="15"/>
      <c r="E28" s="16">
        <v>33836</v>
      </c>
      <c r="F28" s="17"/>
      <c r="G28" s="18"/>
      <c r="H28" s="19" t="s">
        <v>8</v>
      </c>
      <c r="I28" s="17"/>
      <c r="J28" s="18"/>
      <c r="K28" s="19" t="s">
        <v>362</v>
      </c>
      <c r="L28" s="17"/>
      <c r="M28" s="18"/>
      <c r="N28" s="19">
        <v>2012</v>
      </c>
      <c r="O28" s="17"/>
      <c r="P28" s="18"/>
    </row>
    <row r="29" spans="2:16" ht="15.75" thickBot="1" x14ac:dyDescent="0.3">
      <c r="B29" s="13" t="s">
        <v>31</v>
      </c>
      <c r="C29" s="14"/>
      <c r="D29" s="15"/>
      <c r="E29" s="16">
        <v>34229</v>
      </c>
      <c r="F29" s="17"/>
      <c r="G29" s="18"/>
      <c r="H29" s="19" t="s">
        <v>8</v>
      </c>
      <c r="I29" s="17"/>
      <c r="J29" s="18"/>
      <c r="K29" s="19" t="s">
        <v>363</v>
      </c>
      <c r="L29" s="17"/>
      <c r="M29" s="18"/>
      <c r="N29" s="19">
        <v>2012</v>
      </c>
      <c r="O29" s="17"/>
      <c r="P29" s="18"/>
    </row>
    <row r="30" spans="2:16" ht="15.75" thickBot="1" x14ac:dyDescent="0.3">
      <c r="B30" s="13" t="s">
        <v>364</v>
      </c>
      <c r="C30" s="14"/>
      <c r="D30" s="15"/>
      <c r="E30" s="16">
        <v>27448</v>
      </c>
      <c r="F30" s="17"/>
      <c r="G30" s="18"/>
      <c r="H30" s="19" t="s">
        <v>8</v>
      </c>
      <c r="I30" s="17"/>
      <c r="J30" s="18"/>
      <c r="K30" s="19" t="s">
        <v>365</v>
      </c>
      <c r="L30" s="17"/>
      <c r="M30" s="18"/>
      <c r="N30" s="19">
        <v>2012</v>
      </c>
      <c r="O30" s="17"/>
      <c r="P30" s="18"/>
    </row>
    <row r="31" spans="2:16" ht="15.75" thickBot="1" x14ac:dyDescent="0.3">
      <c r="B31" s="13" t="s">
        <v>32</v>
      </c>
      <c r="C31" s="14"/>
      <c r="D31" s="15"/>
      <c r="E31" s="16">
        <v>33692</v>
      </c>
      <c r="F31" s="17"/>
      <c r="G31" s="18"/>
      <c r="H31" s="19" t="s">
        <v>33</v>
      </c>
      <c r="I31" s="17"/>
      <c r="J31" s="18"/>
      <c r="K31" s="19" t="s">
        <v>366</v>
      </c>
      <c r="L31" s="17"/>
      <c r="M31" s="18"/>
      <c r="N31" s="19">
        <v>2012</v>
      </c>
      <c r="O31" s="17"/>
      <c r="P31" s="18"/>
    </row>
    <row r="32" spans="2:16" ht="15.75" thickBot="1" x14ac:dyDescent="0.3">
      <c r="B32" s="13" t="s">
        <v>34</v>
      </c>
      <c r="C32" s="14"/>
      <c r="D32" s="15"/>
      <c r="E32" s="16">
        <v>27820</v>
      </c>
      <c r="F32" s="17"/>
      <c r="G32" s="18"/>
      <c r="H32" s="19" t="s">
        <v>33</v>
      </c>
      <c r="I32" s="17"/>
      <c r="J32" s="18"/>
      <c r="K32" s="19" t="s">
        <v>367</v>
      </c>
      <c r="L32" s="17"/>
      <c r="M32" s="18"/>
      <c r="N32" s="19">
        <v>2012</v>
      </c>
      <c r="O32" s="17"/>
      <c r="P32" s="18"/>
    </row>
    <row r="33" spans="2:16" ht="15.75" thickBot="1" x14ac:dyDescent="0.3">
      <c r="B33" s="13" t="s">
        <v>35</v>
      </c>
      <c r="C33" s="14"/>
      <c r="D33" s="15"/>
      <c r="E33" s="19" t="s">
        <v>36</v>
      </c>
      <c r="F33" s="17"/>
      <c r="G33" s="18"/>
      <c r="H33" s="19" t="s">
        <v>33</v>
      </c>
      <c r="I33" s="17"/>
      <c r="J33" s="18"/>
      <c r="K33" s="19" t="s">
        <v>368</v>
      </c>
      <c r="L33" s="17"/>
      <c r="M33" s="18"/>
      <c r="N33" s="19">
        <v>2012</v>
      </c>
      <c r="O33" s="17"/>
      <c r="P33" s="18"/>
    </row>
    <row r="34" spans="2:16" ht="15.75" thickBot="1" x14ac:dyDescent="0.3">
      <c r="B34" s="13" t="s">
        <v>37</v>
      </c>
      <c r="C34" s="14"/>
      <c r="D34" s="15"/>
      <c r="E34" s="16">
        <v>29905</v>
      </c>
      <c r="F34" s="17"/>
      <c r="G34" s="18"/>
      <c r="H34" s="19" t="s">
        <v>33</v>
      </c>
      <c r="I34" s="17"/>
      <c r="J34" s="18"/>
      <c r="K34" s="19" t="s">
        <v>369</v>
      </c>
      <c r="L34" s="17"/>
      <c r="M34" s="18"/>
      <c r="N34" s="19">
        <v>2012</v>
      </c>
      <c r="O34" s="17"/>
      <c r="P34" s="18"/>
    </row>
    <row r="35" spans="2:16" ht="15.75" thickBot="1" x14ac:dyDescent="0.3">
      <c r="B35" s="13" t="s">
        <v>38</v>
      </c>
      <c r="C35" s="14"/>
      <c r="D35" s="15"/>
      <c r="E35" s="16">
        <v>29199</v>
      </c>
      <c r="F35" s="17"/>
      <c r="G35" s="18"/>
      <c r="H35" s="19" t="s">
        <v>8</v>
      </c>
      <c r="I35" s="17"/>
      <c r="J35" s="18"/>
      <c r="K35" s="19" t="s">
        <v>370</v>
      </c>
      <c r="L35" s="17"/>
      <c r="M35" s="18"/>
      <c r="N35" s="19">
        <v>2012</v>
      </c>
      <c r="O35" s="17"/>
      <c r="P35" s="18"/>
    </row>
    <row r="36" spans="2:16" ht="15.75" thickBot="1" x14ac:dyDescent="0.3">
      <c r="B36" s="13" t="s">
        <v>39</v>
      </c>
      <c r="C36" s="14"/>
      <c r="D36" s="15"/>
      <c r="E36" s="16">
        <v>34241</v>
      </c>
      <c r="F36" s="17"/>
      <c r="G36" s="18"/>
      <c r="H36" s="19" t="s">
        <v>8</v>
      </c>
      <c r="I36" s="17"/>
      <c r="J36" s="18"/>
      <c r="K36" s="19" t="s">
        <v>371</v>
      </c>
      <c r="L36" s="17"/>
      <c r="M36" s="18"/>
      <c r="N36" s="19">
        <v>2012</v>
      </c>
      <c r="O36" s="17"/>
      <c r="P36" s="18"/>
    </row>
    <row r="37" spans="2:16" ht="15.75" thickBot="1" x14ac:dyDescent="0.3">
      <c r="B37" s="13" t="s">
        <v>40</v>
      </c>
      <c r="C37" s="14"/>
      <c r="D37" s="15"/>
      <c r="E37" s="16">
        <v>30424</v>
      </c>
      <c r="F37" s="17"/>
      <c r="G37" s="18"/>
      <c r="H37" s="19" t="s">
        <v>8</v>
      </c>
      <c r="I37" s="17"/>
      <c r="J37" s="18"/>
      <c r="K37" s="19" t="s">
        <v>372</v>
      </c>
      <c r="L37" s="17"/>
      <c r="M37" s="18"/>
      <c r="N37" s="19">
        <v>2012</v>
      </c>
      <c r="O37" s="17"/>
      <c r="P37" s="18"/>
    </row>
    <row r="38" spans="2:16" ht="15.75" thickBot="1" x14ac:dyDescent="0.3">
      <c r="B38" s="13" t="s">
        <v>41</v>
      </c>
      <c r="C38" s="14"/>
      <c r="D38" s="15"/>
      <c r="E38" s="16">
        <v>28503</v>
      </c>
      <c r="F38" s="17"/>
      <c r="G38" s="18"/>
      <c r="H38" s="19" t="s">
        <v>8</v>
      </c>
      <c r="I38" s="17"/>
      <c r="J38" s="18"/>
      <c r="K38" s="19" t="s">
        <v>373</v>
      </c>
      <c r="L38" s="17"/>
      <c r="M38" s="18"/>
      <c r="N38" s="19">
        <v>2012</v>
      </c>
      <c r="O38" s="17"/>
      <c r="P38" s="18"/>
    </row>
    <row r="39" spans="2:16" ht="15.75" thickBot="1" x14ac:dyDescent="0.3">
      <c r="B39" s="13" t="s">
        <v>42</v>
      </c>
      <c r="C39" s="14"/>
      <c r="D39" s="15"/>
      <c r="E39" s="16">
        <v>33492</v>
      </c>
      <c r="F39" s="17"/>
      <c r="G39" s="18"/>
      <c r="H39" s="19" t="s">
        <v>8</v>
      </c>
      <c r="I39" s="17"/>
      <c r="J39" s="18"/>
      <c r="K39" s="19" t="s">
        <v>374</v>
      </c>
      <c r="L39" s="17"/>
      <c r="M39" s="18"/>
      <c r="N39" s="19">
        <v>2012</v>
      </c>
      <c r="O39" s="17"/>
      <c r="P39" s="18"/>
    </row>
    <row r="40" spans="2:16" ht="15.75" thickBot="1" x14ac:dyDescent="0.3">
      <c r="B40" s="13" t="s">
        <v>43</v>
      </c>
      <c r="C40" s="14"/>
      <c r="D40" s="15"/>
      <c r="E40" s="16">
        <v>27016</v>
      </c>
      <c r="F40" s="17"/>
      <c r="G40" s="18"/>
      <c r="H40" s="19" t="s">
        <v>8</v>
      </c>
      <c r="I40" s="17"/>
      <c r="J40" s="18"/>
      <c r="K40" s="19" t="s">
        <v>375</v>
      </c>
      <c r="L40" s="17"/>
      <c r="M40" s="18"/>
      <c r="N40" s="19">
        <v>2012</v>
      </c>
      <c r="O40" s="17"/>
      <c r="P40" s="18"/>
    </row>
    <row r="41" spans="2:16" ht="15.75" thickBot="1" x14ac:dyDescent="0.3">
      <c r="B41" s="13" t="s">
        <v>44</v>
      </c>
      <c r="C41" s="14"/>
      <c r="D41" s="15"/>
      <c r="E41" s="16">
        <v>25447</v>
      </c>
      <c r="F41" s="17"/>
      <c r="G41" s="18"/>
      <c r="H41" s="19" t="s">
        <v>8</v>
      </c>
      <c r="I41" s="17"/>
      <c r="J41" s="18"/>
      <c r="K41" s="19" t="s">
        <v>376</v>
      </c>
      <c r="L41" s="17"/>
      <c r="M41" s="18"/>
      <c r="N41" s="19">
        <v>2012</v>
      </c>
      <c r="O41" s="17"/>
      <c r="P41" s="18"/>
    </row>
    <row r="42" spans="2:16" ht="15.75" thickBot="1" x14ac:dyDescent="0.3">
      <c r="B42" s="13" t="s">
        <v>45</v>
      </c>
      <c r="C42" s="14"/>
      <c r="D42" s="15"/>
      <c r="E42" s="16">
        <v>33162</v>
      </c>
      <c r="F42" s="17"/>
      <c r="G42" s="18"/>
      <c r="H42" s="19" t="s">
        <v>8</v>
      </c>
      <c r="I42" s="17"/>
      <c r="J42" s="18"/>
      <c r="K42" s="19" t="s">
        <v>377</v>
      </c>
      <c r="L42" s="17"/>
      <c r="M42" s="18"/>
      <c r="N42" s="19">
        <v>2012</v>
      </c>
      <c r="O42" s="17"/>
      <c r="P42" s="18"/>
    </row>
    <row r="43" spans="2:16" ht="15.75" thickBot="1" x14ac:dyDescent="0.3">
      <c r="B43" s="13" t="s">
        <v>46</v>
      </c>
      <c r="C43" s="14"/>
      <c r="D43" s="15"/>
      <c r="E43" s="16">
        <v>32790</v>
      </c>
      <c r="F43" s="17"/>
      <c r="G43" s="18"/>
      <c r="H43" s="19" t="s">
        <v>8</v>
      </c>
      <c r="I43" s="17"/>
      <c r="J43" s="18"/>
      <c r="K43" s="19" t="s">
        <v>378</v>
      </c>
      <c r="L43" s="17"/>
      <c r="M43" s="18"/>
      <c r="N43" s="19">
        <v>2012</v>
      </c>
      <c r="O43" s="17"/>
      <c r="P43" s="18"/>
    </row>
    <row r="44" spans="2:16" ht="15.75" thickBot="1" x14ac:dyDescent="0.3">
      <c r="B44" s="13" t="s">
        <v>47</v>
      </c>
      <c r="C44" s="14"/>
      <c r="D44" s="15"/>
      <c r="E44" s="16">
        <v>24698</v>
      </c>
      <c r="F44" s="17"/>
      <c r="G44" s="18"/>
      <c r="H44" s="19" t="s">
        <v>8</v>
      </c>
      <c r="I44" s="17"/>
      <c r="J44" s="18"/>
      <c r="K44" s="19" t="s">
        <v>379</v>
      </c>
      <c r="L44" s="17"/>
      <c r="M44" s="18"/>
      <c r="N44" s="19">
        <v>2012</v>
      </c>
      <c r="O44" s="17"/>
      <c r="P44" s="18"/>
    </row>
    <row r="45" spans="2:16" ht="15.75" thickBot="1" x14ac:dyDescent="0.3">
      <c r="B45" s="13" t="s">
        <v>48</v>
      </c>
      <c r="C45" s="14"/>
      <c r="D45" s="15"/>
      <c r="E45" s="16">
        <v>32524</v>
      </c>
      <c r="F45" s="17"/>
      <c r="G45" s="18"/>
      <c r="H45" s="19" t="s">
        <v>49</v>
      </c>
      <c r="I45" s="17"/>
      <c r="J45" s="18"/>
      <c r="K45" s="19" t="s">
        <v>380</v>
      </c>
      <c r="L45" s="17"/>
      <c r="M45" s="18"/>
      <c r="N45" s="19">
        <v>2012</v>
      </c>
      <c r="O45" s="17"/>
      <c r="P45" s="18"/>
    </row>
    <row r="46" spans="2:16" ht="15.75" thickBot="1" x14ac:dyDescent="0.3">
      <c r="B46" s="13" t="s">
        <v>50</v>
      </c>
      <c r="C46" s="14"/>
      <c r="D46" s="15"/>
      <c r="E46" s="16">
        <v>33379</v>
      </c>
      <c r="F46" s="17"/>
      <c r="G46" s="18"/>
      <c r="H46" s="19" t="s">
        <v>8</v>
      </c>
      <c r="I46" s="17"/>
      <c r="J46" s="18"/>
      <c r="K46" s="19" t="s">
        <v>381</v>
      </c>
      <c r="L46" s="17"/>
      <c r="M46" s="18"/>
      <c r="N46" s="19">
        <v>2012</v>
      </c>
      <c r="O46" s="17"/>
      <c r="P46" s="18"/>
    </row>
    <row r="47" spans="2:16" ht="15.75" thickBot="1" x14ac:dyDescent="0.3">
      <c r="B47" s="13" t="s">
        <v>51</v>
      </c>
      <c r="C47" s="14"/>
      <c r="D47" s="15"/>
      <c r="E47" s="16">
        <v>26809</v>
      </c>
      <c r="F47" s="17"/>
      <c r="G47" s="18"/>
      <c r="H47" s="19" t="s">
        <v>49</v>
      </c>
      <c r="I47" s="17"/>
      <c r="J47" s="18"/>
      <c r="K47" s="19" t="s">
        <v>382</v>
      </c>
      <c r="L47" s="17"/>
      <c r="M47" s="18"/>
      <c r="N47" s="19">
        <v>2012</v>
      </c>
      <c r="O47" s="17"/>
      <c r="P47" s="18"/>
    </row>
    <row r="48" spans="2:16" ht="15.75" thickBot="1" x14ac:dyDescent="0.3">
      <c r="B48" s="13" t="s">
        <v>52</v>
      </c>
      <c r="C48" s="14"/>
      <c r="D48" s="15"/>
      <c r="E48" s="16">
        <v>29454</v>
      </c>
      <c r="F48" s="17"/>
      <c r="G48" s="18"/>
      <c r="H48" s="19" t="s">
        <v>49</v>
      </c>
      <c r="I48" s="17"/>
      <c r="J48" s="18"/>
      <c r="K48" s="19" t="s">
        <v>383</v>
      </c>
      <c r="L48" s="17"/>
      <c r="M48" s="18"/>
      <c r="N48" s="19">
        <v>2012</v>
      </c>
      <c r="O48" s="17"/>
      <c r="P48" s="18"/>
    </row>
    <row r="49" spans="2:16" ht="15.75" thickBot="1" x14ac:dyDescent="0.3">
      <c r="B49" s="13" t="s">
        <v>53</v>
      </c>
      <c r="C49" s="14"/>
      <c r="D49" s="15"/>
      <c r="E49" s="16">
        <v>33981</v>
      </c>
      <c r="F49" s="17"/>
      <c r="G49" s="18"/>
      <c r="H49" s="19" t="s">
        <v>49</v>
      </c>
      <c r="I49" s="17"/>
      <c r="J49" s="18"/>
      <c r="K49" s="19" t="s">
        <v>384</v>
      </c>
      <c r="L49" s="17"/>
      <c r="M49" s="18"/>
      <c r="N49" s="19">
        <v>2012</v>
      </c>
      <c r="O49" s="17"/>
      <c r="P49" s="18"/>
    </row>
    <row r="50" spans="2:16" ht="15.75" thickBot="1" x14ac:dyDescent="0.3">
      <c r="B50" s="13" t="s">
        <v>54</v>
      </c>
      <c r="C50" s="14"/>
      <c r="D50" s="15"/>
      <c r="E50" s="16">
        <v>34287</v>
      </c>
      <c r="F50" s="17"/>
      <c r="G50" s="18"/>
      <c r="H50" s="19" t="s">
        <v>49</v>
      </c>
      <c r="I50" s="17"/>
      <c r="J50" s="18"/>
      <c r="K50" s="19" t="s">
        <v>385</v>
      </c>
      <c r="L50" s="17"/>
      <c r="M50" s="18"/>
      <c r="N50" s="19">
        <v>2012</v>
      </c>
      <c r="O50" s="17"/>
      <c r="P50" s="18"/>
    </row>
    <row r="51" spans="2:16" ht="15.75" thickBot="1" x14ac:dyDescent="0.3">
      <c r="B51" s="13" t="s">
        <v>55</v>
      </c>
      <c r="C51" s="14"/>
      <c r="D51" s="15"/>
      <c r="E51" s="16">
        <v>32422</v>
      </c>
      <c r="F51" s="17"/>
      <c r="G51" s="18"/>
      <c r="H51" s="19" t="s">
        <v>49</v>
      </c>
      <c r="I51" s="17"/>
      <c r="J51" s="18"/>
      <c r="K51" s="19" t="s">
        <v>386</v>
      </c>
      <c r="L51" s="17"/>
      <c r="M51" s="18"/>
      <c r="N51" s="19">
        <v>2012</v>
      </c>
      <c r="O51" s="17"/>
      <c r="P51" s="18"/>
    </row>
    <row r="52" spans="2:16" ht="15.75" thickBot="1" x14ac:dyDescent="0.3">
      <c r="B52" s="13" t="s">
        <v>56</v>
      </c>
      <c r="C52" s="14"/>
      <c r="D52" s="15"/>
      <c r="E52" s="16">
        <v>33535</v>
      </c>
      <c r="F52" s="17"/>
      <c r="G52" s="18"/>
      <c r="H52" s="19" t="s">
        <v>49</v>
      </c>
      <c r="I52" s="17"/>
      <c r="J52" s="18"/>
      <c r="K52" s="19" t="s">
        <v>387</v>
      </c>
      <c r="L52" s="17"/>
      <c r="M52" s="18"/>
      <c r="N52" s="19">
        <v>2012</v>
      </c>
      <c r="O52" s="17"/>
      <c r="P52" s="18"/>
    </row>
    <row r="53" spans="2:16" ht="15.75" thickBot="1" x14ac:dyDescent="0.3">
      <c r="B53" s="13" t="s">
        <v>57</v>
      </c>
      <c r="C53" s="14"/>
      <c r="D53" s="15"/>
      <c r="E53" s="16">
        <v>33955</v>
      </c>
      <c r="F53" s="17"/>
      <c r="G53" s="18"/>
      <c r="H53" s="19" t="s">
        <v>49</v>
      </c>
      <c r="I53" s="17"/>
      <c r="J53" s="18"/>
      <c r="K53" s="19" t="s">
        <v>388</v>
      </c>
      <c r="L53" s="17"/>
      <c r="M53" s="18"/>
      <c r="N53" s="19">
        <v>2012</v>
      </c>
      <c r="O53" s="17"/>
      <c r="P53" s="18"/>
    </row>
    <row r="54" spans="2:16" ht="15.75" thickBot="1" x14ac:dyDescent="0.3">
      <c r="B54" s="13" t="s">
        <v>58</v>
      </c>
      <c r="C54" s="14"/>
      <c r="D54" s="15"/>
      <c r="E54" s="16">
        <v>33955</v>
      </c>
      <c r="F54" s="17"/>
      <c r="G54" s="18"/>
      <c r="H54" s="19" t="s">
        <v>49</v>
      </c>
      <c r="I54" s="17"/>
      <c r="J54" s="18"/>
      <c r="K54" s="19" t="s">
        <v>389</v>
      </c>
      <c r="L54" s="17"/>
      <c r="M54" s="18"/>
      <c r="N54" s="19">
        <v>2012</v>
      </c>
      <c r="O54" s="17"/>
      <c r="P54" s="18"/>
    </row>
    <row r="55" spans="2:16" ht="15.75" thickBot="1" x14ac:dyDescent="0.3">
      <c r="B55" s="13" t="s">
        <v>59</v>
      </c>
      <c r="C55" s="14"/>
      <c r="D55" s="15"/>
      <c r="E55" s="16">
        <v>34046</v>
      </c>
      <c r="F55" s="17"/>
      <c r="G55" s="18"/>
      <c r="H55" s="19" t="s">
        <v>49</v>
      </c>
      <c r="I55" s="17"/>
      <c r="J55" s="18"/>
      <c r="K55" s="19" t="s">
        <v>390</v>
      </c>
      <c r="L55" s="17"/>
      <c r="M55" s="18"/>
      <c r="N55" s="19">
        <v>2012</v>
      </c>
      <c r="O55" s="17"/>
      <c r="P55" s="18"/>
    </row>
    <row r="56" spans="2:16" ht="15.75" thickBot="1" x14ac:dyDescent="0.3">
      <c r="B56" s="13" t="s">
        <v>60</v>
      </c>
      <c r="C56" s="14"/>
      <c r="D56" s="15"/>
      <c r="E56" s="16">
        <v>26530</v>
      </c>
      <c r="F56" s="17"/>
      <c r="G56" s="18"/>
      <c r="H56" s="19" t="s">
        <v>49</v>
      </c>
      <c r="I56" s="17"/>
      <c r="J56" s="18"/>
      <c r="K56" s="19" t="s">
        <v>391</v>
      </c>
      <c r="L56" s="17"/>
      <c r="M56" s="18"/>
      <c r="N56" s="19">
        <v>2012</v>
      </c>
      <c r="O56" s="17"/>
      <c r="P56" s="18"/>
    </row>
    <row r="57" spans="2:16" ht="15.75" thickBot="1" x14ac:dyDescent="0.3">
      <c r="B57" s="13" t="s">
        <v>61</v>
      </c>
      <c r="C57" s="14"/>
      <c r="D57" s="15"/>
      <c r="E57" s="16">
        <v>33247</v>
      </c>
      <c r="F57" s="17"/>
      <c r="G57" s="18"/>
      <c r="H57" s="19" t="s">
        <v>49</v>
      </c>
      <c r="I57" s="17"/>
      <c r="J57" s="18"/>
      <c r="K57" s="19" t="s">
        <v>392</v>
      </c>
      <c r="L57" s="17"/>
      <c r="M57" s="18"/>
      <c r="N57" s="19">
        <v>2012</v>
      </c>
      <c r="O57" s="17"/>
      <c r="P57" s="18"/>
    </row>
    <row r="58" spans="2:16" ht="15.75" thickBot="1" x14ac:dyDescent="0.3">
      <c r="B58" s="13" t="s">
        <v>62</v>
      </c>
      <c r="C58" s="14"/>
      <c r="D58" s="15"/>
      <c r="E58" s="16">
        <v>21055</v>
      </c>
      <c r="F58" s="17"/>
      <c r="G58" s="18"/>
      <c r="H58" s="19" t="s">
        <v>8</v>
      </c>
      <c r="I58" s="17"/>
      <c r="J58" s="18"/>
      <c r="K58" s="19" t="s">
        <v>393</v>
      </c>
      <c r="L58" s="17"/>
      <c r="M58" s="18"/>
      <c r="N58" s="19">
        <v>2012</v>
      </c>
      <c r="O58" s="17"/>
      <c r="P58" s="18"/>
    </row>
    <row r="59" spans="2:16" ht="15.75" thickBot="1" x14ac:dyDescent="0.3">
      <c r="B59" s="13" t="s">
        <v>63</v>
      </c>
      <c r="C59" s="14"/>
      <c r="D59" s="15"/>
      <c r="E59" s="16">
        <v>29796</v>
      </c>
      <c r="F59" s="17"/>
      <c r="G59" s="18"/>
      <c r="H59" s="19" t="s">
        <v>49</v>
      </c>
      <c r="I59" s="17"/>
      <c r="J59" s="18"/>
      <c r="K59" s="19" t="s">
        <v>394</v>
      </c>
      <c r="L59" s="17"/>
      <c r="M59" s="18"/>
      <c r="N59" s="19">
        <v>2012</v>
      </c>
      <c r="O59" s="17"/>
      <c r="P59" s="18"/>
    </row>
    <row r="60" spans="2:16" ht="15.75" thickBot="1" x14ac:dyDescent="0.3">
      <c r="B60" s="13" t="s">
        <v>64</v>
      </c>
      <c r="C60" s="14"/>
      <c r="D60" s="15"/>
      <c r="E60" s="16">
        <v>32061</v>
      </c>
      <c r="F60" s="17"/>
      <c r="G60" s="18"/>
      <c r="H60" s="19" t="s">
        <v>49</v>
      </c>
      <c r="I60" s="17"/>
      <c r="J60" s="18"/>
      <c r="K60" s="19" t="s">
        <v>395</v>
      </c>
      <c r="L60" s="17"/>
      <c r="M60" s="18"/>
      <c r="N60" s="19">
        <v>2012</v>
      </c>
      <c r="O60" s="17"/>
      <c r="P60" s="18"/>
    </row>
    <row r="61" spans="2:16" ht="15.75" thickBot="1" x14ac:dyDescent="0.3">
      <c r="B61" s="13" t="s">
        <v>65</v>
      </c>
      <c r="C61" s="14"/>
      <c r="D61" s="15"/>
      <c r="E61" s="16">
        <v>33174</v>
      </c>
      <c r="F61" s="17"/>
      <c r="G61" s="18"/>
      <c r="H61" s="19" t="s">
        <v>49</v>
      </c>
      <c r="I61" s="17"/>
      <c r="J61" s="18"/>
      <c r="K61" s="19" t="s">
        <v>396</v>
      </c>
      <c r="L61" s="17"/>
      <c r="M61" s="18"/>
      <c r="N61" s="19">
        <v>2012</v>
      </c>
      <c r="O61" s="17"/>
      <c r="P61" s="18"/>
    </row>
    <row r="62" spans="2:16" ht="15.75" thickBot="1" x14ac:dyDescent="0.3">
      <c r="B62" s="13" t="s">
        <v>66</v>
      </c>
      <c r="C62" s="14"/>
      <c r="D62" s="15"/>
      <c r="E62" s="16">
        <v>31942</v>
      </c>
      <c r="F62" s="17"/>
      <c r="G62" s="18"/>
      <c r="H62" s="19" t="s">
        <v>49</v>
      </c>
      <c r="I62" s="17"/>
      <c r="J62" s="18"/>
      <c r="K62" s="19" t="s">
        <v>397</v>
      </c>
      <c r="L62" s="17"/>
      <c r="M62" s="18"/>
      <c r="N62" s="19">
        <v>2012</v>
      </c>
      <c r="O62" s="17"/>
      <c r="P62" s="18"/>
    </row>
    <row r="63" spans="2:16" ht="15.75" thickBot="1" x14ac:dyDescent="0.3">
      <c r="B63" s="13" t="s">
        <v>67</v>
      </c>
      <c r="C63" s="14"/>
      <c r="D63" s="15"/>
      <c r="E63" s="16">
        <v>34153</v>
      </c>
      <c r="F63" s="17"/>
      <c r="G63" s="18"/>
      <c r="H63" s="19" t="s">
        <v>49</v>
      </c>
      <c r="I63" s="17"/>
      <c r="J63" s="18"/>
      <c r="K63" s="19" t="s">
        <v>398</v>
      </c>
      <c r="L63" s="17"/>
      <c r="M63" s="18"/>
      <c r="N63" s="19">
        <v>2012</v>
      </c>
      <c r="O63" s="17"/>
      <c r="P63" s="18"/>
    </row>
    <row r="64" spans="2:16" ht="15.75" thickBot="1" x14ac:dyDescent="0.3">
      <c r="B64" s="13" t="s">
        <v>400</v>
      </c>
      <c r="C64" s="14"/>
      <c r="D64" s="15"/>
      <c r="E64" s="16">
        <v>33711</v>
      </c>
      <c r="F64" s="17"/>
      <c r="G64" s="18"/>
      <c r="H64" s="19" t="s">
        <v>49</v>
      </c>
      <c r="I64" s="17"/>
      <c r="J64" s="18"/>
      <c r="K64" s="19" t="s">
        <v>399</v>
      </c>
      <c r="L64" s="17"/>
      <c r="M64" s="18"/>
      <c r="N64" s="19">
        <v>2012</v>
      </c>
      <c r="O64" s="17"/>
      <c r="P64" s="18"/>
    </row>
    <row r="65" spans="2:16" ht="15.75" thickBot="1" x14ac:dyDescent="0.3">
      <c r="B65" s="13" t="s">
        <v>68</v>
      </c>
      <c r="C65" s="14"/>
      <c r="D65" s="15"/>
      <c r="E65" s="16">
        <v>32742</v>
      </c>
      <c r="F65" s="17"/>
      <c r="G65" s="18"/>
      <c r="H65" s="19" t="s">
        <v>49</v>
      </c>
      <c r="I65" s="17"/>
      <c r="J65" s="18"/>
      <c r="K65" s="19" t="s">
        <v>401</v>
      </c>
      <c r="L65" s="17"/>
      <c r="M65" s="18"/>
      <c r="N65" s="19">
        <v>2012</v>
      </c>
      <c r="O65" s="17"/>
      <c r="P65" s="18"/>
    </row>
    <row r="66" spans="2:16" ht="15.75" thickBot="1" x14ac:dyDescent="0.3">
      <c r="B66" s="13" t="s">
        <v>69</v>
      </c>
      <c r="C66" s="14"/>
      <c r="D66" s="15"/>
      <c r="E66" s="16">
        <v>33552</v>
      </c>
      <c r="F66" s="17"/>
      <c r="G66" s="18"/>
      <c r="H66" s="19" t="s">
        <v>49</v>
      </c>
      <c r="I66" s="17"/>
      <c r="J66" s="18"/>
      <c r="K66" s="19" t="s">
        <v>402</v>
      </c>
      <c r="L66" s="17"/>
      <c r="M66" s="18"/>
      <c r="N66" s="19">
        <v>2012</v>
      </c>
      <c r="O66" s="17"/>
      <c r="P66" s="18"/>
    </row>
    <row r="67" spans="2:16" ht="15.75" thickBot="1" x14ac:dyDescent="0.3">
      <c r="B67" s="13" t="s">
        <v>70</v>
      </c>
      <c r="C67" s="14"/>
      <c r="D67" s="15"/>
      <c r="E67" s="16">
        <v>29291</v>
      </c>
      <c r="F67" s="17"/>
      <c r="G67" s="18"/>
      <c r="H67" s="19" t="s">
        <v>49</v>
      </c>
      <c r="I67" s="17"/>
      <c r="J67" s="18"/>
      <c r="K67" s="19" t="s">
        <v>403</v>
      </c>
      <c r="L67" s="17"/>
      <c r="M67" s="18"/>
      <c r="N67" s="19">
        <v>2012</v>
      </c>
      <c r="O67" s="17"/>
      <c r="P67" s="18"/>
    </row>
    <row r="68" spans="2:16" ht="15.75" thickBot="1" x14ac:dyDescent="0.3">
      <c r="B68" s="13" t="s">
        <v>71</v>
      </c>
      <c r="C68" s="14"/>
      <c r="D68" s="15"/>
      <c r="E68" s="16">
        <v>33257</v>
      </c>
      <c r="F68" s="17"/>
      <c r="G68" s="18"/>
      <c r="H68" s="19" t="s">
        <v>49</v>
      </c>
      <c r="I68" s="17"/>
      <c r="J68" s="18"/>
      <c r="K68" s="19" t="s">
        <v>404</v>
      </c>
      <c r="L68" s="17"/>
      <c r="M68" s="18"/>
      <c r="N68" s="19">
        <v>2012</v>
      </c>
      <c r="O68" s="17"/>
      <c r="P68" s="18"/>
    </row>
    <row r="69" spans="2:16" ht="15.75" thickBot="1" x14ac:dyDescent="0.3">
      <c r="B69" s="13" t="s">
        <v>72</v>
      </c>
      <c r="C69" s="14"/>
      <c r="D69" s="15"/>
      <c r="E69" s="16">
        <v>34330</v>
      </c>
      <c r="F69" s="17"/>
      <c r="G69" s="18"/>
      <c r="H69" s="19" t="s">
        <v>49</v>
      </c>
      <c r="I69" s="17"/>
      <c r="J69" s="18"/>
      <c r="K69" s="19" t="s">
        <v>405</v>
      </c>
      <c r="L69" s="17"/>
      <c r="M69" s="18"/>
      <c r="N69" s="19">
        <v>2012</v>
      </c>
      <c r="O69" s="17"/>
      <c r="P69" s="18"/>
    </row>
    <row r="70" spans="2:16" ht="15.75" thickBot="1" x14ac:dyDescent="0.3">
      <c r="B70" s="13" t="s">
        <v>73</v>
      </c>
      <c r="C70" s="14"/>
      <c r="D70" s="15"/>
      <c r="E70" s="16">
        <v>28065</v>
      </c>
      <c r="F70" s="17"/>
      <c r="G70" s="18"/>
      <c r="H70" s="19" t="s">
        <v>49</v>
      </c>
      <c r="I70" s="17"/>
      <c r="J70" s="18"/>
      <c r="K70" s="19" t="s">
        <v>406</v>
      </c>
      <c r="L70" s="17"/>
      <c r="M70" s="18"/>
      <c r="N70" s="19">
        <v>2012</v>
      </c>
      <c r="O70" s="17"/>
      <c r="P70" s="18"/>
    </row>
    <row r="71" spans="2:16" ht="15.75" thickBot="1" x14ac:dyDescent="0.3">
      <c r="B71" s="13" t="s">
        <v>74</v>
      </c>
      <c r="C71" s="14"/>
      <c r="D71" s="15"/>
      <c r="E71" s="16">
        <v>31349</v>
      </c>
      <c r="F71" s="17"/>
      <c r="G71" s="18"/>
      <c r="H71" s="19" t="s">
        <v>49</v>
      </c>
      <c r="I71" s="17"/>
      <c r="J71" s="18"/>
      <c r="K71" s="19" t="s">
        <v>408</v>
      </c>
      <c r="L71" s="17"/>
      <c r="M71" s="18"/>
      <c r="N71" s="19">
        <v>2012</v>
      </c>
      <c r="O71" s="17"/>
      <c r="P71" s="18"/>
    </row>
    <row r="72" spans="2:16" ht="15.75" thickBot="1" x14ac:dyDescent="0.3">
      <c r="B72" s="13" t="s">
        <v>75</v>
      </c>
      <c r="C72" s="14"/>
      <c r="D72" s="15"/>
      <c r="E72" s="16">
        <v>31766</v>
      </c>
      <c r="F72" s="17"/>
      <c r="G72" s="18"/>
      <c r="H72" s="19" t="s">
        <v>49</v>
      </c>
      <c r="I72" s="17"/>
      <c r="J72" s="18"/>
      <c r="K72" s="19" t="s">
        <v>407</v>
      </c>
      <c r="L72" s="17"/>
      <c r="M72" s="18"/>
      <c r="N72" s="19">
        <v>2012</v>
      </c>
      <c r="O72" s="17"/>
      <c r="P72" s="18"/>
    </row>
    <row r="73" spans="2:16" ht="15.75" thickBot="1" x14ac:dyDescent="0.3">
      <c r="B73" s="13" t="s">
        <v>76</v>
      </c>
      <c r="C73" s="14"/>
      <c r="D73" s="15"/>
      <c r="E73" s="19" t="s">
        <v>77</v>
      </c>
      <c r="F73" s="17"/>
      <c r="G73" s="18"/>
      <c r="H73" s="19" t="s">
        <v>49</v>
      </c>
      <c r="I73" s="17"/>
      <c r="J73" s="18"/>
      <c r="K73" s="19"/>
      <c r="L73" s="17"/>
      <c r="M73" s="18"/>
      <c r="N73" s="19">
        <v>2012</v>
      </c>
      <c r="O73" s="17"/>
      <c r="P73" s="18"/>
    </row>
    <row r="74" spans="2:16" ht="15.75" thickBot="1" x14ac:dyDescent="0.3">
      <c r="B74" s="13" t="s">
        <v>78</v>
      </c>
      <c r="C74" s="14"/>
      <c r="D74" s="15"/>
      <c r="E74" s="16">
        <v>33324</v>
      </c>
      <c r="F74" s="17"/>
      <c r="G74" s="18"/>
      <c r="H74" s="19" t="s">
        <v>49</v>
      </c>
      <c r="I74" s="17"/>
      <c r="J74" s="18"/>
      <c r="K74" s="19" t="s">
        <v>409</v>
      </c>
      <c r="L74" s="17"/>
      <c r="M74" s="18"/>
      <c r="N74" s="19">
        <v>2012</v>
      </c>
      <c r="O74" s="17"/>
      <c r="P74" s="18"/>
    </row>
    <row r="75" spans="2:16" ht="15.75" thickBot="1" x14ac:dyDescent="0.3">
      <c r="B75" s="13" t="s">
        <v>410</v>
      </c>
      <c r="C75" s="14"/>
      <c r="D75" s="15"/>
      <c r="E75" s="16">
        <v>33187</v>
      </c>
      <c r="F75" s="17"/>
      <c r="G75" s="18"/>
      <c r="H75" s="19" t="s">
        <v>49</v>
      </c>
      <c r="I75" s="17"/>
      <c r="J75" s="18"/>
      <c r="K75" s="19" t="s">
        <v>411</v>
      </c>
      <c r="L75" s="17"/>
      <c r="M75" s="18"/>
      <c r="N75" s="19">
        <v>2012</v>
      </c>
      <c r="O75" s="17"/>
      <c r="P75" s="18"/>
    </row>
    <row r="76" spans="2:16" ht="15.75" thickBot="1" x14ac:dyDescent="0.3">
      <c r="B76" s="13" t="s">
        <v>80</v>
      </c>
      <c r="C76" s="14"/>
      <c r="D76" s="15"/>
      <c r="E76" s="16">
        <v>34048</v>
      </c>
      <c r="F76" s="17"/>
      <c r="G76" s="18"/>
      <c r="H76" s="19" t="s">
        <v>49</v>
      </c>
      <c r="I76" s="17"/>
      <c r="J76" s="18"/>
      <c r="K76" s="19" t="s">
        <v>412</v>
      </c>
      <c r="L76" s="17"/>
      <c r="M76" s="18"/>
      <c r="N76" s="19">
        <v>2012</v>
      </c>
      <c r="O76" s="17"/>
      <c r="P76" s="18"/>
    </row>
    <row r="77" spans="2:16" ht="15.75" thickBot="1" x14ac:dyDescent="0.3">
      <c r="B77" s="13" t="s">
        <v>81</v>
      </c>
      <c r="C77" s="14"/>
      <c r="D77" s="15"/>
      <c r="E77" s="16">
        <v>33006</v>
      </c>
      <c r="F77" s="17"/>
      <c r="G77" s="18"/>
      <c r="H77" s="19" t="s">
        <v>49</v>
      </c>
      <c r="I77" s="17"/>
      <c r="J77" s="18"/>
      <c r="K77" s="19" t="s">
        <v>413</v>
      </c>
      <c r="L77" s="17"/>
      <c r="M77" s="18"/>
      <c r="N77" s="19">
        <v>2012</v>
      </c>
      <c r="O77" s="17"/>
      <c r="P77" s="18"/>
    </row>
    <row r="78" spans="2:16" ht="15.75" thickBot="1" x14ac:dyDescent="0.3">
      <c r="B78" s="13" t="s">
        <v>82</v>
      </c>
      <c r="C78" s="14"/>
      <c r="D78" s="15"/>
      <c r="E78" s="16">
        <v>32325</v>
      </c>
      <c r="F78" s="17"/>
      <c r="G78" s="18"/>
      <c r="H78" s="19" t="s">
        <v>49</v>
      </c>
      <c r="I78" s="17"/>
      <c r="J78" s="18"/>
      <c r="K78" s="19" t="s">
        <v>414</v>
      </c>
      <c r="L78" s="17"/>
      <c r="M78" s="18"/>
      <c r="N78" s="19">
        <v>2012</v>
      </c>
      <c r="O78" s="17"/>
      <c r="P78" s="18"/>
    </row>
    <row r="79" spans="2:16" ht="15.75" thickBot="1" x14ac:dyDescent="0.3">
      <c r="B79" s="13" t="s">
        <v>83</v>
      </c>
      <c r="C79" s="14"/>
      <c r="D79" s="15"/>
      <c r="E79" s="16">
        <v>33225</v>
      </c>
      <c r="F79" s="17"/>
      <c r="G79" s="18"/>
      <c r="H79" s="19" t="s">
        <v>49</v>
      </c>
      <c r="I79" s="17"/>
      <c r="J79" s="18"/>
      <c r="K79" s="19" t="s">
        <v>415</v>
      </c>
      <c r="L79" s="17"/>
      <c r="M79" s="18"/>
      <c r="N79" s="19">
        <v>2012</v>
      </c>
      <c r="O79" s="17"/>
      <c r="P79" s="18"/>
    </row>
    <row r="80" spans="2:16" ht="15.75" thickBot="1" x14ac:dyDescent="0.3">
      <c r="B80" s="13" t="s">
        <v>84</v>
      </c>
      <c r="C80" s="14"/>
      <c r="D80" s="15"/>
      <c r="E80" s="16">
        <v>30016</v>
      </c>
      <c r="F80" s="17"/>
      <c r="G80" s="18"/>
      <c r="H80" s="19" t="s">
        <v>49</v>
      </c>
      <c r="I80" s="17"/>
      <c r="J80" s="18"/>
      <c r="K80" s="19" t="s">
        <v>416</v>
      </c>
      <c r="L80" s="17"/>
      <c r="M80" s="18"/>
      <c r="N80" s="19">
        <v>2012</v>
      </c>
      <c r="O80" s="17"/>
      <c r="P80" s="18"/>
    </row>
    <row r="81" spans="2:16" ht="15.75" thickBot="1" x14ac:dyDescent="0.3">
      <c r="B81" s="13" t="s">
        <v>85</v>
      </c>
      <c r="C81" s="14"/>
      <c r="D81" s="15"/>
      <c r="E81" s="16">
        <v>33782</v>
      </c>
      <c r="F81" s="17"/>
      <c r="G81" s="18"/>
      <c r="H81" s="19" t="s">
        <v>49</v>
      </c>
      <c r="I81" s="17"/>
      <c r="J81" s="18"/>
      <c r="K81" s="19" t="s">
        <v>417</v>
      </c>
      <c r="L81" s="17"/>
      <c r="M81" s="18"/>
      <c r="N81" s="19">
        <v>2012</v>
      </c>
      <c r="O81" s="17"/>
      <c r="P81" s="18"/>
    </row>
    <row r="82" spans="2:16" ht="15.75" thickBot="1" x14ac:dyDescent="0.3">
      <c r="B82" s="13" t="s">
        <v>86</v>
      </c>
      <c r="C82" s="14"/>
      <c r="D82" s="15"/>
      <c r="E82" s="16">
        <v>26644</v>
      </c>
      <c r="F82" s="17"/>
      <c r="G82" s="18"/>
      <c r="H82" s="19" t="s">
        <v>49</v>
      </c>
      <c r="I82" s="17"/>
      <c r="J82" s="18"/>
      <c r="K82" s="19" t="s">
        <v>418</v>
      </c>
      <c r="L82" s="17"/>
      <c r="M82" s="18"/>
      <c r="N82" s="19">
        <v>2012</v>
      </c>
      <c r="O82" s="17"/>
      <c r="P82" s="18"/>
    </row>
    <row r="83" spans="2:16" ht="15.75" thickBot="1" x14ac:dyDescent="0.3">
      <c r="B83" s="13" t="s">
        <v>87</v>
      </c>
      <c r="C83" s="14"/>
      <c r="D83" s="15"/>
      <c r="E83" s="16">
        <v>28991</v>
      </c>
      <c r="F83" s="17"/>
      <c r="G83" s="18"/>
      <c r="H83" s="19" t="s">
        <v>49</v>
      </c>
      <c r="I83" s="17"/>
      <c r="J83" s="18"/>
      <c r="K83" s="19" t="s">
        <v>419</v>
      </c>
      <c r="L83" s="17"/>
      <c r="M83" s="18"/>
      <c r="N83" s="19">
        <v>2012</v>
      </c>
      <c r="O83" s="17"/>
      <c r="P83" s="18"/>
    </row>
    <row r="84" spans="2:16" ht="15.75" thickBot="1" x14ac:dyDescent="0.3">
      <c r="B84" s="13" t="s">
        <v>88</v>
      </c>
      <c r="C84" s="14"/>
      <c r="D84" s="15"/>
      <c r="E84" s="16">
        <v>32597</v>
      </c>
      <c r="F84" s="17"/>
      <c r="G84" s="18"/>
      <c r="H84" s="19" t="s">
        <v>49</v>
      </c>
      <c r="I84" s="17"/>
      <c r="J84" s="18"/>
      <c r="K84" s="19" t="s">
        <v>420</v>
      </c>
      <c r="L84" s="17"/>
      <c r="M84" s="18"/>
      <c r="N84" s="19">
        <v>2012</v>
      </c>
      <c r="O84" s="17"/>
      <c r="P84" s="18"/>
    </row>
    <row r="85" spans="2:16" ht="15.75" thickBot="1" x14ac:dyDescent="0.3">
      <c r="B85" s="13" t="s">
        <v>89</v>
      </c>
      <c r="C85" s="14"/>
      <c r="D85" s="15"/>
      <c r="E85" s="16">
        <v>33572</v>
      </c>
      <c r="F85" s="17"/>
      <c r="G85" s="18"/>
      <c r="H85" s="19" t="s">
        <v>49</v>
      </c>
      <c r="I85" s="17"/>
      <c r="J85" s="18"/>
      <c r="K85" s="19" t="s">
        <v>421</v>
      </c>
      <c r="L85" s="17"/>
      <c r="M85" s="18"/>
      <c r="N85" s="19">
        <v>2012</v>
      </c>
      <c r="O85" s="17"/>
      <c r="P85" s="18"/>
    </row>
    <row r="86" spans="2:16" ht="15.75" thickBot="1" x14ac:dyDescent="0.3">
      <c r="B86" s="13" t="s">
        <v>90</v>
      </c>
      <c r="C86" s="14"/>
      <c r="D86" s="15"/>
      <c r="E86" s="16">
        <v>33690</v>
      </c>
      <c r="F86" s="17"/>
      <c r="G86" s="18"/>
      <c r="H86" s="19" t="s">
        <v>49</v>
      </c>
      <c r="I86" s="17"/>
      <c r="J86" s="18"/>
      <c r="K86" s="19" t="s">
        <v>422</v>
      </c>
      <c r="L86" s="17"/>
      <c r="M86" s="18"/>
      <c r="N86" s="19">
        <v>2012</v>
      </c>
      <c r="O86" s="17"/>
      <c r="P86" s="18"/>
    </row>
    <row r="87" spans="2:16" ht="15.75" thickBot="1" x14ac:dyDescent="0.3">
      <c r="B87" s="13" t="s">
        <v>91</v>
      </c>
      <c r="C87" s="14"/>
      <c r="D87" s="15"/>
      <c r="E87" s="16">
        <v>33042</v>
      </c>
      <c r="F87" s="17"/>
      <c r="G87" s="18"/>
      <c r="H87" s="19" t="s">
        <v>49</v>
      </c>
      <c r="I87" s="17"/>
      <c r="J87" s="18"/>
      <c r="K87" s="19" t="s">
        <v>423</v>
      </c>
      <c r="L87" s="17"/>
      <c r="M87" s="18"/>
      <c r="N87" s="19">
        <v>2012</v>
      </c>
      <c r="O87" s="17"/>
      <c r="P87" s="18"/>
    </row>
    <row r="88" spans="2:16" ht="15.75" thickBot="1" x14ac:dyDescent="0.3">
      <c r="B88" s="13" t="s">
        <v>92</v>
      </c>
      <c r="C88" s="14"/>
      <c r="D88" s="15"/>
      <c r="E88" s="16">
        <v>28781</v>
      </c>
      <c r="F88" s="17"/>
      <c r="G88" s="18"/>
      <c r="H88" s="19" t="s">
        <v>49</v>
      </c>
      <c r="I88" s="17"/>
      <c r="J88" s="18"/>
      <c r="K88" s="19" t="s">
        <v>424</v>
      </c>
      <c r="L88" s="17"/>
      <c r="M88" s="18"/>
      <c r="N88" s="19">
        <v>2012</v>
      </c>
      <c r="O88" s="17"/>
      <c r="P88" s="18"/>
    </row>
    <row r="89" spans="2:16" ht="15.75" thickBot="1" x14ac:dyDescent="0.3">
      <c r="B89" s="13" t="s">
        <v>93</v>
      </c>
      <c r="C89" s="14"/>
      <c r="D89" s="15"/>
      <c r="E89" s="16">
        <v>29996</v>
      </c>
      <c r="F89" s="17"/>
      <c r="G89" s="18"/>
      <c r="H89" s="19" t="s">
        <v>49</v>
      </c>
      <c r="I89" s="17"/>
      <c r="J89" s="18"/>
      <c r="K89" s="19" t="s">
        <v>425</v>
      </c>
      <c r="L89" s="17"/>
      <c r="M89" s="18"/>
      <c r="N89" s="19">
        <v>2012</v>
      </c>
      <c r="O89" s="17"/>
      <c r="P89" s="18"/>
    </row>
    <row r="90" spans="2:16" ht="15.75" thickBot="1" x14ac:dyDescent="0.3">
      <c r="B90" s="13" t="s">
        <v>94</v>
      </c>
      <c r="C90" s="14"/>
      <c r="D90" s="15"/>
      <c r="E90" s="16">
        <v>32992</v>
      </c>
      <c r="F90" s="17"/>
      <c r="G90" s="18"/>
      <c r="H90" s="19" t="s">
        <v>49</v>
      </c>
      <c r="I90" s="17"/>
      <c r="J90" s="18"/>
      <c r="K90" s="19" t="s">
        <v>426</v>
      </c>
      <c r="L90" s="17"/>
      <c r="M90" s="18"/>
      <c r="N90" s="19">
        <v>2012</v>
      </c>
      <c r="O90" s="17"/>
      <c r="P90" s="18"/>
    </row>
    <row r="91" spans="2:16" ht="15.75" thickBot="1" x14ac:dyDescent="0.3">
      <c r="B91" s="13" t="s">
        <v>95</v>
      </c>
      <c r="C91" s="14"/>
      <c r="D91" s="15"/>
      <c r="E91" s="16">
        <v>33933</v>
      </c>
      <c r="F91" s="17"/>
      <c r="G91" s="18"/>
      <c r="H91" s="19" t="s">
        <v>49</v>
      </c>
      <c r="I91" s="17"/>
      <c r="J91" s="18"/>
      <c r="K91" s="19" t="s">
        <v>427</v>
      </c>
      <c r="L91" s="17"/>
      <c r="M91" s="18"/>
      <c r="N91" s="19">
        <v>2012</v>
      </c>
      <c r="O91" s="17"/>
      <c r="P91" s="18"/>
    </row>
    <row r="92" spans="2:16" ht="15.75" thickBot="1" x14ac:dyDescent="0.3">
      <c r="B92" s="13" t="s">
        <v>96</v>
      </c>
      <c r="C92" s="14"/>
      <c r="D92" s="15"/>
      <c r="E92" s="16">
        <v>30697</v>
      </c>
      <c r="F92" s="17"/>
      <c r="G92" s="18"/>
      <c r="H92" s="19" t="s">
        <v>49</v>
      </c>
      <c r="I92" s="17"/>
      <c r="J92" s="18"/>
      <c r="K92" s="19" t="s">
        <v>428</v>
      </c>
      <c r="L92" s="17"/>
      <c r="M92" s="18"/>
      <c r="N92" s="19">
        <v>2012</v>
      </c>
      <c r="O92" s="17"/>
      <c r="P92" s="18"/>
    </row>
    <row r="93" spans="2:16" ht="15.75" thickBot="1" x14ac:dyDescent="0.3">
      <c r="B93" s="13" t="s">
        <v>97</v>
      </c>
      <c r="C93" s="14"/>
      <c r="D93" s="15"/>
      <c r="E93" s="16">
        <v>28808</v>
      </c>
      <c r="F93" s="17"/>
      <c r="G93" s="18"/>
      <c r="H93" s="19" t="s">
        <v>8</v>
      </c>
      <c r="I93" s="17"/>
      <c r="J93" s="18"/>
      <c r="K93" s="19" t="s">
        <v>429</v>
      </c>
      <c r="L93" s="17"/>
      <c r="M93" s="18"/>
      <c r="N93" s="19">
        <v>2012</v>
      </c>
      <c r="O93" s="17"/>
      <c r="P93" s="18"/>
    </row>
    <row r="94" spans="2:16" ht="15.75" thickBot="1" x14ac:dyDescent="0.3">
      <c r="B94" s="13" t="s">
        <v>98</v>
      </c>
      <c r="C94" s="14"/>
      <c r="D94" s="15"/>
      <c r="E94" s="16">
        <v>33429</v>
      </c>
      <c r="F94" s="17"/>
      <c r="G94" s="18"/>
      <c r="H94" s="19" t="s">
        <v>49</v>
      </c>
      <c r="I94" s="17"/>
      <c r="J94" s="18"/>
      <c r="K94" s="19" t="s">
        <v>430</v>
      </c>
      <c r="L94" s="17"/>
      <c r="M94" s="18"/>
      <c r="N94" s="19">
        <v>2012</v>
      </c>
      <c r="O94" s="17"/>
      <c r="P94" s="18"/>
    </row>
    <row r="95" spans="2:16" ht="15.75" thickBot="1" x14ac:dyDescent="0.3">
      <c r="B95" s="13" t="s">
        <v>99</v>
      </c>
      <c r="C95" s="14"/>
      <c r="D95" s="15"/>
      <c r="E95" s="16">
        <v>33711</v>
      </c>
      <c r="F95" s="17"/>
      <c r="G95" s="18"/>
      <c r="H95" s="19" t="s">
        <v>49</v>
      </c>
      <c r="I95" s="17"/>
      <c r="J95" s="18"/>
      <c r="K95" s="19" t="s">
        <v>429</v>
      </c>
      <c r="L95" s="17"/>
      <c r="M95" s="18"/>
      <c r="N95" s="19">
        <v>2012</v>
      </c>
      <c r="O95" s="17"/>
      <c r="P95" s="18"/>
    </row>
    <row r="96" spans="2:16" ht="15.75" thickBot="1" x14ac:dyDescent="0.3">
      <c r="B96" s="13" t="s">
        <v>100</v>
      </c>
      <c r="C96" s="14"/>
      <c r="D96" s="15"/>
      <c r="E96" s="16">
        <v>29143</v>
      </c>
      <c r="F96" s="17"/>
      <c r="G96" s="18"/>
      <c r="H96" s="19" t="s">
        <v>49</v>
      </c>
      <c r="I96" s="17"/>
      <c r="J96" s="18"/>
      <c r="K96" s="19" t="s">
        <v>431</v>
      </c>
      <c r="L96" s="17"/>
      <c r="M96" s="18"/>
      <c r="N96" s="19">
        <v>2012</v>
      </c>
      <c r="O96" s="17"/>
      <c r="P96" s="18"/>
    </row>
    <row r="97" spans="2:16" ht="15.75" thickBot="1" x14ac:dyDescent="0.3">
      <c r="B97" s="13" t="s">
        <v>101</v>
      </c>
      <c r="C97" s="14"/>
      <c r="D97" s="15"/>
      <c r="E97" s="16">
        <v>32271</v>
      </c>
      <c r="F97" s="17"/>
      <c r="G97" s="18"/>
      <c r="H97" s="19" t="s">
        <v>49</v>
      </c>
      <c r="I97" s="17"/>
      <c r="J97" s="18"/>
      <c r="K97" s="19" t="s">
        <v>432</v>
      </c>
      <c r="L97" s="17"/>
      <c r="M97" s="18"/>
      <c r="N97" s="19">
        <v>2012</v>
      </c>
      <c r="O97" s="17"/>
      <c r="P97" s="18"/>
    </row>
    <row r="98" spans="2:16" ht="15.75" thickBot="1" x14ac:dyDescent="0.3">
      <c r="B98" s="13" t="s">
        <v>102</v>
      </c>
      <c r="C98" s="14"/>
      <c r="D98" s="15"/>
      <c r="E98" s="16">
        <v>26042</v>
      </c>
      <c r="F98" s="17"/>
      <c r="G98" s="18"/>
      <c r="H98" s="19" t="s">
        <v>49</v>
      </c>
      <c r="I98" s="17"/>
      <c r="J98" s="18"/>
      <c r="K98" s="19"/>
      <c r="L98" s="17"/>
      <c r="M98" s="18"/>
      <c r="N98" s="19">
        <v>2012</v>
      </c>
      <c r="O98" s="17"/>
      <c r="P98" s="18"/>
    </row>
    <row r="99" spans="2:16" ht="15.75" thickBot="1" x14ac:dyDescent="0.3">
      <c r="B99" s="13" t="s">
        <v>103</v>
      </c>
      <c r="C99" s="14"/>
      <c r="D99" s="15"/>
      <c r="E99" s="16">
        <v>28890</v>
      </c>
      <c r="F99" s="17"/>
      <c r="G99" s="18"/>
      <c r="H99" s="19" t="s">
        <v>8</v>
      </c>
      <c r="I99" s="17"/>
      <c r="J99" s="18"/>
      <c r="K99" s="19" t="s">
        <v>433</v>
      </c>
      <c r="L99" s="17"/>
      <c r="M99" s="18"/>
      <c r="N99" s="19">
        <v>2012</v>
      </c>
      <c r="O99" s="17"/>
      <c r="P99" s="18"/>
    </row>
    <row r="100" spans="2:16" ht="15.75" thickBot="1" x14ac:dyDescent="0.3">
      <c r="B100" s="13" t="s">
        <v>104</v>
      </c>
      <c r="C100" s="14"/>
      <c r="D100" s="15"/>
      <c r="E100" s="16">
        <v>31155</v>
      </c>
      <c r="F100" s="17"/>
      <c r="G100" s="18"/>
      <c r="H100" s="19" t="s">
        <v>8</v>
      </c>
      <c r="I100" s="17"/>
      <c r="J100" s="18"/>
      <c r="K100" s="19" t="s">
        <v>408</v>
      </c>
      <c r="L100" s="17"/>
      <c r="M100" s="18"/>
      <c r="N100" s="19">
        <v>2012</v>
      </c>
      <c r="O100" s="17"/>
      <c r="P100" s="18"/>
    </row>
    <row r="101" spans="2:16" ht="15.75" thickBot="1" x14ac:dyDescent="0.3">
      <c r="B101" s="13" t="s">
        <v>105</v>
      </c>
      <c r="C101" s="14"/>
      <c r="D101" s="15"/>
      <c r="E101" s="16">
        <v>31149</v>
      </c>
      <c r="F101" s="17"/>
      <c r="G101" s="18"/>
      <c r="H101" s="19" t="s">
        <v>8</v>
      </c>
      <c r="I101" s="17"/>
      <c r="J101" s="18"/>
      <c r="K101" s="19" t="s">
        <v>434</v>
      </c>
      <c r="L101" s="17"/>
      <c r="M101" s="18"/>
      <c r="N101" s="19">
        <v>2012</v>
      </c>
      <c r="O101" s="17"/>
      <c r="P101" s="18"/>
    </row>
    <row r="102" spans="2:16" ht="15.75" thickBot="1" x14ac:dyDescent="0.3">
      <c r="B102" s="13" t="s">
        <v>435</v>
      </c>
      <c r="C102" s="14"/>
      <c r="D102" s="15"/>
      <c r="E102" s="16">
        <v>30682</v>
      </c>
      <c r="F102" s="17"/>
      <c r="G102" s="18"/>
      <c r="H102" s="19" t="s">
        <v>8</v>
      </c>
      <c r="I102" s="17"/>
      <c r="J102" s="18"/>
      <c r="K102" s="19" t="s">
        <v>436</v>
      </c>
      <c r="L102" s="17"/>
      <c r="M102" s="18"/>
      <c r="N102" s="19">
        <v>2012</v>
      </c>
      <c r="O102" s="17"/>
      <c r="P102" s="18"/>
    </row>
    <row r="103" spans="2:16" ht="15.75" thickBot="1" x14ac:dyDescent="0.3">
      <c r="B103" s="13" t="s">
        <v>106</v>
      </c>
      <c r="C103" s="14"/>
      <c r="D103" s="15"/>
      <c r="E103" s="16">
        <v>28972</v>
      </c>
      <c r="F103" s="17"/>
      <c r="G103" s="18"/>
      <c r="H103" s="19" t="s">
        <v>8</v>
      </c>
      <c r="I103" s="17"/>
      <c r="J103" s="18"/>
      <c r="K103" s="19" t="s">
        <v>437</v>
      </c>
      <c r="L103" s="17"/>
      <c r="M103" s="18"/>
      <c r="N103" s="19">
        <v>2012</v>
      </c>
      <c r="O103" s="17"/>
      <c r="P103" s="18"/>
    </row>
    <row r="104" spans="2:16" ht="15.75" thickBot="1" x14ac:dyDescent="0.3">
      <c r="B104" s="13" t="s">
        <v>107</v>
      </c>
      <c r="C104" s="14"/>
      <c r="D104" s="15"/>
      <c r="E104" s="16">
        <v>25617</v>
      </c>
      <c r="F104" s="17"/>
      <c r="G104" s="18"/>
      <c r="H104" s="19" t="s">
        <v>8</v>
      </c>
      <c r="I104" s="17"/>
      <c r="J104" s="18"/>
      <c r="K104" s="19" t="s">
        <v>438</v>
      </c>
      <c r="L104" s="17"/>
      <c r="M104" s="18"/>
      <c r="N104" s="19">
        <v>2012</v>
      </c>
      <c r="O104" s="17"/>
      <c r="P104" s="18"/>
    </row>
    <row r="105" spans="2:16" ht="15.75" thickBot="1" x14ac:dyDescent="0.3">
      <c r="B105" s="13" t="s">
        <v>108</v>
      </c>
      <c r="C105" s="14"/>
      <c r="D105" s="15"/>
      <c r="E105" s="16">
        <v>26925</v>
      </c>
      <c r="F105" s="17"/>
      <c r="G105" s="18"/>
      <c r="H105" s="19" t="s">
        <v>8</v>
      </c>
      <c r="I105" s="17"/>
      <c r="J105" s="18"/>
      <c r="K105" s="19" t="s">
        <v>439</v>
      </c>
      <c r="L105" s="17"/>
      <c r="M105" s="18"/>
      <c r="N105" s="19">
        <v>2012</v>
      </c>
      <c r="O105" s="17"/>
      <c r="P105" s="18"/>
    </row>
    <row r="106" spans="2:16" ht="15.75" thickBot="1" x14ac:dyDescent="0.3">
      <c r="B106" s="13" t="s">
        <v>109</v>
      </c>
      <c r="C106" s="14"/>
      <c r="D106" s="15"/>
      <c r="E106" s="16">
        <v>32528</v>
      </c>
      <c r="F106" s="17"/>
      <c r="G106" s="18"/>
      <c r="H106" s="19" t="s">
        <v>8</v>
      </c>
      <c r="I106" s="17"/>
      <c r="J106" s="18"/>
      <c r="K106" s="19" t="s">
        <v>440</v>
      </c>
      <c r="L106" s="17"/>
      <c r="M106" s="18"/>
      <c r="N106" s="19">
        <v>2012</v>
      </c>
      <c r="O106" s="17"/>
      <c r="P106" s="18"/>
    </row>
    <row r="107" spans="2:16" ht="15.75" thickBot="1" x14ac:dyDescent="0.3">
      <c r="B107" s="13" t="s">
        <v>110</v>
      </c>
      <c r="C107" s="14"/>
      <c r="D107" s="15"/>
      <c r="E107" s="16">
        <v>25932</v>
      </c>
      <c r="F107" s="17"/>
      <c r="G107" s="18"/>
      <c r="H107" s="19" t="s">
        <v>8</v>
      </c>
      <c r="I107" s="17"/>
      <c r="J107" s="18"/>
      <c r="K107" s="19" t="s">
        <v>441</v>
      </c>
      <c r="L107" s="17"/>
      <c r="M107" s="18"/>
      <c r="N107" s="19">
        <v>2012</v>
      </c>
      <c r="O107" s="17"/>
      <c r="P107" s="18"/>
    </row>
    <row r="108" spans="2:16" ht="15.75" thickBot="1" x14ac:dyDescent="0.3">
      <c r="B108" s="13" t="s">
        <v>111</v>
      </c>
      <c r="C108" s="14"/>
      <c r="D108" s="15"/>
      <c r="E108" s="16">
        <v>31898</v>
      </c>
      <c r="F108" s="17"/>
      <c r="G108" s="18"/>
      <c r="H108" s="19" t="s">
        <v>8</v>
      </c>
      <c r="I108" s="17"/>
      <c r="J108" s="18"/>
      <c r="K108" s="19" t="s">
        <v>442</v>
      </c>
      <c r="L108" s="17"/>
      <c r="M108" s="18"/>
      <c r="N108" s="19">
        <v>2012</v>
      </c>
      <c r="O108" s="17"/>
      <c r="P108" s="18"/>
    </row>
    <row r="109" spans="2:16" ht="15.75" thickBot="1" x14ac:dyDescent="0.3">
      <c r="B109" s="13" t="s">
        <v>112</v>
      </c>
      <c r="C109" s="14"/>
      <c r="D109" s="15"/>
      <c r="E109" s="16">
        <v>33792</v>
      </c>
      <c r="F109" s="17"/>
      <c r="G109" s="18"/>
      <c r="H109" s="19" t="s">
        <v>8</v>
      </c>
      <c r="I109" s="17"/>
      <c r="J109" s="18"/>
      <c r="K109" s="19" t="s">
        <v>443</v>
      </c>
      <c r="L109" s="17"/>
      <c r="M109" s="18"/>
      <c r="N109" s="19">
        <v>2012</v>
      </c>
      <c r="O109" s="17"/>
      <c r="P109" s="18"/>
    </row>
    <row r="110" spans="2:16" ht="15.75" thickBot="1" x14ac:dyDescent="0.3">
      <c r="B110" s="13" t="s">
        <v>113</v>
      </c>
      <c r="C110" s="14"/>
      <c r="D110" s="15"/>
      <c r="E110" s="16">
        <v>28667</v>
      </c>
      <c r="F110" s="17"/>
      <c r="G110" s="18"/>
      <c r="H110" s="19" t="s">
        <v>8</v>
      </c>
      <c r="I110" s="17"/>
      <c r="J110" s="18"/>
      <c r="K110" s="19" t="s">
        <v>444</v>
      </c>
      <c r="L110" s="17"/>
      <c r="M110" s="18"/>
      <c r="N110" s="19">
        <v>2012</v>
      </c>
      <c r="O110" s="17"/>
      <c r="P110" s="18"/>
    </row>
    <row r="111" spans="2:16" ht="15.75" thickBot="1" x14ac:dyDescent="0.3">
      <c r="B111" s="13" t="s">
        <v>114</v>
      </c>
      <c r="C111" s="14"/>
      <c r="D111" s="15"/>
      <c r="E111" s="16">
        <v>29029</v>
      </c>
      <c r="F111" s="17"/>
      <c r="G111" s="18"/>
      <c r="H111" s="19" t="s">
        <v>8</v>
      </c>
      <c r="I111" s="17"/>
      <c r="J111" s="18"/>
      <c r="K111" s="19" t="s">
        <v>445</v>
      </c>
      <c r="L111" s="17"/>
      <c r="M111" s="18"/>
      <c r="N111" s="19">
        <v>2012</v>
      </c>
      <c r="O111" s="17"/>
      <c r="P111" s="18"/>
    </row>
    <row r="112" spans="2:16" ht="15.75" thickBot="1" x14ac:dyDescent="0.3">
      <c r="B112" s="13" t="s">
        <v>115</v>
      </c>
      <c r="C112" s="14"/>
      <c r="D112" s="15"/>
      <c r="E112" s="16">
        <v>31938</v>
      </c>
      <c r="F112" s="17"/>
      <c r="G112" s="18"/>
      <c r="H112" s="19" t="s">
        <v>33</v>
      </c>
      <c r="I112" s="17"/>
      <c r="J112" s="18"/>
      <c r="K112" s="19" t="s">
        <v>446</v>
      </c>
      <c r="L112" s="17"/>
      <c r="M112" s="18"/>
      <c r="N112" s="19">
        <v>2012</v>
      </c>
      <c r="O112" s="17"/>
      <c r="P112" s="18"/>
    </row>
    <row r="113" spans="2:16" ht="15.75" thickBot="1" x14ac:dyDescent="0.3">
      <c r="B113" s="13" t="s">
        <v>116</v>
      </c>
      <c r="C113" s="14"/>
      <c r="D113" s="15"/>
      <c r="E113" s="16">
        <v>29055</v>
      </c>
      <c r="F113" s="17"/>
      <c r="G113" s="18"/>
      <c r="H113" s="19" t="s">
        <v>8</v>
      </c>
      <c r="I113" s="17"/>
      <c r="J113" s="18"/>
      <c r="K113" s="19" t="s">
        <v>447</v>
      </c>
      <c r="L113" s="17"/>
      <c r="M113" s="18"/>
      <c r="N113" s="19">
        <v>2012</v>
      </c>
      <c r="O113" s="17"/>
      <c r="P113" s="18"/>
    </row>
    <row r="114" spans="2:16" ht="15.75" thickBot="1" x14ac:dyDescent="0.3">
      <c r="B114" s="13" t="s">
        <v>117</v>
      </c>
      <c r="C114" s="14"/>
      <c r="D114" s="15"/>
      <c r="E114" s="16">
        <v>29374</v>
      </c>
      <c r="F114" s="17"/>
      <c r="G114" s="18"/>
      <c r="H114" s="19" t="s">
        <v>8</v>
      </c>
      <c r="I114" s="17"/>
      <c r="J114" s="18"/>
      <c r="K114" s="19" t="s">
        <v>448</v>
      </c>
      <c r="L114" s="17"/>
      <c r="M114" s="18"/>
      <c r="N114" s="19">
        <v>2012</v>
      </c>
      <c r="O114" s="17"/>
      <c r="P114" s="18"/>
    </row>
    <row r="115" spans="2:16" ht="15.75" thickBot="1" x14ac:dyDescent="0.3">
      <c r="B115" s="13" t="s">
        <v>118</v>
      </c>
      <c r="C115" s="14"/>
      <c r="D115" s="15"/>
      <c r="E115" s="16">
        <v>29141</v>
      </c>
      <c r="F115" s="17"/>
      <c r="G115" s="18"/>
      <c r="H115" s="19" t="s">
        <v>49</v>
      </c>
      <c r="I115" s="17"/>
      <c r="J115" s="18"/>
      <c r="K115" s="19" t="s">
        <v>449</v>
      </c>
      <c r="L115" s="17"/>
      <c r="M115" s="18"/>
      <c r="N115" s="19">
        <v>2012</v>
      </c>
      <c r="O115" s="17"/>
      <c r="P115" s="18"/>
    </row>
    <row r="116" spans="2:16" ht="15.75" thickBot="1" x14ac:dyDescent="0.3">
      <c r="B116" s="13" t="s">
        <v>119</v>
      </c>
      <c r="C116" s="14"/>
      <c r="D116" s="15"/>
      <c r="E116" s="16">
        <v>30894</v>
      </c>
      <c r="F116" s="17"/>
      <c r="G116" s="18"/>
      <c r="H116" s="19" t="s">
        <v>8</v>
      </c>
      <c r="I116" s="17"/>
      <c r="J116" s="18"/>
      <c r="K116" s="19" t="s">
        <v>450</v>
      </c>
      <c r="L116" s="17"/>
      <c r="M116" s="18"/>
      <c r="N116" s="19">
        <v>2012</v>
      </c>
      <c r="O116" s="17"/>
      <c r="P116" s="18"/>
    </row>
    <row r="117" spans="2:16" ht="15.75" thickBot="1" x14ac:dyDescent="0.3">
      <c r="B117" s="13" t="s">
        <v>120</v>
      </c>
      <c r="C117" s="14"/>
      <c r="D117" s="15"/>
      <c r="E117" s="16">
        <v>34094</v>
      </c>
      <c r="F117" s="17"/>
      <c r="G117" s="18"/>
      <c r="H117" s="19" t="s">
        <v>8</v>
      </c>
      <c r="I117" s="17"/>
      <c r="J117" s="18"/>
      <c r="K117" s="19" t="s">
        <v>451</v>
      </c>
      <c r="L117" s="17"/>
      <c r="M117" s="18"/>
      <c r="N117" s="19">
        <v>2012</v>
      </c>
      <c r="O117" s="17"/>
      <c r="P117" s="18"/>
    </row>
    <row r="118" spans="2:16" ht="15.75" thickBot="1" x14ac:dyDescent="0.3">
      <c r="B118" s="13" t="s">
        <v>121</v>
      </c>
      <c r="C118" s="14"/>
      <c r="D118" s="15"/>
      <c r="E118" s="16">
        <v>31896</v>
      </c>
      <c r="F118" s="17"/>
      <c r="G118" s="18"/>
      <c r="H118" s="19" t="s">
        <v>122</v>
      </c>
      <c r="I118" s="17"/>
      <c r="J118" s="18"/>
      <c r="K118" s="19" t="s">
        <v>452</v>
      </c>
      <c r="L118" s="17"/>
      <c r="M118" s="18"/>
      <c r="N118" s="19">
        <v>2012</v>
      </c>
      <c r="O118" s="17"/>
      <c r="P118" s="18"/>
    </row>
    <row r="119" spans="2:16" ht="15.75" thickBot="1" x14ac:dyDescent="0.3">
      <c r="B119" s="13" t="s">
        <v>123</v>
      </c>
      <c r="C119" s="14"/>
      <c r="D119" s="15"/>
      <c r="E119" s="16">
        <v>28982</v>
      </c>
      <c r="F119" s="17"/>
      <c r="G119" s="18"/>
      <c r="H119" s="19" t="s">
        <v>49</v>
      </c>
      <c r="I119" s="17"/>
      <c r="J119" s="18"/>
      <c r="K119" s="19" t="s">
        <v>453</v>
      </c>
      <c r="L119" s="17"/>
      <c r="M119" s="18"/>
      <c r="N119" s="19">
        <v>2012</v>
      </c>
      <c r="O119" s="17"/>
      <c r="P119" s="18"/>
    </row>
    <row r="120" spans="2:16" ht="15.75" thickBot="1" x14ac:dyDescent="0.3">
      <c r="B120" s="13" t="s">
        <v>124</v>
      </c>
      <c r="C120" s="14"/>
      <c r="D120" s="15"/>
      <c r="E120" s="16">
        <v>32843</v>
      </c>
      <c r="F120" s="17"/>
      <c r="G120" s="18"/>
      <c r="H120" s="19" t="s">
        <v>49</v>
      </c>
      <c r="I120" s="17"/>
      <c r="J120" s="18"/>
      <c r="K120" s="19" t="s">
        <v>454</v>
      </c>
      <c r="L120" s="17"/>
      <c r="M120" s="18"/>
      <c r="N120" s="19">
        <v>2012</v>
      </c>
      <c r="O120" s="17"/>
      <c r="P120" s="18"/>
    </row>
    <row r="121" spans="2:16" ht="15.75" thickBot="1" x14ac:dyDescent="0.3">
      <c r="B121" s="13" t="s">
        <v>125</v>
      </c>
      <c r="C121" s="14"/>
      <c r="D121" s="15"/>
      <c r="E121" s="16">
        <v>34354</v>
      </c>
      <c r="F121" s="17"/>
      <c r="G121" s="18"/>
      <c r="H121" s="19" t="s">
        <v>49</v>
      </c>
      <c r="I121" s="17"/>
      <c r="J121" s="18"/>
      <c r="K121" s="19" t="s">
        <v>455</v>
      </c>
      <c r="L121" s="17"/>
      <c r="M121" s="18"/>
      <c r="N121" s="19">
        <v>2012</v>
      </c>
      <c r="O121" s="17"/>
      <c r="P121" s="18"/>
    </row>
    <row r="122" spans="2:16" ht="15.75" thickBot="1" x14ac:dyDescent="0.3">
      <c r="B122" s="13" t="s">
        <v>126</v>
      </c>
      <c r="C122" s="14"/>
      <c r="D122" s="15"/>
      <c r="E122" s="16">
        <v>28783</v>
      </c>
      <c r="F122" s="17"/>
      <c r="G122" s="18"/>
      <c r="H122" s="19" t="s">
        <v>49</v>
      </c>
      <c r="I122" s="17"/>
      <c r="J122" s="18"/>
      <c r="K122" s="19" t="s">
        <v>456</v>
      </c>
      <c r="L122" s="17"/>
      <c r="M122" s="18"/>
      <c r="N122" s="19">
        <v>2012</v>
      </c>
      <c r="O122" s="17"/>
      <c r="P122" s="18"/>
    </row>
    <row r="123" spans="2:16" ht="15.75" thickBot="1" x14ac:dyDescent="0.3">
      <c r="B123" s="13" t="s">
        <v>127</v>
      </c>
      <c r="C123" s="14"/>
      <c r="D123" s="15"/>
      <c r="E123" s="16">
        <v>30540</v>
      </c>
      <c r="F123" s="17"/>
      <c r="G123" s="18"/>
      <c r="H123" s="19" t="s">
        <v>49</v>
      </c>
      <c r="I123" s="17"/>
      <c r="J123" s="18"/>
      <c r="K123" s="19" t="s">
        <v>457</v>
      </c>
      <c r="L123" s="17"/>
      <c r="M123" s="18"/>
      <c r="N123" s="19">
        <v>2012</v>
      </c>
      <c r="O123" s="17"/>
      <c r="P123" s="18"/>
    </row>
    <row r="124" spans="2:16" ht="15.75" thickBot="1" x14ac:dyDescent="0.3">
      <c r="B124" s="13" t="s">
        <v>128</v>
      </c>
      <c r="C124" s="14"/>
      <c r="D124" s="15"/>
      <c r="E124" s="16">
        <v>30286</v>
      </c>
      <c r="F124" s="17"/>
      <c r="G124" s="18"/>
      <c r="H124" s="19" t="s">
        <v>49</v>
      </c>
      <c r="I124" s="17"/>
      <c r="J124" s="18"/>
      <c r="K124" s="19" t="s">
        <v>458</v>
      </c>
      <c r="L124" s="17"/>
      <c r="M124" s="18"/>
      <c r="N124" s="19">
        <v>2012</v>
      </c>
      <c r="O124" s="17"/>
      <c r="P124" s="18"/>
    </row>
    <row r="125" spans="2:16" ht="15.75" thickBot="1" x14ac:dyDescent="0.3">
      <c r="B125" s="13" t="s">
        <v>129</v>
      </c>
      <c r="C125" s="14"/>
      <c r="D125" s="15"/>
      <c r="E125" s="16">
        <v>38591</v>
      </c>
      <c r="F125" s="17"/>
      <c r="G125" s="18"/>
      <c r="H125" s="19" t="s">
        <v>49</v>
      </c>
      <c r="I125" s="17"/>
      <c r="J125" s="18"/>
      <c r="K125" s="19" t="s">
        <v>459</v>
      </c>
      <c r="L125" s="17"/>
      <c r="M125" s="18"/>
      <c r="N125" s="19">
        <v>2012</v>
      </c>
      <c r="O125" s="17"/>
      <c r="P125" s="18"/>
    </row>
    <row r="126" spans="2:16" ht="15.75" thickBot="1" x14ac:dyDescent="0.3">
      <c r="B126" s="13" t="s">
        <v>130</v>
      </c>
      <c r="C126" s="14"/>
      <c r="D126" s="15"/>
      <c r="E126" s="16">
        <v>34137</v>
      </c>
      <c r="F126" s="17"/>
      <c r="G126" s="18"/>
      <c r="H126" s="19" t="s">
        <v>49</v>
      </c>
      <c r="I126" s="17"/>
      <c r="J126" s="18"/>
      <c r="K126" s="19" t="s">
        <v>460</v>
      </c>
      <c r="L126" s="17"/>
      <c r="M126" s="18"/>
      <c r="N126" s="19">
        <v>2012</v>
      </c>
      <c r="O126" s="17"/>
      <c r="P126" s="18"/>
    </row>
    <row r="127" spans="2:16" ht="15.75" thickBot="1" x14ac:dyDescent="0.3">
      <c r="B127" s="13" t="s">
        <v>131</v>
      </c>
      <c r="C127" s="14"/>
      <c r="D127" s="15"/>
      <c r="E127" s="16">
        <v>33153</v>
      </c>
      <c r="F127" s="17"/>
      <c r="G127" s="18"/>
      <c r="H127" s="19" t="s">
        <v>49</v>
      </c>
      <c r="I127" s="17"/>
      <c r="J127" s="18"/>
      <c r="K127" s="19" t="s">
        <v>461</v>
      </c>
      <c r="L127" s="17"/>
      <c r="M127" s="18"/>
      <c r="N127" s="19">
        <v>2012</v>
      </c>
      <c r="O127" s="17"/>
      <c r="P127" s="18"/>
    </row>
    <row r="128" spans="2:16" ht="15.75" thickBot="1" x14ac:dyDescent="0.3">
      <c r="B128" s="13" t="s">
        <v>132</v>
      </c>
      <c r="C128" s="14"/>
      <c r="D128" s="15"/>
      <c r="E128" s="16">
        <v>29259</v>
      </c>
      <c r="F128" s="17"/>
      <c r="G128" s="18"/>
      <c r="H128" s="19" t="s">
        <v>49</v>
      </c>
      <c r="I128" s="17"/>
      <c r="J128" s="18"/>
      <c r="K128" s="19" t="s">
        <v>462</v>
      </c>
      <c r="L128" s="17"/>
      <c r="M128" s="18"/>
      <c r="N128" s="19">
        <v>2012</v>
      </c>
      <c r="O128" s="17"/>
      <c r="P128" s="18"/>
    </row>
    <row r="129" spans="2:16" ht="15.75" thickBot="1" x14ac:dyDescent="0.3">
      <c r="B129" s="13" t="s">
        <v>133</v>
      </c>
      <c r="C129" s="14"/>
      <c r="D129" s="15"/>
      <c r="E129" s="16">
        <v>34348</v>
      </c>
      <c r="F129" s="17"/>
      <c r="G129" s="18"/>
      <c r="H129" s="19" t="s">
        <v>49</v>
      </c>
      <c r="I129" s="17"/>
      <c r="J129" s="18"/>
      <c r="K129" s="19" t="s">
        <v>463</v>
      </c>
      <c r="L129" s="17"/>
      <c r="M129" s="18"/>
      <c r="N129" s="19">
        <v>2012</v>
      </c>
      <c r="O129" s="17"/>
      <c r="P129" s="18"/>
    </row>
    <row r="130" spans="2:16" ht="15.75" thickBot="1" x14ac:dyDescent="0.3">
      <c r="B130" s="13" t="s">
        <v>134</v>
      </c>
      <c r="C130" s="14"/>
      <c r="D130" s="15"/>
      <c r="E130" s="16">
        <v>30061</v>
      </c>
      <c r="F130" s="17"/>
      <c r="G130" s="18"/>
      <c r="H130" s="19" t="s">
        <v>49</v>
      </c>
      <c r="I130" s="17"/>
      <c r="J130" s="18"/>
      <c r="K130" s="19" t="s">
        <v>464</v>
      </c>
      <c r="L130" s="17"/>
      <c r="M130" s="18"/>
      <c r="N130" s="19">
        <v>2012</v>
      </c>
      <c r="O130" s="17"/>
      <c r="P130" s="18"/>
    </row>
    <row r="131" spans="2:16" ht="15.75" thickBot="1" x14ac:dyDescent="0.3">
      <c r="B131" s="13" t="s">
        <v>135</v>
      </c>
      <c r="C131" s="14"/>
      <c r="D131" s="15"/>
      <c r="E131" s="16">
        <v>28500</v>
      </c>
      <c r="F131" s="17"/>
      <c r="G131" s="18"/>
      <c r="H131" s="19" t="s">
        <v>49</v>
      </c>
      <c r="I131" s="17"/>
      <c r="J131" s="18"/>
      <c r="K131" s="19" t="s">
        <v>465</v>
      </c>
      <c r="L131" s="17"/>
      <c r="M131" s="18"/>
      <c r="N131" s="19">
        <v>2012</v>
      </c>
      <c r="O131" s="17"/>
      <c r="P131" s="18"/>
    </row>
    <row r="132" spans="2:16" ht="15.75" thickBot="1" x14ac:dyDescent="0.3">
      <c r="B132" s="13" t="s">
        <v>136</v>
      </c>
      <c r="C132" s="14"/>
      <c r="D132" s="15"/>
      <c r="E132" s="16">
        <v>33864</v>
      </c>
      <c r="F132" s="17"/>
      <c r="G132" s="18"/>
      <c r="H132" s="19" t="s">
        <v>49</v>
      </c>
      <c r="I132" s="17"/>
      <c r="J132" s="18"/>
      <c r="K132" s="19" t="s">
        <v>466</v>
      </c>
      <c r="L132" s="17"/>
      <c r="M132" s="18"/>
      <c r="N132" s="19">
        <v>2012</v>
      </c>
      <c r="O132" s="17"/>
      <c r="P132" s="18"/>
    </row>
    <row r="133" spans="2:16" ht="15.75" thickBot="1" x14ac:dyDescent="0.3">
      <c r="B133" s="13" t="s">
        <v>468</v>
      </c>
      <c r="C133" s="14"/>
      <c r="D133" s="15"/>
      <c r="E133" s="16">
        <v>27109</v>
      </c>
      <c r="F133" s="17"/>
      <c r="G133" s="18"/>
      <c r="H133" s="19" t="s">
        <v>49</v>
      </c>
      <c r="I133" s="17"/>
      <c r="J133" s="18"/>
      <c r="K133" s="19" t="s">
        <v>467</v>
      </c>
      <c r="L133" s="17"/>
      <c r="M133" s="18"/>
      <c r="N133" s="19">
        <v>2012</v>
      </c>
      <c r="O133" s="17"/>
      <c r="P133" s="18"/>
    </row>
    <row r="134" spans="2:16" ht="15.75" thickBot="1" x14ac:dyDescent="0.3">
      <c r="B134" s="13" t="s">
        <v>137</v>
      </c>
      <c r="C134" s="14"/>
      <c r="D134" s="15"/>
      <c r="E134" s="16">
        <v>30203</v>
      </c>
      <c r="F134" s="17"/>
      <c r="G134" s="18"/>
      <c r="H134" s="19" t="s">
        <v>49</v>
      </c>
      <c r="I134" s="17"/>
      <c r="J134" s="18"/>
      <c r="K134" s="19" t="s">
        <v>469</v>
      </c>
      <c r="L134" s="17"/>
      <c r="M134" s="18"/>
      <c r="N134" s="19">
        <v>2012</v>
      </c>
      <c r="O134" s="17"/>
      <c r="P134" s="18"/>
    </row>
    <row r="135" spans="2:16" ht="15.75" thickBot="1" x14ac:dyDescent="0.3">
      <c r="B135" s="13" t="s">
        <v>138</v>
      </c>
      <c r="C135" s="14"/>
      <c r="D135" s="15"/>
      <c r="E135" s="16">
        <v>31593</v>
      </c>
      <c r="F135" s="17"/>
      <c r="G135" s="18"/>
      <c r="H135" s="19" t="s">
        <v>49</v>
      </c>
      <c r="I135" s="17"/>
      <c r="J135" s="18"/>
      <c r="K135" s="19" t="s">
        <v>470</v>
      </c>
      <c r="L135" s="17"/>
      <c r="M135" s="18"/>
      <c r="N135" s="19">
        <v>2012</v>
      </c>
      <c r="O135" s="17"/>
      <c r="P135" s="18"/>
    </row>
    <row r="136" spans="2:16" ht="15.75" thickBot="1" x14ac:dyDescent="0.3">
      <c r="B136" s="13" t="s">
        <v>139</v>
      </c>
      <c r="C136" s="14"/>
      <c r="D136" s="15"/>
      <c r="E136" s="16">
        <v>33036</v>
      </c>
      <c r="F136" s="17"/>
      <c r="G136" s="18"/>
      <c r="H136" s="19" t="s">
        <v>49</v>
      </c>
      <c r="I136" s="17"/>
      <c r="J136" s="18"/>
      <c r="K136" s="19" t="s">
        <v>471</v>
      </c>
      <c r="L136" s="17"/>
      <c r="M136" s="18"/>
      <c r="N136" s="19">
        <v>2012</v>
      </c>
      <c r="O136" s="17"/>
      <c r="P136" s="18"/>
    </row>
    <row r="137" spans="2:16" ht="15.75" thickBot="1" x14ac:dyDescent="0.3">
      <c r="B137" s="13" t="s">
        <v>140</v>
      </c>
      <c r="C137" s="14"/>
      <c r="D137" s="15"/>
      <c r="E137" s="16">
        <v>29014</v>
      </c>
      <c r="F137" s="17"/>
      <c r="G137" s="18"/>
      <c r="H137" s="19" t="s">
        <v>49</v>
      </c>
      <c r="I137" s="17"/>
      <c r="J137" s="18"/>
      <c r="K137" s="19" t="s">
        <v>472</v>
      </c>
      <c r="L137" s="17"/>
      <c r="M137" s="18"/>
      <c r="N137" s="19">
        <v>2012</v>
      </c>
      <c r="O137" s="17"/>
      <c r="P137" s="18"/>
    </row>
    <row r="138" spans="2:16" ht="15.75" thickBot="1" x14ac:dyDescent="0.3">
      <c r="B138" s="13" t="s">
        <v>141</v>
      </c>
      <c r="C138" s="14"/>
      <c r="D138" s="15"/>
      <c r="E138" s="16">
        <v>27462</v>
      </c>
      <c r="F138" s="17"/>
      <c r="G138" s="18"/>
      <c r="H138" s="19" t="s">
        <v>49</v>
      </c>
      <c r="I138" s="17"/>
      <c r="J138" s="18"/>
      <c r="K138" s="19" t="s">
        <v>473</v>
      </c>
      <c r="L138" s="17"/>
      <c r="M138" s="18"/>
      <c r="N138" s="19">
        <v>2012</v>
      </c>
      <c r="O138" s="17"/>
      <c r="P138" s="18"/>
    </row>
    <row r="139" spans="2:16" ht="15.75" thickBot="1" x14ac:dyDescent="0.3">
      <c r="B139" s="13" t="s">
        <v>142</v>
      </c>
      <c r="C139" s="14"/>
      <c r="D139" s="15"/>
      <c r="E139" s="16">
        <v>31060</v>
      </c>
      <c r="F139" s="17"/>
      <c r="G139" s="18"/>
      <c r="H139" s="19" t="s">
        <v>49</v>
      </c>
      <c r="I139" s="17"/>
      <c r="J139" s="18"/>
      <c r="K139" s="19" t="s">
        <v>474</v>
      </c>
      <c r="L139" s="17"/>
      <c r="M139" s="18"/>
      <c r="N139" s="19">
        <v>2012</v>
      </c>
      <c r="O139" s="17"/>
      <c r="P139" s="18"/>
    </row>
    <row r="140" spans="2:16" ht="15.75" thickBot="1" x14ac:dyDescent="0.3">
      <c r="B140" s="13" t="s">
        <v>143</v>
      </c>
      <c r="C140" s="14"/>
      <c r="D140" s="15"/>
      <c r="E140" s="16">
        <v>28509</v>
      </c>
      <c r="F140" s="17"/>
      <c r="G140" s="18"/>
      <c r="H140" s="19" t="s">
        <v>49</v>
      </c>
      <c r="I140" s="17"/>
      <c r="J140" s="18"/>
      <c r="K140" s="19" t="s">
        <v>475</v>
      </c>
      <c r="L140" s="17"/>
      <c r="M140" s="18"/>
      <c r="N140" s="19">
        <v>2012</v>
      </c>
      <c r="O140" s="17"/>
      <c r="P140" s="18"/>
    </row>
    <row r="141" spans="2:16" ht="15.75" thickBot="1" x14ac:dyDescent="0.3">
      <c r="B141" s="13" t="s">
        <v>144</v>
      </c>
      <c r="C141" s="14"/>
      <c r="D141" s="15"/>
      <c r="E141" s="16">
        <v>30506</v>
      </c>
      <c r="F141" s="17"/>
      <c r="G141" s="18"/>
      <c r="H141" s="19" t="s">
        <v>49</v>
      </c>
      <c r="I141" s="17"/>
      <c r="J141" s="18"/>
      <c r="K141" s="19" t="s">
        <v>476</v>
      </c>
      <c r="L141" s="17"/>
      <c r="M141" s="18"/>
      <c r="N141" s="19">
        <v>2012</v>
      </c>
      <c r="O141" s="17"/>
      <c r="P141" s="18"/>
    </row>
    <row r="142" spans="2:16" ht="15.75" thickBot="1" x14ac:dyDescent="0.3">
      <c r="B142" s="13" t="s">
        <v>145</v>
      </c>
      <c r="C142" s="14"/>
      <c r="D142" s="15"/>
      <c r="E142" s="16">
        <v>25834</v>
      </c>
      <c r="F142" s="17"/>
      <c r="G142" s="18"/>
      <c r="H142" s="19" t="s">
        <v>49</v>
      </c>
      <c r="I142" s="17"/>
      <c r="J142" s="18"/>
      <c r="K142" s="19" t="s">
        <v>477</v>
      </c>
      <c r="L142" s="17"/>
      <c r="M142" s="18"/>
      <c r="N142" s="19">
        <v>2012</v>
      </c>
      <c r="O142" s="17"/>
      <c r="P142" s="18"/>
    </row>
    <row r="143" spans="2:16" ht="15.75" thickBot="1" x14ac:dyDescent="0.3">
      <c r="B143" s="13" t="s">
        <v>146</v>
      </c>
      <c r="C143" s="14"/>
      <c r="D143" s="15"/>
      <c r="E143" s="16">
        <v>33539</v>
      </c>
      <c r="F143" s="17"/>
      <c r="G143" s="18"/>
      <c r="H143" s="19" t="s">
        <v>49</v>
      </c>
      <c r="I143" s="17"/>
      <c r="J143" s="18"/>
      <c r="K143" s="19" t="s">
        <v>478</v>
      </c>
      <c r="L143" s="17"/>
      <c r="M143" s="18"/>
      <c r="N143" s="19">
        <v>2012</v>
      </c>
      <c r="O143" s="17"/>
      <c r="P143" s="18"/>
    </row>
    <row r="144" spans="2:16" ht="15.75" thickBot="1" x14ac:dyDescent="0.3">
      <c r="B144" s="13" t="s">
        <v>147</v>
      </c>
      <c r="C144" s="14"/>
      <c r="D144" s="15"/>
      <c r="E144" s="16">
        <v>30425</v>
      </c>
      <c r="F144" s="17"/>
      <c r="G144" s="18"/>
      <c r="H144" s="19" t="s">
        <v>49</v>
      </c>
      <c r="I144" s="17"/>
      <c r="J144" s="18"/>
      <c r="K144" s="19" t="s">
        <v>479</v>
      </c>
      <c r="L144" s="17"/>
      <c r="M144" s="18"/>
      <c r="N144" s="19">
        <v>2012</v>
      </c>
      <c r="O144" s="17"/>
      <c r="P144" s="18"/>
    </row>
    <row r="145" spans="2:16" ht="15.75" thickBot="1" x14ac:dyDescent="0.3">
      <c r="B145" s="13" t="s">
        <v>148</v>
      </c>
      <c r="C145" s="14"/>
      <c r="D145" s="15"/>
      <c r="E145" s="16">
        <v>33354</v>
      </c>
      <c r="F145" s="17"/>
      <c r="G145" s="18"/>
      <c r="H145" s="19" t="s">
        <v>49</v>
      </c>
      <c r="I145" s="17"/>
      <c r="J145" s="18"/>
      <c r="K145" s="19" t="s">
        <v>480</v>
      </c>
      <c r="L145" s="17"/>
      <c r="M145" s="18"/>
      <c r="N145" s="19">
        <v>2012</v>
      </c>
      <c r="O145" s="17"/>
      <c r="P145" s="18"/>
    </row>
    <row r="146" spans="2:16" ht="15.75" thickBot="1" x14ac:dyDescent="0.3">
      <c r="B146" s="13" t="s">
        <v>149</v>
      </c>
      <c r="C146" s="14"/>
      <c r="D146" s="15"/>
      <c r="E146" s="16">
        <v>30435</v>
      </c>
      <c r="F146" s="17"/>
      <c r="G146" s="18"/>
      <c r="H146" s="19" t="s">
        <v>49</v>
      </c>
      <c r="I146" s="17"/>
      <c r="J146" s="18"/>
      <c r="K146" s="19" t="s">
        <v>455</v>
      </c>
      <c r="L146" s="17"/>
      <c r="M146" s="18"/>
      <c r="N146" s="19">
        <v>2012</v>
      </c>
      <c r="O146" s="17"/>
      <c r="P146" s="18"/>
    </row>
    <row r="147" spans="2:16" ht="15.75" thickBot="1" x14ac:dyDescent="0.3">
      <c r="B147" s="13" t="s">
        <v>150</v>
      </c>
      <c r="C147" s="14"/>
      <c r="D147" s="15"/>
      <c r="E147" s="16">
        <v>33482</v>
      </c>
      <c r="F147" s="17"/>
      <c r="G147" s="18"/>
      <c r="H147" s="19" t="s">
        <v>49</v>
      </c>
      <c r="I147" s="17"/>
      <c r="J147" s="18"/>
      <c r="K147" s="19" t="s">
        <v>481</v>
      </c>
      <c r="L147" s="17"/>
      <c r="M147" s="18"/>
      <c r="N147" s="19">
        <v>2012</v>
      </c>
      <c r="O147" s="17"/>
      <c r="P147" s="18"/>
    </row>
    <row r="148" spans="2:16" ht="15.75" thickBot="1" x14ac:dyDescent="0.3">
      <c r="B148" s="13" t="s">
        <v>151</v>
      </c>
      <c r="C148" s="14"/>
      <c r="D148" s="15"/>
      <c r="E148" s="16">
        <v>29698</v>
      </c>
      <c r="F148" s="17"/>
      <c r="G148" s="18"/>
      <c r="H148" s="19" t="s">
        <v>49</v>
      </c>
      <c r="I148" s="17"/>
      <c r="J148" s="18"/>
      <c r="K148" s="19" t="s">
        <v>482</v>
      </c>
      <c r="L148" s="17"/>
      <c r="M148" s="18"/>
      <c r="N148" s="19">
        <v>2012</v>
      </c>
      <c r="O148" s="17"/>
      <c r="P148" s="18"/>
    </row>
    <row r="149" spans="2:16" ht="15.75" thickBot="1" x14ac:dyDescent="0.3">
      <c r="B149" s="13" t="s">
        <v>152</v>
      </c>
      <c r="C149" s="14"/>
      <c r="D149" s="15"/>
      <c r="E149" s="16">
        <v>34717</v>
      </c>
      <c r="F149" s="17"/>
      <c r="G149" s="18"/>
      <c r="H149" s="19" t="s">
        <v>49</v>
      </c>
      <c r="I149" s="17"/>
      <c r="J149" s="18"/>
      <c r="K149" s="19" t="s">
        <v>483</v>
      </c>
      <c r="L149" s="17"/>
      <c r="M149" s="18"/>
      <c r="N149" s="19">
        <v>2012</v>
      </c>
      <c r="O149" s="17"/>
      <c r="P149" s="18"/>
    </row>
    <row r="150" spans="2:16" ht="15.75" thickBot="1" x14ac:dyDescent="0.3">
      <c r="B150" s="13" t="s">
        <v>153</v>
      </c>
      <c r="C150" s="14"/>
      <c r="D150" s="15"/>
      <c r="E150" s="16">
        <v>31636</v>
      </c>
      <c r="F150" s="17"/>
      <c r="G150" s="18"/>
      <c r="H150" s="19" t="s">
        <v>49</v>
      </c>
      <c r="I150" s="17"/>
      <c r="J150" s="18"/>
      <c r="K150" s="19" t="s">
        <v>484</v>
      </c>
      <c r="L150" s="17"/>
      <c r="M150" s="18"/>
      <c r="N150" s="19">
        <v>2012</v>
      </c>
      <c r="O150" s="17"/>
      <c r="P150" s="18"/>
    </row>
    <row r="151" spans="2:16" ht="15.75" thickBot="1" x14ac:dyDescent="0.3">
      <c r="B151" s="13" t="s">
        <v>154</v>
      </c>
      <c r="C151" s="14"/>
      <c r="D151" s="15"/>
      <c r="E151" s="16">
        <v>34075</v>
      </c>
      <c r="F151" s="17"/>
      <c r="G151" s="18"/>
      <c r="H151" s="19" t="s">
        <v>49</v>
      </c>
      <c r="I151" s="17"/>
      <c r="J151" s="18"/>
      <c r="K151" s="19" t="s">
        <v>485</v>
      </c>
      <c r="L151" s="17"/>
      <c r="M151" s="18"/>
      <c r="N151" s="19">
        <v>2012</v>
      </c>
      <c r="O151" s="17"/>
      <c r="P151" s="18"/>
    </row>
    <row r="152" spans="2:16" ht="15.75" thickBot="1" x14ac:dyDescent="0.3">
      <c r="B152" s="13" t="s">
        <v>155</v>
      </c>
      <c r="C152" s="14"/>
      <c r="D152" s="15"/>
      <c r="E152" s="16">
        <v>26965</v>
      </c>
      <c r="F152" s="17"/>
      <c r="G152" s="18"/>
      <c r="H152" s="19" t="s">
        <v>49</v>
      </c>
      <c r="I152" s="17"/>
      <c r="J152" s="18"/>
      <c r="K152" s="19" t="s">
        <v>486</v>
      </c>
      <c r="L152" s="17"/>
      <c r="M152" s="18"/>
      <c r="N152" s="19">
        <v>2012</v>
      </c>
      <c r="O152" s="17"/>
      <c r="P152" s="18"/>
    </row>
    <row r="153" spans="2:16" ht="15.75" thickBot="1" x14ac:dyDescent="0.3">
      <c r="B153" s="13" t="s">
        <v>156</v>
      </c>
      <c r="C153" s="14"/>
      <c r="D153" s="15"/>
      <c r="E153" s="16">
        <v>28632</v>
      </c>
      <c r="F153" s="17"/>
      <c r="G153" s="18"/>
      <c r="H153" s="19" t="s">
        <v>49</v>
      </c>
      <c r="I153" s="17"/>
      <c r="J153" s="18"/>
      <c r="K153" s="19" t="s">
        <v>487</v>
      </c>
      <c r="L153" s="17"/>
      <c r="M153" s="18"/>
      <c r="N153" s="19">
        <v>2012</v>
      </c>
      <c r="O153" s="17"/>
      <c r="P153" s="18"/>
    </row>
    <row r="154" spans="2:16" ht="15.75" thickBot="1" x14ac:dyDescent="0.3">
      <c r="B154" s="13" t="s">
        <v>157</v>
      </c>
      <c r="C154" s="14"/>
      <c r="D154" s="15"/>
      <c r="E154" s="16">
        <v>22401</v>
      </c>
      <c r="F154" s="17"/>
      <c r="G154" s="18"/>
      <c r="H154" s="19" t="s">
        <v>49</v>
      </c>
      <c r="I154" s="17"/>
      <c r="J154" s="18"/>
      <c r="K154" s="19" t="s">
        <v>488</v>
      </c>
      <c r="L154" s="17"/>
      <c r="M154" s="18"/>
      <c r="N154" s="19">
        <v>2012</v>
      </c>
      <c r="O154" s="17"/>
      <c r="P154" s="18"/>
    </row>
    <row r="155" spans="2:16" ht="15.75" thickBot="1" x14ac:dyDescent="0.3">
      <c r="B155" s="13" t="s">
        <v>158</v>
      </c>
      <c r="C155" s="14"/>
      <c r="D155" s="15"/>
      <c r="E155" s="16">
        <v>33287</v>
      </c>
      <c r="F155" s="17"/>
      <c r="G155" s="18"/>
      <c r="H155" s="19" t="s">
        <v>49</v>
      </c>
      <c r="I155" s="17"/>
      <c r="J155" s="18"/>
      <c r="K155" s="19" t="s">
        <v>489</v>
      </c>
      <c r="L155" s="17"/>
      <c r="M155" s="18"/>
      <c r="N155" s="19">
        <v>2012</v>
      </c>
      <c r="O155" s="17"/>
      <c r="P155" s="18"/>
    </row>
    <row r="156" spans="2:16" ht="15.75" thickBot="1" x14ac:dyDescent="0.3">
      <c r="B156" s="13" t="s">
        <v>159</v>
      </c>
      <c r="C156" s="14"/>
      <c r="D156" s="15"/>
      <c r="E156" s="16">
        <v>27968</v>
      </c>
      <c r="F156" s="17"/>
      <c r="G156" s="18"/>
      <c r="H156" s="19" t="s">
        <v>49</v>
      </c>
      <c r="I156" s="17"/>
      <c r="J156" s="18"/>
      <c r="K156" s="19" t="s">
        <v>490</v>
      </c>
      <c r="L156" s="17"/>
      <c r="M156" s="18"/>
      <c r="N156" s="19">
        <v>2012</v>
      </c>
      <c r="O156" s="17"/>
      <c r="P156" s="18"/>
    </row>
    <row r="157" spans="2:16" ht="15.75" thickBot="1" x14ac:dyDescent="0.3">
      <c r="B157" s="13" t="s">
        <v>160</v>
      </c>
      <c r="C157" s="14"/>
      <c r="D157" s="15"/>
      <c r="E157" s="16">
        <v>26146</v>
      </c>
      <c r="F157" s="17"/>
      <c r="G157" s="18"/>
      <c r="H157" s="19" t="s">
        <v>49</v>
      </c>
      <c r="I157" s="17"/>
      <c r="J157" s="18"/>
      <c r="K157" s="19" t="s">
        <v>491</v>
      </c>
      <c r="L157" s="17"/>
      <c r="M157" s="18"/>
      <c r="N157" s="19">
        <v>2012</v>
      </c>
      <c r="O157" s="17"/>
      <c r="P157" s="18"/>
    </row>
    <row r="158" spans="2:16" ht="15.75" thickBot="1" x14ac:dyDescent="0.3">
      <c r="B158" s="13" t="s">
        <v>161</v>
      </c>
      <c r="C158" s="14"/>
      <c r="D158" s="15"/>
      <c r="E158" s="16">
        <v>31676</v>
      </c>
      <c r="F158" s="17"/>
      <c r="G158" s="18"/>
      <c r="H158" s="19" t="s">
        <v>49</v>
      </c>
      <c r="I158" s="17"/>
      <c r="J158" s="18"/>
      <c r="K158" s="19" t="s">
        <v>492</v>
      </c>
      <c r="L158" s="17"/>
      <c r="M158" s="18"/>
      <c r="N158" s="19">
        <v>2012</v>
      </c>
      <c r="O158" s="17"/>
      <c r="P158" s="18"/>
    </row>
    <row r="159" spans="2:16" ht="15.75" thickBot="1" x14ac:dyDescent="0.3">
      <c r="B159" s="13" t="s">
        <v>162</v>
      </c>
      <c r="C159" s="14"/>
      <c r="D159" s="15"/>
      <c r="E159" s="16">
        <v>28313</v>
      </c>
      <c r="F159" s="17"/>
      <c r="G159" s="18"/>
      <c r="H159" s="19" t="s">
        <v>49</v>
      </c>
      <c r="I159" s="17"/>
      <c r="J159" s="18"/>
      <c r="K159" s="19" t="s">
        <v>493</v>
      </c>
      <c r="L159" s="17"/>
      <c r="M159" s="18"/>
      <c r="N159" s="19">
        <v>2012</v>
      </c>
      <c r="O159" s="17"/>
      <c r="P159" s="18"/>
    </row>
    <row r="160" spans="2:16" ht="15.75" thickBot="1" x14ac:dyDescent="0.3">
      <c r="B160" s="13" t="s">
        <v>163</v>
      </c>
      <c r="C160" s="14"/>
      <c r="D160" s="15"/>
      <c r="E160" s="16">
        <v>30416</v>
      </c>
      <c r="F160" s="17"/>
      <c r="G160" s="18"/>
      <c r="H160" s="19" t="s">
        <v>49</v>
      </c>
      <c r="I160" s="17"/>
      <c r="J160" s="18"/>
      <c r="K160" s="19" t="s">
        <v>494</v>
      </c>
      <c r="L160" s="17"/>
      <c r="M160" s="18"/>
      <c r="N160" s="19">
        <v>2012</v>
      </c>
      <c r="O160" s="17"/>
      <c r="P160" s="18"/>
    </row>
    <row r="161" spans="2:16" ht="15.75" thickBot="1" x14ac:dyDescent="0.3">
      <c r="B161" s="13" t="s">
        <v>164</v>
      </c>
      <c r="C161" s="14"/>
      <c r="D161" s="15"/>
      <c r="E161" s="16">
        <v>33752</v>
      </c>
      <c r="F161" s="17"/>
      <c r="G161" s="18"/>
      <c r="H161" s="19" t="s">
        <v>49</v>
      </c>
      <c r="I161" s="17"/>
      <c r="J161" s="18"/>
      <c r="K161" s="19" t="s">
        <v>408</v>
      </c>
      <c r="L161" s="17"/>
      <c r="M161" s="18"/>
      <c r="N161" s="19">
        <v>2012</v>
      </c>
      <c r="O161" s="17"/>
      <c r="P161" s="18"/>
    </row>
    <row r="162" spans="2:16" ht="15.75" thickBot="1" x14ac:dyDescent="0.3">
      <c r="B162" s="13" t="s">
        <v>165</v>
      </c>
      <c r="C162" s="14"/>
      <c r="D162" s="15"/>
      <c r="E162" s="16">
        <v>28758</v>
      </c>
      <c r="F162" s="17"/>
      <c r="G162" s="18"/>
      <c r="H162" s="19" t="s">
        <v>8</v>
      </c>
      <c r="I162" s="17"/>
      <c r="J162" s="18"/>
      <c r="K162" s="19" t="s">
        <v>495</v>
      </c>
      <c r="L162" s="17"/>
      <c r="M162" s="18"/>
      <c r="N162" s="19">
        <v>2012</v>
      </c>
      <c r="O162" s="17"/>
      <c r="P162" s="18"/>
    </row>
    <row r="163" spans="2:16" ht="15.75" thickBot="1" x14ac:dyDescent="0.3">
      <c r="B163" s="13" t="s">
        <v>166</v>
      </c>
      <c r="C163" s="14"/>
      <c r="D163" s="15"/>
      <c r="E163" s="16">
        <v>34040</v>
      </c>
      <c r="F163" s="17"/>
      <c r="G163" s="18"/>
      <c r="H163" s="19" t="s">
        <v>8</v>
      </c>
      <c r="I163" s="17"/>
      <c r="J163" s="18"/>
      <c r="K163" s="19" t="s">
        <v>496</v>
      </c>
      <c r="L163" s="17"/>
      <c r="M163" s="18"/>
      <c r="N163" s="19">
        <v>2012</v>
      </c>
      <c r="O163" s="17"/>
      <c r="P163" s="18"/>
    </row>
    <row r="164" spans="2:16" ht="15.75" thickBot="1" x14ac:dyDescent="0.3">
      <c r="B164" s="13" t="s">
        <v>167</v>
      </c>
      <c r="C164" s="14"/>
      <c r="D164" s="15"/>
      <c r="E164" s="16">
        <v>27293</v>
      </c>
      <c r="F164" s="17"/>
      <c r="G164" s="18"/>
      <c r="H164" s="19" t="s">
        <v>8</v>
      </c>
      <c r="I164" s="17"/>
      <c r="J164" s="18"/>
      <c r="K164" s="19" t="s">
        <v>497</v>
      </c>
      <c r="L164" s="17"/>
      <c r="M164" s="18"/>
      <c r="N164" s="19">
        <v>2012</v>
      </c>
      <c r="O164" s="17"/>
      <c r="P164" s="18"/>
    </row>
    <row r="165" spans="2:16" ht="15.75" thickBot="1" x14ac:dyDescent="0.3">
      <c r="B165" s="13" t="s">
        <v>168</v>
      </c>
      <c r="C165" s="14"/>
      <c r="D165" s="15"/>
      <c r="E165" s="16">
        <v>33868</v>
      </c>
      <c r="F165" s="17"/>
      <c r="G165" s="18"/>
      <c r="H165" s="19" t="s">
        <v>8</v>
      </c>
      <c r="I165" s="17"/>
      <c r="J165" s="18"/>
      <c r="K165" s="19" t="s">
        <v>498</v>
      </c>
      <c r="L165" s="17"/>
      <c r="M165" s="18"/>
      <c r="N165" s="19">
        <v>2012</v>
      </c>
      <c r="O165" s="17"/>
      <c r="P165" s="18"/>
    </row>
    <row r="166" spans="2:16" ht="15.75" thickBot="1" x14ac:dyDescent="0.3">
      <c r="B166" s="13" t="s">
        <v>169</v>
      </c>
      <c r="C166" s="14"/>
      <c r="D166" s="15"/>
      <c r="E166" s="16">
        <v>30430</v>
      </c>
      <c r="F166" s="17"/>
      <c r="G166" s="18"/>
      <c r="H166" s="19" t="s">
        <v>8</v>
      </c>
      <c r="I166" s="17"/>
      <c r="J166" s="18"/>
      <c r="K166" s="19" t="s">
        <v>499</v>
      </c>
      <c r="L166" s="17"/>
      <c r="M166" s="18"/>
      <c r="N166" s="19">
        <v>2012</v>
      </c>
      <c r="O166" s="17"/>
      <c r="P166" s="18"/>
    </row>
    <row r="167" spans="2:16" ht="15.75" thickBot="1" x14ac:dyDescent="0.3">
      <c r="B167" s="13" t="s">
        <v>170</v>
      </c>
      <c r="C167" s="14"/>
      <c r="D167" s="15"/>
      <c r="E167" s="16">
        <v>32739</v>
      </c>
      <c r="F167" s="17"/>
      <c r="G167" s="18"/>
      <c r="H167" s="19" t="s">
        <v>8</v>
      </c>
      <c r="I167" s="17"/>
      <c r="J167" s="18"/>
      <c r="K167" s="19" t="s">
        <v>500</v>
      </c>
      <c r="L167" s="17"/>
      <c r="M167" s="18"/>
      <c r="N167" s="19">
        <v>2012</v>
      </c>
      <c r="O167" s="17"/>
      <c r="P167" s="18"/>
    </row>
    <row r="168" spans="2:16" ht="15.75" thickBot="1" x14ac:dyDescent="0.3">
      <c r="B168" s="13" t="s">
        <v>171</v>
      </c>
      <c r="C168" s="14"/>
      <c r="D168" s="15"/>
      <c r="E168" s="16">
        <v>20352</v>
      </c>
      <c r="F168" s="17"/>
      <c r="G168" s="18"/>
      <c r="H168" s="19" t="s">
        <v>8</v>
      </c>
      <c r="I168" s="17"/>
      <c r="J168" s="18"/>
      <c r="K168" s="19" t="s">
        <v>501</v>
      </c>
      <c r="L168" s="17"/>
      <c r="M168" s="18"/>
      <c r="N168" s="19">
        <v>2012</v>
      </c>
      <c r="O168" s="17"/>
      <c r="P168" s="18"/>
    </row>
    <row r="169" spans="2:16" ht="15.75" thickBot="1" x14ac:dyDescent="0.3">
      <c r="B169" s="13" t="s">
        <v>502</v>
      </c>
      <c r="C169" s="14"/>
      <c r="D169" s="15"/>
      <c r="E169" s="16">
        <v>29360</v>
      </c>
      <c r="F169" s="17"/>
      <c r="G169" s="18"/>
      <c r="H169" s="19" t="s">
        <v>8</v>
      </c>
      <c r="I169" s="17"/>
      <c r="J169" s="18"/>
      <c r="K169" s="19" t="s">
        <v>503</v>
      </c>
      <c r="L169" s="17"/>
      <c r="M169" s="18"/>
      <c r="N169" s="19">
        <v>2012</v>
      </c>
      <c r="O169" s="17"/>
      <c r="P169" s="18"/>
    </row>
    <row r="170" spans="2:16" ht="15.75" thickBot="1" x14ac:dyDescent="0.3">
      <c r="B170" s="13" t="s">
        <v>172</v>
      </c>
      <c r="C170" s="14"/>
      <c r="D170" s="15"/>
      <c r="E170" s="16">
        <v>29742</v>
      </c>
      <c r="F170" s="17"/>
      <c r="G170" s="18"/>
      <c r="H170" s="19" t="s">
        <v>8</v>
      </c>
      <c r="I170" s="17"/>
      <c r="J170" s="18"/>
      <c r="K170" s="19" t="s">
        <v>504</v>
      </c>
      <c r="L170" s="17"/>
      <c r="M170" s="18"/>
      <c r="N170" s="19">
        <v>2012</v>
      </c>
      <c r="O170" s="17"/>
      <c r="P170" s="18"/>
    </row>
    <row r="171" spans="2:16" ht="15.75" thickBot="1" x14ac:dyDescent="0.3">
      <c r="B171" s="13" t="s">
        <v>173</v>
      </c>
      <c r="C171" s="14"/>
      <c r="D171" s="15"/>
      <c r="E171" s="16">
        <v>33371</v>
      </c>
      <c r="F171" s="17"/>
      <c r="G171" s="18"/>
      <c r="H171" s="19" t="s">
        <v>8</v>
      </c>
      <c r="I171" s="17"/>
      <c r="J171" s="18"/>
      <c r="K171" s="19" t="s">
        <v>408</v>
      </c>
      <c r="L171" s="17"/>
      <c r="M171" s="18"/>
      <c r="N171" s="19">
        <v>2012</v>
      </c>
      <c r="O171" s="17"/>
      <c r="P171" s="18"/>
    </row>
    <row r="172" spans="2:16" ht="15.75" thickBot="1" x14ac:dyDescent="0.3">
      <c r="B172" s="13" t="s">
        <v>174</v>
      </c>
      <c r="C172" s="14"/>
      <c r="D172" s="15"/>
      <c r="E172" s="16">
        <v>32142</v>
      </c>
      <c r="F172" s="17"/>
      <c r="G172" s="18"/>
      <c r="H172" s="19" t="s">
        <v>8</v>
      </c>
      <c r="I172" s="17"/>
      <c r="J172" s="18"/>
      <c r="K172" s="19" t="s">
        <v>505</v>
      </c>
      <c r="L172" s="17"/>
      <c r="M172" s="18"/>
      <c r="N172" s="19">
        <v>2012</v>
      </c>
      <c r="O172" s="17"/>
      <c r="P172" s="18"/>
    </row>
    <row r="173" spans="2:16" ht="15.75" thickBot="1" x14ac:dyDescent="0.3">
      <c r="B173" s="13" t="s">
        <v>175</v>
      </c>
      <c r="C173" s="14"/>
      <c r="D173" s="15"/>
      <c r="E173" s="16">
        <v>33576</v>
      </c>
      <c r="F173" s="17"/>
      <c r="G173" s="18"/>
      <c r="H173" s="19" t="s">
        <v>8</v>
      </c>
      <c r="I173" s="17"/>
      <c r="J173" s="18"/>
      <c r="K173" s="19" t="s">
        <v>506</v>
      </c>
      <c r="L173" s="17"/>
      <c r="M173" s="18"/>
      <c r="N173" s="19">
        <v>2012</v>
      </c>
      <c r="O173" s="17"/>
      <c r="P173" s="18"/>
    </row>
    <row r="174" spans="2:16" ht="15.75" thickBot="1" x14ac:dyDescent="0.3">
      <c r="B174" s="13" t="s">
        <v>176</v>
      </c>
      <c r="C174" s="14"/>
      <c r="D174" s="15"/>
      <c r="E174" s="16">
        <v>28932</v>
      </c>
      <c r="F174" s="17"/>
      <c r="G174" s="18"/>
      <c r="H174" s="19" t="s">
        <v>8</v>
      </c>
      <c r="I174" s="17"/>
      <c r="J174" s="18"/>
      <c r="K174" s="19" t="s">
        <v>507</v>
      </c>
      <c r="L174" s="17"/>
      <c r="M174" s="18"/>
      <c r="N174" s="19">
        <v>2012</v>
      </c>
      <c r="O174" s="17"/>
      <c r="P174" s="18"/>
    </row>
    <row r="175" spans="2:16" ht="15.75" thickBot="1" x14ac:dyDescent="0.3">
      <c r="B175" s="13" t="s">
        <v>177</v>
      </c>
      <c r="C175" s="14"/>
      <c r="D175" s="15"/>
      <c r="E175" s="16">
        <v>34208</v>
      </c>
      <c r="F175" s="17"/>
      <c r="G175" s="18"/>
      <c r="H175" s="19" t="s">
        <v>8</v>
      </c>
      <c r="I175" s="17"/>
      <c r="J175" s="18"/>
      <c r="K175" s="19" t="s">
        <v>508</v>
      </c>
      <c r="L175" s="17"/>
      <c r="M175" s="18"/>
      <c r="N175" s="19">
        <v>2012</v>
      </c>
      <c r="O175" s="17"/>
      <c r="P175" s="18"/>
    </row>
    <row r="176" spans="2:16" ht="15.75" thickBot="1" x14ac:dyDescent="0.3">
      <c r="B176" s="13" t="s">
        <v>178</v>
      </c>
      <c r="C176" s="14"/>
      <c r="D176" s="15"/>
      <c r="E176" s="16">
        <v>33115</v>
      </c>
      <c r="F176" s="17"/>
      <c r="G176" s="18"/>
      <c r="H176" s="19" t="s">
        <v>8</v>
      </c>
      <c r="I176" s="17"/>
      <c r="J176" s="18"/>
      <c r="K176" s="19" t="s">
        <v>509</v>
      </c>
      <c r="L176" s="17"/>
      <c r="M176" s="18"/>
      <c r="N176" s="19">
        <v>2012</v>
      </c>
      <c r="O176" s="17"/>
      <c r="P176" s="18"/>
    </row>
    <row r="177" spans="2:16" ht="15.75" thickBot="1" x14ac:dyDescent="0.3">
      <c r="B177" s="13" t="s">
        <v>179</v>
      </c>
      <c r="C177" s="14"/>
      <c r="D177" s="15"/>
      <c r="E177" s="16">
        <v>25539</v>
      </c>
      <c r="F177" s="17"/>
      <c r="G177" s="18"/>
      <c r="H177" s="19" t="s">
        <v>8</v>
      </c>
      <c r="I177" s="17"/>
      <c r="J177" s="18"/>
      <c r="K177" s="19" t="s">
        <v>510</v>
      </c>
      <c r="L177" s="17"/>
      <c r="M177" s="18"/>
      <c r="N177" s="19">
        <v>2012</v>
      </c>
      <c r="O177" s="17"/>
      <c r="P177" s="18"/>
    </row>
    <row r="178" spans="2:16" ht="15.75" thickBot="1" x14ac:dyDescent="0.3">
      <c r="B178" s="13" t="s">
        <v>180</v>
      </c>
      <c r="C178" s="14"/>
      <c r="D178" s="15"/>
      <c r="E178" s="16">
        <v>33200</v>
      </c>
      <c r="F178" s="17"/>
      <c r="G178" s="18"/>
      <c r="H178" s="19" t="s">
        <v>8</v>
      </c>
      <c r="I178" s="17"/>
      <c r="J178" s="18"/>
      <c r="K178" s="19" t="s">
        <v>511</v>
      </c>
      <c r="L178" s="17"/>
      <c r="M178" s="18"/>
      <c r="N178" s="19">
        <v>2012</v>
      </c>
      <c r="O178" s="17"/>
      <c r="P178" s="18"/>
    </row>
    <row r="179" spans="2:16" ht="15.75" thickBot="1" x14ac:dyDescent="0.3">
      <c r="B179" s="13" t="s">
        <v>181</v>
      </c>
      <c r="C179" s="14"/>
      <c r="D179" s="15"/>
      <c r="E179" s="16">
        <v>33258</v>
      </c>
      <c r="F179" s="17"/>
      <c r="G179" s="18"/>
      <c r="H179" s="19" t="s">
        <v>8</v>
      </c>
      <c r="I179" s="17"/>
      <c r="J179" s="18"/>
      <c r="K179" s="19" t="s">
        <v>512</v>
      </c>
      <c r="L179" s="17"/>
      <c r="M179" s="18"/>
      <c r="N179" s="19">
        <v>2012</v>
      </c>
      <c r="O179" s="17"/>
      <c r="P179" s="18"/>
    </row>
    <row r="180" spans="2:16" ht="15.75" thickBot="1" x14ac:dyDescent="0.3">
      <c r="B180" s="13" t="s">
        <v>182</v>
      </c>
      <c r="C180" s="14"/>
      <c r="D180" s="15"/>
      <c r="E180" s="16">
        <v>24833</v>
      </c>
      <c r="F180" s="17"/>
      <c r="G180" s="18"/>
      <c r="H180" s="19" t="s">
        <v>8</v>
      </c>
      <c r="I180" s="17"/>
      <c r="J180" s="18"/>
      <c r="K180" s="19" t="s">
        <v>513</v>
      </c>
      <c r="L180" s="17"/>
      <c r="M180" s="18"/>
      <c r="N180" s="19">
        <v>2012</v>
      </c>
      <c r="O180" s="17"/>
      <c r="P180" s="18"/>
    </row>
    <row r="181" spans="2:16" ht="15.75" thickBot="1" x14ac:dyDescent="0.3">
      <c r="B181" s="13" t="s">
        <v>183</v>
      </c>
      <c r="C181" s="14"/>
      <c r="D181" s="15"/>
      <c r="E181" s="16">
        <v>27301</v>
      </c>
      <c r="F181" s="17"/>
      <c r="G181" s="18"/>
      <c r="H181" s="19" t="s">
        <v>8</v>
      </c>
      <c r="I181" s="17"/>
      <c r="J181" s="18"/>
      <c r="K181" s="19" t="s">
        <v>514</v>
      </c>
      <c r="L181" s="17"/>
      <c r="M181" s="18"/>
      <c r="N181" s="19">
        <v>2012</v>
      </c>
      <c r="O181" s="17"/>
      <c r="P181" s="18"/>
    </row>
    <row r="182" spans="2:16" ht="15.75" thickBot="1" x14ac:dyDescent="0.3">
      <c r="B182" s="13" t="s">
        <v>184</v>
      </c>
      <c r="C182" s="14"/>
      <c r="D182" s="15"/>
      <c r="E182" s="16">
        <v>34341</v>
      </c>
      <c r="F182" s="17"/>
      <c r="G182" s="18"/>
      <c r="H182" s="19" t="s">
        <v>8</v>
      </c>
      <c r="I182" s="17"/>
      <c r="J182" s="18"/>
      <c r="K182" s="19" t="s">
        <v>515</v>
      </c>
      <c r="L182" s="17"/>
      <c r="M182" s="18"/>
      <c r="N182" s="19">
        <v>2012</v>
      </c>
      <c r="O182" s="17"/>
      <c r="P182" s="18"/>
    </row>
    <row r="183" spans="2:16" ht="15.75" thickBot="1" x14ac:dyDescent="0.3">
      <c r="B183" s="13" t="s">
        <v>185</v>
      </c>
      <c r="C183" s="14"/>
      <c r="D183" s="15"/>
      <c r="E183" s="16">
        <v>33554</v>
      </c>
      <c r="F183" s="17"/>
      <c r="G183" s="18"/>
      <c r="H183" s="19" t="s">
        <v>8</v>
      </c>
      <c r="I183" s="17"/>
      <c r="J183" s="18"/>
      <c r="K183" s="19" t="s">
        <v>516</v>
      </c>
      <c r="L183" s="17"/>
      <c r="M183" s="18"/>
      <c r="N183" s="19">
        <v>2012</v>
      </c>
      <c r="O183" s="17"/>
      <c r="P183" s="18"/>
    </row>
    <row r="184" spans="2:16" ht="15.75" thickBot="1" x14ac:dyDescent="0.3">
      <c r="B184" s="13" t="s">
        <v>186</v>
      </c>
      <c r="C184" s="14"/>
      <c r="D184" s="15"/>
      <c r="E184" s="16">
        <v>22360</v>
      </c>
      <c r="F184" s="17"/>
      <c r="G184" s="18"/>
      <c r="H184" s="19" t="s">
        <v>8</v>
      </c>
      <c r="I184" s="17"/>
      <c r="J184" s="18"/>
      <c r="K184" s="19" t="s">
        <v>517</v>
      </c>
      <c r="L184" s="17"/>
      <c r="M184" s="18"/>
      <c r="N184" s="19">
        <v>2012</v>
      </c>
      <c r="O184" s="17"/>
      <c r="P184" s="18"/>
    </row>
    <row r="185" spans="2:16" ht="15.75" thickBot="1" x14ac:dyDescent="0.3">
      <c r="B185" s="13" t="s">
        <v>187</v>
      </c>
      <c r="C185" s="14"/>
      <c r="D185" s="15"/>
      <c r="E185" s="16">
        <v>33142</v>
      </c>
      <c r="F185" s="17"/>
      <c r="G185" s="18"/>
      <c r="H185" s="19" t="s">
        <v>8</v>
      </c>
      <c r="I185" s="17"/>
      <c r="J185" s="18"/>
      <c r="K185" s="19" t="s">
        <v>518</v>
      </c>
      <c r="L185" s="17"/>
      <c r="M185" s="18"/>
      <c r="N185" s="19">
        <v>2012</v>
      </c>
      <c r="O185" s="17"/>
      <c r="P185" s="18"/>
    </row>
    <row r="186" spans="2:16" ht="15.75" thickBot="1" x14ac:dyDescent="0.3">
      <c r="B186" s="13" t="s">
        <v>188</v>
      </c>
      <c r="C186" s="14"/>
      <c r="D186" s="15"/>
      <c r="E186" s="16">
        <v>34465</v>
      </c>
      <c r="F186" s="17"/>
      <c r="G186" s="18"/>
      <c r="H186" s="19" t="s">
        <v>8</v>
      </c>
      <c r="I186" s="17"/>
      <c r="J186" s="18"/>
      <c r="K186" s="19" t="s">
        <v>519</v>
      </c>
      <c r="L186" s="17"/>
      <c r="M186" s="18"/>
      <c r="N186" s="19">
        <v>2012</v>
      </c>
      <c r="O186" s="17"/>
      <c r="P186" s="18"/>
    </row>
    <row r="187" spans="2:16" ht="15.75" thickBot="1" x14ac:dyDescent="0.3">
      <c r="B187" s="13" t="s">
        <v>189</v>
      </c>
      <c r="C187" s="14"/>
      <c r="D187" s="15"/>
      <c r="E187" s="16">
        <v>26175</v>
      </c>
      <c r="F187" s="17"/>
      <c r="G187" s="18"/>
      <c r="H187" s="19" t="s">
        <v>8</v>
      </c>
      <c r="I187" s="17"/>
      <c r="J187" s="18"/>
      <c r="K187" s="19" t="s">
        <v>520</v>
      </c>
      <c r="L187" s="17"/>
      <c r="M187" s="18"/>
      <c r="N187" s="19">
        <v>2012</v>
      </c>
      <c r="O187" s="17"/>
      <c r="P187" s="18"/>
    </row>
    <row r="188" spans="2:16" ht="15.75" thickBot="1" x14ac:dyDescent="0.3">
      <c r="B188" s="13" t="s">
        <v>190</v>
      </c>
      <c r="C188" s="14"/>
      <c r="D188" s="15"/>
      <c r="E188" s="16">
        <v>27256</v>
      </c>
      <c r="F188" s="17"/>
      <c r="G188" s="18"/>
      <c r="H188" s="19" t="s">
        <v>8</v>
      </c>
      <c r="I188" s="17"/>
      <c r="J188" s="18"/>
      <c r="K188" s="19" t="s">
        <v>521</v>
      </c>
      <c r="L188" s="17"/>
      <c r="M188" s="18"/>
      <c r="N188" s="19">
        <v>2012</v>
      </c>
      <c r="O188" s="17"/>
      <c r="P188" s="18"/>
    </row>
    <row r="189" spans="2:16" ht="15.75" thickBot="1" x14ac:dyDescent="0.3">
      <c r="B189" s="13" t="s">
        <v>191</v>
      </c>
      <c r="C189" s="14"/>
      <c r="D189" s="15"/>
      <c r="E189" s="16">
        <v>33684</v>
      </c>
      <c r="F189" s="17"/>
      <c r="G189" s="18"/>
      <c r="H189" s="19" t="s">
        <v>33</v>
      </c>
      <c r="I189" s="17"/>
      <c r="J189" s="18"/>
      <c r="K189" s="19" t="s">
        <v>408</v>
      </c>
      <c r="L189" s="17"/>
      <c r="M189" s="18"/>
      <c r="N189" s="19">
        <v>2012</v>
      </c>
      <c r="O189" s="17"/>
      <c r="P189" s="18"/>
    </row>
    <row r="190" spans="2:16" ht="15.75" thickBot="1" x14ac:dyDescent="0.3">
      <c r="B190" s="13" t="s">
        <v>192</v>
      </c>
      <c r="C190" s="14"/>
      <c r="D190" s="15"/>
      <c r="E190" s="16">
        <v>29881</v>
      </c>
      <c r="F190" s="17"/>
      <c r="G190" s="18"/>
      <c r="H190" s="19" t="s">
        <v>33</v>
      </c>
      <c r="I190" s="17"/>
      <c r="J190" s="18"/>
      <c r="K190" s="19" t="s">
        <v>522</v>
      </c>
      <c r="L190" s="17"/>
      <c r="M190" s="18"/>
      <c r="N190" s="19">
        <v>2012</v>
      </c>
      <c r="O190" s="17"/>
      <c r="P190" s="18"/>
    </row>
    <row r="191" spans="2:16" ht="15.75" thickBot="1" x14ac:dyDescent="0.3">
      <c r="B191" s="13" t="s">
        <v>193</v>
      </c>
      <c r="C191" s="14"/>
      <c r="D191" s="15"/>
      <c r="E191" s="16">
        <v>32956</v>
      </c>
      <c r="F191" s="17"/>
      <c r="G191" s="18"/>
      <c r="H191" s="19" t="s">
        <v>33</v>
      </c>
      <c r="I191" s="17"/>
      <c r="J191" s="18"/>
      <c r="K191" s="19" t="s">
        <v>523</v>
      </c>
      <c r="L191" s="17"/>
      <c r="M191" s="18"/>
      <c r="N191" s="19">
        <v>2012</v>
      </c>
      <c r="O191" s="17"/>
      <c r="P191" s="18"/>
    </row>
    <row r="192" spans="2:16" ht="15.75" thickBot="1" x14ac:dyDescent="0.3">
      <c r="B192" s="13" t="s">
        <v>194</v>
      </c>
      <c r="C192" s="14"/>
      <c r="D192" s="15"/>
      <c r="E192" s="16">
        <v>34179</v>
      </c>
      <c r="F192" s="17"/>
      <c r="G192" s="18"/>
      <c r="H192" s="19" t="s">
        <v>33</v>
      </c>
      <c r="I192" s="17"/>
      <c r="J192" s="18"/>
      <c r="K192" s="19" t="s">
        <v>524</v>
      </c>
      <c r="L192" s="17"/>
      <c r="M192" s="18"/>
      <c r="N192" s="19">
        <v>2012</v>
      </c>
      <c r="O192" s="17"/>
      <c r="P192" s="18"/>
    </row>
    <row r="193" spans="2:16" ht="15.75" thickBot="1" x14ac:dyDescent="0.3">
      <c r="B193" s="13" t="s">
        <v>195</v>
      </c>
      <c r="C193" s="14"/>
      <c r="D193" s="15"/>
      <c r="E193" s="16">
        <v>34392</v>
      </c>
      <c r="F193" s="17"/>
      <c r="G193" s="18"/>
      <c r="H193" s="19" t="s">
        <v>33</v>
      </c>
      <c r="I193" s="17"/>
      <c r="J193" s="18"/>
      <c r="K193" s="19" t="s">
        <v>525</v>
      </c>
      <c r="L193" s="17"/>
      <c r="M193" s="18"/>
      <c r="N193" s="19">
        <v>2012</v>
      </c>
      <c r="O193" s="17"/>
      <c r="P193" s="18"/>
    </row>
    <row r="194" spans="2:16" ht="15.75" thickBot="1" x14ac:dyDescent="0.3">
      <c r="B194" s="13" t="s">
        <v>196</v>
      </c>
      <c r="C194" s="14"/>
      <c r="D194" s="15"/>
      <c r="E194" s="16">
        <v>33414</v>
      </c>
      <c r="F194" s="17"/>
      <c r="G194" s="18"/>
      <c r="H194" s="19" t="s">
        <v>33</v>
      </c>
      <c r="I194" s="17"/>
      <c r="J194" s="18"/>
      <c r="K194" s="19" t="s">
        <v>526</v>
      </c>
      <c r="L194" s="17"/>
      <c r="M194" s="18"/>
      <c r="N194" s="19">
        <v>2012</v>
      </c>
      <c r="O194" s="17"/>
      <c r="P194" s="18"/>
    </row>
    <row r="195" spans="2:16" ht="15.75" thickBot="1" x14ac:dyDescent="0.3">
      <c r="B195" s="13" t="s">
        <v>197</v>
      </c>
      <c r="C195" s="14"/>
      <c r="D195" s="15"/>
      <c r="E195" s="16">
        <v>27303</v>
      </c>
      <c r="F195" s="17"/>
      <c r="G195" s="18"/>
      <c r="H195" s="19" t="s">
        <v>33</v>
      </c>
      <c r="I195" s="17"/>
      <c r="J195" s="18"/>
      <c r="K195" s="19" t="s">
        <v>527</v>
      </c>
      <c r="L195" s="17"/>
      <c r="M195" s="18"/>
      <c r="N195" s="19">
        <v>2012</v>
      </c>
      <c r="O195" s="17"/>
      <c r="P195" s="18"/>
    </row>
    <row r="196" spans="2:16" ht="15.75" thickBot="1" x14ac:dyDescent="0.3">
      <c r="B196" s="13" t="s">
        <v>198</v>
      </c>
      <c r="C196" s="14"/>
      <c r="D196" s="15"/>
      <c r="E196" s="16">
        <v>28118</v>
      </c>
      <c r="F196" s="17"/>
      <c r="G196" s="18"/>
      <c r="H196" s="19" t="s">
        <v>33</v>
      </c>
      <c r="I196" s="17"/>
      <c r="J196" s="18"/>
      <c r="K196" s="19" t="s">
        <v>528</v>
      </c>
      <c r="L196" s="17"/>
      <c r="M196" s="18"/>
      <c r="N196" s="19">
        <v>2012</v>
      </c>
      <c r="O196" s="17"/>
      <c r="P196" s="18"/>
    </row>
    <row r="197" spans="2:16" ht="15.75" thickBot="1" x14ac:dyDescent="0.3">
      <c r="B197" s="13" t="s">
        <v>199</v>
      </c>
      <c r="C197" s="14"/>
      <c r="D197" s="15"/>
      <c r="E197" s="16">
        <v>34146</v>
      </c>
      <c r="F197" s="17"/>
      <c r="G197" s="18"/>
      <c r="H197" s="19" t="s">
        <v>33</v>
      </c>
      <c r="I197" s="17"/>
      <c r="J197" s="18"/>
      <c r="K197" s="19" t="s">
        <v>529</v>
      </c>
      <c r="L197" s="17"/>
      <c r="M197" s="18"/>
      <c r="N197" s="19">
        <v>2012</v>
      </c>
      <c r="O197" s="17"/>
      <c r="P197" s="18"/>
    </row>
    <row r="198" spans="2:16" ht="15.75" thickBot="1" x14ac:dyDescent="0.3">
      <c r="B198" s="13" t="s">
        <v>200</v>
      </c>
      <c r="C198" s="14"/>
      <c r="D198" s="15"/>
      <c r="E198" s="16">
        <v>34285</v>
      </c>
      <c r="F198" s="17"/>
      <c r="G198" s="18"/>
      <c r="H198" s="19" t="s">
        <v>33</v>
      </c>
      <c r="I198" s="17"/>
      <c r="J198" s="18"/>
      <c r="K198" s="19" t="s">
        <v>530</v>
      </c>
      <c r="L198" s="17"/>
      <c r="M198" s="18"/>
      <c r="N198" s="19">
        <v>2012</v>
      </c>
      <c r="O198" s="17"/>
      <c r="P198" s="18"/>
    </row>
    <row r="199" spans="2:16" ht="15.75" thickBot="1" x14ac:dyDescent="0.3">
      <c r="B199" s="13" t="s">
        <v>201</v>
      </c>
      <c r="C199" s="14"/>
      <c r="D199" s="15"/>
      <c r="E199" s="16">
        <v>30422</v>
      </c>
      <c r="F199" s="17"/>
      <c r="G199" s="18"/>
      <c r="H199" s="19" t="s">
        <v>33</v>
      </c>
      <c r="I199" s="17"/>
      <c r="J199" s="18"/>
      <c r="K199" s="19" t="s">
        <v>531</v>
      </c>
      <c r="L199" s="17"/>
      <c r="M199" s="18"/>
      <c r="N199" s="19">
        <v>2012</v>
      </c>
      <c r="O199" s="17"/>
      <c r="P199" s="18"/>
    </row>
    <row r="200" spans="2:16" ht="15.75" thickBot="1" x14ac:dyDescent="0.3">
      <c r="B200" s="13" t="s">
        <v>202</v>
      </c>
      <c r="C200" s="14"/>
      <c r="D200" s="15"/>
      <c r="E200" s="16">
        <v>29567</v>
      </c>
      <c r="F200" s="29"/>
      <c r="G200" s="30"/>
      <c r="H200" s="19" t="s">
        <v>33</v>
      </c>
      <c r="I200" s="17"/>
      <c r="J200" s="18"/>
      <c r="K200" s="19" t="s">
        <v>532</v>
      </c>
      <c r="L200" s="17"/>
      <c r="M200" s="18"/>
      <c r="N200" s="19">
        <v>2012</v>
      </c>
      <c r="O200" s="17"/>
      <c r="P200" s="18"/>
    </row>
    <row r="201" spans="2:16" ht="15.75" thickBot="1" x14ac:dyDescent="0.3">
      <c r="B201" s="13" t="s">
        <v>203</v>
      </c>
      <c r="C201" s="14"/>
      <c r="D201" s="15"/>
      <c r="E201" s="16">
        <v>32685</v>
      </c>
      <c r="F201" s="29"/>
      <c r="G201" s="30"/>
      <c r="H201" s="19" t="s">
        <v>33</v>
      </c>
      <c r="I201" s="17"/>
      <c r="J201" s="18"/>
      <c r="K201" s="19" t="s">
        <v>533</v>
      </c>
      <c r="L201" s="17"/>
      <c r="M201" s="18"/>
      <c r="N201" s="19">
        <v>2012</v>
      </c>
      <c r="O201" s="17"/>
      <c r="P201" s="18"/>
    </row>
    <row r="202" spans="2:16" ht="15.75" thickBot="1" x14ac:dyDescent="0.3">
      <c r="B202" s="13" t="s">
        <v>204</v>
      </c>
      <c r="C202" s="14"/>
      <c r="D202" s="15"/>
      <c r="E202" s="16">
        <v>33408</v>
      </c>
      <c r="F202" s="29"/>
      <c r="G202" s="30"/>
      <c r="H202" s="19" t="s">
        <v>33</v>
      </c>
      <c r="I202" s="17"/>
      <c r="J202" s="18"/>
      <c r="K202" s="19" t="s">
        <v>534</v>
      </c>
      <c r="L202" s="17"/>
      <c r="M202" s="18"/>
      <c r="N202" s="19">
        <v>2012</v>
      </c>
      <c r="O202" s="17"/>
      <c r="P202" s="18"/>
    </row>
    <row r="203" spans="2:16" ht="15.75" thickBot="1" x14ac:dyDescent="0.3">
      <c r="B203" s="13" t="s">
        <v>205</v>
      </c>
      <c r="C203" s="14"/>
      <c r="D203" s="15"/>
      <c r="E203" s="16">
        <v>32674</v>
      </c>
      <c r="F203" s="29"/>
      <c r="G203" s="30"/>
      <c r="H203" s="19" t="s">
        <v>33</v>
      </c>
      <c r="I203" s="17"/>
      <c r="J203" s="18"/>
      <c r="K203" s="19" t="s">
        <v>535</v>
      </c>
      <c r="L203" s="17"/>
      <c r="M203" s="18"/>
      <c r="N203" s="19">
        <v>2012</v>
      </c>
      <c r="O203" s="17"/>
      <c r="P203" s="18"/>
    </row>
    <row r="204" spans="2:16" ht="15.75" thickBot="1" x14ac:dyDescent="0.3">
      <c r="B204" s="13" t="s">
        <v>206</v>
      </c>
      <c r="C204" s="14"/>
      <c r="D204" s="15"/>
      <c r="E204" s="16">
        <v>34058</v>
      </c>
      <c r="F204" s="29"/>
      <c r="G204" s="30"/>
      <c r="H204" s="19" t="s">
        <v>33</v>
      </c>
      <c r="I204" s="17"/>
      <c r="J204" s="18"/>
      <c r="K204" s="19" t="s">
        <v>536</v>
      </c>
      <c r="L204" s="17"/>
      <c r="M204" s="18"/>
      <c r="N204" s="19">
        <v>2012</v>
      </c>
      <c r="O204" s="17"/>
      <c r="P204" s="18"/>
    </row>
    <row r="205" spans="2:16" ht="15.75" thickBot="1" x14ac:dyDescent="0.3">
      <c r="B205" s="13" t="s">
        <v>207</v>
      </c>
      <c r="C205" s="14"/>
      <c r="D205" s="15"/>
      <c r="E205" s="16">
        <v>23029</v>
      </c>
      <c r="F205" s="29"/>
      <c r="G205" s="30"/>
      <c r="H205" s="19" t="s">
        <v>49</v>
      </c>
      <c r="I205" s="17"/>
      <c r="J205" s="18"/>
      <c r="K205" s="19" t="s">
        <v>537</v>
      </c>
      <c r="L205" s="17"/>
      <c r="M205" s="18"/>
      <c r="N205" s="19">
        <v>2012</v>
      </c>
      <c r="O205" s="17"/>
      <c r="P205" s="18"/>
    </row>
    <row r="206" spans="2:16" ht="15.75" thickBot="1" x14ac:dyDescent="0.3">
      <c r="B206" s="13" t="s">
        <v>208</v>
      </c>
      <c r="C206" s="14"/>
      <c r="D206" s="15"/>
      <c r="E206" s="16">
        <v>29787</v>
      </c>
      <c r="F206" s="29"/>
      <c r="G206" s="30"/>
      <c r="H206" s="19" t="s">
        <v>49</v>
      </c>
      <c r="I206" s="17"/>
      <c r="J206" s="18"/>
      <c r="K206" s="19" t="s">
        <v>538</v>
      </c>
      <c r="L206" s="17"/>
      <c r="M206" s="18"/>
      <c r="N206" s="19">
        <v>2012</v>
      </c>
      <c r="O206" s="17"/>
      <c r="P206" s="18"/>
    </row>
    <row r="207" spans="2:16" ht="15.75" thickBot="1" x14ac:dyDescent="0.3">
      <c r="B207" s="13" t="s">
        <v>209</v>
      </c>
      <c r="C207" s="14"/>
      <c r="D207" s="15"/>
      <c r="E207" s="16">
        <v>32966</v>
      </c>
      <c r="F207" s="29"/>
      <c r="G207" s="30"/>
      <c r="H207" s="19" t="s">
        <v>49</v>
      </c>
      <c r="I207" s="17"/>
      <c r="J207" s="18"/>
      <c r="K207" s="19" t="s">
        <v>539</v>
      </c>
      <c r="L207" s="17"/>
      <c r="M207" s="18"/>
      <c r="N207" s="19">
        <v>2012</v>
      </c>
      <c r="O207" s="17"/>
      <c r="P207" s="18"/>
    </row>
    <row r="208" spans="2:16" ht="15.75" thickBot="1" x14ac:dyDescent="0.3">
      <c r="B208" s="13" t="s">
        <v>210</v>
      </c>
      <c r="C208" s="14"/>
      <c r="D208" s="15"/>
      <c r="E208" s="16">
        <v>34087</v>
      </c>
      <c r="F208" s="29"/>
      <c r="G208" s="30"/>
      <c r="H208" s="19" t="s">
        <v>8</v>
      </c>
      <c r="I208" s="17"/>
      <c r="J208" s="18"/>
      <c r="K208" s="19" t="s">
        <v>540</v>
      </c>
      <c r="L208" s="17"/>
      <c r="M208" s="18"/>
      <c r="N208" s="19">
        <v>2012</v>
      </c>
      <c r="O208" s="17"/>
      <c r="P208" s="18"/>
    </row>
    <row r="209" spans="2:16" ht="15.75" thickBot="1" x14ac:dyDescent="0.3">
      <c r="B209" s="13" t="s">
        <v>211</v>
      </c>
      <c r="C209" s="14"/>
      <c r="D209" s="15"/>
      <c r="E209" s="16">
        <v>34610</v>
      </c>
      <c r="F209" s="29"/>
      <c r="G209" s="30"/>
      <c r="H209" s="19" t="s">
        <v>49</v>
      </c>
      <c r="I209" s="17"/>
      <c r="J209" s="18"/>
      <c r="K209" s="19" t="s">
        <v>541</v>
      </c>
      <c r="L209" s="17"/>
      <c r="M209" s="18"/>
      <c r="N209" s="19">
        <v>2012</v>
      </c>
      <c r="O209" s="17"/>
      <c r="P209" s="18"/>
    </row>
    <row r="210" spans="2:16" ht="15.75" thickBot="1" x14ac:dyDescent="0.3">
      <c r="B210" s="13" t="s">
        <v>212</v>
      </c>
      <c r="C210" s="14"/>
      <c r="D210" s="15"/>
      <c r="E210" s="16">
        <v>33601</v>
      </c>
      <c r="F210" s="29"/>
      <c r="G210" s="30"/>
      <c r="H210" s="19" t="s">
        <v>49</v>
      </c>
      <c r="I210" s="17"/>
      <c r="J210" s="18"/>
      <c r="K210" s="19" t="s">
        <v>542</v>
      </c>
      <c r="L210" s="17"/>
      <c r="M210" s="18"/>
      <c r="N210" s="19">
        <v>2012</v>
      </c>
      <c r="O210" s="17"/>
      <c r="P210" s="18"/>
    </row>
    <row r="211" spans="2:16" ht="15.75" thickBot="1" x14ac:dyDescent="0.3">
      <c r="B211" s="13" t="s">
        <v>213</v>
      </c>
      <c r="C211" s="14"/>
      <c r="D211" s="15"/>
      <c r="E211" s="16">
        <v>28309</v>
      </c>
      <c r="F211" s="29"/>
      <c r="G211" s="30"/>
      <c r="H211" s="19" t="s">
        <v>49</v>
      </c>
      <c r="I211" s="17"/>
      <c r="J211" s="18"/>
      <c r="K211" s="19" t="s">
        <v>543</v>
      </c>
      <c r="L211" s="17"/>
      <c r="M211" s="18"/>
      <c r="N211" s="19">
        <v>2012</v>
      </c>
      <c r="O211" s="17"/>
      <c r="P211" s="18"/>
    </row>
    <row r="212" spans="2:16" ht="15.75" thickBot="1" x14ac:dyDescent="0.3">
      <c r="B212" s="13" t="s">
        <v>214</v>
      </c>
      <c r="C212" s="14"/>
      <c r="D212" s="15"/>
      <c r="E212" s="16">
        <v>32765</v>
      </c>
      <c r="F212" s="29"/>
      <c r="G212" s="30"/>
      <c r="H212" s="19" t="s">
        <v>49</v>
      </c>
      <c r="I212" s="17"/>
      <c r="J212" s="18"/>
      <c r="K212" s="19" t="s">
        <v>544</v>
      </c>
      <c r="L212" s="17"/>
      <c r="M212" s="18"/>
      <c r="N212" s="19">
        <v>2012</v>
      </c>
      <c r="O212" s="17"/>
      <c r="P212" s="18"/>
    </row>
    <row r="213" spans="2:16" ht="15.75" thickBot="1" x14ac:dyDescent="0.3">
      <c r="B213" s="13" t="s">
        <v>215</v>
      </c>
      <c r="C213" s="14"/>
      <c r="D213" s="15"/>
      <c r="E213" s="16">
        <v>25268</v>
      </c>
      <c r="F213" s="29"/>
      <c r="G213" s="30"/>
      <c r="H213" s="19" t="s">
        <v>49</v>
      </c>
      <c r="I213" s="17"/>
      <c r="J213" s="18"/>
      <c r="K213" s="19" t="s">
        <v>545</v>
      </c>
      <c r="L213" s="17"/>
      <c r="M213" s="18"/>
      <c r="N213" s="19">
        <v>2012</v>
      </c>
      <c r="O213" s="17"/>
      <c r="P213" s="18"/>
    </row>
    <row r="214" spans="2:16" ht="15.75" thickBot="1" x14ac:dyDescent="0.3">
      <c r="B214" s="13" t="s">
        <v>216</v>
      </c>
      <c r="C214" s="14"/>
      <c r="D214" s="15"/>
      <c r="E214" s="16">
        <v>33471</v>
      </c>
      <c r="F214" s="29"/>
      <c r="G214" s="30"/>
      <c r="H214" s="19" t="s">
        <v>8</v>
      </c>
      <c r="I214" s="17"/>
      <c r="J214" s="18"/>
      <c r="K214" s="19" t="s">
        <v>546</v>
      </c>
      <c r="L214" s="17"/>
      <c r="M214" s="18"/>
      <c r="N214" s="19">
        <v>2012</v>
      </c>
      <c r="O214" s="17"/>
      <c r="P214" s="18"/>
    </row>
    <row r="215" spans="2:16" ht="15.75" thickBot="1" x14ac:dyDescent="0.3">
      <c r="B215" s="13" t="s">
        <v>217</v>
      </c>
      <c r="C215" s="14"/>
      <c r="D215" s="15"/>
      <c r="E215" s="16">
        <v>33518</v>
      </c>
      <c r="F215" s="29"/>
      <c r="G215" s="30"/>
      <c r="H215" s="19" t="s">
        <v>49</v>
      </c>
      <c r="I215" s="17"/>
      <c r="J215" s="18"/>
      <c r="K215" s="19" t="s">
        <v>547</v>
      </c>
      <c r="L215" s="17"/>
      <c r="M215" s="18"/>
      <c r="N215" s="19">
        <v>2012</v>
      </c>
      <c r="O215" s="17"/>
      <c r="P215" s="18"/>
    </row>
    <row r="216" spans="2:16" ht="15.75" thickBot="1" x14ac:dyDescent="0.3">
      <c r="B216" s="13" t="s">
        <v>218</v>
      </c>
      <c r="C216" s="14"/>
      <c r="D216" s="15"/>
      <c r="E216" s="16">
        <v>32141</v>
      </c>
      <c r="F216" s="29"/>
      <c r="G216" s="30"/>
      <c r="H216" s="19" t="s">
        <v>49</v>
      </c>
      <c r="I216" s="17"/>
      <c r="J216" s="18"/>
      <c r="K216" s="19" t="s">
        <v>548</v>
      </c>
      <c r="L216" s="17"/>
      <c r="M216" s="18"/>
      <c r="N216" s="19">
        <v>2012</v>
      </c>
      <c r="O216" s="17"/>
      <c r="P216" s="18"/>
    </row>
    <row r="217" spans="2:16" ht="15.75" thickBot="1" x14ac:dyDescent="0.3">
      <c r="B217" s="13" t="s">
        <v>219</v>
      </c>
      <c r="C217" s="14"/>
      <c r="D217" s="15"/>
      <c r="E217" s="16">
        <v>28853</v>
      </c>
      <c r="F217" s="29"/>
      <c r="G217" s="30"/>
      <c r="H217" s="19" t="s">
        <v>8</v>
      </c>
      <c r="I217" s="17"/>
      <c r="J217" s="18"/>
      <c r="K217" s="19" t="s">
        <v>549</v>
      </c>
      <c r="L217" s="17"/>
      <c r="M217" s="18"/>
      <c r="N217" s="19">
        <v>2012</v>
      </c>
      <c r="O217" s="17"/>
      <c r="P217" s="18"/>
    </row>
    <row r="218" spans="2:16" ht="15.75" thickBot="1" x14ac:dyDescent="0.3">
      <c r="B218" s="13" t="s">
        <v>220</v>
      </c>
      <c r="C218" s="14"/>
      <c r="D218" s="15"/>
      <c r="E218" s="16">
        <v>29627</v>
      </c>
      <c r="F218" s="29"/>
      <c r="G218" s="30"/>
      <c r="H218" s="19" t="s">
        <v>8</v>
      </c>
      <c r="I218" s="17"/>
      <c r="J218" s="18"/>
      <c r="K218" s="19" t="s">
        <v>550</v>
      </c>
      <c r="L218" s="17"/>
      <c r="M218" s="18"/>
      <c r="N218" s="19">
        <v>2012</v>
      </c>
      <c r="O218" s="17"/>
      <c r="P218" s="18"/>
    </row>
    <row r="219" spans="2:16" ht="15.75" thickBot="1" x14ac:dyDescent="0.3">
      <c r="B219" s="13" t="s">
        <v>221</v>
      </c>
      <c r="C219" s="14"/>
      <c r="D219" s="15"/>
      <c r="E219" s="16">
        <v>31142</v>
      </c>
      <c r="F219" s="29"/>
      <c r="G219" s="30"/>
      <c r="H219" s="19" t="s">
        <v>49</v>
      </c>
      <c r="I219" s="17"/>
      <c r="J219" s="18"/>
      <c r="K219" s="19" t="s">
        <v>551</v>
      </c>
      <c r="L219" s="17"/>
      <c r="M219" s="18"/>
      <c r="N219" s="19">
        <v>2012</v>
      </c>
      <c r="O219" s="17"/>
      <c r="P219" s="18"/>
    </row>
    <row r="220" spans="2:16" ht="15.75" thickBot="1" x14ac:dyDescent="0.3">
      <c r="B220" s="13" t="s">
        <v>222</v>
      </c>
      <c r="C220" s="14"/>
      <c r="D220" s="15"/>
      <c r="E220" s="16">
        <v>31887</v>
      </c>
      <c r="F220" s="29"/>
      <c r="G220" s="30"/>
      <c r="H220" s="19" t="s">
        <v>8</v>
      </c>
      <c r="I220" s="17"/>
      <c r="J220" s="18"/>
      <c r="K220" s="19" t="s">
        <v>552</v>
      </c>
      <c r="L220" s="17"/>
      <c r="M220" s="18"/>
      <c r="N220" s="19">
        <v>2012</v>
      </c>
      <c r="O220" s="17"/>
      <c r="P220" s="18"/>
    </row>
    <row r="221" spans="2:16" ht="15.75" thickBot="1" x14ac:dyDescent="0.3">
      <c r="B221" s="13" t="s">
        <v>223</v>
      </c>
      <c r="C221" s="14"/>
      <c r="D221" s="15"/>
      <c r="E221" s="16">
        <v>32723</v>
      </c>
      <c r="F221" s="29"/>
      <c r="G221" s="30"/>
      <c r="H221" s="19" t="s">
        <v>8</v>
      </c>
      <c r="I221" s="17"/>
      <c r="J221" s="18"/>
      <c r="K221" s="19" t="s">
        <v>553</v>
      </c>
      <c r="L221" s="17"/>
      <c r="M221" s="18"/>
      <c r="N221" s="19">
        <v>2012</v>
      </c>
      <c r="O221" s="17"/>
      <c r="P221" s="18"/>
    </row>
    <row r="222" spans="2:16" ht="15.75" thickBot="1" x14ac:dyDescent="0.3">
      <c r="B222" s="13" t="s">
        <v>224</v>
      </c>
      <c r="C222" s="14"/>
      <c r="D222" s="15"/>
      <c r="E222" s="16">
        <v>31256</v>
      </c>
      <c r="F222" s="29"/>
      <c r="G222" s="30"/>
      <c r="H222" s="19" t="s">
        <v>33</v>
      </c>
      <c r="I222" s="17"/>
      <c r="J222" s="18"/>
      <c r="K222" s="19" t="s">
        <v>554</v>
      </c>
      <c r="L222" s="17"/>
      <c r="M222" s="18"/>
      <c r="N222" s="19">
        <v>2012</v>
      </c>
      <c r="O222" s="17"/>
      <c r="P222" s="18"/>
    </row>
    <row r="223" spans="2:16" ht="15.75" thickBot="1" x14ac:dyDescent="0.3">
      <c r="B223" s="13" t="s">
        <v>225</v>
      </c>
      <c r="C223" s="14"/>
      <c r="D223" s="15"/>
      <c r="E223" s="16">
        <v>27279</v>
      </c>
      <c r="F223" s="29"/>
      <c r="G223" s="30"/>
      <c r="H223" s="19" t="s">
        <v>49</v>
      </c>
      <c r="I223" s="17"/>
      <c r="J223" s="18"/>
      <c r="K223" s="19" t="s">
        <v>555</v>
      </c>
      <c r="L223" s="17"/>
      <c r="M223" s="18"/>
      <c r="N223" s="19">
        <v>2012</v>
      </c>
      <c r="O223" s="17"/>
      <c r="P223" s="18"/>
    </row>
    <row r="224" spans="2:16" ht="15.75" thickBot="1" x14ac:dyDescent="0.3">
      <c r="B224" s="13" t="s">
        <v>226</v>
      </c>
      <c r="C224" s="14"/>
      <c r="D224" s="15"/>
      <c r="E224" s="16">
        <v>32524</v>
      </c>
      <c r="F224" s="29"/>
      <c r="G224" s="30"/>
      <c r="H224" s="19" t="s">
        <v>8</v>
      </c>
      <c r="I224" s="17"/>
      <c r="J224" s="18"/>
      <c r="K224" s="19" t="s">
        <v>556</v>
      </c>
      <c r="L224" s="17"/>
      <c r="M224" s="18"/>
      <c r="N224" s="19">
        <v>2012</v>
      </c>
      <c r="O224" s="17"/>
      <c r="P224" s="18"/>
    </row>
    <row r="225" spans="2:16" ht="15.75" thickBot="1" x14ac:dyDescent="0.3">
      <c r="B225" s="13" t="s">
        <v>227</v>
      </c>
      <c r="C225" s="14"/>
      <c r="D225" s="15"/>
      <c r="E225" s="16">
        <v>25427</v>
      </c>
      <c r="F225" s="29"/>
      <c r="G225" s="30"/>
      <c r="H225" s="19" t="s">
        <v>8</v>
      </c>
      <c r="I225" s="17"/>
      <c r="J225" s="18"/>
      <c r="K225" s="19" t="s">
        <v>557</v>
      </c>
      <c r="L225" s="17"/>
      <c r="M225" s="18"/>
      <c r="N225" s="19">
        <v>2012</v>
      </c>
      <c r="O225" s="17"/>
      <c r="P225" s="18"/>
    </row>
    <row r="226" spans="2:16" ht="15.75" thickBot="1" x14ac:dyDescent="0.3">
      <c r="B226" s="13" t="s">
        <v>228</v>
      </c>
      <c r="C226" s="14"/>
      <c r="D226" s="15"/>
      <c r="E226" s="16">
        <v>32821</v>
      </c>
      <c r="F226" s="29"/>
      <c r="G226" s="30"/>
      <c r="H226" s="19" t="s">
        <v>8</v>
      </c>
      <c r="I226" s="17"/>
      <c r="J226" s="18"/>
      <c r="K226" s="19" t="s">
        <v>558</v>
      </c>
      <c r="L226" s="17"/>
      <c r="M226" s="18"/>
      <c r="N226" s="19">
        <v>2012</v>
      </c>
      <c r="O226" s="17"/>
      <c r="P226" s="18"/>
    </row>
    <row r="227" spans="2:16" ht="15.75" thickBot="1" x14ac:dyDescent="0.3">
      <c r="B227" s="13" t="s">
        <v>229</v>
      </c>
      <c r="C227" s="14"/>
      <c r="D227" s="15"/>
      <c r="E227" s="16">
        <v>22690</v>
      </c>
      <c r="F227" s="29"/>
      <c r="G227" s="30"/>
      <c r="H227" s="19" t="s">
        <v>49</v>
      </c>
      <c r="I227" s="17"/>
      <c r="J227" s="18"/>
      <c r="K227" s="19" t="s">
        <v>559</v>
      </c>
      <c r="L227" s="17"/>
      <c r="M227" s="18"/>
      <c r="N227" s="19">
        <v>2012</v>
      </c>
      <c r="O227" s="17"/>
      <c r="P227" s="18"/>
    </row>
    <row r="228" spans="2:16" ht="15.75" thickBot="1" x14ac:dyDescent="0.3">
      <c r="B228" s="13" t="s">
        <v>230</v>
      </c>
      <c r="C228" s="14"/>
      <c r="D228" s="15"/>
      <c r="E228" s="16">
        <v>26318</v>
      </c>
      <c r="F228" s="29"/>
      <c r="G228" s="30"/>
      <c r="H228" s="19" t="s">
        <v>8</v>
      </c>
      <c r="I228" s="17"/>
      <c r="J228" s="18"/>
      <c r="K228" s="19" t="s">
        <v>560</v>
      </c>
      <c r="L228" s="17"/>
      <c r="M228" s="18"/>
      <c r="N228" s="19">
        <v>2012</v>
      </c>
      <c r="O228" s="17"/>
      <c r="P228" s="18"/>
    </row>
    <row r="229" spans="2:16" ht="15.75" thickBot="1" x14ac:dyDescent="0.3">
      <c r="B229" s="13" t="s">
        <v>231</v>
      </c>
      <c r="C229" s="14"/>
      <c r="D229" s="15"/>
      <c r="E229" s="16">
        <v>30234</v>
      </c>
      <c r="F229" s="29"/>
      <c r="G229" s="30"/>
      <c r="H229" s="19" t="s">
        <v>8</v>
      </c>
      <c r="I229" s="17"/>
      <c r="J229" s="18"/>
      <c r="K229" s="19" t="s">
        <v>561</v>
      </c>
      <c r="L229" s="17"/>
      <c r="M229" s="18"/>
      <c r="N229" s="19">
        <v>2012</v>
      </c>
      <c r="O229" s="17"/>
      <c r="P229" s="18"/>
    </row>
    <row r="230" spans="2:16" ht="15.75" thickBot="1" x14ac:dyDescent="0.3">
      <c r="B230" s="13" t="s">
        <v>232</v>
      </c>
      <c r="C230" s="14"/>
      <c r="D230" s="15"/>
      <c r="E230" s="16">
        <v>32491</v>
      </c>
      <c r="F230" s="29"/>
      <c r="G230" s="30"/>
      <c r="H230" s="19" t="s">
        <v>8</v>
      </c>
      <c r="I230" s="17"/>
      <c r="J230" s="18"/>
      <c r="K230" s="19" t="s">
        <v>562</v>
      </c>
      <c r="L230" s="17"/>
      <c r="M230" s="18"/>
      <c r="N230" s="19">
        <v>2012</v>
      </c>
      <c r="O230" s="17"/>
      <c r="P230" s="18"/>
    </row>
    <row r="231" spans="2:16" ht="15.75" thickBot="1" x14ac:dyDescent="0.3">
      <c r="B231" s="13" t="s">
        <v>233</v>
      </c>
      <c r="C231" s="14"/>
      <c r="D231" s="15"/>
      <c r="E231" s="16">
        <v>33306</v>
      </c>
      <c r="F231" s="29"/>
      <c r="G231" s="30"/>
      <c r="H231" s="19" t="s">
        <v>49</v>
      </c>
      <c r="I231" s="17"/>
      <c r="J231" s="18"/>
      <c r="K231" s="19" t="s">
        <v>563</v>
      </c>
      <c r="L231" s="17"/>
      <c r="M231" s="18"/>
      <c r="N231" s="19">
        <v>2012</v>
      </c>
      <c r="O231" s="17"/>
      <c r="P231" s="18"/>
    </row>
    <row r="232" spans="2:16" ht="15.75" thickBot="1" x14ac:dyDescent="0.3">
      <c r="B232" s="13" t="s">
        <v>234</v>
      </c>
      <c r="C232" s="14"/>
      <c r="D232" s="15"/>
      <c r="E232" s="16">
        <v>33849</v>
      </c>
      <c r="F232" s="29"/>
      <c r="G232" s="30"/>
      <c r="H232" s="19" t="s">
        <v>49</v>
      </c>
      <c r="I232" s="17"/>
      <c r="J232" s="18"/>
      <c r="K232" s="19" t="s">
        <v>564</v>
      </c>
      <c r="L232" s="17"/>
      <c r="M232" s="18"/>
      <c r="N232" s="19">
        <v>2012</v>
      </c>
      <c r="O232" s="17"/>
      <c r="P232" s="18"/>
    </row>
    <row r="233" spans="2:16" ht="15.75" thickBot="1" x14ac:dyDescent="0.3">
      <c r="B233" s="13" t="s">
        <v>235</v>
      </c>
      <c r="C233" s="14"/>
      <c r="D233" s="15"/>
      <c r="E233" s="16">
        <v>33080</v>
      </c>
      <c r="F233" s="29"/>
      <c r="G233" s="30"/>
      <c r="H233" s="19" t="s">
        <v>49</v>
      </c>
      <c r="I233" s="17"/>
      <c r="J233" s="18"/>
      <c r="K233" s="19" t="s">
        <v>565</v>
      </c>
      <c r="L233" s="17"/>
      <c r="M233" s="18"/>
      <c r="N233" s="19">
        <v>2012</v>
      </c>
      <c r="O233" s="17"/>
      <c r="P233" s="18"/>
    </row>
    <row r="234" spans="2:16" ht="15.75" thickBot="1" x14ac:dyDescent="0.3">
      <c r="B234" s="13" t="s">
        <v>236</v>
      </c>
      <c r="C234" s="14"/>
      <c r="D234" s="15"/>
      <c r="E234" s="16">
        <v>33785</v>
      </c>
      <c r="F234" s="29"/>
      <c r="G234" s="30"/>
      <c r="H234" s="19" t="s">
        <v>8</v>
      </c>
      <c r="I234" s="17"/>
      <c r="J234" s="18"/>
      <c r="K234" s="19" t="s">
        <v>566</v>
      </c>
      <c r="L234" s="17"/>
      <c r="M234" s="18"/>
      <c r="N234" s="19">
        <v>2012</v>
      </c>
      <c r="O234" s="17"/>
      <c r="P234" s="18"/>
    </row>
    <row r="235" spans="2:16" ht="15.75" thickBot="1" x14ac:dyDescent="0.3">
      <c r="B235" s="13" t="s">
        <v>237</v>
      </c>
      <c r="C235" s="14"/>
      <c r="D235" s="15"/>
      <c r="E235" s="16">
        <v>31413</v>
      </c>
      <c r="F235" s="29"/>
      <c r="G235" s="30"/>
      <c r="H235" s="19" t="s">
        <v>8</v>
      </c>
      <c r="I235" s="17"/>
      <c r="J235" s="18"/>
      <c r="K235" s="19" t="s">
        <v>567</v>
      </c>
      <c r="L235" s="17"/>
      <c r="M235" s="18"/>
      <c r="N235" s="19">
        <v>2012</v>
      </c>
      <c r="O235" s="17"/>
      <c r="P235" s="18"/>
    </row>
    <row r="236" spans="2:16" ht="15.75" thickBot="1" x14ac:dyDescent="0.3">
      <c r="B236" s="13" t="s">
        <v>238</v>
      </c>
      <c r="C236" s="14"/>
      <c r="D236" s="15"/>
      <c r="E236" s="16">
        <v>34416</v>
      </c>
      <c r="F236" s="29"/>
      <c r="G236" s="30"/>
      <c r="H236" s="19" t="s">
        <v>8</v>
      </c>
      <c r="I236" s="17"/>
      <c r="J236" s="18"/>
      <c r="K236" s="19" t="s">
        <v>568</v>
      </c>
      <c r="L236" s="17"/>
      <c r="M236" s="18"/>
      <c r="N236" s="19">
        <v>2012</v>
      </c>
      <c r="O236" s="17"/>
      <c r="P236" s="18"/>
    </row>
    <row r="237" spans="2:16" ht="15.75" thickBot="1" x14ac:dyDescent="0.3">
      <c r="B237" s="13" t="s">
        <v>239</v>
      </c>
      <c r="C237" s="14"/>
      <c r="D237" s="15"/>
      <c r="E237" s="16">
        <v>33547</v>
      </c>
      <c r="F237" s="29"/>
      <c r="G237" s="30"/>
      <c r="H237" s="19" t="s">
        <v>49</v>
      </c>
      <c r="I237" s="17"/>
      <c r="J237" s="18"/>
      <c r="K237" s="19" t="s">
        <v>553</v>
      </c>
      <c r="L237" s="17"/>
      <c r="M237" s="18"/>
      <c r="N237" s="19">
        <v>2013</v>
      </c>
      <c r="O237" s="17"/>
      <c r="P237" s="18"/>
    </row>
    <row r="238" spans="2:16" ht="15.75" thickBot="1" x14ac:dyDescent="0.3">
      <c r="B238" s="13" t="s">
        <v>240</v>
      </c>
      <c r="C238" s="14"/>
      <c r="D238" s="15"/>
      <c r="E238" s="16">
        <v>28384</v>
      </c>
      <c r="F238" s="29"/>
      <c r="G238" s="30"/>
      <c r="H238" s="31" t="s">
        <v>49</v>
      </c>
      <c r="I238" s="32"/>
      <c r="J238" s="33"/>
      <c r="K238" s="19" t="s">
        <v>569</v>
      </c>
      <c r="L238" s="17"/>
      <c r="M238" s="18"/>
      <c r="N238" s="19">
        <v>2013</v>
      </c>
      <c r="O238" s="17"/>
      <c r="P238" s="18"/>
    </row>
    <row r="239" spans="2:16" ht="15.75" thickBot="1" x14ac:dyDescent="0.3">
      <c r="B239" s="13" t="s">
        <v>241</v>
      </c>
      <c r="C239" s="14"/>
      <c r="D239" s="15"/>
      <c r="E239" s="16">
        <v>31344</v>
      </c>
      <c r="F239" s="29"/>
      <c r="G239" s="30"/>
      <c r="H239" s="19" t="s">
        <v>49</v>
      </c>
      <c r="I239" s="17"/>
      <c r="J239" s="18"/>
      <c r="K239" s="19" t="s">
        <v>570</v>
      </c>
      <c r="L239" s="17"/>
      <c r="M239" s="18"/>
      <c r="N239" s="19">
        <v>2013</v>
      </c>
      <c r="O239" s="17"/>
      <c r="P239" s="18"/>
    </row>
    <row r="240" spans="2:16" ht="15.75" thickBot="1" x14ac:dyDescent="0.3">
      <c r="B240" s="13" t="s">
        <v>242</v>
      </c>
      <c r="C240" s="14"/>
      <c r="D240" s="15"/>
      <c r="E240" s="16">
        <v>34421</v>
      </c>
      <c r="F240" s="29"/>
      <c r="G240" s="30"/>
      <c r="H240" s="19" t="s">
        <v>49</v>
      </c>
      <c r="I240" s="17"/>
      <c r="J240" s="18"/>
      <c r="K240" s="19" t="s">
        <v>571</v>
      </c>
      <c r="L240" s="17"/>
      <c r="M240" s="18"/>
      <c r="N240" s="19">
        <v>2013</v>
      </c>
      <c r="O240" s="17"/>
      <c r="P240" s="18"/>
    </row>
    <row r="241" spans="2:16" ht="15.75" thickBot="1" x14ac:dyDescent="0.3">
      <c r="B241" s="13" t="s">
        <v>573</v>
      </c>
      <c r="C241" s="14"/>
      <c r="D241" s="15"/>
      <c r="E241" s="16">
        <v>34567</v>
      </c>
      <c r="F241" s="29"/>
      <c r="G241" s="30"/>
      <c r="H241" s="19" t="s">
        <v>49</v>
      </c>
      <c r="I241" s="17"/>
      <c r="J241" s="18"/>
      <c r="K241" s="19" t="s">
        <v>572</v>
      </c>
      <c r="L241" s="17"/>
      <c r="M241" s="18"/>
      <c r="N241" s="19">
        <v>2013</v>
      </c>
      <c r="O241" s="17"/>
      <c r="P241" s="18"/>
    </row>
    <row r="242" spans="2:16" ht="15.75" thickBot="1" x14ac:dyDescent="0.3">
      <c r="B242" s="13" t="s">
        <v>243</v>
      </c>
      <c r="C242" s="14"/>
      <c r="D242" s="15"/>
      <c r="E242" s="16">
        <v>34184</v>
      </c>
      <c r="F242" s="29"/>
      <c r="G242" s="30"/>
      <c r="H242" s="19" t="s">
        <v>49</v>
      </c>
      <c r="I242" s="17"/>
      <c r="J242" s="18"/>
      <c r="K242" s="19" t="s">
        <v>574</v>
      </c>
      <c r="L242" s="17"/>
      <c r="M242" s="18"/>
      <c r="N242" s="19">
        <v>2013</v>
      </c>
      <c r="O242" s="17"/>
      <c r="P242" s="18"/>
    </row>
    <row r="243" spans="2:16" ht="15.75" thickBot="1" x14ac:dyDescent="0.3">
      <c r="B243" s="13" t="s">
        <v>244</v>
      </c>
      <c r="C243" s="14"/>
      <c r="D243" s="15"/>
      <c r="E243" s="16">
        <v>29026</v>
      </c>
      <c r="F243" s="29"/>
      <c r="G243" s="30"/>
      <c r="H243" s="19" t="s">
        <v>49</v>
      </c>
      <c r="I243" s="17"/>
      <c r="J243" s="18"/>
      <c r="K243" s="19" t="s">
        <v>575</v>
      </c>
      <c r="L243" s="17"/>
      <c r="M243" s="18"/>
      <c r="N243" s="19">
        <v>2013</v>
      </c>
      <c r="O243" s="17"/>
      <c r="P243" s="18"/>
    </row>
    <row r="244" spans="2:16" ht="15.75" thickBot="1" x14ac:dyDescent="0.3">
      <c r="B244" s="13" t="s">
        <v>245</v>
      </c>
      <c r="C244" s="14"/>
      <c r="D244" s="15"/>
      <c r="E244" s="16">
        <v>26255</v>
      </c>
      <c r="F244" s="17"/>
      <c r="G244" s="18"/>
      <c r="H244" s="19" t="s">
        <v>49</v>
      </c>
      <c r="I244" s="17"/>
      <c r="J244" s="18"/>
      <c r="K244" s="19" t="s">
        <v>576</v>
      </c>
      <c r="L244" s="17"/>
      <c r="M244" s="18"/>
      <c r="N244" s="19">
        <v>2013</v>
      </c>
      <c r="O244" s="17"/>
      <c r="P244" s="18"/>
    </row>
    <row r="245" spans="2:16" ht="15.75" thickBot="1" x14ac:dyDescent="0.3">
      <c r="B245" s="13" t="s">
        <v>246</v>
      </c>
      <c r="C245" s="14"/>
      <c r="D245" s="15"/>
      <c r="E245" s="16">
        <v>27175</v>
      </c>
      <c r="F245" s="29"/>
      <c r="G245" s="30"/>
      <c r="H245" s="19" t="s">
        <v>8</v>
      </c>
      <c r="I245" s="17"/>
      <c r="J245" s="18"/>
      <c r="K245" s="19" t="s">
        <v>577</v>
      </c>
      <c r="L245" s="17"/>
      <c r="M245" s="18"/>
      <c r="N245" s="19">
        <v>2013</v>
      </c>
      <c r="O245" s="17"/>
      <c r="P245" s="18"/>
    </row>
    <row r="246" spans="2:16" ht="15.75" thickBot="1" x14ac:dyDescent="0.3">
      <c r="B246" s="13" t="s">
        <v>247</v>
      </c>
      <c r="C246" s="14"/>
      <c r="D246" s="15"/>
      <c r="E246" s="16">
        <v>33353</v>
      </c>
      <c r="F246" s="29"/>
      <c r="G246" s="30"/>
      <c r="H246" s="19" t="s">
        <v>8</v>
      </c>
      <c r="I246" s="17"/>
      <c r="J246" s="18"/>
      <c r="K246" s="19" t="s">
        <v>578</v>
      </c>
      <c r="L246" s="17"/>
      <c r="M246" s="18"/>
      <c r="N246" s="19">
        <v>2013</v>
      </c>
      <c r="O246" s="17"/>
      <c r="P246" s="18"/>
    </row>
    <row r="247" spans="2:16" ht="15.75" thickBot="1" x14ac:dyDescent="0.3">
      <c r="B247" s="13" t="s">
        <v>248</v>
      </c>
      <c r="C247" s="14"/>
      <c r="D247" s="15"/>
      <c r="E247" s="16">
        <v>34127</v>
      </c>
      <c r="F247" s="29"/>
      <c r="G247" s="30"/>
      <c r="H247" s="19" t="s">
        <v>8</v>
      </c>
      <c r="I247" s="17"/>
      <c r="J247" s="18"/>
      <c r="K247" s="19" t="s">
        <v>579</v>
      </c>
      <c r="L247" s="17"/>
      <c r="M247" s="18"/>
      <c r="N247" s="19">
        <v>2013</v>
      </c>
      <c r="O247" s="17"/>
      <c r="P247" s="18"/>
    </row>
    <row r="248" spans="2:16" ht="15.75" thickBot="1" x14ac:dyDescent="0.3">
      <c r="B248" s="13" t="s">
        <v>249</v>
      </c>
      <c r="C248" s="14"/>
      <c r="D248" s="15"/>
      <c r="E248" s="16">
        <v>32227</v>
      </c>
      <c r="F248" s="29"/>
      <c r="G248" s="30"/>
      <c r="H248" s="19" t="s">
        <v>8</v>
      </c>
      <c r="I248" s="17"/>
      <c r="J248" s="18"/>
      <c r="K248" s="19" t="s">
        <v>580</v>
      </c>
      <c r="L248" s="17"/>
      <c r="M248" s="18"/>
      <c r="N248" s="19">
        <v>2013</v>
      </c>
      <c r="O248" s="17"/>
      <c r="P248" s="18"/>
    </row>
    <row r="249" spans="2:16" ht="15.75" thickBot="1" x14ac:dyDescent="0.3">
      <c r="B249" s="13" t="s">
        <v>250</v>
      </c>
      <c r="C249" s="14"/>
      <c r="D249" s="15"/>
      <c r="E249" s="16">
        <v>25529</v>
      </c>
      <c r="F249" s="29"/>
      <c r="G249" s="30"/>
      <c r="H249" s="19" t="s">
        <v>8</v>
      </c>
      <c r="I249" s="17"/>
      <c r="J249" s="18"/>
      <c r="K249" s="19" t="s">
        <v>581</v>
      </c>
      <c r="L249" s="17"/>
      <c r="M249" s="18"/>
      <c r="N249" s="19">
        <v>2013</v>
      </c>
      <c r="O249" s="17"/>
      <c r="P249" s="18"/>
    </row>
    <row r="250" spans="2:16" ht="15.75" thickBot="1" x14ac:dyDescent="0.3">
      <c r="B250" s="13" t="s">
        <v>251</v>
      </c>
      <c r="C250" s="14"/>
      <c r="D250" s="15"/>
      <c r="E250" s="16">
        <v>32623</v>
      </c>
      <c r="F250" s="29"/>
      <c r="G250" s="30"/>
      <c r="H250" s="19" t="s">
        <v>33</v>
      </c>
      <c r="I250" s="17"/>
      <c r="J250" s="18"/>
      <c r="K250" s="19" t="s">
        <v>582</v>
      </c>
      <c r="L250" s="17"/>
      <c r="M250" s="18"/>
      <c r="N250" s="19">
        <v>2013</v>
      </c>
      <c r="O250" s="17"/>
      <c r="P250" s="18"/>
    </row>
    <row r="251" spans="2:16" ht="15.75" thickBot="1" x14ac:dyDescent="0.3">
      <c r="B251" s="13" t="s">
        <v>252</v>
      </c>
      <c r="C251" s="14"/>
      <c r="D251" s="15"/>
      <c r="E251" s="16">
        <v>34233</v>
      </c>
      <c r="F251" s="29"/>
      <c r="G251" s="30"/>
      <c r="H251" s="19" t="s">
        <v>33</v>
      </c>
      <c r="I251" s="17"/>
      <c r="J251" s="18"/>
      <c r="K251" s="19" t="s">
        <v>583</v>
      </c>
      <c r="L251" s="17"/>
      <c r="M251" s="18"/>
      <c r="N251" s="19">
        <v>2013</v>
      </c>
      <c r="O251" s="17"/>
      <c r="P251" s="18"/>
    </row>
    <row r="252" spans="2:16" ht="15.75" thickBot="1" x14ac:dyDescent="0.3">
      <c r="B252" s="13" t="s">
        <v>253</v>
      </c>
      <c r="C252" s="14"/>
      <c r="D252" s="15"/>
      <c r="E252" s="16">
        <v>31070</v>
      </c>
      <c r="F252" s="29"/>
      <c r="G252" s="30"/>
      <c r="H252" s="19" t="s">
        <v>33</v>
      </c>
      <c r="I252" s="17"/>
      <c r="J252" s="18"/>
      <c r="K252" s="19" t="s">
        <v>584</v>
      </c>
      <c r="L252" s="17"/>
      <c r="M252" s="18"/>
      <c r="N252" s="19">
        <v>2013</v>
      </c>
      <c r="O252" s="17"/>
      <c r="P252" s="18"/>
    </row>
    <row r="253" spans="2:16" ht="15.75" thickBot="1" x14ac:dyDescent="0.3">
      <c r="B253" s="13" t="s">
        <v>254</v>
      </c>
      <c r="C253" s="14"/>
      <c r="D253" s="15"/>
      <c r="E253" s="16">
        <v>28147</v>
      </c>
      <c r="F253" s="29"/>
      <c r="G253" s="30"/>
      <c r="H253" s="19" t="s">
        <v>33</v>
      </c>
      <c r="I253" s="17"/>
      <c r="J253" s="18"/>
      <c r="K253" s="19" t="s">
        <v>585</v>
      </c>
      <c r="L253" s="17"/>
      <c r="M253" s="18"/>
      <c r="N253" s="19">
        <v>2013</v>
      </c>
      <c r="O253" s="17"/>
      <c r="P253" s="18"/>
    </row>
    <row r="254" spans="2:16" ht="15.75" thickBot="1" x14ac:dyDescent="0.3">
      <c r="B254" s="13" t="s">
        <v>255</v>
      </c>
      <c r="C254" s="14"/>
      <c r="D254" s="15"/>
      <c r="E254" s="16">
        <v>33947</v>
      </c>
      <c r="F254" s="29"/>
      <c r="G254" s="30"/>
      <c r="H254" s="19" t="s">
        <v>33</v>
      </c>
      <c r="I254" s="17"/>
      <c r="J254" s="18"/>
      <c r="K254" s="19" t="s">
        <v>586</v>
      </c>
      <c r="L254" s="17"/>
      <c r="M254" s="18"/>
      <c r="N254" s="19">
        <v>2013</v>
      </c>
      <c r="O254" s="17"/>
      <c r="P254" s="18"/>
    </row>
    <row r="255" spans="2:16" ht="15.75" thickBot="1" x14ac:dyDescent="0.3">
      <c r="B255" s="13" t="s">
        <v>79</v>
      </c>
      <c r="C255" s="14"/>
      <c r="D255" s="15"/>
      <c r="E255" s="16">
        <v>33187</v>
      </c>
      <c r="F255" s="29"/>
      <c r="G255" s="30"/>
      <c r="H255" s="19" t="s">
        <v>49</v>
      </c>
      <c r="I255" s="17"/>
      <c r="J255" s="18"/>
      <c r="K255" s="19" t="s">
        <v>411</v>
      </c>
      <c r="L255" s="17"/>
      <c r="M255" s="18"/>
      <c r="N255" s="19">
        <v>2013</v>
      </c>
      <c r="O255" s="17"/>
      <c r="P255" s="18"/>
    </row>
    <row r="256" spans="2:16" ht="15.75" thickBot="1" x14ac:dyDescent="0.3">
      <c r="B256" s="13" t="s">
        <v>256</v>
      </c>
      <c r="C256" s="14"/>
      <c r="D256" s="15"/>
      <c r="E256" s="16">
        <v>34464</v>
      </c>
      <c r="F256" s="29"/>
      <c r="G256" s="30"/>
      <c r="H256" s="19" t="s">
        <v>49</v>
      </c>
      <c r="I256" s="17"/>
      <c r="J256" s="18"/>
      <c r="K256" s="19" t="s">
        <v>587</v>
      </c>
      <c r="L256" s="17"/>
      <c r="M256" s="18"/>
      <c r="N256" s="19">
        <v>2013</v>
      </c>
      <c r="O256" s="17"/>
      <c r="P256" s="18"/>
    </row>
    <row r="257" spans="2:16" ht="15.75" thickBot="1" x14ac:dyDescent="0.3">
      <c r="B257" s="13" t="s">
        <v>257</v>
      </c>
      <c r="C257" s="14"/>
      <c r="D257" s="15"/>
      <c r="E257" s="16">
        <v>32298</v>
      </c>
      <c r="F257" s="29"/>
      <c r="G257" s="30"/>
      <c r="H257" s="19" t="s">
        <v>49</v>
      </c>
      <c r="I257" s="17"/>
      <c r="J257" s="18"/>
      <c r="K257" s="19" t="s">
        <v>588</v>
      </c>
      <c r="L257" s="17"/>
      <c r="M257" s="18"/>
      <c r="N257" s="19">
        <v>2013</v>
      </c>
      <c r="O257" s="17"/>
      <c r="P257" s="18"/>
    </row>
    <row r="258" spans="2:16" ht="15.75" thickBot="1" x14ac:dyDescent="0.3">
      <c r="B258" s="13" t="s">
        <v>589</v>
      </c>
      <c r="C258" s="14"/>
      <c r="D258" s="15"/>
      <c r="E258" s="16">
        <v>28261</v>
      </c>
      <c r="F258" s="29"/>
      <c r="G258" s="30"/>
      <c r="H258" s="19" t="s">
        <v>49</v>
      </c>
      <c r="I258" s="17"/>
      <c r="J258" s="18"/>
      <c r="K258" s="19" t="s">
        <v>590</v>
      </c>
      <c r="L258" s="17"/>
      <c r="M258" s="18"/>
      <c r="N258" s="19">
        <v>2013</v>
      </c>
      <c r="O258" s="17"/>
      <c r="P258" s="18"/>
    </row>
    <row r="259" spans="2:16" ht="15.75" thickBot="1" x14ac:dyDescent="0.3">
      <c r="B259" s="13" t="s">
        <v>258</v>
      </c>
      <c r="C259" s="14"/>
      <c r="D259" s="15"/>
      <c r="E259" s="16">
        <v>30428</v>
      </c>
      <c r="F259" s="29"/>
      <c r="G259" s="30"/>
      <c r="H259" s="19" t="s">
        <v>49</v>
      </c>
      <c r="I259" s="17"/>
      <c r="J259" s="18"/>
      <c r="K259" s="19" t="s">
        <v>591</v>
      </c>
      <c r="L259" s="17"/>
      <c r="M259" s="18"/>
      <c r="N259" s="19">
        <v>2013</v>
      </c>
      <c r="O259" s="17"/>
      <c r="P259" s="18"/>
    </row>
    <row r="260" spans="2:16" ht="15.75" thickBot="1" x14ac:dyDescent="0.3">
      <c r="B260" s="13" t="s">
        <v>259</v>
      </c>
      <c r="C260" s="14"/>
      <c r="D260" s="15"/>
      <c r="E260" s="16">
        <v>32862</v>
      </c>
      <c r="F260" s="29"/>
      <c r="G260" s="30"/>
      <c r="H260" s="19" t="s">
        <v>49</v>
      </c>
      <c r="I260" s="17"/>
      <c r="J260" s="18"/>
      <c r="K260" s="19" t="s">
        <v>592</v>
      </c>
      <c r="L260" s="17"/>
      <c r="M260" s="18"/>
      <c r="N260" s="19">
        <v>2013</v>
      </c>
      <c r="O260" s="17"/>
      <c r="P260" s="18"/>
    </row>
    <row r="261" spans="2:16" ht="15.75" thickBot="1" x14ac:dyDescent="0.3">
      <c r="B261" s="13" t="s">
        <v>260</v>
      </c>
      <c r="C261" s="14"/>
      <c r="D261" s="15"/>
      <c r="E261" s="16">
        <v>30919</v>
      </c>
      <c r="F261" s="29"/>
      <c r="G261" s="30"/>
      <c r="H261" s="19" t="s">
        <v>49</v>
      </c>
      <c r="I261" s="17"/>
      <c r="J261" s="18"/>
      <c r="K261" s="19" t="s">
        <v>455</v>
      </c>
      <c r="L261" s="17"/>
      <c r="M261" s="18"/>
      <c r="N261" s="19">
        <v>2013</v>
      </c>
      <c r="O261" s="17"/>
      <c r="P261" s="18"/>
    </row>
    <row r="262" spans="2:16" ht="15.75" thickBot="1" x14ac:dyDescent="0.3">
      <c r="B262" s="13" t="s">
        <v>261</v>
      </c>
      <c r="C262" s="14"/>
      <c r="D262" s="15"/>
      <c r="E262" s="16">
        <v>29548</v>
      </c>
      <c r="F262" s="29"/>
      <c r="G262" s="30"/>
      <c r="H262" s="19" t="s">
        <v>49</v>
      </c>
      <c r="I262" s="17"/>
      <c r="J262" s="18"/>
      <c r="K262" s="19" t="s">
        <v>593</v>
      </c>
      <c r="L262" s="17"/>
      <c r="M262" s="18"/>
      <c r="N262" s="19">
        <v>2013</v>
      </c>
      <c r="O262" s="17"/>
      <c r="P262" s="18"/>
    </row>
    <row r="263" spans="2:16" ht="15.75" thickBot="1" x14ac:dyDescent="0.3">
      <c r="B263" s="13" t="s">
        <v>262</v>
      </c>
      <c r="C263" s="14"/>
      <c r="D263" s="15"/>
      <c r="E263" s="16">
        <v>30207</v>
      </c>
      <c r="F263" s="29"/>
      <c r="G263" s="30"/>
      <c r="H263" s="19" t="s">
        <v>8</v>
      </c>
      <c r="I263" s="17"/>
      <c r="J263" s="18"/>
      <c r="K263" s="19" t="s">
        <v>594</v>
      </c>
      <c r="L263" s="17"/>
      <c r="M263" s="18"/>
      <c r="N263" s="19">
        <v>2013</v>
      </c>
      <c r="O263" s="17"/>
      <c r="P263" s="18"/>
    </row>
    <row r="264" spans="2:16" ht="15.75" thickBot="1" x14ac:dyDescent="0.3">
      <c r="B264" s="13" t="s">
        <v>263</v>
      </c>
      <c r="C264" s="14"/>
      <c r="D264" s="15"/>
      <c r="E264" s="16">
        <v>26538</v>
      </c>
      <c r="F264" s="29"/>
      <c r="G264" s="30"/>
      <c r="H264" s="19" t="s">
        <v>8</v>
      </c>
      <c r="I264" s="17"/>
      <c r="J264" s="18"/>
      <c r="K264" s="19" t="s">
        <v>595</v>
      </c>
      <c r="L264" s="17"/>
      <c r="M264" s="18"/>
      <c r="N264" s="19">
        <v>2013</v>
      </c>
      <c r="O264" s="17"/>
      <c r="P264" s="18"/>
    </row>
    <row r="265" spans="2:16" ht="15.75" thickBot="1" x14ac:dyDescent="0.3">
      <c r="B265" s="13" t="s">
        <v>264</v>
      </c>
      <c r="C265" s="14"/>
      <c r="D265" s="15"/>
      <c r="E265" s="16">
        <v>33980</v>
      </c>
      <c r="F265" s="29"/>
      <c r="G265" s="30"/>
      <c r="H265" s="19" t="s">
        <v>8</v>
      </c>
      <c r="I265" s="17"/>
      <c r="J265" s="18"/>
      <c r="K265" s="19" t="s">
        <v>596</v>
      </c>
      <c r="L265" s="17"/>
      <c r="M265" s="18"/>
      <c r="N265" s="19">
        <v>2013</v>
      </c>
      <c r="O265" s="17"/>
      <c r="P265" s="18"/>
    </row>
    <row r="266" spans="2:16" ht="15.75" thickBot="1" x14ac:dyDescent="0.3">
      <c r="B266" s="13" t="s">
        <v>265</v>
      </c>
      <c r="C266" s="14"/>
      <c r="D266" s="15"/>
      <c r="E266" s="16">
        <v>31681</v>
      </c>
      <c r="F266" s="29"/>
      <c r="G266" s="30"/>
      <c r="H266" s="19" t="s">
        <v>49</v>
      </c>
      <c r="I266" s="17"/>
      <c r="J266" s="18"/>
      <c r="K266" s="19" t="s">
        <v>597</v>
      </c>
      <c r="L266" s="17"/>
      <c r="M266" s="18"/>
      <c r="N266" s="19">
        <v>2013</v>
      </c>
      <c r="O266" s="17"/>
      <c r="P266" s="18"/>
    </row>
    <row r="267" spans="2:16" ht="15.75" thickBot="1" x14ac:dyDescent="0.3">
      <c r="B267" s="13" t="s">
        <v>266</v>
      </c>
      <c r="C267" s="14"/>
      <c r="D267" s="15"/>
      <c r="E267" s="16">
        <v>31158</v>
      </c>
      <c r="F267" s="29"/>
      <c r="G267" s="30"/>
      <c r="H267" s="19" t="s">
        <v>49</v>
      </c>
      <c r="I267" s="17"/>
      <c r="J267" s="18"/>
      <c r="K267" s="19" t="s">
        <v>598</v>
      </c>
      <c r="L267" s="17"/>
      <c r="M267" s="18"/>
      <c r="N267" s="19">
        <v>2013</v>
      </c>
      <c r="O267" s="17"/>
      <c r="P267" s="18"/>
    </row>
    <row r="268" spans="2:16" ht="15.75" thickBot="1" x14ac:dyDescent="0.3">
      <c r="B268" s="13" t="s">
        <v>267</v>
      </c>
      <c r="C268" s="14"/>
      <c r="D268" s="15"/>
      <c r="E268" s="16">
        <v>34844</v>
      </c>
      <c r="F268" s="29"/>
      <c r="G268" s="30"/>
      <c r="H268" s="19" t="s">
        <v>49</v>
      </c>
      <c r="I268" s="17"/>
      <c r="J268" s="18"/>
      <c r="K268" s="19" t="s">
        <v>599</v>
      </c>
      <c r="L268" s="17"/>
      <c r="M268" s="18"/>
      <c r="N268" s="19">
        <v>2013</v>
      </c>
      <c r="O268" s="17"/>
      <c r="P268" s="18"/>
    </row>
    <row r="269" spans="2:16" ht="15.75" thickBot="1" x14ac:dyDescent="0.3">
      <c r="B269" s="13" t="s">
        <v>268</v>
      </c>
      <c r="C269" s="14"/>
      <c r="D269" s="15"/>
      <c r="E269" s="16">
        <v>34021</v>
      </c>
      <c r="F269" s="29"/>
      <c r="G269" s="30"/>
      <c r="H269" s="19" t="s">
        <v>49</v>
      </c>
      <c r="I269" s="17"/>
      <c r="J269" s="18"/>
      <c r="K269" s="19" t="s">
        <v>600</v>
      </c>
      <c r="L269" s="17"/>
      <c r="M269" s="18"/>
      <c r="N269" s="19">
        <v>2013</v>
      </c>
      <c r="O269" s="17"/>
      <c r="P269" s="18"/>
    </row>
    <row r="270" spans="2:16" ht="15.75" thickBot="1" x14ac:dyDescent="0.3">
      <c r="B270" s="13" t="s">
        <v>269</v>
      </c>
      <c r="C270" s="14"/>
      <c r="D270" s="15"/>
      <c r="E270" s="16">
        <v>33895</v>
      </c>
      <c r="F270" s="29"/>
      <c r="G270" s="30"/>
      <c r="H270" s="19" t="s">
        <v>49</v>
      </c>
      <c r="I270" s="17"/>
      <c r="J270" s="18"/>
      <c r="K270" s="19" t="s">
        <v>601</v>
      </c>
      <c r="L270" s="17"/>
      <c r="M270" s="18"/>
      <c r="N270" s="19">
        <v>2013</v>
      </c>
      <c r="O270" s="17"/>
      <c r="P270" s="18"/>
    </row>
    <row r="271" spans="2:16" ht="15.75" thickBot="1" x14ac:dyDescent="0.3">
      <c r="B271" s="13" t="s">
        <v>270</v>
      </c>
      <c r="C271" s="14"/>
      <c r="D271" s="15"/>
      <c r="E271" s="16">
        <v>32543</v>
      </c>
      <c r="F271" s="29"/>
      <c r="G271" s="30"/>
      <c r="H271" s="19" t="s">
        <v>49</v>
      </c>
      <c r="I271" s="17"/>
      <c r="J271" s="18"/>
      <c r="K271" s="19" t="s">
        <v>602</v>
      </c>
      <c r="L271" s="17"/>
      <c r="M271" s="18"/>
      <c r="N271" s="19">
        <v>2013</v>
      </c>
      <c r="O271" s="17"/>
      <c r="P271" s="18"/>
    </row>
    <row r="272" spans="2:16" ht="15.75" thickBot="1" x14ac:dyDescent="0.3">
      <c r="B272" s="13" t="s">
        <v>271</v>
      </c>
      <c r="C272" s="14"/>
      <c r="D272" s="15"/>
      <c r="E272" s="16">
        <v>34917</v>
      </c>
      <c r="F272" s="29"/>
      <c r="G272" s="30"/>
      <c r="H272" s="19" t="s">
        <v>49</v>
      </c>
      <c r="I272" s="17"/>
      <c r="J272" s="18"/>
      <c r="K272" s="19" t="s">
        <v>603</v>
      </c>
      <c r="L272" s="17"/>
      <c r="M272" s="18"/>
      <c r="N272" s="19">
        <v>2013</v>
      </c>
      <c r="O272" s="17"/>
      <c r="P272" s="18"/>
    </row>
    <row r="273" spans="2:16" ht="15.75" thickBot="1" x14ac:dyDescent="0.3">
      <c r="B273" s="13" t="s">
        <v>272</v>
      </c>
      <c r="C273" s="14"/>
      <c r="D273" s="15"/>
      <c r="E273" s="16">
        <v>26656</v>
      </c>
      <c r="F273" s="29"/>
      <c r="G273" s="30"/>
      <c r="H273" s="19" t="s">
        <v>49</v>
      </c>
      <c r="I273" s="17"/>
      <c r="J273" s="18"/>
      <c r="K273" s="19" t="s">
        <v>455</v>
      </c>
      <c r="L273" s="17"/>
      <c r="M273" s="18"/>
      <c r="N273" s="19">
        <v>2013</v>
      </c>
      <c r="O273" s="17"/>
      <c r="P273" s="18"/>
    </row>
    <row r="274" spans="2:16" ht="15.75" thickBot="1" x14ac:dyDescent="0.3">
      <c r="B274" s="13" t="s">
        <v>273</v>
      </c>
      <c r="C274" s="14"/>
      <c r="D274" s="15"/>
      <c r="E274" s="16">
        <v>27294</v>
      </c>
      <c r="F274" s="29"/>
      <c r="G274" s="30"/>
      <c r="H274" s="19" t="s">
        <v>8</v>
      </c>
      <c r="I274" s="17"/>
      <c r="J274" s="18"/>
      <c r="K274" s="19" t="s">
        <v>604</v>
      </c>
      <c r="L274" s="17"/>
      <c r="M274" s="18"/>
      <c r="N274" s="19">
        <v>2013</v>
      </c>
      <c r="O274" s="17"/>
      <c r="P274" s="18"/>
    </row>
    <row r="275" spans="2:16" ht="15.75" thickBot="1" x14ac:dyDescent="0.3">
      <c r="B275" s="13" t="s">
        <v>274</v>
      </c>
      <c r="C275" s="14"/>
      <c r="D275" s="15"/>
      <c r="E275" s="16">
        <v>32082</v>
      </c>
      <c r="F275" s="29"/>
      <c r="G275" s="30"/>
      <c r="H275" s="19" t="s">
        <v>8</v>
      </c>
      <c r="I275" s="17"/>
      <c r="J275" s="18"/>
      <c r="K275" s="19" t="s">
        <v>605</v>
      </c>
      <c r="L275" s="17"/>
      <c r="M275" s="18"/>
      <c r="N275" s="19">
        <v>2013</v>
      </c>
      <c r="O275" s="17"/>
      <c r="P275" s="18"/>
    </row>
    <row r="276" spans="2:16" ht="15.75" thickBot="1" x14ac:dyDescent="0.3">
      <c r="B276" s="13" t="s">
        <v>275</v>
      </c>
      <c r="C276" s="14"/>
      <c r="D276" s="15"/>
      <c r="E276" s="16">
        <v>33975</v>
      </c>
      <c r="F276" s="29"/>
      <c r="G276" s="30"/>
      <c r="H276" s="19" t="s">
        <v>8</v>
      </c>
      <c r="I276" s="17"/>
      <c r="J276" s="18"/>
      <c r="K276" s="19" t="s">
        <v>606</v>
      </c>
      <c r="L276" s="17"/>
      <c r="M276" s="18"/>
      <c r="N276" s="19">
        <v>2013</v>
      </c>
      <c r="O276" s="17"/>
      <c r="P276" s="18"/>
    </row>
    <row r="277" spans="2:16" ht="15.75" thickBot="1" x14ac:dyDescent="0.3">
      <c r="B277" s="13" t="s">
        <v>276</v>
      </c>
      <c r="C277" s="14"/>
      <c r="D277" s="15"/>
      <c r="E277" s="16">
        <v>26664</v>
      </c>
      <c r="F277" s="29"/>
      <c r="G277" s="30"/>
      <c r="H277" s="19" t="s">
        <v>8</v>
      </c>
      <c r="I277" s="17"/>
      <c r="J277" s="18"/>
      <c r="K277" s="19" t="s">
        <v>607</v>
      </c>
      <c r="L277" s="17"/>
      <c r="M277" s="18"/>
      <c r="N277" s="19">
        <v>2013</v>
      </c>
      <c r="O277" s="17"/>
      <c r="P277" s="18"/>
    </row>
    <row r="278" spans="2:16" ht="15.75" thickBot="1" x14ac:dyDescent="0.3">
      <c r="B278" s="13" t="s">
        <v>277</v>
      </c>
      <c r="C278" s="14"/>
      <c r="D278" s="15"/>
      <c r="E278" s="16">
        <v>31553</v>
      </c>
      <c r="F278" s="29"/>
      <c r="G278" s="30"/>
      <c r="H278" s="19" t="s">
        <v>8</v>
      </c>
      <c r="I278" s="17"/>
      <c r="J278" s="18"/>
      <c r="K278" s="19" t="s">
        <v>608</v>
      </c>
      <c r="L278" s="17"/>
      <c r="M278" s="18"/>
      <c r="N278" s="19">
        <v>2013</v>
      </c>
      <c r="O278" s="17"/>
      <c r="P278" s="18"/>
    </row>
    <row r="279" spans="2:16" ht="15.75" thickBot="1" x14ac:dyDescent="0.3">
      <c r="B279" s="13" t="s">
        <v>278</v>
      </c>
      <c r="C279" s="14"/>
      <c r="D279" s="15"/>
      <c r="E279" s="16">
        <v>33144</v>
      </c>
      <c r="F279" s="29"/>
      <c r="G279" s="30"/>
      <c r="H279" s="19" t="s">
        <v>8</v>
      </c>
      <c r="I279" s="17"/>
      <c r="J279" s="18"/>
      <c r="K279" s="19" t="s">
        <v>609</v>
      </c>
      <c r="L279" s="17"/>
      <c r="M279" s="18"/>
      <c r="N279" s="19">
        <v>2013</v>
      </c>
      <c r="O279" s="17"/>
      <c r="P279" s="18"/>
    </row>
    <row r="280" spans="2:16" ht="15.75" thickBot="1" x14ac:dyDescent="0.3">
      <c r="B280" s="13" t="s">
        <v>279</v>
      </c>
      <c r="C280" s="14"/>
      <c r="D280" s="15"/>
      <c r="E280" s="16">
        <v>25178</v>
      </c>
      <c r="F280" s="29"/>
      <c r="G280" s="30"/>
      <c r="H280" s="19" t="s">
        <v>8</v>
      </c>
      <c r="I280" s="17"/>
      <c r="J280" s="18"/>
      <c r="K280" s="19" t="s">
        <v>610</v>
      </c>
      <c r="L280" s="17"/>
      <c r="M280" s="18"/>
      <c r="N280" s="19">
        <v>2013</v>
      </c>
      <c r="O280" s="17"/>
      <c r="P280" s="18"/>
    </row>
    <row r="281" spans="2:16" ht="15.75" thickBot="1" x14ac:dyDescent="0.3">
      <c r="B281" s="13" t="s">
        <v>280</v>
      </c>
      <c r="C281" s="14"/>
      <c r="D281" s="15"/>
      <c r="E281" s="16">
        <v>23956</v>
      </c>
      <c r="F281" s="29"/>
      <c r="G281" s="30"/>
      <c r="H281" s="19" t="s">
        <v>8</v>
      </c>
      <c r="I281" s="17"/>
      <c r="J281" s="18"/>
      <c r="K281" s="19" t="s">
        <v>611</v>
      </c>
      <c r="L281" s="17"/>
      <c r="M281" s="18"/>
      <c r="N281" s="19">
        <v>2013</v>
      </c>
      <c r="O281" s="17"/>
      <c r="P281" s="18"/>
    </row>
    <row r="282" spans="2:16" ht="15.75" thickBot="1" x14ac:dyDescent="0.3">
      <c r="B282" s="13" t="s">
        <v>281</v>
      </c>
      <c r="C282" s="14"/>
      <c r="D282" s="15"/>
      <c r="E282" s="16">
        <v>28597</v>
      </c>
      <c r="F282" s="29"/>
      <c r="G282" s="30"/>
      <c r="H282" s="19" t="s">
        <v>8</v>
      </c>
      <c r="I282" s="17"/>
      <c r="J282" s="18"/>
      <c r="K282" s="19" t="s">
        <v>612</v>
      </c>
      <c r="L282" s="17"/>
      <c r="M282" s="18"/>
      <c r="N282" s="19">
        <v>2013</v>
      </c>
      <c r="O282" s="17"/>
      <c r="P282" s="18"/>
    </row>
    <row r="283" spans="2:16" ht="15.75" thickBot="1" x14ac:dyDescent="0.3">
      <c r="B283" s="13" t="s">
        <v>282</v>
      </c>
      <c r="C283" s="14"/>
      <c r="D283" s="15"/>
      <c r="E283" s="16">
        <v>33308</v>
      </c>
      <c r="F283" s="29"/>
      <c r="G283" s="30"/>
      <c r="H283" s="19" t="s">
        <v>8</v>
      </c>
      <c r="I283" s="17"/>
      <c r="J283" s="18"/>
      <c r="K283" s="19" t="s">
        <v>613</v>
      </c>
      <c r="L283" s="17"/>
      <c r="M283" s="18"/>
      <c r="N283" s="19">
        <v>2013</v>
      </c>
      <c r="O283" s="17"/>
      <c r="P283" s="18"/>
    </row>
    <row r="284" spans="2:16" ht="15.75" thickBot="1" x14ac:dyDescent="0.3">
      <c r="B284" s="13" t="s">
        <v>283</v>
      </c>
      <c r="C284" s="14"/>
      <c r="D284" s="15"/>
      <c r="E284" s="16">
        <v>31073</v>
      </c>
      <c r="F284" s="29"/>
      <c r="G284" s="30"/>
      <c r="H284" s="19" t="s">
        <v>8</v>
      </c>
      <c r="I284" s="17"/>
      <c r="J284" s="18"/>
      <c r="K284" s="19" t="s">
        <v>614</v>
      </c>
      <c r="L284" s="17"/>
      <c r="M284" s="18"/>
      <c r="N284" s="19">
        <v>2013</v>
      </c>
      <c r="O284" s="17"/>
      <c r="P284" s="18"/>
    </row>
    <row r="285" spans="2:16" ht="15.75" thickBot="1" x14ac:dyDescent="0.3">
      <c r="B285" s="13" t="s">
        <v>284</v>
      </c>
      <c r="C285" s="14"/>
      <c r="D285" s="15"/>
      <c r="E285" s="16">
        <v>25774</v>
      </c>
      <c r="F285" s="29"/>
      <c r="G285" s="30"/>
      <c r="H285" s="19" t="s">
        <v>33</v>
      </c>
      <c r="I285" s="17"/>
      <c r="J285" s="18"/>
      <c r="K285" s="19" t="s">
        <v>615</v>
      </c>
      <c r="L285" s="17"/>
      <c r="M285" s="18"/>
      <c r="N285" s="19">
        <v>2013</v>
      </c>
      <c r="O285" s="17"/>
      <c r="P285" s="18"/>
    </row>
    <row r="286" spans="2:16" ht="15.75" thickBot="1" x14ac:dyDescent="0.3">
      <c r="B286" s="13" t="s">
        <v>285</v>
      </c>
      <c r="C286" s="14"/>
      <c r="D286" s="15"/>
      <c r="E286" s="16">
        <v>29395</v>
      </c>
      <c r="F286" s="29"/>
      <c r="G286" s="30"/>
      <c r="H286" s="19" t="s">
        <v>33</v>
      </c>
      <c r="I286" s="17"/>
      <c r="J286" s="18"/>
      <c r="K286" s="19" t="s">
        <v>616</v>
      </c>
      <c r="L286" s="17"/>
      <c r="M286" s="18"/>
      <c r="N286" s="19">
        <v>2013</v>
      </c>
      <c r="O286" s="17"/>
      <c r="P286" s="18"/>
    </row>
    <row r="287" spans="2:16" ht="15.75" thickBot="1" x14ac:dyDescent="0.3">
      <c r="B287" s="13" t="s">
        <v>286</v>
      </c>
      <c r="C287" s="14"/>
      <c r="D287" s="15"/>
      <c r="E287" s="16">
        <v>30318</v>
      </c>
      <c r="F287" s="29"/>
      <c r="G287" s="30"/>
      <c r="H287" s="19" t="s">
        <v>33</v>
      </c>
      <c r="I287" s="17"/>
      <c r="J287" s="18"/>
      <c r="K287" s="19" t="s">
        <v>617</v>
      </c>
      <c r="L287" s="17"/>
      <c r="M287" s="18"/>
      <c r="N287" s="19">
        <v>2013</v>
      </c>
      <c r="O287" s="17"/>
      <c r="P287" s="18"/>
    </row>
    <row r="288" spans="2:16" ht="15.75" thickBot="1" x14ac:dyDescent="0.3">
      <c r="B288" s="13" t="s">
        <v>287</v>
      </c>
      <c r="C288" s="14"/>
      <c r="D288" s="15"/>
      <c r="E288" s="16">
        <v>33291</v>
      </c>
      <c r="F288" s="29"/>
      <c r="G288" s="30"/>
      <c r="H288" s="19" t="s">
        <v>33</v>
      </c>
      <c r="I288" s="17"/>
      <c r="J288" s="18"/>
      <c r="K288" s="19" t="s">
        <v>618</v>
      </c>
      <c r="L288" s="17"/>
      <c r="M288" s="18"/>
      <c r="N288" s="19">
        <v>2013</v>
      </c>
      <c r="O288" s="17"/>
      <c r="P288" s="18"/>
    </row>
    <row r="289" spans="2:16" ht="15.75" thickBot="1" x14ac:dyDescent="0.3">
      <c r="B289" s="13" t="s">
        <v>288</v>
      </c>
      <c r="C289" s="14"/>
      <c r="D289" s="15"/>
      <c r="E289" s="16">
        <v>32353</v>
      </c>
      <c r="F289" s="29"/>
      <c r="G289" s="30"/>
      <c r="H289" s="19" t="s">
        <v>33</v>
      </c>
      <c r="I289" s="17"/>
      <c r="J289" s="18"/>
      <c r="K289" s="19" t="s">
        <v>619</v>
      </c>
      <c r="L289" s="17"/>
      <c r="M289" s="18"/>
      <c r="N289" s="19">
        <v>2013</v>
      </c>
      <c r="O289" s="17"/>
      <c r="P289" s="18"/>
    </row>
    <row r="290" spans="2:16" ht="15.75" thickBot="1" x14ac:dyDescent="0.3">
      <c r="B290" s="13" t="s">
        <v>289</v>
      </c>
      <c r="C290" s="14"/>
      <c r="D290" s="15"/>
      <c r="E290" s="16">
        <v>30517</v>
      </c>
      <c r="F290" s="29"/>
      <c r="G290" s="30"/>
      <c r="H290" s="19" t="s">
        <v>33</v>
      </c>
      <c r="I290" s="17"/>
      <c r="J290" s="18"/>
      <c r="K290" s="19" t="s">
        <v>620</v>
      </c>
      <c r="L290" s="17"/>
      <c r="M290" s="18"/>
      <c r="N290" s="19">
        <v>2013</v>
      </c>
      <c r="O290" s="17"/>
      <c r="P290" s="18"/>
    </row>
    <row r="291" spans="2:16" ht="15.75" thickBot="1" x14ac:dyDescent="0.3">
      <c r="B291" s="13" t="s">
        <v>290</v>
      </c>
      <c r="C291" s="14"/>
      <c r="D291" s="15"/>
      <c r="E291" s="16">
        <v>32226</v>
      </c>
      <c r="F291" s="29"/>
      <c r="G291" s="30"/>
      <c r="H291" s="19" t="s">
        <v>33</v>
      </c>
      <c r="I291" s="17"/>
      <c r="J291" s="18"/>
      <c r="K291" s="19" t="s">
        <v>621</v>
      </c>
      <c r="L291" s="17"/>
      <c r="M291" s="18"/>
      <c r="N291" s="19">
        <v>2013</v>
      </c>
      <c r="O291" s="17"/>
      <c r="P291" s="18"/>
    </row>
    <row r="292" spans="2:16" ht="15.75" thickBot="1" x14ac:dyDescent="0.3">
      <c r="B292" s="13" t="s">
        <v>291</v>
      </c>
      <c r="C292" s="14"/>
      <c r="D292" s="15"/>
      <c r="E292" s="16">
        <v>33649</v>
      </c>
      <c r="F292" s="29"/>
      <c r="G292" s="30"/>
      <c r="H292" s="19" t="s">
        <v>33</v>
      </c>
      <c r="I292" s="17"/>
      <c r="J292" s="18"/>
      <c r="K292" s="19" t="s">
        <v>622</v>
      </c>
      <c r="L292" s="17"/>
      <c r="M292" s="18"/>
      <c r="N292" s="19">
        <v>2013</v>
      </c>
      <c r="O292" s="17"/>
      <c r="P292" s="18"/>
    </row>
    <row r="293" spans="2:16" ht="15.75" thickBot="1" x14ac:dyDescent="0.3">
      <c r="B293" s="13" t="s">
        <v>292</v>
      </c>
      <c r="C293" s="14"/>
      <c r="D293" s="15"/>
      <c r="E293" s="16">
        <v>34019</v>
      </c>
      <c r="F293" s="29"/>
      <c r="G293" s="30"/>
      <c r="H293" s="19" t="s">
        <v>33</v>
      </c>
      <c r="I293" s="17"/>
      <c r="J293" s="18"/>
      <c r="K293" s="19" t="s">
        <v>623</v>
      </c>
      <c r="L293" s="17"/>
      <c r="M293" s="18"/>
      <c r="N293" s="19">
        <v>2013</v>
      </c>
      <c r="O293" s="17"/>
      <c r="P293" s="18"/>
    </row>
    <row r="294" spans="2:16" ht="15.75" thickBot="1" x14ac:dyDescent="0.3">
      <c r="B294" s="13" t="s">
        <v>293</v>
      </c>
      <c r="C294" s="14"/>
      <c r="D294" s="15"/>
      <c r="E294" s="16">
        <v>25468</v>
      </c>
      <c r="F294" s="29"/>
      <c r="G294" s="30"/>
      <c r="H294" s="19" t="s">
        <v>33</v>
      </c>
      <c r="I294" s="17"/>
      <c r="J294" s="18"/>
      <c r="K294" s="19" t="s">
        <v>624</v>
      </c>
      <c r="L294" s="17"/>
      <c r="M294" s="18"/>
      <c r="N294" s="19">
        <v>2013</v>
      </c>
      <c r="O294" s="17"/>
      <c r="P294" s="18"/>
    </row>
    <row r="295" spans="2:16" ht="15.75" thickBot="1" x14ac:dyDescent="0.3">
      <c r="B295" s="13" t="s">
        <v>294</v>
      </c>
      <c r="C295" s="14"/>
      <c r="D295" s="15"/>
      <c r="E295" s="16">
        <v>34664</v>
      </c>
      <c r="F295" s="29"/>
      <c r="G295" s="30"/>
      <c r="H295" s="19" t="s">
        <v>33</v>
      </c>
      <c r="I295" s="17"/>
      <c r="J295" s="18"/>
      <c r="K295" s="19" t="s">
        <v>625</v>
      </c>
      <c r="L295" s="17"/>
      <c r="M295" s="18"/>
      <c r="N295" s="19">
        <v>2013</v>
      </c>
      <c r="O295" s="17"/>
      <c r="P295" s="18"/>
    </row>
    <row r="296" spans="2:16" ht="15.75" thickBot="1" x14ac:dyDescent="0.3">
      <c r="B296" s="13" t="s">
        <v>295</v>
      </c>
      <c r="C296" s="14"/>
      <c r="D296" s="15"/>
      <c r="E296" s="16">
        <v>30625</v>
      </c>
      <c r="F296" s="29"/>
      <c r="G296" s="30"/>
      <c r="H296" s="19" t="s">
        <v>33</v>
      </c>
      <c r="I296" s="17"/>
      <c r="J296" s="18"/>
      <c r="K296" s="19" t="s">
        <v>626</v>
      </c>
      <c r="L296" s="17"/>
      <c r="M296" s="18"/>
      <c r="N296" s="19">
        <v>2013</v>
      </c>
      <c r="O296" s="17"/>
      <c r="P296" s="18"/>
    </row>
    <row r="297" spans="2:16" ht="15.75" thickBot="1" x14ac:dyDescent="0.3">
      <c r="B297" s="13" t="s">
        <v>296</v>
      </c>
      <c r="C297" s="14"/>
      <c r="D297" s="15"/>
      <c r="E297" s="16">
        <v>33963</v>
      </c>
      <c r="F297" s="29"/>
      <c r="G297" s="30"/>
      <c r="H297" s="19" t="s">
        <v>49</v>
      </c>
      <c r="I297" s="17"/>
      <c r="J297" s="18"/>
      <c r="K297" s="19" t="s">
        <v>627</v>
      </c>
      <c r="L297" s="17"/>
      <c r="M297" s="18"/>
      <c r="N297" s="19">
        <v>2013</v>
      </c>
      <c r="O297" s="17"/>
      <c r="P297" s="18"/>
    </row>
    <row r="298" spans="2:16" ht="15.75" thickBot="1" x14ac:dyDescent="0.3">
      <c r="B298" s="13" t="s">
        <v>297</v>
      </c>
      <c r="C298" s="14"/>
      <c r="D298" s="15"/>
      <c r="E298" s="16">
        <v>29355</v>
      </c>
      <c r="F298" s="29"/>
      <c r="G298" s="30"/>
      <c r="H298" s="19" t="s">
        <v>49</v>
      </c>
      <c r="I298" s="17"/>
      <c r="J298" s="18"/>
      <c r="K298" s="19" t="s">
        <v>628</v>
      </c>
      <c r="L298" s="17"/>
      <c r="M298" s="18"/>
      <c r="N298" s="19">
        <v>2013</v>
      </c>
      <c r="O298" s="17"/>
      <c r="P298" s="18"/>
    </row>
    <row r="299" spans="2:16" ht="15.75" thickBot="1" x14ac:dyDescent="0.3">
      <c r="B299" s="13" t="s">
        <v>298</v>
      </c>
      <c r="C299" s="14"/>
      <c r="D299" s="15"/>
      <c r="E299" s="16">
        <v>25918</v>
      </c>
      <c r="F299" s="29"/>
      <c r="G299" s="30"/>
      <c r="H299" s="19" t="s">
        <v>49</v>
      </c>
      <c r="I299" s="17"/>
      <c r="J299" s="18"/>
      <c r="K299" s="19" t="s">
        <v>629</v>
      </c>
      <c r="L299" s="17"/>
      <c r="M299" s="18"/>
      <c r="N299" s="19">
        <v>2013</v>
      </c>
      <c r="O299" s="17"/>
      <c r="P299" s="18"/>
    </row>
    <row r="300" spans="2:16" ht="15.75" thickBot="1" x14ac:dyDescent="0.3">
      <c r="B300" s="13" t="s">
        <v>299</v>
      </c>
      <c r="C300" s="14"/>
      <c r="D300" s="15"/>
      <c r="E300" s="16">
        <v>34176</v>
      </c>
      <c r="F300" s="29"/>
      <c r="G300" s="30"/>
      <c r="H300" s="19" t="s">
        <v>8</v>
      </c>
      <c r="I300" s="17"/>
      <c r="J300" s="18"/>
      <c r="K300" s="19" t="s">
        <v>630</v>
      </c>
      <c r="L300" s="17"/>
      <c r="M300" s="18"/>
      <c r="N300" s="19">
        <v>2013</v>
      </c>
      <c r="O300" s="17"/>
      <c r="P300" s="18"/>
    </row>
    <row r="301" spans="2:16" ht="15.75" thickBot="1" x14ac:dyDescent="0.3">
      <c r="B301" s="13" t="s">
        <v>300</v>
      </c>
      <c r="C301" s="14"/>
      <c r="D301" s="15"/>
      <c r="E301" s="16">
        <v>30494</v>
      </c>
      <c r="F301" s="29"/>
      <c r="G301" s="30"/>
      <c r="H301" s="19" t="s">
        <v>8</v>
      </c>
      <c r="I301" s="17"/>
      <c r="J301" s="18"/>
      <c r="K301" s="19" t="s">
        <v>631</v>
      </c>
      <c r="L301" s="17"/>
      <c r="M301" s="18"/>
      <c r="N301" s="19">
        <v>2013</v>
      </c>
      <c r="O301" s="17"/>
      <c r="P301" s="18"/>
    </row>
    <row r="302" spans="2:16" ht="15.75" thickBot="1" x14ac:dyDescent="0.3">
      <c r="B302" s="13" t="s">
        <v>301</v>
      </c>
      <c r="C302" s="14"/>
      <c r="D302" s="15"/>
      <c r="E302" s="16">
        <v>32728</v>
      </c>
      <c r="F302" s="29"/>
      <c r="G302" s="30"/>
      <c r="H302" s="19" t="s">
        <v>122</v>
      </c>
      <c r="I302" s="17"/>
      <c r="J302" s="18"/>
      <c r="K302" s="19" t="s">
        <v>429</v>
      </c>
      <c r="L302" s="17"/>
      <c r="M302" s="18"/>
      <c r="N302" s="19">
        <v>2013</v>
      </c>
      <c r="O302" s="17"/>
      <c r="P302" s="18"/>
    </row>
    <row r="303" spans="2:16" ht="15.75" thickBot="1" x14ac:dyDescent="0.3">
      <c r="B303" s="13" t="s">
        <v>302</v>
      </c>
      <c r="C303" s="14"/>
      <c r="D303" s="15"/>
      <c r="E303" s="16">
        <v>33198</v>
      </c>
      <c r="F303" s="29"/>
      <c r="G303" s="30"/>
      <c r="H303" s="19" t="s">
        <v>33</v>
      </c>
      <c r="I303" s="17"/>
      <c r="J303" s="18"/>
      <c r="K303" s="19" t="s">
        <v>632</v>
      </c>
      <c r="L303" s="17"/>
      <c r="M303" s="18"/>
      <c r="N303" s="19">
        <v>2013</v>
      </c>
      <c r="O303" s="17"/>
      <c r="P303" s="18"/>
    </row>
    <row r="304" spans="2:16" ht="15.75" thickBot="1" x14ac:dyDescent="0.3">
      <c r="B304" s="13" t="s">
        <v>303</v>
      </c>
      <c r="C304" s="14"/>
      <c r="D304" s="15"/>
      <c r="E304" s="16">
        <v>33136</v>
      </c>
      <c r="F304" s="29"/>
      <c r="G304" s="30"/>
      <c r="H304" s="19" t="s">
        <v>33</v>
      </c>
      <c r="I304" s="17"/>
      <c r="J304" s="18"/>
      <c r="K304" s="19" t="s">
        <v>633</v>
      </c>
      <c r="L304" s="17"/>
      <c r="M304" s="18"/>
      <c r="N304" s="19">
        <v>2013</v>
      </c>
      <c r="O304" s="17"/>
      <c r="P304" s="18"/>
    </row>
    <row r="305" spans="2:16" ht="15.75" thickBot="1" x14ac:dyDescent="0.3">
      <c r="B305" s="13" t="s">
        <v>304</v>
      </c>
      <c r="C305" s="14"/>
      <c r="D305" s="15"/>
      <c r="E305" s="16">
        <v>33556</v>
      </c>
      <c r="F305" s="29"/>
      <c r="G305" s="30"/>
      <c r="H305" s="19" t="s">
        <v>8</v>
      </c>
      <c r="I305" s="17"/>
      <c r="J305" s="18"/>
      <c r="K305" s="19" t="s">
        <v>634</v>
      </c>
      <c r="L305" s="17"/>
      <c r="M305" s="18"/>
      <c r="N305" s="19">
        <v>2013</v>
      </c>
      <c r="O305" s="17"/>
      <c r="P305" s="18"/>
    </row>
    <row r="306" spans="2:16" ht="15.75" thickBot="1" x14ac:dyDescent="0.3">
      <c r="B306" s="13" t="s">
        <v>305</v>
      </c>
      <c r="C306" s="14"/>
      <c r="D306" s="15"/>
      <c r="E306" s="16">
        <v>33172</v>
      </c>
      <c r="F306" s="29"/>
      <c r="G306" s="30"/>
      <c r="H306" s="19" t="s">
        <v>49</v>
      </c>
      <c r="I306" s="17"/>
      <c r="J306" s="18"/>
      <c r="K306" s="19" t="s">
        <v>635</v>
      </c>
      <c r="L306" s="17"/>
      <c r="M306" s="18"/>
      <c r="N306" s="19">
        <v>2013</v>
      </c>
      <c r="O306" s="17"/>
      <c r="P306" s="18"/>
    </row>
    <row r="307" spans="2:16" ht="15.75" thickBot="1" x14ac:dyDescent="0.3">
      <c r="B307" s="13" t="s">
        <v>100</v>
      </c>
      <c r="C307" s="14"/>
      <c r="D307" s="15"/>
      <c r="E307" s="16">
        <v>29143</v>
      </c>
      <c r="F307" s="29"/>
      <c r="G307" s="30"/>
      <c r="H307" s="19" t="s">
        <v>49</v>
      </c>
      <c r="I307" s="17"/>
      <c r="J307" s="18"/>
      <c r="K307" s="19" t="s">
        <v>431</v>
      </c>
      <c r="L307" s="17"/>
      <c r="M307" s="18"/>
      <c r="N307" s="19">
        <v>2013</v>
      </c>
      <c r="O307" s="17"/>
      <c r="P307" s="18"/>
    </row>
    <row r="308" spans="2:16" ht="15.75" thickBot="1" x14ac:dyDescent="0.3">
      <c r="B308" s="13" t="s">
        <v>306</v>
      </c>
      <c r="C308" s="14"/>
      <c r="D308" s="15"/>
      <c r="E308" s="16">
        <v>32385</v>
      </c>
      <c r="F308" s="29"/>
      <c r="G308" s="30"/>
      <c r="H308" s="19" t="s">
        <v>49</v>
      </c>
      <c r="I308" s="17"/>
      <c r="J308" s="18"/>
      <c r="K308" s="19" t="s">
        <v>636</v>
      </c>
      <c r="L308" s="17"/>
      <c r="M308" s="18"/>
      <c r="N308" s="19">
        <v>2013</v>
      </c>
      <c r="O308" s="17"/>
      <c r="P308" s="18"/>
    </row>
    <row r="309" spans="2:16" ht="15.75" thickBot="1" x14ac:dyDescent="0.3">
      <c r="B309" s="13" t="s">
        <v>307</v>
      </c>
      <c r="C309" s="14"/>
      <c r="D309" s="15"/>
      <c r="E309" s="16">
        <v>31753</v>
      </c>
      <c r="F309" s="29"/>
      <c r="G309" s="30"/>
      <c r="H309" s="19" t="s">
        <v>49</v>
      </c>
      <c r="I309" s="17"/>
      <c r="J309" s="18"/>
      <c r="K309" s="19" t="s">
        <v>637</v>
      </c>
      <c r="L309" s="17"/>
      <c r="M309" s="18"/>
      <c r="N309" s="19">
        <v>2013</v>
      </c>
      <c r="O309" s="17"/>
      <c r="P309" s="18"/>
    </row>
    <row r="310" spans="2:16" ht="15.75" thickBot="1" x14ac:dyDescent="0.3">
      <c r="B310" s="13" t="s">
        <v>308</v>
      </c>
      <c r="C310" s="14"/>
      <c r="D310" s="15"/>
      <c r="E310" s="16">
        <v>30526</v>
      </c>
      <c r="F310" s="29"/>
      <c r="G310" s="30"/>
      <c r="H310" s="19" t="s">
        <v>49</v>
      </c>
      <c r="I310" s="17"/>
      <c r="J310" s="18"/>
      <c r="K310" s="19" t="s">
        <v>638</v>
      </c>
      <c r="L310" s="17"/>
      <c r="M310" s="18"/>
      <c r="N310" s="19">
        <v>2013</v>
      </c>
      <c r="O310" s="17"/>
      <c r="P310" s="18"/>
    </row>
    <row r="311" spans="2:16" ht="15.75" thickBot="1" x14ac:dyDescent="0.3">
      <c r="B311" s="13" t="s">
        <v>309</v>
      </c>
      <c r="C311" s="14"/>
      <c r="D311" s="15"/>
      <c r="E311" s="16">
        <v>31132</v>
      </c>
      <c r="F311" s="29"/>
      <c r="G311" s="30"/>
      <c r="H311" s="19" t="s">
        <v>49</v>
      </c>
      <c r="I311" s="17"/>
      <c r="J311" s="18"/>
      <c r="K311" s="19" t="s">
        <v>639</v>
      </c>
      <c r="L311" s="17"/>
      <c r="M311" s="18"/>
      <c r="N311" s="19">
        <v>2013</v>
      </c>
      <c r="O311" s="17"/>
      <c r="P311" s="18"/>
    </row>
    <row r="312" spans="2:16" ht="15.75" thickBot="1" x14ac:dyDescent="0.3">
      <c r="B312" s="13" t="s">
        <v>310</v>
      </c>
      <c r="C312" s="14"/>
      <c r="D312" s="15"/>
      <c r="E312" s="16">
        <v>30910</v>
      </c>
      <c r="F312" s="29"/>
      <c r="G312" s="30"/>
      <c r="H312" s="19" t="s">
        <v>49</v>
      </c>
      <c r="I312" s="17"/>
      <c r="J312" s="18"/>
      <c r="K312" s="19" t="s">
        <v>640</v>
      </c>
      <c r="L312" s="17"/>
      <c r="M312" s="18"/>
      <c r="N312" s="19">
        <v>2013</v>
      </c>
      <c r="O312" s="17"/>
      <c r="P312" s="18"/>
    </row>
    <row r="313" spans="2:16" ht="15.75" thickBot="1" x14ac:dyDescent="0.3">
      <c r="B313" s="13" t="s">
        <v>311</v>
      </c>
      <c r="C313" s="14"/>
      <c r="D313" s="15"/>
      <c r="E313" s="16">
        <v>34653</v>
      </c>
      <c r="F313" s="29"/>
      <c r="G313" s="30"/>
      <c r="H313" s="19" t="s">
        <v>49</v>
      </c>
      <c r="I313" s="17"/>
      <c r="J313" s="18"/>
      <c r="K313" s="19" t="s">
        <v>641</v>
      </c>
      <c r="L313" s="17"/>
      <c r="M313" s="18"/>
      <c r="N313" s="19">
        <v>2013</v>
      </c>
      <c r="O313" s="17"/>
      <c r="P313" s="18"/>
    </row>
    <row r="314" spans="2:16" ht="15.75" thickBot="1" x14ac:dyDescent="0.3">
      <c r="B314" s="13" t="s">
        <v>312</v>
      </c>
      <c r="C314" s="14"/>
      <c r="D314" s="15"/>
      <c r="E314" s="16">
        <v>32790</v>
      </c>
      <c r="F314" s="29"/>
      <c r="G314" s="30"/>
      <c r="H314" s="19" t="s">
        <v>49</v>
      </c>
      <c r="I314" s="17"/>
      <c r="J314" s="18"/>
      <c r="K314" s="19" t="s">
        <v>642</v>
      </c>
      <c r="L314" s="17"/>
      <c r="M314" s="18"/>
      <c r="N314" s="19">
        <v>2013</v>
      </c>
      <c r="O314" s="17"/>
      <c r="P314" s="18"/>
    </row>
    <row r="315" spans="2:16" ht="15.75" thickBot="1" x14ac:dyDescent="0.3">
      <c r="B315" s="13" t="s">
        <v>313</v>
      </c>
      <c r="C315" s="14"/>
      <c r="D315" s="15"/>
      <c r="E315" s="16">
        <v>33802</v>
      </c>
      <c r="F315" s="29"/>
      <c r="G315" s="30"/>
      <c r="H315" s="19" t="s">
        <v>49</v>
      </c>
      <c r="I315" s="17"/>
      <c r="J315" s="18"/>
      <c r="K315" s="19" t="s">
        <v>643</v>
      </c>
      <c r="L315" s="17"/>
      <c r="M315" s="18"/>
      <c r="N315" s="19">
        <v>2013</v>
      </c>
      <c r="O315" s="17"/>
      <c r="P315" s="18"/>
    </row>
    <row r="316" spans="2:16" ht="15.75" thickBot="1" x14ac:dyDescent="0.3">
      <c r="B316" s="13" t="s">
        <v>314</v>
      </c>
      <c r="C316" s="14"/>
      <c r="D316" s="15"/>
      <c r="E316" s="16">
        <v>33432</v>
      </c>
      <c r="F316" s="29"/>
      <c r="G316" s="30"/>
      <c r="H316" s="19" t="s">
        <v>49</v>
      </c>
      <c r="I316" s="17"/>
      <c r="J316" s="18"/>
      <c r="K316" s="19" t="s">
        <v>644</v>
      </c>
      <c r="L316" s="17"/>
      <c r="M316" s="18"/>
      <c r="N316" s="19">
        <v>2013</v>
      </c>
      <c r="O316" s="17"/>
      <c r="P316" s="18"/>
    </row>
    <row r="317" spans="2:16" ht="15.75" thickBot="1" x14ac:dyDescent="0.3">
      <c r="B317" s="13" t="s">
        <v>315</v>
      </c>
      <c r="C317" s="14"/>
      <c r="D317" s="15"/>
      <c r="E317" s="16">
        <v>33299</v>
      </c>
      <c r="F317" s="29"/>
      <c r="G317" s="30"/>
      <c r="H317" s="19" t="s">
        <v>49</v>
      </c>
      <c r="I317" s="17"/>
      <c r="J317" s="18"/>
      <c r="K317" s="19" t="s">
        <v>645</v>
      </c>
      <c r="L317" s="17"/>
      <c r="M317" s="18"/>
      <c r="N317" s="19">
        <v>2013</v>
      </c>
      <c r="O317" s="17"/>
      <c r="P317" s="18"/>
    </row>
    <row r="318" spans="2:16" ht="15.75" thickBot="1" x14ac:dyDescent="0.3">
      <c r="B318" s="13" t="s">
        <v>316</v>
      </c>
      <c r="C318" s="14"/>
      <c r="D318" s="15"/>
      <c r="E318" s="16">
        <v>30217</v>
      </c>
      <c r="F318" s="29"/>
      <c r="G318" s="30"/>
      <c r="H318" s="19" t="s">
        <v>49</v>
      </c>
      <c r="I318" s="17"/>
      <c r="J318" s="18"/>
      <c r="K318" s="19" t="s">
        <v>646</v>
      </c>
      <c r="L318" s="17"/>
      <c r="M318" s="18"/>
      <c r="N318" s="19">
        <v>2013</v>
      </c>
      <c r="O318" s="17"/>
      <c r="P318" s="18"/>
    </row>
    <row r="319" spans="2:16" ht="15.75" thickBot="1" x14ac:dyDescent="0.3">
      <c r="B319" s="13" t="s">
        <v>317</v>
      </c>
      <c r="C319" s="14"/>
      <c r="D319" s="15"/>
      <c r="E319" s="16">
        <v>23425</v>
      </c>
      <c r="F319" s="29"/>
      <c r="G319" s="30"/>
      <c r="H319" s="19" t="s">
        <v>49</v>
      </c>
      <c r="I319" s="17"/>
      <c r="J319" s="18"/>
      <c r="K319" s="19" t="s">
        <v>647</v>
      </c>
      <c r="L319" s="17"/>
      <c r="M319" s="18"/>
      <c r="N319" s="19">
        <v>2013</v>
      </c>
      <c r="O319" s="17"/>
      <c r="P319" s="18"/>
    </row>
    <row r="320" spans="2:16" ht="15.75" thickBot="1" x14ac:dyDescent="0.3">
      <c r="B320" s="13" t="s">
        <v>318</v>
      </c>
      <c r="C320" s="14"/>
      <c r="D320" s="15"/>
      <c r="E320" s="16">
        <v>24710</v>
      </c>
      <c r="F320" s="29"/>
      <c r="G320" s="30"/>
      <c r="H320" s="19" t="s">
        <v>49</v>
      </c>
      <c r="I320" s="17"/>
      <c r="J320" s="18"/>
      <c r="K320" s="19" t="s">
        <v>648</v>
      </c>
      <c r="L320" s="17"/>
      <c r="M320" s="18"/>
      <c r="N320" s="19">
        <v>2013</v>
      </c>
      <c r="O320" s="17"/>
      <c r="P320" s="18"/>
    </row>
    <row r="321" spans="2:16" ht="15.75" thickBot="1" x14ac:dyDescent="0.3">
      <c r="B321" s="13" t="s">
        <v>319</v>
      </c>
      <c r="C321" s="14"/>
      <c r="D321" s="15"/>
      <c r="E321" s="16">
        <v>27292</v>
      </c>
      <c r="F321" s="29"/>
      <c r="G321" s="30"/>
      <c r="H321" s="19" t="s">
        <v>49</v>
      </c>
      <c r="I321" s="17"/>
      <c r="J321" s="18"/>
      <c r="K321" s="19" t="s">
        <v>649</v>
      </c>
      <c r="L321" s="17"/>
      <c r="M321" s="18"/>
      <c r="N321" s="19">
        <v>2013</v>
      </c>
      <c r="O321" s="17"/>
      <c r="P321" s="18"/>
    </row>
    <row r="322" spans="2:16" ht="15.75" thickBot="1" x14ac:dyDescent="0.3">
      <c r="B322" s="13" t="s">
        <v>320</v>
      </c>
      <c r="C322" s="14"/>
      <c r="D322" s="15"/>
      <c r="E322" s="16">
        <v>31003</v>
      </c>
      <c r="F322" s="29"/>
      <c r="G322" s="30"/>
      <c r="H322" s="19" t="s">
        <v>49</v>
      </c>
      <c r="I322" s="17"/>
      <c r="J322" s="18"/>
      <c r="K322" s="19" t="s">
        <v>650</v>
      </c>
      <c r="L322" s="17"/>
      <c r="M322" s="18"/>
      <c r="N322" s="19">
        <v>2013</v>
      </c>
      <c r="O322" s="17"/>
      <c r="P322" s="18"/>
    </row>
    <row r="323" spans="2:16" ht="15.75" thickBot="1" x14ac:dyDescent="0.3">
      <c r="B323" s="13" t="s">
        <v>321</v>
      </c>
      <c r="C323" s="14"/>
      <c r="D323" s="15"/>
      <c r="E323" s="16">
        <v>32759</v>
      </c>
      <c r="F323" s="29"/>
      <c r="G323" s="30"/>
      <c r="H323" s="19" t="s">
        <v>49</v>
      </c>
      <c r="I323" s="17"/>
      <c r="J323" s="18"/>
      <c r="K323" s="19" t="s">
        <v>651</v>
      </c>
      <c r="L323" s="17"/>
      <c r="M323" s="18"/>
      <c r="N323" s="19">
        <v>2013</v>
      </c>
      <c r="O323" s="17"/>
      <c r="P323" s="18"/>
    </row>
    <row r="324" spans="2:16" ht="15.75" thickBot="1" x14ac:dyDescent="0.3">
      <c r="B324" s="13" t="s">
        <v>322</v>
      </c>
      <c r="C324" s="14"/>
      <c r="D324" s="15"/>
      <c r="E324" s="16">
        <v>25839</v>
      </c>
      <c r="F324" s="29"/>
      <c r="G324" s="30"/>
      <c r="H324" s="19" t="s">
        <v>49</v>
      </c>
      <c r="I324" s="17"/>
      <c r="J324" s="18"/>
      <c r="K324" s="19" t="s">
        <v>652</v>
      </c>
      <c r="L324" s="17"/>
      <c r="M324" s="18"/>
      <c r="N324" s="19">
        <v>2013</v>
      </c>
      <c r="O324" s="17"/>
      <c r="P324" s="18"/>
    </row>
    <row r="325" spans="2:16" ht="15.75" thickBot="1" x14ac:dyDescent="0.3">
      <c r="B325" s="13" t="s">
        <v>323</v>
      </c>
      <c r="C325" s="14"/>
      <c r="D325" s="15"/>
      <c r="E325" s="16">
        <v>26227</v>
      </c>
      <c r="F325" s="29"/>
      <c r="G325" s="30"/>
      <c r="H325" s="19" t="s">
        <v>49</v>
      </c>
      <c r="I325" s="17"/>
      <c r="J325" s="18"/>
      <c r="K325" s="19" t="s">
        <v>455</v>
      </c>
      <c r="L325" s="17"/>
      <c r="M325" s="18"/>
      <c r="N325" s="19">
        <v>2013</v>
      </c>
      <c r="O325" s="17"/>
      <c r="P325" s="18"/>
    </row>
    <row r="326" spans="2:16" ht="15.75" thickBot="1" x14ac:dyDescent="0.3">
      <c r="B326" s="13" t="s">
        <v>324</v>
      </c>
      <c r="C326" s="14"/>
      <c r="D326" s="15"/>
      <c r="E326" s="16">
        <v>32873</v>
      </c>
      <c r="F326" s="29"/>
      <c r="G326" s="30"/>
      <c r="H326" s="19" t="s">
        <v>49</v>
      </c>
      <c r="I326" s="17"/>
      <c r="J326" s="18"/>
      <c r="K326" s="19" t="s">
        <v>653</v>
      </c>
      <c r="L326" s="17"/>
      <c r="M326" s="18"/>
      <c r="N326" s="19">
        <v>2013</v>
      </c>
      <c r="O326" s="17"/>
      <c r="P326" s="18"/>
    </row>
    <row r="327" spans="2:16" ht="15.75" thickBot="1" x14ac:dyDescent="0.3">
      <c r="B327" s="13" t="s">
        <v>325</v>
      </c>
      <c r="C327" s="14"/>
      <c r="D327" s="15"/>
      <c r="E327" s="16">
        <v>32506</v>
      </c>
      <c r="F327" s="29"/>
      <c r="G327" s="30"/>
      <c r="H327" s="19" t="s">
        <v>49</v>
      </c>
      <c r="I327" s="17"/>
      <c r="J327" s="18"/>
      <c r="K327" s="19" t="s">
        <v>654</v>
      </c>
      <c r="L327" s="17"/>
      <c r="M327" s="18"/>
      <c r="N327" s="19">
        <v>2013</v>
      </c>
      <c r="O327" s="17"/>
      <c r="P327" s="18"/>
    </row>
    <row r="328" spans="2:16" ht="15.75" thickBot="1" x14ac:dyDescent="0.3">
      <c r="B328" s="13" t="s">
        <v>326</v>
      </c>
      <c r="C328" s="14"/>
      <c r="D328" s="15"/>
      <c r="E328" s="16">
        <v>34751</v>
      </c>
      <c r="F328" s="29"/>
      <c r="G328" s="30"/>
      <c r="H328" s="19" t="s">
        <v>49</v>
      </c>
      <c r="I328" s="17"/>
      <c r="J328" s="18"/>
      <c r="K328" s="19" t="s">
        <v>655</v>
      </c>
      <c r="L328" s="17"/>
      <c r="M328" s="18"/>
      <c r="N328" s="19">
        <v>2013</v>
      </c>
      <c r="O328" s="17"/>
      <c r="P328" s="18"/>
    </row>
    <row r="329" spans="2:16" ht="15.75" thickBot="1" x14ac:dyDescent="0.3">
      <c r="B329" s="13" t="s">
        <v>327</v>
      </c>
      <c r="C329" s="14"/>
      <c r="D329" s="15"/>
      <c r="E329" s="16">
        <v>33209</v>
      </c>
      <c r="F329" s="29"/>
      <c r="G329" s="30"/>
      <c r="H329" s="19" t="s">
        <v>49</v>
      </c>
      <c r="I329" s="17"/>
      <c r="J329" s="18"/>
      <c r="K329" s="19" t="s">
        <v>656</v>
      </c>
      <c r="L329" s="17"/>
      <c r="M329" s="18"/>
      <c r="N329" s="19">
        <v>2013</v>
      </c>
      <c r="O329" s="17"/>
      <c r="P329" s="18"/>
    </row>
    <row r="330" spans="2:16" ht="15.75" thickBot="1" x14ac:dyDescent="0.3">
      <c r="B330" s="13" t="s">
        <v>328</v>
      </c>
      <c r="C330" s="14"/>
      <c r="D330" s="15"/>
      <c r="E330" s="16">
        <v>33660</v>
      </c>
      <c r="F330" s="29"/>
      <c r="G330" s="30"/>
      <c r="H330" s="19" t="s">
        <v>49</v>
      </c>
      <c r="I330" s="17"/>
      <c r="J330" s="18"/>
      <c r="K330" s="19" t="s">
        <v>657</v>
      </c>
      <c r="L330" s="17"/>
      <c r="M330" s="18"/>
      <c r="N330" s="19">
        <v>2013</v>
      </c>
      <c r="O330" s="17"/>
      <c r="P330" s="18"/>
    </row>
    <row r="331" spans="2:16" ht="15.75" thickBot="1" x14ac:dyDescent="0.3">
      <c r="B331" s="13" t="s">
        <v>329</v>
      </c>
      <c r="C331" s="14"/>
      <c r="D331" s="15"/>
      <c r="E331" s="16">
        <v>33632</v>
      </c>
      <c r="F331" s="29"/>
      <c r="G331" s="30"/>
      <c r="H331" s="19" t="s">
        <v>49</v>
      </c>
      <c r="I331" s="17"/>
      <c r="J331" s="18"/>
      <c r="K331" s="19" t="s">
        <v>658</v>
      </c>
      <c r="L331" s="17"/>
      <c r="M331" s="18"/>
      <c r="N331" s="19">
        <v>2013</v>
      </c>
      <c r="O331" s="17"/>
      <c r="P331" s="18"/>
    </row>
    <row r="332" spans="2:16" ht="15.75" thickBot="1" x14ac:dyDescent="0.3">
      <c r="B332" s="13" t="s">
        <v>660</v>
      </c>
      <c r="C332" s="14"/>
      <c r="D332" s="15"/>
      <c r="E332" s="16">
        <v>32653</v>
      </c>
      <c r="F332" s="29"/>
      <c r="G332" s="30"/>
      <c r="H332" s="19" t="s">
        <v>49</v>
      </c>
      <c r="I332" s="17"/>
      <c r="J332" s="18"/>
      <c r="K332" s="19" t="s">
        <v>659</v>
      </c>
      <c r="L332" s="17"/>
      <c r="M332" s="18"/>
      <c r="N332" s="19">
        <v>2013</v>
      </c>
      <c r="O332" s="17"/>
      <c r="P332" s="18"/>
    </row>
    <row r="333" spans="2:16" ht="15.75" thickBot="1" x14ac:dyDescent="0.3">
      <c r="B333" s="13" t="s">
        <v>330</v>
      </c>
      <c r="C333" s="14"/>
      <c r="D333" s="15"/>
      <c r="E333" s="16">
        <v>27747</v>
      </c>
      <c r="F333" s="29"/>
      <c r="G333" s="30"/>
      <c r="H333" s="19" t="s">
        <v>49</v>
      </c>
      <c r="I333" s="17"/>
      <c r="J333" s="18"/>
      <c r="K333" s="19" t="s">
        <v>661</v>
      </c>
      <c r="L333" s="17"/>
      <c r="M333" s="18"/>
      <c r="N333" s="19">
        <v>2013</v>
      </c>
      <c r="O333" s="17"/>
      <c r="P333" s="18"/>
    </row>
    <row r="334" spans="2:16" ht="15.75" thickBot="1" x14ac:dyDescent="0.3">
      <c r="B334" s="13" t="s">
        <v>331</v>
      </c>
      <c r="C334" s="14"/>
      <c r="D334" s="15"/>
      <c r="E334" s="16">
        <v>26118</v>
      </c>
      <c r="F334" s="29"/>
      <c r="G334" s="30"/>
      <c r="H334" s="19" t="s">
        <v>8</v>
      </c>
      <c r="I334" s="17"/>
      <c r="J334" s="18"/>
      <c r="K334" s="19" t="s">
        <v>662</v>
      </c>
      <c r="L334" s="17"/>
      <c r="M334" s="18"/>
      <c r="N334" s="19">
        <v>2013</v>
      </c>
      <c r="O334" s="17"/>
      <c r="P334" s="18"/>
    </row>
    <row r="335" spans="2:16" ht="15.75" thickBot="1" x14ac:dyDescent="0.3">
      <c r="B335" s="13" t="s">
        <v>332</v>
      </c>
      <c r="C335" s="14"/>
      <c r="D335" s="15"/>
      <c r="E335" s="16">
        <v>23556</v>
      </c>
      <c r="F335" s="29"/>
      <c r="G335" s="30"/>
      <c r="H335" s="19" t="s">
        <v>8</v>
      </c>
      <c r="I335" s="17"/>
      <c r="J335" s="18"/>
      <c r="K335" s="19" t="s">
        <v>663</v>
      </c>
      <c r="L335" s="17"/>
      <c r="M335" s="18"/>
      <c r="N335" s="19">
        <v>2013</v>
      </c>
      <c r="O335" s="17"/>
      <c r="P335" s="18"/>
    </row>
    <row r="336" spans="2:16" ht="15.75" thickBot="1" x14ac:dyDescent="0.3">
      <c r="B336" s="13" t="s">
        <v>333</v>
      </c>
      <c r="C336" s="14"/>
      <c r="D336" s="15"/>
      <c r="E336" s="16">
        <v>33178</v>
      </c>
      <c r="F336" s="29"/>
      <c r="G336" s="30"/>
      <c r="H336" s="19" t="s">
        <v>8</v>
      </c>
      <c r="I336" s="17"/>
      <c r="J336" s="18"/>
      <c r="K336" s="19" t="s">
        <v>664</v>
      </c>
      <c r="L336" s="17"/>
      <c r="M336" s="18"/>
      <c r="N336" s="19">
        <v>2013</v>
      </c>
      <c r="O336" s="17"/>
      <c r="P336" s="18"/>
    </row>
    <row r="337" spans="2:16" ht="15.75" thickBot="1" x14ac:dyDescent="0.3">
      <c r="B337" s="13" t="s">
        <v>334</v>
      </c>
      <c r="C337" s="14"/>
      <c r="D337" s="15"/>
      <c r="E337" s="16">
        <v>23515</v>
      </c>
      <c r="F337" s="29"/>
      <c r="G337" s="30"/>
      <c r="H337" s="19" t="s">
        <v>8</v>
      </c>
      <c r="I337" s="17"/>
      <c r="J337" s="18"/>
      <c r="K337" s="19" t="s">
        <v>665</v>
      </c>
      <c r="L337" s="17"/>
      <c r="M337" s="18"/>
      <c r="N337" s="19">
        <v>2013</v>
      </c>
      <c r="O337" s="17"/>
      <c r="P337" s="18"/>
    </row>
    <row r="338" spans="2:16" ht="15.75" thickBot="1" x14ac:dyDescent="0.3">
      <c r="B338" s="13" t="s">
        <v>335</v>
      </c>
      <c r="C338" s="14"/>
      <c r="D338" s="15"/>
      <c r="E338" s="16">
        <v>22217</v>
      </c>
      <c r="F338" s="29"/>
      <c r="G338" s="30"/>
      <c r="H338" s="19" t="s">
        <v>8</v>
      </c>
      <c r="I338" s="17"/>
      <c r="J338" s="18"/>
      <c r="K338" s="19" t="s">
        <v>666</v>
      </c>
      <c r="L338" s="17"/>
      <c r="M338" s="18"/>
      <c r="N338" s="19">
        <v>2013</v>
      </c>
      <c r="O338" s="17"/>
      <c r="P338" s="18"/>
    </row>
    <row r="339" spans="2:16" ht="15.75" thickBot="1" x14ac:dyDescent="0.3">
      <c r="B339" s="13" t="s">
        <v>336</v>
      </c>
      <c r="C339" s="14"/>
      <c r="D339" s="15"/>
      <c r="E339" s="16">
        <v>33541</v>
      </c>
      <c r="F339" s="29"/>
      <c r="G339" s="30"/>
      <c r="H339" s="19" t="s">
        <v>8</v>
      </c>
      <c r="I339" s="17"/>
      <c r="J339" s="18"/>
      <c r="K339" s="19" t="s">
        <v>455</v>
      </c>
      <c r="L339" s="17"/>
      <c r="M339" s="18"/>
      <c r="N339" s="19">
        <v>2013</v>
      </c>
      <c r="O339" s="17"/>
      <c r="P339" s="18"/>
    </row>
    <row r="340" spans="2:16" ht="15.75" thickBot="1" x14ac:dyDescent="0.3">
      <c r="B340" s="13" t="s">
        <v>337</v>
      </c>
      <c r="C340" s="14"/>
      <c r="D340" s="15"/>
      <c r="E340" s="16">
        <v>25621</v>
      </c>
      <c r="F340" s="29"/>
      <c r="G340" s="30"/>
      <c r="H340" s="19" t="s">
        <v>8</v>
      </c>
      <c r="I340" s="17"/>
      <c r="J340" s="18"/>
      <c r="K340" s="19" t="s">
        <v>667</v>
      </c>
      <c r="L340" s="17"/>
      <c r="M340" s="18"/>
      <c r="N340" s="19">
        <v>2013</v>
      </c>
      <c r="O340" s="17"/>
      <c r="P340" s="18"/>
    </row>
    <row r="341" spans="2:16" ht="15.75" thickBot="1" x14ac:dyDescent="0.3">
      <c r="B341" s="13" t="s">
        <v>338</v>
      </c>
      <c r="C341" s="14"/>
      <c r="D341" s="15"/>
      <c r="E341" s="16">
        <v>28476</v>
      </c>
      <c r="F341" s="29"/>
      <c r="G341" s="30"/>
      <c r="H341" s="19" t="s">
        <v>122</v>
      </c>
      <c r="I341" s="17"/>
      <c r="J341" s="18"/>
      <c r="K341" s="19" t="s">
        <v>668</v>
      </c>
      <c r="L341" s="17"/>
      <c r="M341" s="18"/>
      <c r="N341" s="19">
        <v>2013</v>
      </c>
      <c r="O341" s="17"/>
      <c r="P341" s="18"/>
    </row>
    <row r="342" spans="2:16" ht="15.75" thickBot="1" x14ac:dyDescent="0.3">
      <c r="B342" s="13" t="s">
        <v>339</v>
      </c>
      <c r="C342" s="14"/>
      <c r="D342" s="15"/>
      <c r="E342" s="16">
        <v>29415</v>
      </c>
      <c r="F342" s="29"/>
      <c r="G342" s="30"/>
      <c r="H342" s="19" t="s">
        <v>49</v>
      </c>
      <c r="I342" s="17"/>
      <c r="J342" s="18"/>
      <c r="K342" s="19" t="s">
        <v>669</v>
      </c>
      <c r="L342" s="17"/>
      <c r="M342" s="18"/>
      <c r="N342" s="19">
        <v>2013</v>
      </c>
      <c r="O342" s="17"/>
      <c r="P342" s="18"/>
    </row>
    <row r="343" spans="2:16" ht="15.75" thickBot="1" x14ac:dyDescent="0.3">
      <c r="B343" s="13" t="s">
        <v>340</v>
      </c>
      <c r="C343" s="14"/>
      <c r="D343" s="15"/>
      <c r="E343" s="16">
        <v>32800</v>
      </c>
      <c r="F343" s="29"/>
      <c r="G343" s="30"/>
      <c r="H343" s="19" t="s">
        <v>49</v>
      </c>
      <c r="I343" s="17"/>
      <c r="J343" s="18"/>
      <c r="K343" s="19" t="s">
        <v>670</v>
      </c>
      <c r="L343" s="17"/>
      <c r="M343" s="18"/>
      <c r="N343" s="19">
        <v>2013</v>
      </c>
      <c r="O343" s="17"/>
      <c r="P343" s="18"/>
    </row>
    <row r="344" spans="2:16" ht="15.75" thickBot="1" x14ac:dyDescent="0.3">
      <c r="B344" s="13"/>
      <c r="C344" s="14"/>
      <c r="D344" s="15"/>
      <c r="E344" s="16"/>
      <c r="F344" s="29"/>
      <c r="G344" s="30"/>
      <c r="H344" s="19"/>
      <c r="I344" s="17"/>
      <c r="J344" s="18"/>
      <c r="K344" s="19"/>
      <c r="L344" s="17"/>
      <c r="M344" s="18"/>
      <c r="N344" s="19"/>
      <c r="O344" s="17"/>
      <c r="P344" s="18"/>
    </row>
    <row r="345" spans="2:16" ht="15.75" thickBot="1" x14ac:dyDescent="0.3">
      <c r="B345" s="34"/>
      <c r="C345" s="35"/>
      <c r="D345" s="36"/>
      <c r="E345" s="16"/>
      <c r="F345" s="29"/>
      <c r="G345" s="30"/>
      <c r="H345" s="19"/>
      <c r="I345" s="17"/>
      <c r="J345" s="18"/>
      <c r="K345" s="19"/>
      <c r="L345" s="17"/>
      <c r="M345" s="18"/>
      <c r="N345" s="19"/>
      <c r="O345" s="17"/>
      <c r="P345" s="18"/>
    </row>
    <row r="346" spans="2:16" ht="15.75" thickBot="1" x14ac:dyDescent="0.3">
      <c r="B346" s="13"/>
      <c r="C346" s="14"/>
      <c r="D346" s="15"/>
      <c r="E346" s="16"/>
      <c r="F346" s="29"/>
      <c r="G346" s="30"/>
      <c r="H346" s="19"/>
      <c r="I346" s="17"/>
      <c r="J346" s="18"/>
      <c r="K346" s="19"/>
      <c r="L346" s="17"/>
      <c r="M346" s="18"/>
      <c r="N346" s="19"/>
      <c r="O346" s="17"/>
      <c r="P346" s="18"/>
    </row>
    <row r="347" spans="2:16" ht="15.75" thickBot="1" x14ac:dyDescent="0.3">
      <c r="B347" s="13"/>
      <c r="C347" s="14"/>
      <c r="D347" s="15"/>
      <c r="E347" s="16"/>
      <c r="F347" s="29"/>
      <c r="G347" s="30"/>
      <c r="H347" s="19"/>
      <c r="I347" s="17"/>
      <c r="J347" s="18"/>
      <c r="K347" s="19"/>
      <c r="L347" s="17"/>
      <c r="M347" s="18"/>
      <c r="N347" s="19"/>
      <c r="O347" s="17"/>
      <c r="P347" s="18"/>
    </row>
    <row r="348" spans="2:16" ht="15.75" thickBot="1" x14ac:dyDescent="0.3">
      <c r="B348" s="13"/>
      <c r="C348" s="14"/>
      <c r="D348" s="15"/>
      <c r="E348" s="16"/>
      <c r="F348" s="29"/>
      <c r="G348" s="30"/>
      <c r="H348" s="19"/>
      <c r="I348" s="17"/>
      <c r="J348" s="18"/>
      <c r="K348" s="19"/>
      <c r="L348" s="17"/>
      <c r="M348" s="18"/>
      <c r="N348" s="19"/>
      <c r="O348" s="17"/>
      <c r="P348" s="18"/>
    </row>
    <row r="349" spans="2:16" ht="15.75" thickBot="1" x14ac:dyDescent="0.3">
      <c r="B349" s="13"/>
      <c r="C349" s="14"/>
      <c r="D349" s="15"/>
      <c r="E349" s="16"/>
      <c r="F349" s="29"/>
      <c r="G349" s="30"/>
      <c r="H349" s="19"/>
      <c r="I349" s="17"/>
      <c r="J349" s="18"/>
      <c r="K349" s="19"/>
      <c r="L349" s="17"/>
      <c r="M349" s="18"/>
      <c r="N349" s="19"/>
      <c r="O349" s="17"/>
      <c r="P349" s="18"/>
    </row>
    <row r="350" spans="2:16" ht="15.75" thickBot="1" x14ac:dyDescent="0.3">
      <c r="B350" s="13"/>
      <c r="C350" s="14"/>
      <c r="D350" s="15"/>
      <c r="E350" s="16"/>
      <c r="F350" s="29"/>
      <c r="G350" s="30"/>
      <c r="H350" s="19"/>
      <c r="I350" s="17"/>
      <c r="J350" s="18"/>
      <c r="K350" s="19"/>
      <c r="L350" s="17"/>
      <c r="M350" s="18"/>
      <c r="N350" s="19"/>
      <c r="O350" s="17"/>
      <c r="P350" s="18"/>
    </row>
    <row r="351" spans="2:16" ht="15.75" thickBot="1" x14ac:dyDescent="0.3">
      <c r="B351" s="13"/>
      <c r="C351" s="14"/>
      <c r="D351" s="15"/>
      <c r="E351" s="16"/>
      <c r="F351" s="29"/>
      <c r="G351" s="30"/>
      <c r="H351" s="19"/>
      <c r="I351" s="17"/>
      <c r="J351" s="18"/>
      <c r="K351" s="19"/>
      <c r="L351" s="17"/>
      <c r="M351" s="18"/>
      <c r="N351" s="19"/>
      <c r="O351" s="17"/>
      <c r="P351" s="18"/>
    </row>
    <row r="352" spans="2:16" ht="15.75" thickBot="1" x14ac:dyDescent="0.3">
      <c r="B352" s="13"/>
      <c r="C352" s="14"/>
      <c r="D352" s="15"/>
      <c r="E352" s="16"/>
      <c r="F352" s="29"/>
      <c r="G352" s="30"/>
      <c r="H352" s="19"/>
      <c r="I352" s="17"/>
      <c r="J352" s="18"/>
      <c r="K352" s="19"/>
      <c r="L352" s="17"/>
      <c r="M352" s="18"/>
      <c r="N352" s="19"/>
      <c r="O352" s="17"/>
      <c r="P352" s="18"/>
    </row>
    <row r="353" spans="2:16" ht="15.75" thickBot="1" x14ac:dyDescent="0.3">
      <c r="B353" s="13"/>
      <c r="C353" s="14"/>
      <c r="D353" s="15"/>
      <c r="E353" s="16"/>
      <c r="F353" s="29"/>
      <c r="G353" s="30"/>
      <c r="H353" s="19"/>
      <c r="I353" s="17"/>
      <c r="J353" s="18"/>
      <c r="K353" s="19"/>
      <c r="L353" s="17"/>
      <c r="M353" s="18"/>
      <c r="N353" s="19"/>
      <c r="O353" s="17"/>
      <c r="P353" s="18"/>
    </row>
    <row r="354" spans="2:16" ht="15.75" thickBot="1" x14ac:dyDescent="0.3">
      <c r="B354" s="13"/>
      <c r="C354" s="14"/>
      <c r="D354" s="15"/>
      <c r="E354" s="16"/>
      <c r="F354" s="29"/>
      <c r="G354" s="30"/>
      <c r="H354" s="19"/>
      <c r="I354" s="17"/>
      <c r="J354" s="18"/>
      <c r="K354" s="19"/>
      <c r="L354" s="17"/>
      <c r="M354" s="18"/>
      <c r="N354" s="19"/>
      <c r="O354" s="17"/>
      <c r="P354" s="18"/>
    </row>
    <row r="355" spans="2:16" ht="15.75" thickBot="1" x14ac:dyDescent="0.3">
      <c r="B355" s="13"/>
      <c r="C355" s="14"/>
      <c r="D355" s="15"/>
      <c r="E355" s="16"/>
      <c r="F355" s="29"/>
      <c r="G355" s="30"/>
      <c r="H355" s="19"/>
      <c r="I355" s="17"/>
      <c r="J355" s="18"/>
      <c r="K355" s="19"/>
      <c r="L355" s="17"/>
      <c r="M355" s="18"/>
      <c r="N355" s="19"/>
      <c r="O355" s="17"/>
      <c r="P355" s="18"/>
    </row>
    <row r="356" spans="2:16" ht="15.75" thickBot="1" x14ac:dyDescent="0.3">
      <c r="B356" s="13"/>
      <c r="C356" s="14"/>
      <c r="D356" s="15"/>
      <c r="E356" s="16"/>
      <c r="F356" s="29"/>
      <c r="G356" s="30"/>
      <c r="H356" s="19"/>
      <c r="I356" s="17"/>
      <c r="J356" s="18"/>
      <c r="K356" s="19"/>
      <c r="L356" s="17"/>
      <c r="M356" s="18"/>
      <c r="N356" s="19"/>
      <c r="O356" s="17"/>
      <c r="P356" s="18"/>
    </row>
    <row r="357" spans="2:16" ht="15.75" thickBot="1" x14ac:dyDescent="0.3">
      <c r="B357" s="13"/>
      <c r="C357" s="14"/>
      <c r="D357" s="15"/>
      <c r="E357" s="16"/>
      <c r="F357" s="29"/>
      <c r="G357" s="30"/>
      <c r="H357" s="19"/>
      <c r="I357" s="17"/>
      <c r="J357" s="18"/>
      <c r="K357" s="19"/>
      <c r="L357" s="17"/>
      <c r="M357" s="18"/>
      <c r="N357" s="19"/>
      <c r="O357" s="17"/>
      <c r="P357" s="18"/>
    </row>
    <row r="358" spans="2:16" ht="15.75" thickBot="1" x14ac:dyDescent="0.3">
      <c r="B358" s="13"/>
      <c r="C358" s="14"/>
      <c r="D358" s="15"/>
      <c r="E358" s="16"/>
      <c r="F358" s="29"/>
      <c r="G358" s="30"/>
      <c r="H358" s="19"/>
      <c r="I358" s="17"/>
      <c r="J358" s="18"/>
      <c r="K358" s="19"/>
      <c r="L358" s="17"/>
      <c r="M358" s="18"/>
      <c r="N358" s="19"/>
      <c r="O358" s="17"/>
      <c r="P358" s="18"/>
    </row>
    <row r="359" spans="2:16" ht="15.75" thickBot="1" x14ac:dyDescent="0.3">
      <c r="B359" s="13"/>
      <c r="C359" s="14"/>
      <c r="D359" s="15"/>
      <c r="E359" s="16"/>
      <c r="F359" s="29"/>
      <c r="G359" s="30"/>
      <c r="H359" s="19"/>
      <c r="I359" s="17"/>
      <c r="J359" s="18"/>
      <c r="K359" s="19"/>
      <c r="L359" s="17"/>
      <c r="M359" s="18"/>
      <c r="N359" s="19"/>
      <c r="O359" s="17"/>
      <c r="P359" s="18"/>
    </row>
    <row r="360" spans="2:16" ht="15.75" thickBot="1" x14ac:dyDescent="0.3">
      <c r="B360" s="13"/>
      <c r="C360" s="14"/>
      <c r="D360" s="15"/>
      <c r="E360" s="16"/>
      <c r="F360" s="29"/>
      <c r="G360" s="30"/>
      <c r="H360" s="19"/>
      <c r="I360" s="17"/>
      <c r="J360" s="18"/>
      <c r="K360" s="19"/>
      <c r="L360" s="17"/>
      <c r="M360" s="18"/>
      <c r="N360" s="19"/>
      <c r="O360" s="17"/>
      <c r="P360" s="18"/>
    </row>
    <row r="361" spans="2:16" ht="15.75" thickBot="1" x14ac:dyDescent="0.3">
      <c r="B361" s="13"/>
      <c r="C361" s="14"/>
      <c r="D361" s="15"/>
      <c r="E361" s="16"/>
      <c r="F361" s="29"/>
      <c r="G361" s="30"/>
      <c r="H361" s="19"/>
      <c r="I361" s="17"/>
      <c r="J361" s="18"/>
      <c r="K361" s="19"/>
      <c r="L361" s="17"/>
      <c r="M361" s="18"/>
      <c r="N361" s="19"/>
      <c r="O361" s="17"/>
      <c r="P361" s="18"/>
    </row>
    <row r="362" spans="2:16" ht="15.75" thickBot="1" x14ac:dyDescent="0.3">
      <c r="B362" s="13"/>
      <c r="C362" s="14"/>
      <c r="D362" s="15"/>
      <c r="E362" s="16"/>
      <c r="F362" s="29"/>
      <c r="G362" s="30"/>
      <c r="H362" s="19"/>
      <c r="I362" s="17"/>
      <c r="J362" s="18"/>
      <c r="K362" s="19"/>
      <c r="L362" s="17"/>
      <c r="M362" s="18"/>
      <c r="N362" s="19"/>
      <c r="O362" s="17"/>
      <c r="P362" s="18"/>
    </row>
    <row r="363" spans="2:16" ht="15.75" thickBot="1" x14ac:dyDescent="0.3">
      <c r="B363" s="13"/>
      <c r="C363" s="14"/>
      <c r="D363" s="15"/>
      <c r="E363" s="16"/>
      <c r="F363" s="29"/>
      <c r="G363" s="30"/>
      <c r="H363" s="19"/>
      <c r="I363" s="17"/>
      <c r="J363" s="18"/>
      <c r="K363" s="19"/>
      <c r="L363" s="17"/>
      <c r="M363" s="18"/>
      <c r="N363" s="19"/>
      <c r="O363" s="17"/>
      <c r="P363" s="18"/>
    </row>
    <row r="364" spans="2:16" ht="15.75" thickBot="1" x14ac:dyDescent="0.3">
      <c r="B364" s="13"/>
      <c r="C364" s="14"/>
      <c r="D364" s="15"/>
      <c r="E364" s="16"/>
      <c r="F364" s="17"/>
      <c r="G364" s="18"/>
      <c r="H364" s="19"/>
      <c r="I364" s="17"/>
      <c r="J364" s="18"/>
      <c r="K364" s="19"/>
      <c r="L364" s="17"/>
      <c r="M364" s="18"/>
      <c r="N364" s="19"/>
      <c r="O364" s="17"/>
      <c r="P364" s="18"/>
    </row>
    <row r="365" spans="2:16" x14ac:dyDescent="0.25">
      <c r="B365" s="4"/>
      <c r="C365" s="4"/>
      <c r="D365" s="4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2:16" x14ac:dyDescent="0.25">
      <c r="B366" s="4"/>
      <c r="C366" s="4"/>
      <c r="D366" s="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2:16" x14ac:dyDescent="0.25">
      <c r="B367" s="4"/>
      <c r="C367" s="4"/>
      <c r="D367" s="4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2:16" x14ac:dyDescent="0.25">
      <c r="H368" s="1"/>
    </row>
  </sheetData>
  <mergeCells count="1803">
    <mergeCell ref="K356:M356"/>
    <mergeCell ref="K357:M357"/>
    <mergeCell ref="K358:M358"/>
    <mergeCell ref="K359:M359"/>
    <mergeCell ref="K360:M360"/>
    <mergeCell ref="K361:M361"/>
    <mergeCell ref="K362:M362"/>
    <mergeCell ref="K363:M363"/>
    <mergeCell ref="K364:M364"/>
    <mergeCell ref="K339:M339"/>
    <mergeCell ref="K340:M340"/>
    <mergeCell ref="K341:M341"/>
    <mergeCell ref="K342:M342"/>
    <mergeCell ref="K343:M343"/>
    <mergeCell ref="K344:M344"/>
    <mergeCell ref="K345:M345"/>
    <mergeCell ref="K346:M346"/>
    <mergeCell ref="K347:M347"/>
    <mergeCell ref="K348:M348"/>
    <mergeCell ref="K349:M349"/>
    <mergeCell ref="K350:M350"/>
    <mergeCell ref="K351:M351"/>
    <mergeCell ref="K352:M352"/>
    <mergeCell ref="K353:M353"/>
    <mergeCell ref="K354:M354"/>
    <mergeCell ref="K355:M355"/>
    <mergeCell ref="K322:M322"/>
    <mergeCell ref="K323:M323"/>
    <mergeCell ref="K324:M324"/>
    <mergeCell ref="K325:M325"/>
    <mergeCell ref="K326:M326"/>
    <mergeCell ref="K327:M327"/>
    <mergeCell ref="K328:M328"/>
    <mergeCell ref="K329:M329"/>
    <mergeCell ref="K330:M330"/>
    <mergeCell ref="K331:M331"/>
    <mergeCell ref="K332:M332"/>
    <mergeCell ref="K333:M333"/>
    <mergeCell ref="K334:M334"/>
    <mergeCell ref="K335:M335"/>
    <mergeCell ref="K336:M336"/>
    <mergeCell ref="K337:M337"/>
    <mergeCell ref="K338:M338"/>
    <mergeCell ref="K305:M305"/>
    <mergeCell ref="K306:M306"/>
    <mergeCell ref="K307:M307"/>
    <mergeCell ref="K308:M308"/>
    <mergeCell ref="K309:M309"/>
    <mergeCell ref="K310:M310"/>
    <mergeCell ref="K311:M311"/>
    <mergeCell ref="K312:M312"/>
    <mergeCell ref="K313:M313"/>
    <mergeCell ref="K314:M314"/>
    <mergeCell ref="K315:M315"/>
    <mergeCell ref="K316:M316"/>
    <mergeCell ref="K317:M317"/>
    <mergeCell ref="K318:M318"/>
    <mergeCell ref="K319:M319"/>
    <mergeCell ref="K320:M320"/>
    <mergeCell ref="K321:M321"/>
    <mergeCell ref="K288:M288"/>
    <mergeCell ref="K289:M289"/>
    <mergeCell ref="K290:M290"/>
    <mergeCell ref="K291:M291"/>
    <mergeCell ref="K292:M292"/>
    <mergeCell ref="K293:M293"/>
    <mergeCell ref="K294:M294"/>
    <mergeCell ref="K295:M295"/>
    <mergeCell ref="K296:M296"/>
    <mergeCell ref="K297:M297"/>
    <mergeCell ref="K298:M298"/>
    <mergeCell ref="K299:M299"/>
    <mergeCell ref="K300:M300"/>
    <mergeCell ref="K301:M301"/>
    <mergeCell ref="K302:M302"/>
    <mergeCell ref="K303:M303"/>
    <mergeCell ref="K304:M304"/>
    <mergeCell ref="K271:M271"/>
    <mergeCell ref="K272:M272"/>
    <mergeCell ref="K273:M273"/>
    <mergeCell ref="K274:M274"/>
    <mergeCell ref="K275:M275"/>
    <mergeCell ref="K276:M276"/>
    <mergeCell ref="K277:M277"/>
    <mergeCell ref="K278:M278"/>
    <mergeCell ref="K279:M279"/>
    <mergeCell ref="K280:M280"/>
    <mergeCell ref="K281:M281"/>
    <mergeCell ref="K282:M282"/>
    <mergeCell ref="K283:M283"/>
    <mergeCell ref="K284:M284"/>
    <mergeCell ref="K285:M285"/>
    <mergeCell ref="K286:M286"/>
    <mergeCell ref="K287:M287"/>
    <mergeCell ref="K254:M254"/>
    <mergeCell ref="K255:M255"/>
    <mergeCell ref="K256:M256"/>
    <mergeCell ref="K257:M257"/>
    <mergeCell ref="K258:M258"/>
    <mergeCell ref="K259:M259"/>
    <mergeCell ref="K260:M260"/>
    <mergeCell ref="K261:M261"/>
    <mergeCell ref="K262:M262"/>
    <mergeCell ref="K263:M263"/>
    <mergeCell ref="K264:M264"/>
    <mergeCell ref="K265:M265"/>
    <mergeCell ref="K266:M266"/>
    <mergeCell ref="K267:M267"/>
    <mergeCell ref="K268:M268"/>
    <mergeCell ref="K269:M269"/>
    <mergeCell ref="K270:M270"/>
    <mergeCell ref="K237:M237"/>
    <mergeCell ref="K238:M238"/>
    <mergeCell ref="K239:M239"/>
    <mergeCell ref="K240:M240"/>
    <mergeCell ref="K241:M241"/>
    <mergeCell ref="K242:M242"/>
    <mergeCell ref="K243:M243"/>
    <mergeCell ref="K244:M244"/>
    <mergeCell ref="K245:M245"/>
    <mergeCell ref="K246:M246"/>
    <mergeCell ref="K247:M247"/>
    <mergeCell ref="K248:M248"/>
    <mergeCell ref="K249:M249"/>
    <mergeCell ref="K250:M250"/>
    <mergeCell ref="K251:M251"/>
    <mergeCell ref="K252:M252"/>
    <mergeCell ref="K253:M253"/>
    <mergeCell ref="K199:M199"/>
    <mergeCell ref="K200:M200"/>
    <mergeCell ref="K201:M201"/>
    <mergeCell ref="K202:M202"/>
    <mergeCell ref="K203:M203"/>
    <mergeCell ref="K204:M204"/>
    <mergeCell ref="K205:M205"/>
    <mergeCell ref="K206:M206"/>
    <mergeCell ref="K207:M207"/>
    <mergeCell ref="K208:M208"/>
    <mergeCell ref="K209:M209"/>
    <mergeCell ref="K210:M210"/>
    <mergeCell ref="K211:M211"/>
    <mergeCell ref="K212:M212"/>
    <mergeCell ref="K213:M213"/>
    <mergeCell ref="K214:M214"/>
    <mergeCell ref="K215:M215"/>
    <mergeCell ref="K10:M10"/>
    <mergeCell ref="K11:M11"/>
    <mergeCell ref="K12:M12"/>
    <mergeCell ref="K13:M13"/>
    <mergeCell ref="K14:M14"/>
    <mergeCell ref="K15:M15"/>
    <mergeCell ref="K16:M16"/>
    <mergeCell ref="K17:M17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N361:P361"/>
    <mergeCell ref="N362:P362"/>
    <mergeCell ref="N363:P363"/>
    <mergeCell ref="N352:P352"/>
    <mergeCell ref="N353:P353"/>
    <mergeCell ref="N354:P354"/>
    <mergeCell ref="N355:P355"/>
    <mergeCell ref="N356:P356"/>
    <mergeCell ref="N357:P357"/>
    <mergeCell ref="N358:P358"/>
    <mergeCell ref="N359:P359"/>
    <mergeCell ref="N360:P360"/>
    <mergeCell ref="N343:P343"/>
    <mergeCell ref="N344:P344"/>
    <mergeCell ref="N345:P345"/>
    <mergeCell ref="N346:P346"/>
    <mergeCell ref="N347:P347"/>
    <mergeCell ref="N348:P348"/>
    <mergeCell ref="N349:P349"/>
    <mergeCell ref="N350:P350"/>
    <mergeCell ref="N351:P351"/>
    <mergeCell ref="N334:P334"/>
    <mergeCell ref="N335:P335"/>
    <mergeCell ref="N336:P336"/>
    <mergeCell ref="N337:P337"/>
    <mergeCell ref="N338:P338"/>
    <mergeCell ref="N339:P339"/>
    <mergeCell ref="N340:P340"/>
    <mergeCell ref="N341:P341"/>
    <mergeCell ref="N342:P342"/>
    <mergeCell ref="N325:P325"/>
    <mergeCell ref="N326:P326"/>
    <mergeCell ref="N327:P327"/>
    <mergeCell ref="N328:P328"/>
    <mergeCell ref="N329:P329"/>
    <mergeCell ref="N330:P330"/>
    <mergeCell ref="N331:P331"/>
    <mergeCell ref="N332:P332"/>
    <mergeCell ref="N333:P333"/>
    <mergeCell ref="N316:P316"/>
    <mergeCell ref="N317:P317"/>
    <mergeCell ref="N318:P318"/>
    <mergeCell ref="N319:P319"/>
    <mergeCell ref="N320:P320"/>
    <mergeCell ref="N321:P321"/>
    <mergeCell ref="N322:P322"/>
    <mergeCell ref="N323:P323"/>
    <mergeCell ref="N324:P324"/>
    <mergeCell ref="N307:P307"/>
    <mergeCell ref="N308:P308"/>
    <mergeCell ref="N309:P309"/>
    <mergeCell ref="N310:P310"/>
    <mergeCell ref="N311:P311"/>
    <mergeCell ref="N312:P312"/>
    <mergeCell ref="N313:P313"/>
    <mergeCell ref="N314:P314"/>
    <mergeCell ref="N315:P315"/>
    <mergeCell ref="N298:P298"/>
    <mergeCell ref="N299:P299"/>
    <mergeCell ref="N300:P300"/>
    <mergeCell ref="N301:P301"/>
    <mergeCell ref="N302:P302"/>
    <mergeCell ref="N303:P303"/>
    <mergeCell ref="N304:P304"/>
    <mergeCell ref="N305:P305"/>
    <mergeCell ref="N306:P306"/>
    <mergeCell ref="N289:P289"/>
    <mergeCell ref="N290:P290"/>
    <mergeCell ref="N291:P291"/>
    <mergeCell ref="N292:P292"/>
    <mergeCell ref="N293:P293"/>
    <mergeCell ref="N294:P294"/>
    <mergeCell ref="N295:P295"/>
    <mergeCell ref="N296:P296"/>
    <mergeCell ref="N297:P297"/>
    <mergeCell ref="N280:P280"/>
    <mergeCell ref="N281:P281"/>
    <mergeCell ref="N282:P282"/>
    <mergeCell ref="N283:P283"/>
    <mergeCell ref="N284:P284"/>
    <mergeCell ref="N285:P285"/>
    <mergeCell ref="N286:P286"/>
    <mergeCell ref="N287:P287"/>
    <mergeCell ref="N288:P288"/>
    <mergeCell ref="N271:P271"/>
    <mergeCell ref="N272:P272"/>
    <mergeCell ref="N273:P273"/>
    <mergeCell ref="N274:P274"/>
    <mergeCell ref="N275:P275"/>
    <mergeCell ref="N276:P276"/>
    <mergeCell ref="N277:P277"/>
    <mergeCell ref="N278:P278"/>
    <mergeCell ref="N279:P279"/>
    <mergeCell ref="N262:P262"/>
    <mergeCell ref="N263:P263"/>
    <mergeCell ref="N264:P264"/>
    <mergeCell ref="N265:P265"/>
    <mergeCell ref="N266:P266"/>
    <mergeCell ref="N267:P267"/>
    <mergeCell ref="N268:P268"/>
    <mergeCell ref="N269:P269"/>
    <mergeCell ref="N270:P270"/>
    <mergeCell ref="H357:J357"/>
    <mergeCell ref="H358:J358"/>
    <mergeCell ref="H359:J359"/>
    <mergeCell ref="H360:J360"/>
    <mergeCell ref="H361:J361"/>
    <mergeCell ref="H362:J362"/>
    <mergeCell ref="H363:J363"/>
    <mergeCell ref="N245:P245"/>
    <mergeCell ref="N246:P246"/>
    <mergeCell ref="N247:P247"/>
    <mergeCell ref="N248:P248"/>
    <mergeCell ref="N249:P249"/>
    <mergeCell ref="N250:P250"/>
    <mergeCell ref="N251:P251"/>
    <mergeCell ref="N252:P252"/>
    <mergeCell ref="N253:P253"/>
    <mergeCell ref="N254:P254"/>
    <mergeCell ref="N255:P255"/>
    <mergeCell ref="N256:P256"/>
    <mergeCell ref="N257:P257"/>
    <mergeCell ref="N258:P258"/>
    <mergeCell ref="N259:P259"/>
    <mergeCell ref="N260:P260"/>
    <mergeCell ref="N261:P261"/>
    <mergeCell ref="H348:J348"/>
    <mergeCell ref="H349:J349"/>
    <mergeCell ref="H350:J350"/>
    <mergeCell ref="H351:J351"/>
    <mergeCell ref="H352:J352"/>
    <mergeCell ref="H353:J353"/>
    <mergeCell ref="H354:J354"/>
    <mergeCell ref="H355:J355"/>
    <mergeCell ref="H356:J356"/>
    <mergeCell ref="H339:J339"/>
    <mergeCell ref="H340:J340"/>
    <mergeCell ref="H341:J341"/>
    <mergeCell ref="H342:J342"/>
    <mergeCell ref="H343:J343"/>
    <mergeCell ref="H344:J344"/>
    <mergeCell ref="H345:J345"/>
    <mergeCell ref="H346:J346"/>
    <mergeCell ref="H347:J347"/>
    <mergeCell ref="H330:J330"/>
    <mergeCell ref="H331:J331"/>
    <mergeCell ref="H332:J332"/>
    <mergeCell ref="H333:J333"/>
    <mergeCell ref="H334:J334"/>
    <mergeCell ref="H335:J335"/>
    <mergeCell ref="H336:J336"/>
    <mergeCell ref="H337:J337"/>
    <mergeCell ref="H338:J338"/>
    <mergeCell ref="H321:J321"/>
    <mergeCell ref="H322:J322"/>
    <mergeCell ref="H323:J323"/>
    <mergeCell ref="H324:J324"/>
    <mergeCell ref="H325:J325"/>
    <mergeCell ref="H326:J326"/>
    <mergeCell ref="H327:J327"/>
    <mergeCell ref="H328:J328"/>
    <mergeCell ref="H329:J329"/>
    <mergeCell ref="H312:J312"/>
    <mergeCell ref="H313:J313"/>
    <mergeCell ref="H314:J314"/>
    <mergeCell ref="H315:J315"/>
    <mergeCell ref="H316:J316"/>
    <mergeCell ref="H317:J317"/>
    <mergeCell ref="H318:J318"/>
    <mergeCell ref="H319:J319"/>
    <mergeCell ref="H320:J320"/>
    <mergeCell ref="H303:J303"/>
    <mergeCell ref="H304:J304"/>
    <mergeCell ref="H305:J305"/>
    <mergeCell ref="H306:J306"/>
    <mergeCell ref="H307:J307"/>
    <mergeCell ref="H308:J308"/>
    <mergeCell ref="H309:J309"/>
    <mergeCell ref="H310:J310"/>
    <mergeCell ref="H311:J311"/>
    <mergeCell ref="H294:J294"/>
    <mergeCell ref="H295:J295"/>
    <mergeCell ref="H296:J296"/>
    <mergeCell ref="H297:J297"/>
    <mergeCell ref="H298:J298"/>
    <mergeCell ref="H299:J299"/>
    <mergeCell ref="H300:J300"/>
    <mergeCell ref="H301:J301"/>
    <mergeCell ref="H302:J302"/>
    <mergeCell ref="H285:J285"/>
    <mergeCell ref="H286:J286"/>
    <mergeCell ref="H287:J287"/>
    <mergeCell ref="H288:J288"/>
    <mergeCell ref="H289:J289"/>
    <mergeCell ref="H290:J290"/>
    <mergeCell ref="H291:J291"/>
    <mergeCell ref="H292:J292"/>
    <mergeCell ref="H293:J293"/>
    <mergeCell ref="H276:J276"/>
    <mergeCell ref="H277:J277"/>
    <mergeCell ref="H278:J278"/>
    <mergeCell ref="H279:J279"/>
    <mergeCell ref="H280:J280"/>
    <mergeCell ref="H281:J281"/>
    <mergeCell ref="H282:J282"/>
    <mergeCell ref="H283:J283"/>
    <mergeCell ref="H284:J284"/>
    <mergeCell ref="H267:J267"/>
    <mergeCell ref="H268:J268"/>
    <mergeCell ref="H269:J269"/>
    <mergeCell ref="H270:J270"/>
    <mergeCell ref="H271:J271"/>
    <mergeCell ref="H272:J272"/>
    <mergeCell ref="H273:J273"/>
    <mergeCell ref="H274:J274"/>
    <mergeCell ref="H275:J275"/>
    <mergeCell ref="E362:G362"/>
    <mergeCell ref="E363:G363"/>
    <mergeCell ref="H245:J245"/>
    <mergeCell ref="H246:J246"/>
    <mergeCell ref="H247:J247"/>
    <mergeCell ref="H248:J248"/>
    <mergeCell ref="H249:J249"/>
    <mergeCell ref="H250:J250"/>
    <mergeCell ref="H251:J251"/>
    <mergeCell ref="H252:J252"/>
    <mergeCell ref="H253:J253"/>
    <mergeCell ref="H254:J254"/>
    <mergeCell ref="H255:J255"/>
    <mergeCell ref="H256:J256"/>
    <mergeCell ref="H257:J257"/>
    <mergeCell ref="H258:J258"/>
    <mergeCell ref="H259:J259"/>
    <mergeCell ref="H260:J260"/>
    <mergeCell ref="H261:J261"/>
    <mergeCell ref="H262:J262"/>
    <mergeCell ref="H263:J263"/>
    <mergeCell ref="H264:J264"/>
    <mergeCell ref="H265:J265"/>
    <mergeCell ref="H266:J266"/>
    <mergeCell ref="E353:G353"/>
    <mergeCell ref="E354:G354"/>
    <mergeCell ref="E355:G355"/>
    <mergeCell ref="E356:G356"/>
    <mergeCell ref="E357:G357"/>
    <mergeCell ref="E358:G358"/>
    <mergeCell ref="E359:G359"/>
    <mergeCell ref="E360:G360"/>
    <mergeCell ref="E361:G361"/>
    <mergeCell ref="E344:G344"/>
    <mergeCell ref="E345:G345"/>
    <mergeCell ref="E346:G346"/>
    <mergeCell ref="E347:G347"/>
    <mergeCell ref="E348:G348"/>
    <mergeCell ref="E349:G349"/>
    <mergeCell ref="E350:G350"/>
    <mergeCell ref="E351:G351"/>
    <mergeCell ref="E352:G352"/>
    <mergeCell ref="E335:G335"/>
    <mergeCell ref="E336:G336"/>
    <mergeCell ref="E337:G337"/>
    <mergeCell ref="E338:G338"/>
    <mergeCell ref="E339:G339"/>
    <mergeCell ref="E340:G340"/>
    <mergeCell ref="E341:G341"/>
    <mergeCell ref="E342:G342"/>
    <mergeCell ref="E343:G343"/>
    <mergeCell ref="E326:G326"/>
    <mergeCell ref="E327:G327"/>
    <mergeCell ref="E328:G328"/>
    <mergeCell ref="E329:G329"/>
    <mergeCell ref="E330:G330"/>
    <mergeCell ref="E331:G331"/>
    <mergeCell ref="E332:G332"/>
    <mergeCell ref="E333:G333"/>
    <mergeCell ref="E334:G334"/>
    <mergeCell ref="E317:G317"/>
    <mergeCell ref="E318:G318"/>
    <mergeCell ref="E319:G319"/>
    <mergeCell ref="E320:G320"/>
    <mergeCell ref="E321:G321"/>
    <mergeCell ref="E322:G322"/>
    <mergeCell ref="E323:G323"/>
    <mergeCell ref="E324:G324"/>
    <mergeCell ref="E325:G325"/>
    <mergeCell ref="E308:G308"/>
    <mergeCell ref="E309:G309"/>
    <mergeCell ref="E310:G310"/>
    <mergeCell ref="E311:G311"/>
    <mergeCell ref="E312:G312"/>
    <mergeCell ref="E313:G313"/>
    <mergeCell ref="E314:G314"/>
    <mergeCell ref="E315:G315"/>
    <mergeCell ref="E316:G316"/>
    <mergeCell ref="E299:G299"/>
    <mergeCell ref="E300:G300"/>
    <mergeCell ref="E301:G301"/>
    <mergeCell ref="E302:G302"/>
    <mergeCell ref="E303:G303"/>
    <mergeCell ref="E304:G304"/>
    <mergeCell ref="E305:G305"/>
    <mergeCell ref="E306:G306"/>
    <mergeCell ref="E307:G307"/>
    <mergeCell ref="E290:G290"/>
    <mergeCell ref="E291:G291"/>
    <mergeCell ref="E292:G292"/>
    <mergeCell ref="E293:G293"/>
    <mergeCell ref="E294:G294"/>
    <mergeCell ref="E295:G295"/>
    <mergeCell ref="E296:G296"/>
    <mergeCell ref="E297:G297"/>
    <mergeCell ref="E298:G298"/>
    <mergeCell ref="E281:G281"/>
    <mergeCell ref="E282:G282"/>
    <mergeCell ref="E283:G283"/>
    <mergeCell ref="E284:G284"/>
    <mergeCell ref="E285:G285"/>
    <mergeCell ref="E286:G286"/>
    <mergeCell ref="E287:G287"/>
    <mergeCell ref="E288:G288"/>
    <mergeCell ref="E289:G289"/>
    <mergeCell ref="E272:G272"/>
    <mergeCell ref="E273:G273"/>
    <mergeCell ref="E274:G274"/>
    <mergeCell ref="E275:G275"/>
    <mergeCell ref="E276:G276"/>
    <mergeCell ref="E277:G277"/>
    <mergeCell ref="E278:G278"/>
    <mergeCell ref="E279:G279"/>
    <mergeCell ref="E280:G280"/>
    <mergeCell ref="E263:G263"/>
    <mergeCell ref="E264:G264"/>
    <mergeCell ref="E265:G265"/>
    <mergeCell ref="E266:G266"/>
    <mergeCell ref="E267:G267"/>
    <mergeCell ref="E268:G268"/>
    <mergeCell ref="E269:G269"/>
    <mergeCell ref="E270:G270"/>
    <mergeCell ref="E271:G271"/>
    <mergeCell ref="E254:G254"/>
    <mergeCell ref="E255:G255"/>
    <mergeCell ref="E256:G256"/>
    <mergeCell ref="E257:G257"/>
    <mergeCell ref="E258:G258"/>
    <mergeCell ref="E259:G259"/>
    <mergeCell ref="E260:G260"/>
    <mergeCell ref="E261:G261"/>
    <mergeCell ref="E262:G262"/>
    <mergeCell ref="E245:G245"/>
    <mergeCell ref="E246:G246"/>
    <mergeCell ref="E247:G247"/>
    <mergeCell ref="E248:G248"/>
    <mergeCell ref="E249:G249"/>
    <mergeCell ref="E250:G250"/>
    <mergeCell ref="E251:G251"/>
    <mergeCell ref="E252:G252"/>
    <mergeCell ref="E253:G253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28:D328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H199:J199"/>
    <mergeCell ref="H364:J364"/>
    <mergeCell ref="H244:J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42:D242"/>
    <mergeCell ref="E242:G242"/>
    <mergeCell ref="H242:J242"/>
    <mergeCell ref="N242:P242"/>
    <mergeCell ref="B243:D243"/>
    <mergeCell ref="E243:G243"/>
    <mergeCell ref="H243:J243"/>
    <mergeCell ref="N243:P243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B239:D239"/>
    <mergeCell ref="E239:G239"/>
    <mergeCell ref="H239:J239"/>
    <mergeCell ref="N239:P239"/>
    <mergeCell ref="B240:D240"/>
    <mergeCell ref="E240:G240"/>
    <mergeCell ref="H240:J240"/>
    <mergeCell ref="N240:P240"/>
    <mergeCell ref="B241:D241"/>
    <mergeCell ref="E241:G241"/>
    <mergeCell ref="H241:J241"/>
    <mergeCell ref="N241:P241"/>
    <mergeCell ref="B236:D236"/>
    <mergeCell ref="E236:G236"/>
    <mergeCell ref="H236:J236"/>
    <mergeCell ref="N236:P236"/>
    <mergeCell ref="B237:D237"/>
    <mergeCell ref="E237:G237"/>
    <mergeCell ref="H237:J237"/>
    <mergeCell ref="N237:P237"/>
    <mergeCell ref="B238:D238"/>
    <mergeCell ref="E238:G238"/>
    <mergeCell ref="H238:J238"/>
    <mergeCell ref="N238:P238"/>
    <mergeCell ref="B233:D233"/>
    <mergeCell ref="E233:G233"/>
    <mergeCell ref="H233:J233"/>
    <mergeCell ref="N233:P233"/>
    <mergeCell ref="B234:D234"/>
    <mergeCell ref="E234:G234"/>
    <mergeCell ref="H234:J234"/>
    <mergeCell ref="N234:P234"/>
    <mergeCell ref="B235:D235"/>
    <mergeCell ref="E235:G235"/>
    <mergeCell ref="H235:J235"/>
    <mergeCell ref="N235:P235"/>
    <mergeCell ref="K233:M233"/>
    <mergeCell ref="K234:M234"/>
    <mergeCell ref="K235:M235"/>
    <mergeCell ref="K236:M236"/>
    <mergeCell ref="B230:D230"/>
    <mergeCell ref="E230:G230"/>
    <mergeCell ref="H230:J230"/>
    <mergeCell ref="N230:P230"/>
    <mergeCell ref="B231:D231"/>
    <mergeCell ref="E231:G231"/>
    <mergeCell ref="H231:J231"/>
    <mergeCell ref="N231:P231"/>
    <mergeCell ref="B232:D232"/>
    <mergeCell ref="E232:G232"/>
    <mergeCell ref="H232:J232"/>
    <mergeCell ref="N232:P232"/>
    <mergeCell ref="B227:D227"/>
    <mergeCell ref="E227:G227"/>
    <mergeCell ref="H227:J227"/>
    <mergeCell ref="N227:P227"/>
    <mergeCell ref="B228:D228"/>
    <mergeCell ref="E228:G228"/>
    <mergeCell ref="H228:J228"/>
    <mergeCell ref="N228:P228"/>
    <mergeCell ref="B229:D229"/>
    <mergeCell ref="E229:G229"/>
    <mergeCell ref="H229:J229"/>
    <mergeCell ref="N229:P229"/>
    <mergeCell ref="K227:M227"/>
    <mergeCell ref="K228:M228"/>
    <mergeCell ref="K229:M229"/>
    <mergeCell ref="K230:M230"/>
    <mergeCell ref="K231:M231"/>
    <mergeCell ref="K232:M232"/>
    <mergeCell ref="B224:D224"/>
    <mergeCell ref="E224:G224"/>
    <mergeCell ref="H224:J224"/>
    <mergeCell ref="N224:P224"/>
    <mergeCell ref="B225:D225"/>
    <mergeCell ref="E225:G225"/>
    <mergeCell ref="H225:J225"/>
    <mergeCell ref="N225:P225"/>
    <mergeCell ref="B226:D226"/>
    <mergeCell ref="E226:G226"/>
    <mergeCell ref="H226:J226"/>
    <mergeCell ref="N226:P226"/>
    <mergeCell ref="B221:D221"/>
    <mergeCell ref="E221:G221"/>
    <mergeCell ref="H221:J221"/>
    <mergeCell ref="N221:P221"/>
    <mergeCell ref="B222:D222"/>
    <mergeCell ref="E222:G222"/>
    <mergeCell ref="H222:J222"/>
    <mergeCell ref="N222:P222"/>
    <mergeCell ref="B223:D223"/>
    <mergeCell ref="E223:G223"/>
    <mergeCell ref="H223:J223"/>
    <mergeCell ref="N223:P223"/>
    <mergeCell ref="K221:M221"/>
    <mergeCell ref="K222:M222"/>
    <mergeCell ref="K223:M223"/>
    <mergeCell ref="K224:M224"/>
    <mergeCell ref="K225:M225"/>
    <mergeCell ref="K226:M226"/>
    <mergeCell ref="B218:D218"/>
    <mergeCell ref="E218:G218"/>
    <mergeCell ref="H218:J218"/>
    <mergeCell ref="N218:P218"/>
    <mergeCell ref="B219:D219"/>
    <mergeCell ref="E219:G219"/>
    <mergeCell ref="H219:J219"/>
    <mergeCell ref="N219:P219"/>
    <mergeCell ref="B220:D220"/>
    <mergeCell ref="E220:G220"/>
    <mergeCell ref="H220:J220"/>
    <mergeCell ref="N220:P220"/>
    <mergeCell ref="B215:D215"/>
    <mergeCell ref="E215:G215"/>
    <mergeCell ref="H215:J215"/>
    <mergeCell ref="N215:P215"/>
    <mergeCell ref="B216:D216"/>
    <mergeCell ref="E216:G216"/>
    <mergeCell ref="H216:J216"/>
    <mergeCell ref="N216:P216"/>
    <mergeCell ref="B217:D217"/>
    <mergeCell ref="E217:G217"/>
    <mergeCell ref="H217:J217"/>
    <mergeCell ref="N217:P217"/>
    <mergeCell ref="K216:M216"/>
    <mergeCell ref="K217:M217"/>
    <mergeCell ref="K218:M218"/>
    <mergeCell ref="K219:M219"/>
    <mergeCell ref="K220:M220"/>
    <mergeCell ref="B213:D213"/>
    <mergeCell ref="E213:G213"/>
    <mergeCell ref="H213:J213"/>
    <mergeCell ref="N213:P213"/>
    <mergeCell ref="B214:D214"/>
    <mergeCell ref="E214:G214"/>
    <mergeCell ref="H214:J214"/>
    <mergeCell ref="N214:P214"/>
    <mergeCell ref="B209:D209"/>
    <mergeCell ref="E209:G209"/>
    <mergeCell ref="H209:J209"/>
    <mergeCell ref="N209:P209"/>
    <mergeCell ref="B210:D210"/>
    <mergeCell ref="E210:G210"/>
    <mergeCell ref="H210:J210"/>
    <mergeCell ref="N210:P210"/>
    <mergeCell ref="B211:D211"/>
    <mergeCell ref="E211:G211"/>
    <mergeCell ref="H211:J211"/>
    <mergeCell ref="N211:P211"/>
    <mergeCell ref="B208:D208"/>
    <mergeCell ref="E208:G208"/>
    <mergeCell ref="H208:J208"/>
    <mergeCell ref="N208:P208"/>
    <mergeCell ref="N203:P203"/>
    <mergeCell ref="B204:D204"/>
    <mergeCell ref="E204:G204"/>
    <mergeCell ref="H204:J204"/>
    <mergeCell ref="N204:P204"/>
    <mergeCell ref="B205:D205"/>
    <mergeCell ref="E205:G205"/>
    <mergeCell ref="H205:J205"/>
    <mergeCell ref="N205:P205"/>
    <mergeCell ref="B212:D212"/>
    <mergeCell ref="E212:G212"/>
    <mergeCell ref="H212:J212"/>
    <mergeCell ref="N212:P212"/>
    <mergeCell ref="B364:D364"/>
    <mergeCell ref="E364:G364"/>
    <mergeCell ref="N364:P364"/>
    <mergeCell ref="B199:D199"/>
    <mergeCell ref="E199:G199"/>
    <mergeCell ref="N199:P199"/>
    <mergeCell ref="B244:D244"/>
    <mergeCell ref="E244:G244"/>
    <mergeCell ref="N244:P244"/>
    <mergeCell ref="B200:D200"/>
    <mergeCell ref="E200:G200"/>
    <mergeCell ref="H200:J200"/>
    <mergeCell ref="N200:P200"/>
    <mergeCell ref="B201:D201"/>
    <mergeCell ref="E201:G201"/>
    <mergeCell ref="H201:J201"/>
    <mergeCell ref="N201:P201"/>
    <mergeCell ref="B202:D202"/>
    <mergeCell ref="E202:G202"/>
    <mergeCell ref="H202:J202"/>
    <mergeCell ref="N202:P202"/>
    <mergeCell ref="B203:D203"/>
    <mergeCell ref="E203:G203"/>
    <mergeCell ref="H203:J203"/>
    <mergeCell ref="B206:D206"/>
    <mergeCell ref="E206:G206"/>
    <mergeCell ref="H206:J206"/>
    <mergeCell ref="N206:P206"/>
    <mergeCell ref="B207:D207"/>
    <mergeCell ref="E207:G207"/>
    <mergeCell ref="H207:J207"/>
    <mergeCell ref="N207:P207"/>
    <mergeCell ref="B197:D197"/>
    <mergeCell ref="E197:G197"/>
    <mergeCell ref="N197:P197"/>
    <mergeCell ref="B198:D198"/>
    <mergeCell ref="E198:G198"/>
    <mergeCell ref="N198:P198"/>
    <mergeCell ref="B195:D195"/>
    <mergeCell ref="E195:G195"/>
    <mergeCell ref="N195:P195"/>
    <mergeCell ref="B196:D196"/>
    <mergeCell ref="E196:G196"/>
    <mergeCell ref="N196:P196"/>
    <mergeCell ref="H195:J195"/>
    <mergeCell ref="H196:J196"/>
    <mergeCell ref="H197:J197"/>
    <mergeCell ref="H198:J198"/>
    <mergeCell ref="B193:D193"/>
    <mergeCell ref="E193:G193"/>
    <mergeCell ref="N193:P193"/>
    <mergeCell ref="B194:D194"/>
    <mergeCell ref="E194:G194"/>
    <mergeCell ref="N194:P194"/>
    <mergeCell ref="K193:M193"/>
    <mergeCell ref="K194:M194"/>
    <mergeCell ref="K195:M195"/>
    <mergeCell ref="K196:M196"/>
    <mergeCell ref="K197:M197"/>
    <mergeCell ref="K198:M198"/>
    <mergeCell ref="B191:D191"/>
    <mergeCell ref="E191:G191"/>
    <mergeCell ref="N191:P191"/>
    <mergeCell ref="B192:D192"/>
    <mergeCell ref="E192:G192"/>
    <mergeCell ref="N192:P192"/>
    <mergeCell ref="H191:J191"/>
    <mergeCell ref="H192:J192"/>
    <mergeCell ref="H193:J193"/>
    <mergeCell ref="H194:J194"/>
    <mergeCell ref="B189:D189"/>
    <mergeCell ref="E189:G189"/>
    <mergeCell ref="N189:P189"/>
    <mergeCell ref="B190:D190"/>
    <mergeCell ref="E190:G190"/>
    <mergeCell ref="N190:P190"/>
    <mergeCell ref="B187:D187"/>
    <mergeCell ref="E187:G187"/>
    <mergeCell ref="N187:P187"/>
    <mergeCell ref="B188:D188"/>
    <mergeCell ref="E188:G188"/>
    <mergeCell ref="N188:P188"/>
    <mergeCell ref="H187:J187"/>
    <mergeCell ref="H188:J188"/>
    <mergeCell ref="H189:J189"/>
    <mergeCell ref="H190:J190"/>
    <mergeCell ref="K187:M187"/>
    <mergeCell ref="K188:M188"/>
    <mergeCell ref="K189:M189"/>
    <mergeCell ref="K190:M190"/>
    <mergeCell ref="K191:M191"/>
    <mergeCell ref="K192:M192"/>
    <mergeCell ref="B185:D185"/>
    <mergeCell ref="E185:G185"/>
    <mergeCell ref="N185:P185"/>
    <mergeCell ref="B186:D186"/>
    <mergeCell ref="E186:G186"/>
    <mergeCell ref="N186:P186"/>
    <mergeCell ref="B183:D183"/>
    <mergeCell ref="E183:G183"/>
    <mergeCell ref="N183:P183"/>
    <mergeCell ref="B184:D184"/>
    <mergeCell ref="E184:G184"/>
    <mergeCell ref="N184:P184"/>
    <mergeCell ref="H183:J183"/>
    <mergeCell ref="H184:J184"/>
    <mergeCell ref="H185:J185"/>
    <mergeCell ref="H186:J186"/>
    <mergeCell ref="B181:D181"/>
    <mergeCell ref="E181:G181"/>
    <mergeCell ref="N181:P181"/>
    <mergeCell ref="B182:D182"/>
    <mergeCell ref="E182:G182"/>
    <mergeCell ref="N182:P182"/>
    <mergeCell ref="K181:M181"/>
    <mergeCell ref="K182:M182"/>
    <mergeCell ref="K183:M183"/>
    <mergeCell ref="K184:M184"/>
    <mergeCell ref="K185:M185"/>
    <mergeCell ref="K186:M186"/>
    <mergeCell ref="B179:D179"/>
    <mergeCell ref="E179:G179"/>
    <mergeCell ref="N179:P179"/>
    <mergeCell ref="B180:D180"/>
    <mergeCell ref="E180:G180"/>
    <mergeCell ref="N180:P180"/>
    <mergeCell ref="H179:J179"/>
    <mergeCell ref="H180:J180"/>
    <mergeCell ref="H181:J181"/>
    <mergeCell ref="H182:J182"/>
    <mergeCell ref="B177:D177"/>
    <mergeCell ref="E177:G177"/>
    <mergeCell ref="N177:P177"/>
    <mergeCell ref="B178:D178"/>
    <mergeCell ref="E178:G178"/>
    <mergeCell ref="N178:P178"/>
    <mergeCell ref="B175:D175"/>
    <mergeCell ref="E175:G175"/>
    <mergeCell ref="N175:P175"/>
    <mergeCell ref="B176:D176"/>
    <mergeCell ref="E176:G176"/>
    <mergeCell ref="N176:P176"/>
    <mergeCell ref="H175:J175"/>
    <mergeCell ref="H176:J176"/>
    <mergeCell ref="H177:J177"/>
    <mergeCell ref="H178:J178"/>
    <mergeCell ref="K175:M175"/>
    <mergeCell ref="K176:M176"/>
    <mergeCell ref="K177:M177"/>
    <mergeCell ref="K178:M178"/>
    <mergeCell ref="K179:M179"/>
    <mergeCell ref="K180:M180"/>
    <mergeCell ref="B173:D173"/>
    <mergeCell ref="E173:G173"/>
    <mergeCell ref="N173:P173"/>
    <mergeCell ref="B174:D174"/>
    <mergeCell ref="E174:G174"/>
    <mergeCell ref="N174:P174"/>
    <mergeCell ref="B171:D171"/>
    <mergeCell ref="E171:G171"/>
    <mergeCell ref="N171:P171"/>
    <mergeCell ref="B172:D172"/>
    <mergeCell ref="E172:G172"/>
    <mergeCell ref="N172:P172"/>
    <mergeCell ref="H171:J171"/>
    <mergeCell ref="H172:J172"/>
    <mergeCell ref="H173:J173"/>
    <mergeCell ref="H174:J174"/>
    <mergeCell ref="B169:D169"/>
    <mergeCell ref="E169:G169"/>
    <mergeCell ref="N169:P169"/>
    <mergeCell ref="B170:D170"/>
    <mergeCell ref="E170:G170"/>
    <mergeCell ref="N170:P170"/>
    <mergeCell ref="K169:M169"/>
    <mergeCell ref="K170:M170"/>
    <mergeCell ref="K171:M171"/>
    <mergeCell ref="K172:M172"/>
    <mergeCell ref="K173:M173"/>
    <mergeCell ref="K174:M174"/>
    <mergeCell ref="B167:D167"/>
    <mergeCell ref="E167:G167"/>
    <mergeCell ref="N167:P167"/>
    <mergeCell ref="B168:D168"/>
    <mergeCell ref="E168:G168"/>
    <mergeCell ref="N168:P168"/>
    <mergeCell ref="H167:J167"/>
    <mergeCell ref="H168:J168"/>
    <mergeCell ref="H169:J169"/>
    <mergeCell ref="H170:J170"/>
    <mergeCell ref="B165:D165"/>
    <mergeCell ref="E165:G165"/>
    <mergeCell ref="N165:P165"/>
    <mergeCell ref="B166:D166"/>
    <mergeCell ref="E166:G166"/>
    <mergeCell ref="N166:P166"/>
    <mergeCell ref="B163:D163"/>
    <mergeCell ref="E163:G163"/>
    <mergeCell ref="N163:P163"/>
    <mergeCell ref="B164:D164"/>
    <mergeCell ref="E164:G164"/>
    <mergeCell ref="N164:P164"/>
    <mergeCell ref="H163:J163"/>
    <mergeCell ref="H164:J164"/>
    <mergeCell ref="H165:J165"/>
    <mergeCell ref="H166:J166"/>
    <mergeCell ref="K163:M163"/>
    <mergeCell ref="K164:M164"/>
    <mergeCell ref="K165:M165"/>
    <mergeCell ref="K166:M166"/>
    <mergeCell ref="K167:M167"/>
    <mergeCell ref="K168:M168"/>
    <mergeCell ref="B161:D161"/>
    <mergeCell ref="E161:G161"/>
    <mergeCell ref="N161:P161"/>
    <mergeCell ref="B162:D162"/>
    <mergeCell ref="E162:G162"/>
    <mergeCell ref="N162:P162"/>
    <mergeCell ref="B159:D159"/>
    <mergeCell ref="E159:G159"/>
    <mergeCell ref="N159:P159"/>
    <mergeCell ref="B160:D160"/>
    <mergeCell ref="E160:G160"/>
    <mergeCell ref="N160:P160"/>
    <mergeCell ref="H159:J159"/>
    <mergeCell ref="H160:J160"/>
    <mergeCell ref="H161:J161"/>
    <mergeCell ref="H162:J162"/>
    <mergeCell ref="B157:D157"/>
    <mergeCell ref="E157:G157"/>
    <mergeCell ref="N157:P157"/>
    <mergeCell ref="B158:D158"/>
    <mergeCell ref="E158:G158"/>
    <mergeCell ref="N158:P158"/>
    <mergeCell ref="K157:M157"/>
    <mergeCell ref="K158:M158"/>
    <mergeCell ref="K159:M159"/>
    <mergeCell ref="K160:M160"/>
    <mergeCell ref="K161:M161"/>
    <mergeCell ref="K162:M162"/>
    <mergeCell ref="B155:D155"/>
    <mergeCell ref="E155:G155"/>
    <mergeCell ref="N155:P155"/>
    <mergeCell ref="B156:D156"/>
    <mergeCell ref="E156:G156"/>
    <mergeCell ref="N156:P156"/>
    <mergeCell ref="H155:J155"/>
    <mergeCell ref="H156:J156"/>
    <mergeCell ref="H157:J157"/>
    <mergeCell ref="H158:J158"/>
    <mergeCell ref="B153:D153"/>
    <mergeCell ref="E153:G153"/>
    <mergeCell ref="N153:P153"/>
    <mergeCell ref="B154:D154"/>
    <mergeCell ref="E154:G154"/>
    <mergeCell ref="N154:P154"/>
    <mergeCell ref="B151:D151"/>
    <mergeCell ref="E151:G151"/>
    <mergeCell ref="N151:P151"/>
    <mergeCell ref="B152:D152"/>
    <mergeCell ref="E152:G152"/>
    <mergeCell ref="N152:P152"/>
    <mergeCell ref="H151:J151"/>
    <mergeCell ref="H152:J152"/>
    <mergeCell ref="H153:J153"/>
    <mergeCell ref="H154:J154"/>
    <mergeCell ref="K151:M151"/>
    <mergeCell ref="K152:M152"/>
    <mergeCell ref="K153:M153"/>
    <mergeCell ref="K154:M154"/>
    <mergeCell ref="K155:M155"/>
    <mergeCell ref="K156:M156"/>
    <mergeCell ref="B149:D149"/>
    <mergeCell ref="E149:G149"/>
    <mergeCell ref="N149:P149"/>
    <mergeCell ref="B150:D150"/>
    <mergeCell ref="E150:G150"/>
    <mergeCell ref="N150:P150"/>
    <mergeCell ref="B147:D147"/>
    <mergeCell ref="E147:G147"/>
    <mergeCell ref="N147:P147"/>
    <mergeCell ref="B148:D148"/>
    <mergeCell ref="E148:G148"/>
    <mergeCell ref="N148:P148"/>
    <mergeCell ref="H147:J147"/>
    <mergeCell ref="H148:J148"/>
    <mergeCell ref="H149:J149"/>
    <mergeCell ref="H150:J150"/>
    <mergeCell ref="B145:D145"/>
    <mergeCell ref="E145:G145"/>
    <mergeCell ref="N145:P145"/>
    <mergeCell ref="B146:D146"/>
    <mergeCell ref="E146:G146"/>
    <mergeCell ref="N146:P146"/>
    <mergeCell ref="K145:M145"/>
    <mergeCell ref="K146:M146"/>
    <mergeCell ref="K147:M147"/>
    <mergeCell ref="K148:M148"/>
    <mergeCell ref="K149:M149"/>
    <mergeCell ref="K150:M150"/>
    <mergeCell ref="B143:D143"/>
    <mergeCell ref="E143:G143"/>
    <mergeCell ref="N143:P143"/>
    <mergeCell ref="B144:D144"/>
    <mergeCell ref="E144:G144"/>
    <mergeCell ref="N144:P144"/>
    <mergeCell ref="H143:J143"/>
    <mergeCell ref="H144:J144"/>
    <mergeCell ref="H145:J145"/>
    <mergeCell ref="H146:J146"/>
    <mergeCell ref="B141:D141"/>
    <mergeCell ref="E141:G141"/>
    <mergeCell ref="N141:P141"/>
    <mergeCell ref="B142:D142"/>
    <mergeCell ref="E142:G142"/>
    <mergeCell ref="N142:P142"/>
    <mergeCell ref="B139:D139"/>
    <mergeCell ref="E139:G139"/>
    <mergeCell ref="N139:P139"/>
    <mergeCell ref="B140:D140"/>
    <mergeCell ref="E140:G140"/>
    <mergeCell ref="N140:P140"/>
    <mergeCell ref="H139:J139"/>
    <mergeCell ref="H140:J140"/>
    <mergeCell ref="H141:J141"/>
    <mergeCell ref="H142:J142"/>
    <mergeCell ref="K139:M139"/>
    <mergeCell ref="K140:M140"/>
    <mergeCell ref="K141:M141"/>
    <mergeCell ref="K142:M142"/>
    <mergeCell ref="K143:M143"/>
    <mergeCell ref="K144:M144"/>
    <mergeCell ref="B137:D137"/>
    <mergeCell ref="E137:G137"/>
    <mergeCell ref="N137:P137"/>
    <mergeCell ref="B138:D138"/>
    <mergeCell ref="E138:G138"/>
    <mergeCell ref="N138:P138"/>
    <mergeCell ref="B135:D135"/>
    <mergeCell ref="E135:G135"/>
    <mergeCell ref="N135:P135"/>
    <mergeCell ref="B136:D136"/>
    <mergeCell ref="E136:G136"/>
    <mergeCell ref="N136:P136"/>
    <mergeCell ref="H135:J135"/>
    <mergeCell ref="H136:J136"/>
    <mergeCell ref="H137:J137"/>
    <mergeCell ref="H138:J138"/>
    <mergeCell ref="B133:D133"/>
    <mergeCell ref="E133:G133"/>
    <mergeCell ref="N133:P133"/>
    <mergeCell ref="B134:D134"/>
    <mergeCell ref="E134:G134"/>
    <mergeCell ref="N134:P134"/>
    <mergeCell ref="K133:M133"/>
    <mergeCell ref="K134:M134"/>
    <mergeCell ref="K135:M135"/>
    <mergeCell ref="K136:M136"/>
    <mergeCell ref="K137:M137"/>
    <mergeCell ref="K138:M138"/>
    <mergeCell ref="B131:D131"/>
    <mergeCell ref="E131:G131"/>
    <mergeCell ref="N131:P131"/>
    <mergeCell ref="B132:D132"/>
    <mergeCell ref="E132:G132"/>
    <mergeCell ref="N132:P132"/>
    <mergeCell ref="H131:J131"/>
    <mergeCell ref="H132:J132"/>
    <mergeCell ref="H133:J133"/>
    <mergeCell ref="H134:J134"/>
    <mergeCell ref="B129:D129"/>
    <mergeCell ref="E129:G129"/>
    <mergeCell ref="N129:P129"/>
    <mergeCell ref="B130:D130"/>
    <mergeCell ref="E130:G130"/>
    <mergeCell ref="N130:P130"/>
    <mergeCell ref="B127:D127"/>
    <mergeCell ref="E127:G127"/>
    <mergeCell ref="N127:P127"/>
    <mergeCell ref="B128:D128"/>
    <mergeCell ref="E128:G128"/>
    <mergeCell ref="N128:P128"/>
    <mergeCell ref="H127:J127"/>
    <mergeCell ref="H128:J128"/>
    <mergeCell ref="H129:J129"/>
    <mergeCell ref="H130:J130"/>
    <mergeCell ref="K127:M127"/>
    <mergeCell ref="K128:M128"/>
    <mergeCell ref="K129:M129"/>
    <mergeCell ref="K130:M130"/>
    <mergeCell ref="K131:M131"/>
    <mergeCell ref="K132:M132"/>
    <mergeCell ref="B125:D125"/>
    <mergeCell ref="E125:G125"/>
    <mergeCell ref="N125:P125"/>
    <mergeCell ref="B126:D126"/>
    <mergeCell ref="E126:G126"/>
    <mergeCell ref="N126:P126"/>
    <mergeCell ref="B123:D123"/>
    <mergeCell ref="E123:G123"/>
    <mergeCell ref="N123:P123"/>
    <mergeCell ref="B124:D124"/>
    <mergeCell ref="E124:G124"/>
    <mergeCell ref="N124:P124"/>
    <mergeCell ref="H123:J123"/>
    <mergeCell ref="H124:J124"/>
    <mergeCell ref="H125:J125"/>
    <mergeCell ref="H126:J126"/>
    <mergeCell ref="B121:D121"/>
    <mergeCell ref="E121:G121"/>
    <mergeCell ref="N121:P121"/>
    <mergeCell ref="B122:D122"/>
    <mergeCell ref="E122:G122"/>
    <mergeCell ref="N122:P122"/>
    <mergeCell ref="K121:M121"/>
    <mergeCell ref="K122:M122"/>
    <mergeCell ref="K123:M123"/>
    <mergeCell ref="K124:M124"/>
    <mergeCell ref="K125:M125"/>
    <mergeCell ref="K126:M126"/>
    <mergeCell ref="B119:D119"/>
    <mergeCell ref="E119:G119"/>
    <mergeCell ref="N119:P119"/>
    <mergeCell ref="B120:D120"/>
    <mergeCell ref="E120:G120"/>
    <mergeCell ref="N120:P120"/>
    <mergeCell ref="H119:J119"/>
    <mergeCell ref="H120:J120"/>
    <mergeCell ref="H121:J121"/>
    <mergeCell ref="H122:J122"/>
    <mergeCell ref="B117:D117"/>
    <mergeCell ref="E117:G117"/>
    <mergeCell ref="N117:P117"/>
    <mergeCell ref="B118:D118"/>
    <mergeCell ref="E118:G118"/>
    <mergeCell ref="N118:P118"/>
    <mergeCell ref="B115:D115"/>
    <mergeCell ref="E115:G115"/>
    <mergeCell ref="N115:P115"/>
    <mergeCell ref="B116:D116"/>
    <mergeCell ref="E116:G116"/>
    <mergeCell ref="N116:P116"/>
    <mergeCell ref="H115:J115"/>
    <mergeCell ref="H116:J116"/>
    <mergeCell ref="H117:J117"/>
    <mergeCell ref="H118:J118"/>
    <mergeCell ref="K115:M115"/>
    <mergeCell ref="K116:M116"/>
    <mergeCell ref="K117:M117"/>
    <mergeCell ref="K118:M118"/>
    <mergeCell ref="K119:M119"/>
    <mergeCell ref="K120:M120"/>
    <mergeCell ref="B113:D113"/>
    <mergeCell ref="E113:G113"/>
    <mergeCell ref="N113:P113"/>
    <mergeCell ref="B114:D114"/>
    <mergeCell ref="E114:G114"/>
    <mergeCell ref="N114:P114"/>
    <mergeCell ref="B111:D111"/>
    <mergeCell ref="E111:G111"/>
    <mergeCell ref="N111:P111"/>
    <mergeCell ref="B112:D112"/>
    <mergeCell ref="E112:G112"/>
    <mergeCell ref="N112:P112"/>
    <mergeCell ref="H111:J111"/>
    <mergeCell ref="H112:J112"/>
    <mergeCell ref="H113:J113"/>
    <mergeCell ref="H114:J114"/>
    <mergeCell ref="B109:D109"/>
    <mergeCell ref="E109:G109"/>
    <mergeCell ref="N109:P109"/>
    <mergeCell ref="B110:D110"/>
    <mergeCell ref="E110:G110"/>
    <mergeCell ref="N110:P110"/>
    <mergeCell ref="K109:M109"/>
    <mergeCell ref="K110:M110"/>
    <mergeCell ref="K111:M111"/>
    <mergeCell ref="K112:M112"/>
    <mergeCell ref="K113:M113"/>
    <mergeCell ref="K114:M114"/>
    <mergeCell ref="B107:D107"/>
    <mergeCell ref="E107:G107"/>
    <mergeCell ref="N107:P107"/>
    <mergeCell ref="B108:D108"/>
    <mergeCell ref="E108:G108"/>
    <mergeCell ref="N108:P108"/>
    <mergeCell ref="H107:J107"/>
    <mergeCell ref="H108:J108"/>
    <mergeCell ref="H109:J109"/>
    <mergeCell ref="H110:J110"/>
    <mergeCell ref="B105:D105"/>
    <mergeCell ref="E105:G105"/>
    <mergeCell ref="N105:P105"/>
    <mergeCell ref="B106:D106"/>
    <mergeCell ref="E106:G106"/>
    <mergeCell ref="N106:P106"/>
    <mergeCell ref="B103:D103"/>
    <mergeCell ref="E103:G103"/>
    <mergeCell ref="N103:P103"/>
    <mergeCell ref="B104:D104"/>
    <mergeCell ref="E104:G104"/>
    <mergeCell ref="N104:P104"/>
    <mergeCell ref="H103:J103"/>
    <mergeCell ref="H104:J104"/>
    <mergeCell ref="H105:J105"/>
    <mergeCell ref="H106:J106"/>
    <mergeCell ref="K103:M103"/>
    <mergeCell ref="K104:M104"/>
    <mergeCell ref="K105:M105"/>
    <mergeCell ref="K106:M106"/>
    <mergeCell ref="K107:M107"/>
    <mergeCell ref="K108:M108"/>
    <mergeCell ref="B101:D101"/>
    <mergeCell ref="E101:G101"/>
    <mergeCell ref="N101:P101"/>
    <mergeCell ref="B102:D102"/>
    <mergeCell ref="E102:G102"/>
    <mergeCell ref="N102:P102"/>
    <mergeCell ref="B99:D99"/>
    <mergeCell ref="E99:G99"/>
    <mergeCell ref="N99:P99"/>
    <mergeCell ref="B100:D100"/>
    <mergeCell ref="E100:G100"/>
    <mergeCell ref="N100:P100"/>
    <mergeCell ref="H99:J99"/>
    <mergeCell ref="H100:J100"/>
    <mergeCell ref="H101:J101"/>
    <mergeCell ref="H102:J102"/>
    <mergeCell ref="B97:D97"/>
    <mergeCell ref="E97:G97"/>
    <mergeCell ref="N97:P97"/>
    <mergeCell ref="B98:D98"/>
    <mergeCell ref="E98:G98"/>
    <mergeCell ref="N98:P98"/>
    <mergeCell ref="K97:M97"/>
    <mergeCell ref="K98:M98"/>
    <mergeCell ref="K99:M99"/>
    <mergeCell ref="K100:M100"/>
    <mergeCell ref="K101:M101"/>
    <mergeCell ref="K102:M102"/>
    <mergeCell ref="B95:D95"/>
    <mergeCell ref="E95:G95"/>
    <mergeCell ref="N95:P95"/>
    <mergeCell ref="B96:D96"/>
    <mergeCell ref="E96:G96"/>
    <mergeCell ref="N96:P96"/>
    <mergeCell ref="H95:J95"/>
    <mergeCell ref="H96:J96"/>
    <mergeCell ref="H97:J97"/>
    <mergeCell ref="H98:J98"/>
    <mergeCell ref="B93:D93"/>
    <mergeCell ref="E93:G93"/>
    <mergeCell ref="N93:P93"/>
    <mergeCell ref="B94:D94"/>
    <mergeCell ref="E94:G94"/>
    <mergeCell ref="N94:P94"/>
    <mergeCell ref="B91:D91"/>
    <mergeCell ref="E91:G91"/>
    <mergeCell ref="N91:P91"/>
    <mergeCell ref="B92:D92"/>
    <mergeCell ref="E92:G92"/>
    <mergeCell ref="N92:P92"/>
    <mergeCell ref="H91:J91"/>
    <mergeCell ref="H92:J92"/>
    <mergeCell ref="H93:J93"/>
    <mergeCell ref="H94:J94"/>
    <mergeCell ref="K91:M91"/>
    <mergeCell ref="K92:M92"/>
    <mergeCell ref="K93:M93"/>
    <mergeCell ref="K94:M94"/>
    <mergeCell ref="K95:M95"/>
    <mergeCell ref="K96:M96"/>
    <mergeCell ref="B89:D89"/>
    <mergeCell ref="E89:G89"/>
    <mergeCell ref="N89:P89"/>
    <mergeCell ref="B90:D90"/>
    <mergeCell ref="E90:G90"/>
    <mergeCell ref="N90:P90"/>
    <mergeCell ref="B87:D87"/>
    <mergeCell ref="E87:G87"/>
    <mergeCell ref="N87:P87"/>
    <mergeCell ref="B88:D88"/>
    <mergeCell ref="E88:G88"/>
    <mergeCell ref="N88:P88"/>
    <mergeCell ref="H87:J87"/>
    <mergeCell ref="H88:J88"/>
    <mergeCell ref="H89:J89"/>
    <mergeCell ref="H90:J90"/>
    <mergeCell ref="B85:D85"/>
    <mergeCell ref="E85:G85"/>
    <mergeCell ref="N85:P85"/>
    <mergeCell ref="B86:D86"/>
    <mergeCell ref="E86:G86"/>
    <mergeCell ref="N86:P86"/>
    <mergeCell ref="K85:M85"/>
    <mergeCell ref="K86:M86"/>
    <mergeCell ref="K87:M87"/>
    <mergeCell ref="K88:M88"/>
    <mergeCell ref="K89:M89"/>
    <mergeCell ref="K90:M90"/>
    <mergeCell ref="B83:D83"/>
    <mergeCell ref="E83:G83"/>
    <mergeCell ref="N83:P83"/>
    <mergeCell ref="B84:D84"/>
    <mergeCell ref="E84:G84"/>
    <mergeCell ref="N84:P84"/>
    <mergeCell ref="H83:J83"/>
    <mergeCell ref="H84:J84"/>
    <mergeCell ref="H85:J85"/>
    <mergeCell ref="H86:J86"/>
    <mergeCell ref="B81:D81"/>
    <mergeCell ref="E81:G81"/>
    <mergeCell ref="N81:P81"/>
    <mergeCell ref="B82:D82"/>
    <mergeCell ref="E82:G82"/>
    <mergeCell ref="N82:P82"/>
    <mergeCell ref="B79:D79"/>
    <mergeCell ref="E79:G79"/>
    <mergeCell ref="N79:P79"/>
    <mergeCell ref="B80:D80"/>
    <mergeCell ref="E80:G80"/>
    <mergeCell ref="N80:P80"/>
    <mergeCell ref="H79:J79"/>
    <mergeCell ref="H80:J80"/>
    <mergeCell ref="H81:J81"/>
    <mergeCell ref="H82:J82"/>
    <mergeCell ref="K79:M79"/>
    <mergeCell ref="K80:M80"/>
    <mergeCell ref="K81:M81"/>
    <mergeCell ref="K82:M82"/>
    <mergeCell ref="K83:M83"/>
    <mergeCell ref="K84:M84"/>
    <mergeCell ref="B77:D77"/>
    <mergeCell ref="E77:G77"/>
    <mergeCell ref="N77:P77"/>
    <mergeCell ref="B78:D78"/>
    <mergeCell ref="E78:G78"/>
    <mergeCell ref="N78:P78"/>
    <mergeCell ref="B75:D75"/>
    <mergeCell ref="E75:G75"/>
    <mergeCell ref="N75:P75"/>
    <mergeCell ref="B76:D76"/>
    <mergeCell ref="E76:G76"/>
    <mergeCell ref="N76:P76"/>
    <mergeCell ref="H75:J75"/>
    <mergeCell ref="H76:J76"/>
    <mergeCell ref="H77:J77"/>
    <mergeCell ref="H78:J78"/>
    <mergeCell ref="B73:D73"/>
    <mergeCell ref="E73:G73"/>
    <mergeCell ref="N73:P73"/>
    <mergeCell ref="B74:D74"/>
    <mergeCell ref="E74:G74"/>
    <mergeCell ref="N74:P74"/>
    <mergeCell ref="K73:M73"/>
    <mergeCell ref="K74:M74"/>
    <mergeCell ref="K75:M75"/>
    <mergeCell ref="K76:M76"/>
    <mergeCell ref="K77:M77"/>
    <mergeCell ref="K78:M78"/>
    <mergeCell ref="B71:D71"/>
    <mergeCell ref="E71:G71"/>
    <mergeCell ref="N71:P71"/>
    <mergeCell ref="B72:D72"/>
    <mergeCell ref="E72:G72"/>
    <mergeCell ref="N72:P72"/>
    <mergeCell ref="H71:J71"/>
    <mergeCell ref="H72:J72"/>
    <mergeCell ref="H73:J73"/>
    <mergeCell ref="H74:J74"/>
    <mergeCell ref="B69:D69"/>
    <mergeCell ref="E69:G69"/>
    <mergeCell ref="N69:P69"/>
    <mergeCell ref="B70:D70"/>
    <mergeCell ref="E70:G70"/>
    <mergeCell ref="N70:P70"/>
    <mergeCell ref="B67:D67"/>
    <mergeCell ref="E67:G67"/>
    <mergeCell ref="N67:P67"/>
    <mergeCell ref="B68:D68"/>
    <mergeCell ref="E68:G68"/>
    <mergeCell ref="N68:P68"/>
    <mergeCell ref="H67:J67"/>
    <mergeCell ref="H68:J68"/>
    <mergeCell ref="H69:J69"/>
    <mergeCell ref="H70:J70"/>
    <mergeCell ref="K67:M67"/>
    <mergeCell ref="K68:M68"/>
    <mergeCell ref="K69:M69"/>
    <mergeCell ref="K70:M70"/>
    <mergeCell ref="K71:M71"/>
    <mergeCell ref="K72:M72"/>
    <mergeCell ref="B65:D65"/>
    <mergeCell ref="E65:G65"/>
    <mergeCell ref="N65:P65"/>
    <mergeCell ref="B66:D66"/>
    <mergeCell ref="E66:G66"/>
    <mergeCell ref="N66:P66"/>
    <mergeCell ref="B63:D63"/>
    <mergeCell ref="E63:G63"/>
    <mergeCell ref="N63:P63"/>
    <mergeCell ref="B64:D64"/>
    <mergeCell ref="E64:G64"/>
    <mergeCell ref="N64:P64"/>
    <mergeCell ref="H63:J63"/>
    <mergeCell ref="H64:J64"/>
    <mergeCell ref="H65:J65"/>
    <mergeCell ref="H66:J66"/>
    <mergeCell ref="B61:D61"/>
    <mergeCell ref="E61:G61"/>
    <mergeCell ref="N61:P61"/>
    <mergeCell ref="B62:D62"/>
    <mergeCell ref="E62:G62"/>
    <mergeCell ref="N62:P62"/>
    <mergeCell ref="K61:M61"/>
    <mergeCell ref="K62:M62"/>
    <mergeCell ref="K63:M63"/>
    <mergeCell ref="K64:M64"/>
    <mergeCell ref="K65:M65"/>
    <mergeCell ref="K66:M66"/>
    <mergeCell ref="B59:D59"/>
    <mergeCell ref="E59:G59"/>
    <mergeCell ref="N59:P59"/>
    <mergeCell ref="B60:D60"/>
    <mergeCell ref="E60:G60"/>
    <mergeCell ref="N60:P60"/>
    <mergeCell ref="H59:J59"/>
    <mergeCell ref="H60:J60"/>
    <mergeCell ref="H61:J61"/>
    <mergeCell ref="H62:J62"/>
    <mergeCell ref="B57:D57"/>
    <mergeCell ref="E57:G57"/>
    <mergeCell ref="N57:P57"/>
    <mergeCell ref="B58:D58"/>
    <mergeCell ref="E58:G58"/>
    <mergeCell ref="N58:P58"/>
    <mergeCell ref="B55:D55"/>
    <mergeCell ref="E55:G55"/>
    <mergeCell ref="N55:P55"/>
    <mergeCell ref="B56:D56"/>
    <mergeCell ref="E56:G56"/>
    <mergeCell ref="N56:P56"/>
    <mergeCell ref="H55:J55"/>
    <mergeCell ref="H56:J56"/>
    <mergeCell ref="H57:J57"/>
    <mergeCell ref="H58:J58"/>
    <mergeCell ref="K55:M55"/>
    <mergeCell ref="K56:M56"/>
    <mergeCell ref="K57:M57"/>
    <mergeCell ref="K58:M58"/>
    <mergeCell ref="K59:M59"/>
    <mergeCell ref="K60:M60"/>
    <mergeCell ref="B53:D53"/>
    <mergeCell ref="E53:G53"/>
    <mergeCell ref="N53:P53"/>
    <mergeCell ref="B54:D54"/>
    <mergeCell ref="E54:G54"/>
    <mergeCell ref="N54:P54"/>
    <mergeCell ref="B51:D51"/>
    <mergeCell ref="E51:G51"/>
    <mergeCell ref="N51:P51"/>
    <mergeCell ref="B52:D52"/>
    <mergeCell ref="E52:G52"/>
    <mergeCell ref="N52:P52"/>
    <mergeCell ref="H51:J51"/>
    <mergeCell ref="H52:J52"/>
    <mergeCell ref="H53:J53"/>
    <mergeCell ref="H54:J54"/>
    <mergeCell ref="B49:D49"/>
    <mergeCell ref="E49:G49"/>
    <mergeCell ref="N49:P49"/>
    <mergeCell ref="B50:D50"/>
    <mergeCell ref="E50:G50"/>
    <mergeCell ref="N50:P50"/>
    <mergeCell ref="K49:M49"/>
    <mergeCell ref="K50:M50"/>
    <mergeCell ref="K51:M51"/>
    <mergeCell ref="K52:M52"/>
    <mergeCell ref="K53:M53"/>
    <mergeCell ref="K54:M54"/>
    <mergeCell ref="B47:D47"/>
    <mergeCell ref="E47:G47"/>
    <mergeCell ref="N47:P47"/>
    <mergeCell ref="B48:D48"/>
    <mergeCell ref="E48:G48"/>
    <mergeCell ref="N48:P48"/>
    <mergeCell ref="H47:J47"/>
    <mergeCell ref="H48:J48"/>
    <mergeCell ref="H49:J49"/>
    <mergeCell ref="H50:J50"/>
    <mergeCell ref="B45:D45"/>
    <mergeCell ref="E45:G45"/>
    <mergeCell ref="N45:P45"/>
    <mergeCell ref="B46:D46"/>
    <mergeCell ref="E46:G46"/>
    <mergeCell ref="N46:P46"/>
    <mergeCell ref="B43:D43"/>
    <mergeCell ref="E43:G43"/>
    <mergeCell ref="N43:P43"/>
    <mergeCell ref="B44:D44"/>
    <mergeCell ref="E44:G44"/>
    <mergeCell ref="N44:P44"/>
    <mergeCell ref="H43:J43"/>
    <mergeCell ref="H44:J44"/>
    <mergeCell ref="H45:J45"/>
    <mergeCell ref="H46:J46"/>
    <mergeCell ref="K43:M43"/>
    <mergeCell ref="K44:M44"/>
    <mergeCell ref="K45:M45"/>
    <mergeCell ref="K46:M46"/>
    <mergeCell ref="K47:M47"/>
    <mergeCell ref="K48:M48"/>
    <mergeCell ref="B41:D41"/>
    <mergeCell ref="E41:G41"/>
    <mergeCell ref="N41:P41"/>
    <mergeCell ref="B42:D42"/>
    <mergeCell ref="E42:G42"/>
    <mergeCell ref="N42:P42"/>
    <mergeCell ref="B39:D39"/>
    <mergeCell ref="E39:G39"/>
    <mergeCell ref="N39:P39"/>
    <mergeCell ref="B40:D40"/>
    <mergeCell ref="E40:G40"/>
    <mergeCell ref="N40:P40"/>
    <mergeCell ref="H39:J39"/>
    <mergeCell ref="H40:J40"/>
    <mergeCell ref="H41:J41"/>
    <mergeCell ref="H42:J42"/>
    <mergeCell ref="B37:D37"/>
    <mergeCell ref="E37:G37"/>
    <mergeCell ref="N37:P37"/>
    <mergeCell ref="B38:D38"/>
    <mergeCell ref="E38:G38"/>
    <mergeCell ref="N38:P38"/>
    <mergeCell ref="K37:M37"/>
    <mergeCell ref="K38:M38"/>
    <mergeCell ref="K39:M39"/>
    <mergeCell ref="K40:M40"/>
    <mergeCell ref="K41:M41"/>
    <mergeCell ref="K42:M42"/>
    <mergeCell ref="B35:D35"/>
    <mergeCell ref="E35:G35"/>
    <mergeCell ref="N35:P35"/>
    <mergeCell ref="B36:D36"/>
    <mergeCell ref="E36:G36"/>
    <mergeCell ref="N36:P36"/>
    <mergeCell ref="H35:J35"/>
    <mergeCell ref="H36:J36"/>
    <mergeCell ref="H37:J37"/>
    <mergeCell ref="H38:J38"/>
    <mergeCell ref="B33:D33"/>
    <mergeCell ref="E33:G33"/>
    <mergeCell ref="N33:P33"/>
    <mergeCell ref="B34:D34"/>
    <mergeCell ref="E34:G34"/>
    <mergeCell ref="N34:P34"/>
    <mergeCell ref="B31:D31"/>
    <mergeCell ref="E31:G31"/>
    <mergeCell ref="N31:P31"/>
    <mergeCell ref="B32:D32"/>
    <mergeCell ref="E32:G32"/>
    <mergeCell ref="N32:P32"/>
    <mergeCell ref="H31:J31"/>
    <mergeCell ref="H32:J32"/>
    <mergeCell ref="H33:J33"/>
    <mergeCell ref="H34:J34"/>
    <mergeCell ref="K31:M31"/>
    <mergeCell ref="K32:M32"/>
    <mergeCell ref="K33:M33"/>
    <mergeCell ref="K34:M34"/>
    <mergeCell ref="K35:M35"/>
    <mergeCell ref="K36:M36"/>
    <mergeCell ref="B29:D29"/>
    <mergeCell ref="E29:G29"/>
    <mergeCell ref="N29:P29"/>
    <mergeCell ref="B30:D30"/>
    <mergeCell ref="E30:G30"/>
    <mergeCell ref="N30:P30"/>
    <mergeCell ref="B27:D27"/>
    <mergeCell ref="E27:G27"/>
    <mergeCell ref="N27:P27"/>
    <mergeCell ref="B28:D28"/>
    <mergeCell ref="E28:G28"/>
    <mergeCell ref="N28:P28"/>
    <mergeCell ref="H27:J27"/>
    <mergeCell ref="H28:J28"/>
    <mergeCell ref="H29:J29"/>
    <mergeCell ref="H30:J30"/>
    <mergeCell ref="B25:D25"/>
    <mergeCell ref="E25:G25"/>
    <mergeCell ref="N25:P25"/>
    <mergeCell ref="B26:D26"/>
    <mergeCell ref="E26:G26"/>
    <mergeCell ref="N26:P26"/>
    <mergeCell ref="K27:M27"/>
    <mergeCell ref="K28:M28"/>
    <mergeCell ref="K29:M29"/>
    <mergeCell ref="K30:M30"/>
    <mergeCell ref="B23:D23"/>
    <mergeCell ref="E23:G23"/>
    <mergeCell ref="N23:P23"/>
    <mergeCell ref="B24:D24"/>
    <mergeCell ref="E24:G24"/>
    <mergeCell ref="N24:P24"/>
    <mergeCell ref="H23:J23"/>
    <mergeCell ref="H24:J24"/>
    <mergeCell ref="H25:J25"/>
    <mergeCell ref="H26:J26"/>
    <mergeCell ref="B21:D21"/>
    <mergeCell ref="E21:G21"/>
    <mergeCell ref="N21:P21"/>
    <mergeCell ref="B22:D22"/>
    <mergeCell ref="E22:G22"/>
    <mergeCell ref="N22:P22"/>
    <mergeCell ref="B19:D19"/>
    <mergeCell ref="E19:G19"/>
    <mergeCell ref="N19:P19"/>
    <mergeCell ref="B20:D20"/>
    <mergeCell ref="E20:G20"/>
    <mergeCell ref="N20:P20"/>
    <mergeCell ref="H21:J21"/>
    <mergeCell ref="H22:J22"/>
    <mergeCell ref="B17:D17"/>
    <mergeCell ref="E17:G17"/>
    <mergeCell ref="N17:P17"/>
    <mergeCell ref="B18:D18"/>
    <mergeCell ref="E18:G18"/>
    <mergeCell ref="N18:P18"/>
    <mergeCell ref="B15:D15"/>
    <mergeCell ref="E15:G15"/>
    <mergeCell ref="N15:P15"/>
    <mergeCell ref="B16:D16"/>
    <mergeCell ref="E16:G16"/>
    <mergeCell ref="N16:P16"/>
    <mergeCell ref="B13:D13"/>
    <mergeCell ref="E13:G13"/>
    <mergeCell ref="N13:P13"/>
    <mergeCell ref="B14:D14"/>
    <mergeCell ref="E14:G14"/>
    <mergeCell ref="N14:P14"/>
    <mergeCell ref="N5:P5"/>
    <mergeCell ref="E5:G5"/>
    <mergeCell ref="B5:D5"/>
    <mergeCell ref="B6:D6"/>
    <mergeCell ref="E6:G6"/>
    <mergeCell ref="N6:P6"/>
    <mergeCell ref="B2:P2"/>
    <mergeCell ref="B3:P3"/>
    <mergeCell ref="B4:P4"/>
    <mergeCell ref="B11:D11"/>
    <mergeCell ref="E11:G11"/>
    <mergeCell ref="N11:P11"/>
    <mergeCell ref="B12:D12"/>
    <mergeCell ref="E12:G12"/>
    <mergeCell ref="N12:P12"/>
    <mergeCell ref="B9:D9"/>
    <mergeCell ref="E9:G9"/>
    <mergeCell ref="N9:P9"/>
    <mergeCell ref="B10:D10"/>
    <mergeCell ref="E10:G10"/>
    <mergeCell ref="N10:P10"/>
    <mergeCell ref="B7:D7"/>
    <mergeCell ref="E7:G7"/>
    <mergeCell ref="N7:P7"/>
    <mergeCell ref="B8:D8"/>
    <mergeCell ref="E8:G8"/>
    <mergeCell ref="N8:P8"/>
    <mergeCell ref="K5:M5"/>
    <mergeCell ref="K6:M6"/>
    <mergeCell ref="K7:M7"/>
    <mergeCell ref="K8:M8"/>
    <mergeCell ref="K9:M9"/>
  </mergeCells>
  <pageMargins left="0.51181102362204722" right="0.51181102362204722" top="0.78740157480314965" bottom="0.78740157480314965" header="0.31496062992125984" footer="0.31496062992125984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0"/>
  <sheetViews>
    <sheetView workbookViewId="0">
      <selection activeCell="E5" sqref="E5"/>
    </sheetView>
  </sheetViews>
  <sheetFormatPr defaultRowHeight="15" x14ac:dyDescent="0.25"/>
  <cols>
    <col min="1" max="1" width="36.85546875" bestFit="1" customWidth="1"/>
    <col min="2" max="2" width="17" bestFit="1" customWidth="1"/>
  </cols>
  <sheetData>
    <row r="3" spans="1:6" x14ac:dyDescent="0.25">
      <c r="A3" s="5" t="s">
        <v>1174</v>
      </c>
      <c r="B3" t="s">
        <v>1512</v>
      </c>
    </row>
    <row r="4" spans="1:6" x14ac:dyDescent="0.25">
      <c r="A4" s="3" t="s">
        <v>1175</v>
      </c>
      <c r="B4" s="6">
        <v>1</v>
      </c>
      <c r="E4" t="s">
        <v>1197</v>
      </c>
      <c r="F4">
        <v>2</v>
      </c>
    </row>
    <row r="5" spans="1:6" x14ac:dyDescent="0.25">
      <c r="A5" s="3" t="s">
        <v>1176</v>
      </c>
      <c r="B5" s="6">
        <v>1</v>
      </c>
      <c r="E5" t="s">
        <v>1322</v>
      </c>
      <c r="F5">
        <v>2</v>
      </c>
    </row>
    <row r="6" spans="1:6" x14ac:dyDescent="0.25">
      <c r="A6" s="3" t="s">
        <v>1177</v>
      </c>
      <c r="B6" s="6">
        <v>1</v>
      </c>
      <c r="E6" t="s">
        <v>1175</v>
      </c>
      <c r="F6">
        <v>1</v>
      </c>
    </row>
    <row r="7" spans="1:6" x14ac:dyDescent="0.25">
      <c r="A7" s="3" t="s">
        <v>1178</v>
      </c>
      <c r="B7" s="6">
        <v>1</v>
      </c>
      <c r="E7" t="s">
        <v>1176</v>
      </c>
      <c r="F7">
        <v>1</v>
      </c>
    </row>
    <row r="8" spans="1:6" x14ac:dyDescent="0.25">
      <c r="A8" s="3" t="s">
        <v>1179</v>
      </c>
      <c r="B8" s="6">
        <v>1</v>
      </c>
      <c r="E8" t="s">
        <v>1177</v>
      </c>
      <c r="F8">
        <v>1</v>
      </c>
    </row>
    <row r="9" spans="1:6" x14ac:dyDescent="0.25">
      <c r="A9" s="3" t="s">
        <v>1180</v>
      </c>
      <c r="B9" s="6">
        <v>1</v>
      </c>
      <c r="E9" t="s">
        <v>1178</v>
      </c>
      <c r="F9">
        <v>1</v>
      </c>
    </row>
    <row r="10" spans="1:6" x14ac:dyDescent="0.25">
      <c r="A10" s="3" t="s">
        <v>1181</v>
      </c>
      <c r="B10" s="6">
        <v>1</v>
      </c>
      <c r="E10" t="s">
        <v>1179</v>
      </c>
      <c r="F10">
        <v>1</v>
      </c>
    </row>
    <row r="11" spans="1:6" x14ac:dyDescent="0.25">
      <c r="A11" s="3" t="s">
        <v>1182</v>
      </c>
      <c r="B11" s="6">
        <v>1</v>
      </c>
      <c r="E11" t="s">
        <v>1180</v>
      </c>
      <c r="F11">
        <v>1</v>
      </c>
    </row>
    <row r="12" spans="1:6" x14ac:dyDescent="0.25">
      <c r="A12" s="3" t="s">
        <v>1183</v>
      </c>
      <c r="B12" s="6">
        <v>1</v>
      </c>
      <c r="E12" t="s">
        <v>1181</v>
      </c>
      <c r="F12">
        <v>1</v>
      </c>
    </row>
    <row r="13" spans="1:6" x14ac:dyDescent="0.25">
      <c r="A13" s="3" t="s">
        <v>1184</v>
      </c>
      <c r="B13" s="6">
        <v>1</v>
      </c>
      <c r="E13" t="s">
        <v>1182</v>
      </c>
      <c r="F13">
        <v>1</v>
      </c>
    </row>
    <row r="14" spans="1:6" x14ac:dyDescent="0.25">
      <c r="A14" s="3" t="s">
        <v>1185</v>
      </c>
      <c r="B14" s="6">
        <v>1</v>
      </c>
      <c r="E14" t="s">
        <v>1183</v>
      </c>
      <c r="F14">
        <v>1</v>
      </c>
    </row>
    <row r="15" spans="1:6" x14ac:dyDescent="0.25">
      <c r="A15" s="3" t="s">
        <v>1186</v>
      </c>
      <c r="B15" s="6">
        <v>1</v>
      </c>
      <c r="E15" t="s">
        <v>1184</v>
      </c>
      <c r="F15">
        <v>1</v>
      </c>
    </row>
    <row r="16" spans="1:6" x14ac:dyDescent="0.25">
      <c r="A16" s="3" t="s">
        <v>1187</v>
      </c>
      <c r="B16" s="6">
        <v>1</v>
      </c>
      <c r="E16" t="s">
        <v>1185</v>
      </c>
      <c r="F16">
        <v>1</v>
      </c>
    </row>
    <row r="17" spans="1:6" x14ac:dyDescent="0.25">
      <c r="A17" s="3" t="s">
        <v>1188</v>
      </c>
      <c r="B17" s="6">
        <v>1</v>
      </c>
      <c r="E17" t="s">
        <v>1186</v>
      </c>
      <c r="F17">
        <v>1</v>
      </c>
    </row>
    <row r="18" spans="1:6" x14ac:dyDescent="0.25">
      <c r="A18" s="3" t="s">
        <v>1189</v>
      </c>
      <c r="B18" s="6">
        <v>1</v>
      </c>
      <c r="E18" t="s">
        <v>1187</v>
      </c>
      <c r="F18">
        <v>1</v>
      </c>
    </row>
    <row r="19" spans="1:6" x14ac:dyDescent="0.25">
      <c r="A19" s="3" t="s">
        <v>1190</v>
      </c>
      <c r="B19" s="6">
        <v>1</v>
      </c>
      <c r="E19" t="s">
        <v>1188</v>
      </c>
      <c r="F19">
        <v>1</v>
      </c>
    </row>
    <row r="20" spans="1:6" x14ac:dyDescent="0.25">
      <c r="A20" s="3" t="s">
        <v>1191</v>
      </c>
      <c r="B20" s="6">
        <v>1</v>
      </c>
      <c r="E20" t="s">
        <v>1189</v>
      </c>
      <c r="F20">
        <v>1</v>
      </c>
    </row>
    <row r="21" spans="1:6" x14ac:dyDescent="0.25">
      <c r="A21" s="3" t="s">
        <v>1192</v>
      </c>
      <c r="B21" s="6">
        <v>1</v>
      </c>
      <c r="E21" t="s">
        <v>1190</v>
      </c>
      <c r="F21">
        <v>1</v>
      </c>
    </row>
    <row r="22" spans="1:6" x14ac:dyDescent="0.25">
      <c r="A22" s="3" t="s">
        <v>1193</v>
      </c>
      <c r="B22" s="6">
        <v>1</v>
      </c>
      <c r="E22" t="s">
        <v>1191</v>
      </c>
      <c r="F22">
        <v>1</v>
      </c>
    </row>
    <row r="23" spans="1:6" x14ac:dyDescent="0.25">
      <c r="A23" s="3" t="s">
        <v>1194</v>
      </c>
      <c r="B23" s="6">
        <v>1</v>
      </c>
      <c r="E23" t="s">
        <v>1192</v>
      </c>
      <c r="F23">
        <v>1</v>
      </c>
    </row>
    <row r="24" spans="1:6" x14ac:dyDescent="0.25">
      <c r="A24" s="3" t="s">
        <v>1195</v>
      </c>
      <c r="B24" s="6">
        <v>1</v>
      </c>
      <c r="E24" t="s">
        <v>1193</v>
      </c>
      <c r="F24">
        <v>1</v>
      </c>
    </row>
    <row r="25" spans="1:6" x14ac:dyDescent="0.25">
      <c r="A25" s="3" t="s">
        <v>1196</v>
      </c>
      <c r="B25" s="6">
        <v>1</v>
      </c>
      <c r="E25" t="s">
        <v>1194</v>
      </c>
      <c r="F25">
        <v>1</v>
      </c>
    </row>
    <row r="26" spans="1:6" x14ac:dyDescent="0.25">
      <c r="A26" s="3" t="s">
        <v>1197</v>
      </c>
      <c r="B26" s="6">
        <v>2</v>
      </c>
      <c r="E26" t="s">
        <v>1195</v>
      </c>
      <c r="F26">
        <v>1</v>
      </c>
    </row>
    <row r="27" spans="1:6" x14ac:dyDescent="0.25">
      <c r="A27" s="3" t="s">
        <v>1198</v>
      </c>
      <c r="B27" s="6">
        <v>1</v>
      </c>
      <c r="E27" t="s">
        <v>1196</v>
      </c>
      <c r="F27">
        <v>1</v>
      </c>
    </row>
    <row r="28" spans="1:6" x14ac:dyDescent="0.25">
      <c r="A28" s="3" t="s">
        <v>1199</v>
      </c>
      <c r="B28" s="6">
        <v>1</v>
      </c>
      <c r="E28" t="s">
        <v>1198</v>
      </c>
      <c r="F28">
        <v>1</v>
      </c>
    </row>
    <row r="29" spans="1:6" x14ac:dyDescent="0.25">
      <c r="A29" s="3" t="s">
        <v>1200</v>
      </c>
      <c r="B29" s="6">
        <v>1</v>
      </c>
      <c r="E29" t="s">
        <v>1199</v>
      </c>
      <c r="F29">
        <v>1</v>
      </c>
    </row>
    <row r="30" spans="1:6" x14ac:dyDescent="0.25">
      <c r="A30" s="3" t="s">
        <v>1201</v>
      </c>
      <c r="B30" s="6">
        <v>1</v>
      </c>
      <c r="E30" t="s">
        <v>1200</v>
      </c>
      <c r="F30">
        <v>1</v>
      </c>
    </row>
    <row r="31" spans="1:6" x14ac:dyDescent="0.25">
      <c r="A31" s="3" t="s">
        <v>1202</v>
      </c>
      <c r="B31" s="6">
        <v>1</v>
      </c>
      <c r="E31" t="s">
        <v>1201</v>
      </c>
      <c r="F31">
        <v>1</v>
      </c>
    </row>
    <row r="32" spans="1:6" x14ac:dyDescent="0.25">
      <c r="A32" s="3" t="s">
        <v>1203</v>
      </c>
      <c r="B32" s="6">
        <v>1</v>
      </c>
      <c r="E32" t="s">
        <v>1202</v>
      </c>
      <c r="F32">
        <v>1</v>
      </c>
    </row>
    <row r="33" spans="1:6" x14ac:dyDescent="0.25">
      <c r="A33" s="3" t="s">
        <v>1204</v>
      </c>
      <c r="B33" s="6">
        <v>1</v>
      </c>
      <c r="E33" t="s">
        <v>1203</v>
      </c>
      <c r="F33">
        <v>1</v>
      </c>
    </row>
    <row r="34" spans="1:6" x14ac:dyDescent="0.25">
      <c r="A34" s="3" t="s">
        <v>1205</v>
      </c>
      <c r="B34" s="6">
        <v>1</v>
      </c>
      <c r="E34" t="s">
        <v>1204</v>
      </c>
      <c r="F34">
        <v>1</v>
      </c>
    </row>
    <row r="35" spans="1:6" x14ac:dyDescent="0.25">
      <c r="A35" s="3" t="s">
        <v>1206</v>
      </c>
      <c r="B35" s="6">
        <v>1</v>
      </c>
      <c r="E35" t="s">
        <v>1205</v>
      </c>
      <c r="F35">
        <v>1</v>
      </c>
    </row>
    <row r="36" spans="1:6" x14ac:dyDescent="0.25">
      <c r="A36" s="3" t="s">
        <v>1207</v>
      </c>
      <c r="B36" s="6">
        <v>1</v>
      </c>
      <c r="E36" t="s">
        <v>1206</v>
      </c>
      <c r="F36">
        <v>1</v>
      </c>
    </row>
    <row r="37" spans="1:6" x14ac:dyDescent="0.25">
      <c r="A37" s="3" t="s">
        <v>1208</v>
      </c>
      <c r="B37" s="6">
        <v>1</v>
      </c>
      <c r="E37" t="s">
        <v>1207</v>
      </c>
      <c r="F37">
        <v>1</v>
      </c>
    </row>
    <row r="38" spans="1:6" x14ac:dyDescent="0.25">
      <c r="A38" s="3" t="s">
        <v>1209</v>
      </c>
      <c r="B38" s="6">
        <v>1</v>
      </c>
      <c r="E38" t="s">
        <v>1208</v>
      </c>
      <c r="F38">
        <v>1</v>
      </c>
    </row>
    <row r="39" spans="1:6" x14ac:dyDescent="0.25">
      <c r="A39" s="3" t="s">
        <v>1210</v>
      </c>
      <c r="B39" s="6">
        <v>1</v>
      </c>
      <c r="E39" t="s">
        <v>1209</v>
      </c>
      <c r="F39">
        <v>1</v>
      </c>
    </row>
    <row r="40" spans="1:6" x14ac:dyDescent="0.25">
      <c r="A40" s="3" t="s">
        <v>1211</v>
      </c>
      <c r="B40" s="6">
        <v>1</v>
      </c>
      <c r="E40" t="s">
        <v>1210</v>
      </c>
      <c r="F40">
        <v>1</v>
      </c>
    </row>
    <row r="41" spans="1:6" x14ac:dyDescent="0.25">
      <c r="A41" s="3" t="s">
        <v>1212</v>
      </c>
      <c r="B41" s="6">
        <v>1</v>
      </c>
      <c r="E41" t="s">
        <v>1211</v>
      </c>
      <c r="F41">
        <v>1</v>
      </c>
    </row>
    <row r="42" spans="1:6" x14ac:dyDescent="0.25">
      <c r="A42" s="3" t="s">
        <v>1213</v>
      </c>
      <c r="B42" s="6">
        <v>1</v>
      </c>
      <c r="E42" t="s">
        <v>1212</v>
      </c>
      <c r="F42">
        <v>1</v>
      </c>
    </row>
    <row r="43" spans="1:6" x14ac:dyDescent="0.25">
      <c r="A43" s="3" t="s">
        <v>1214</v>
      </c>
      <c r="B43" s="6">
        <v>1</v>
      </c>
      <c r="E43" t="s">
        <v>1213</v>
      </c>
      <c r="F43">
        <v>1</v>
      </c>
    </row>
    <row r="44" spans="1:6" x14ac:dyDescent="0.25">
      <c r="A44" s="3" t="s">
        <v>1215</v>
      </c>
      <c r="B44" s="6">
        <v>1</v>
      </c>
      <c r="E44" t="s">
        <v>1214</v>
      </c>
      <c r="F44">
        <v>1</v>
      </c>
    </row>
    <row r="45" spans="1:6" x14ac:dyDescent="0.25">
      <c r="A45" s="3" t="s">
        <v>1216</v>
      </c>
      <c r="B45" s="6">
        <v>1</v>
      </c>
      <c r="E45" t="s">
        <v>1215</v>
      </c>
      <c r="F45">
        <v>1</v>
      </c>
    </row>
    <row r="46" spans="1:6" x14ac:dyDescent="0.25">
      <c r="A46" s="3" t="s">
        <v>1217</v>
      </c>
      <c r="B46" s="6">
        <v>1</v>
      </c>
      <c r="E46" t="s">
        <v>1216</v>
      </c>
      <c r="F46">
        <v>1</v>
      </c>
    </row>
    <row r="47" spans="1:6" x14ac:dyDescent="0.25">
      <c r="A47" s="3" t="s">
        <v>1218</v>
      </c>
      <c r="B47" s="6">
        <v>1</v>
      </c>
      <c r="E47" t="s">
        <v>1217</v>
      </c>
      <c r="F47">
        <v>1</v>
      </c>
    </row>
    <row r="48" spans="1:6" x14ac:dyDescent="0.25">
      <c r="A48" s="3" t="s">
        <v>1219</v>
      </c>
      <c r="B48" s="6">
        <v>1</v>
      </c>
      <c r="E48" t="s">
        <v>1218</v>
      </c>
      <c r="F48">
        <v>1</v>
      </c>
    </row>
    <row r="49" spans="1:6" x14ac:dyDescent="0.25">
      <c r="A49" s="3" t="s">
        <v>1220</v>
      </c>
      <c r="B49" s="6">
        <v>1</v>
      </c>
      <c r="E49" t="s">
        <v>1219</v>
      </c>
      <c r="F49">
        <v>1</v>
      </c>
    </row>
    <row r="50" spans="1:6" x14ac:dyDescent="0.25">
      <c r="A50" s="3" t="s">
        <v>1221</v>
      </c>
      <c r="B50" s="6">
        <v>1</v>
      </c>
      <c r="E50" t="s">
        <v>1220</v>
      </c>
      <c r="F50">
        <v>1</v>
      </c>
    </row>
    <row r="51" spans="1:6" x14ac:dyDescent="0.25">
      <c r="A51" s="3" t="s">
        <v>1222</v>
      </c>
      <c r="B51" s="6">
        <v>1</v>
      </c>
      <c r="E51" t="s">
        <v>1221</v>
      </c>
      <c r="F51">
        <v>1</v>
      </c>
    </row>
    <row r="52" spans="1:6" x14ac:dyDescent="0.25">
      <c r="A52" s="3" t="s">
        <v>1223</v>
      </c>
      <c r="B52" s="6">
        <v>1</v>
      </c>
      <c r="E52" t="s">
        <v>1222</v>
      </c>
      <c r="F52">
        <v>1</v>
      </c>
    </row>
    <row r="53" spans="1:6" x14ac:dyDescent="0.25">
      <c r="A53" s="3" t="s">
        <v>1224</v>
      </c>
      <c r="B53" s="6">
        <v>1</v>
      </c>
      <c r="E53" t="s">
        <v>1223</v>
      </c>
      <c r="F53">
        <v>1</v>
      </c>
    </row>
    <row r="54" spans="1:6" x14ac:dyDescent="0.25">
      <c r="A54" s="3" t="s">
        <v>1225</v>
      </c>
      <c r="B54" s="6">
        <v>1</v>
      </c>
      <c r="E54" t="s">
        <v>1224</v>
      </c>
      <c r="F54">
        <v>1</v>
      </c>
    </row>
    <row r="55" spans="1:6" x14ac:dyDescent="0.25">
      <c r="A55" s="3" t="s">
        <v>1226</v>
      </c>
      <c r="B55" s="6">
        <v>1</v>
      </c>
      <c r="E55" t="s">
        <v>1225</v>
      </c>
      <c r="F55">
        <v>1</v>
      </c>
    </row>
    <row r="56" spans="1:6" x14ac:dyDescent="0.25">
      <c r="A56" s="3" t="s">
        <v>1227</v>
      </c>
      <c r="B56" s="6">
        <v>1</v>
      </c>
      <c r="E56" t="s">
        <v>1226</v>
      </c>
      <c r="F56">
        <v>1</v>
      </c>
    </row>
    <row r="57" spans="1:6" x14ac:dyDescent="0.25">
      <c r="A57" s="3" t="s">
        <v>1228</v>
      </c>
      <c r="B57" s="6">
        <v>1</v>
      </c>
      <c r="E57" t="s">
        <v>1227</v>
      </c>
      <c r="F57">
        <v>1</v>
      </c>
    </row>
    <row r="58" spans="1:6" x14ac:dyDescent="0.25">
      <c r="A58" s="3" t="s">
        <v>1229</v>
      </c>
      <c r="B58" s="6">
        <v>1</v>
      </c>
      <c r="E58" t="s">
        <v>1228</v>
      </c>
      <c r="F58">
        <v>1</v>
      </c>
    </row>
    <row r="59" spans="1:6" x14ac:dyDescent="0.25">
      <c r="A59" s="3" t="s">
        <v>1230</v>
      </c>
      <c r="B59" s="6">
        <v>1</v>
      </c>
      <c r="E59" t="s">
        <v>1229</v>
      </c>
      <c r="F59">
        <v>1</v>
      </c>
    </row>
    <row r="60" spans="1:6" x14ac:dyDescent="0.25">
      <c r="A60" s="3" t="s">
        <v>1231</v>
      </c>
      <c r="B60" s="6">
        <v>1</v>
      </c>
      <c r="E60" t="s">
        <v>1230</v>
      </c>
      <c r="F60">
        <v>1</v>
      </c>
    </row>
    <row r="61" spans="1:6" x14ac:dyDescent="0.25">
      <c r="A61" s="3" t="s">
        <v>1232</v>
      </c>
      <c r="B61" s="6">
        <v>1</v>
      </c>
      <c r="E61" t="s">
        <v>1231</v>
      </c>
      <c r="F61">
        <v>1</v>
      </c>
    </row>
    <row r="62" spans="1:6" x14ac:dyDescent="0.25">
      <c r="A62" s="3" t="s">
        <v>1233</v>
      </c>
      <c r="B62" s="6">
        <v>1</v>
      </c>
      <c r="E62" t="s">
        <v>1232</v>
      </c>
      <c r="F62">
        <v>1</v>
      </c>
    </row>
    <row r="63" spans="1:6" x14ac:dyDescent="0.25">
      <c r="A63" s="3" t="s">
        <v>1234</v>
      </c>
      <c r="B63" s="6">
        <v>1</v>
      </c>
      <c r="E63" t="s">
        <v>1233</v>
      </c>
      <c r="F63">
        <v>1</v>
      </c>
    </row>
    <row r="64" spans="1:6" x14ac:dyDescent="0.25">
      <c r="A64" s="3" t="s">
        <v>1235</v>
      </c>
      <c r="B64" s="6">
        <v>1</v>
      </c>
      <c r="E64" t="s">
        <v>1234</v>
      </c>
      <c r="F64">
        <v>1</v>
      </c>
    </row>
    <row r="65" spans="1:6" x14ac:dyDescent="0.25">
      <c r="A65" s="3" t="s">
        <v>1236</v>
      </c>
      <c r="B65" s="6">
        <v>1</v>
      </c>
      <c r="E65" t="s">
        <v>1235</v>
      </c>
      <c r="F65">
        <v>1</v>
      </c>
    </row>
    <row r="66" spans="1:6" x14ac:dyDescent="0.25">
      <c r="A66" s="3" t="s">
        <v>1237</v>
      </c>
      <c r="B66" s="6">
        <v>1</v>
      </c>
      <c r="E66" t="s">
        <v>1236</v>
      </c>
      <c r="F66">
        <v>1</v>
      </c>
    </row>
    <row r="67" spans="1:6" x14ac:dyDescent="0.25">
      <c r="A67" s="3" t="s">
        <v>1238</v>
      </c>
      <c r="B67" s="6">
        <v>1</v>
      </c>
      <c r="E67" t="s">
        <v>1237</v>
      </c>
      <c r="F67">
        <v>1</v>
      </c>
    </row>
    <row r="68" spans="1:6" x14ac:dyDescent="0.25">
      <c r="A68" s="3" t="s">
        <v>1239</v>
      </c>
      <c r="B68" s="6">
        <v>1</v>
      </c>
      <c r="E68" t="s">
        <v>1238</v>
      </c>
      <c r="F68">
        <v>1</v>
      </c>
    </row>
    <row r="69" spans="1:6" x14ac:dyDescent="0.25">
      <c r="A69" s="3" t="s">
        <v>1240</v>
      </c>
      <c r="B69" s="6">
        <v>1</v>
      </c>
      <c r="E69" t="s">
        <v>1239</v>
      </c>
      <c r="F69">
        <v>1</v>
      </c>
    </row>
    <row r="70" spans="1:6" x14ac:dyDescent="0.25">
      <c r="A70" s="3" t="s">
        <v>1241</v>
      </c>
      <c r="B70" s="6">
        <v>1</v>
      </c>
      <c r="E70" t="s">
        <v>1240</v>
      </c>
      <c r="F70">
        <v>1</v>
      </c>
    </row>
    <row r="71" spans="1:6" x14ac:dyDescent="0.25">
      <c r="A71" s="3" t="s">
        <v>1242</v>
      </c>
      <c r="B71" s="6">
        <v>1</v>
      </c>
      <c r="E71" t="s">
        <v>1241</v>
      </c>
      <c r="F71">
        <v>1</v>
      </c>
    </row>
    <row r="72" spans="1:6" x14ac:dyDescent="0.25">
      <c r="A72" s="3" t="s">
        <v>1243</v>
      </c>
      <c r="B72" s="6">
        <v>1</v>
      </c>
      <c r="E72" t="s">
        <v>1242</v>
      </c>
      <c r="F72">
        <v>1</v>
      </c>
    </row>
    <row r="73" spans="1:6" x14ac:dyDescent="0.25">
      <c r="A73" s="3" t="s">
        <v>1244</v>
      </c>
      <c r="B73" s="6">
        <v>1</v>
      </c>
      <c r="E73" t="s">
        <v>1243</v>
      </c>
      <c r="F73">
        <v>1</v>
      </c>
    </row>
    <row r="74" spans="1:6" x14ac:dyDescent="0.25">
      <c r="A74" s="3" t="s">
        <v>1245</v>
      </c>
      <c r="B74" s="6">
        <v>1</v>
      </c>
      <c r="E74" t="s">
        <v>1244</v>
      </c>
      <c r="F74">
        <v>1</v>
      </c>
    </row>
    <row r="75" spans="1:6" x14ac:dyDescent="0.25">
      <c r="A75" s="3" t="s">
        <v>1246</v>
      </c>
      <c r="B75" s="6">
        <v>1</v>
      </c>
      <c r="E75" t="s">
        <v>1245</v>
      </c>
      <c r="F75">
        <v>1</v>
      </c>
    </row>
    <row r="76" spans="1:6" x14ac:dyDescent="0.25">
      <c r="A76" s="3" t="s">
        <v>1247</v>
      </c>
      <c r="B76" s="6">
        <v>1</v>
      </c>
      <c r="E76" t="s">
        <v>1246</v>
      </c>
      <c r="F76">
        <v>1</v>
      </c>
    </row>
    <row r="77" spans="1:6" x14ac:dyDescent="0.25">
      <c r="A77" s="3" t="s">
        <v>1248</v>
      </c>
      <c r="B77" s="6">
        <v>1</v>
      </c>
      <c r="E77" t="s">
        <v>1247</v>
      </c>
      <c r="F77">
        <v>1</v>
      </c>
    </row>
    <row r="78" spans="1:6" x14ac:dyDescent="0.25">
      <c r="A78" s="3" t="s">
        <v>1249</v>
      </c>
      <c r="B78" s="6">
        <v>1</v>
      </c>
      <c r="E78" t="s">
        <v>1248</v>
      </c>
      <c r="F78">
        <v>1</v>
      </c>
    </row>
    <row r="79" spans="1:6" x14ac:dyDescent="0.25">
      <c r="A79" s="3" t="s">
        <v>1250</v>
      </c>
      <c r="B79" s="6">
        <v>1</v>
      </c>
      <c r="E79" t="s">
        <v>1249</v>
      </c>
      <c r="F79">
        <v>1</v>
      </c>
    </row>
    <row r="80" spans="1:6" x14ac:dyDescent="0.25">
      <c r="A80" s="3" t="s">
        <v>1251</v>
      </c>
      <c r="B80" s="6">
        <v>1</v>
      </c>
      <c r="E80" t="s">
        <v>1250</v>
      </c>
      <c r="F80">
        <v>1</v>
      </c>
    </row>
    <row r="81" spans="1:6" x14ac:dyDescent="0.25">
      <c r="A81" s="3" t="s">
        <v>1252</v>
      </c>
      <c r="B81" s="6">
        <v>1</v>
      </c>
      <c r="E81" t="s">
        <v>1251</v>
      </c>
      <c r="F81">
        <v>1</v>
      </c>
    </row>
    <row r="82" spans="1:6" x14ac:dyDescent="0.25">
      <c r="A82" s="3" t="s">
        <v>1253</v>
      </c>
      <c r="B82" s="6">
        <v>1</v>
      </c>
      <c r="E82" t="s">
        <v>1252</v>
      </c>
      <c r="F82">
        <v>1</v>
      </c>
    </row>
    <row r="83" spans="1:6" x14ac:dyDescent="0.25">
      <c r="A83" s="3" t="s">
        <v>1254</v>
      </c>
      <c r="B83" s="6">
        <v>1</v>
      </c>
      <c r="E83" t="s">
        <v>1253</v>
      </c>
      <c r="F83">
        <v>1</v>
      </c>
    </row>
    <row r="84" spans="1:6" x14ac:dyDescent="0.25">
      <c r="A84" s="3" t="s">
        <v>1255</v>
      </c>
      <c r="B84" s="6">
        <v>1</v>
      </c>
      <c r="E84" t="s">
        <v>1254</v>
      </c>
      <c r="F84">
        <v>1</v>
      </c>
    </row>
    <row r="85" spans="1:6" x14ac:dyDescent="0.25">
      <c r="A85" s="3" t="s">
        <v>1256</v>
      </c>
      <c r="B85" s="6">
        <v>1</v>
      </c>
      <c r="E85" t="s">
        <v>1255</v>
      </c>
      <c r="F85">
        <v>1</v>
      </c>
    </row>
    <row r="86" spans="1:6" x14ac:dyDescent="0.25">
      <c r="A86" s="3" t="s">
        <v>1257</v>
      </c>
      <c r="B86" s="6">
        <v>1</v>
      </c>
      <c r="E86" t="s">
        <v>1256</v>
      </c>
      <c r="F86">
        <v>1</v>
      </c>
    </row>
    <row r="87" spans="1:6" x14ac:dyDescent="0.25">
      <c r="A87" s="3" t="s">
        <v>1258</v>
      </c>
      <c r="B87" s="6">
        <v>1</v>
      </c>
      <c r="E87" t="s">
        <v>1257</v>
      </c>
      <c r="F87">
        <v>1</v>
      </c>
    </row>
    <row r="88" spans="1:6" x14ac:dyDescent="0.25">
      <c r="A88" s="3" t="s">
        <v>1259</v>
      </c>
      <c r="B88" s="6">
        <v>1</v>
      </c>
      <c r="E88" t="s">
        <v>1258</v>
      </c>
      <c r="F88">
        <v>1</v>
      </c>
    </row>
    <row r="89" spans="1:6" x14ac:dyDescent="0.25">
      <c r="A89" s="3" t="s">
        <v>1260</v>
      </c>
      <c r="B89" s="6">
        <v>1</v>
      </c>
      <c r="E89" t="s">
        <v>1259</v>
      </c>
      <c r="F89">
        <v>1</v>
      </c>
    </row>
    <row r="90" spans="1:6" x14ac:dyDescent="0.25">
      <c r="A90" s="3" t="s">
        <v>1261</v>
      </c>
      <c r="B90" s="6">
        <v>1</v>
      </c>
      <c r="E90" t="s">
        <v>1260</v>
      </c>
      <c r="F90">
        <v>1</v>
      </c>
    </row>
    <row r="91" spans="1:6" x14ac:dyDescent="0.25">
      <c r="A91" s="3" t="s">
        <v>1262</v>
      </c>
      <c r="B91" s="6">
        <v>1</v>
      </c>
      <c r="E91" t="s">
        <v>1261</v>
      </c>
      <c r="F91">
        <v>1</v>
      </c>
    </row>
    <row r="92" spans="1:6" x14ac:dyDescent="0.25">
      <c r="A92" s="3" t="s">
        <v>1263</v>
      </c>
      <c r="B92" s="6">
        <v>1</v>
      </c>
      <c r="E92" t="s">
        <v>1262</v>
      </c>
      <c r="F92">
        <v>1</v>
      </c>
    </row>
    <row r="93" spans="1:6" x14ac:dyDescent="0.25">
      <c r="A93" s="3" t="s">
        <v>1264</v>
      </c>
      <c r="B93" s="6">
        <v>1</v>
      </c>
      <c r="E93" t="s">
        <v>1263</v>
      </c>
      <c r="F93">
        <v>1</v>
      </c>
    </row>
    <row r="94" spans="1:6" x14ac:dyDescent="0.25">
      <c r="A94" s="3" t="s">
        <v>1265</v>
      </c>
      <c r="B94" s="6">
        <v>1</v>
      </c>
      <c r="E94" t="s">
        <v>1264</v>
      </c>
      <c r="F94">
        <v>1</v>
      </c>
    </row>
    <row r="95" spans="1:6" x14ac:dyDescent="0.25">
      <c r="A95" s="3" t="s">
        <v>1266</v>
      </c>
      <c r="B95" s="6">
        <v>1</v>
      </c>
      <c r="E95" t="s">
        <v>1265</v>
      </c>
      <c r="F95">
        <v>1</v>
      </c>
    </row>
    <row r="96" spans="1:6" x14ac:dyDescent="0.25">
      <c r="A96" s="3" t="s">
        <v>1267</v>
      </c>
      <c r="B96" s="6">
        <v>1</v>
      </c>
      <c r="E96" t="s">
        <v>1266</v>
      </c>
      <c r="F96">
        <v>1</v>
      </c>
    </row>
    <row r="97" spans="1:6" x14ac:dyDescent="0.25">
      <c r="A97" s="3" t="s">
        <v>1268</v>
      </c>
      <c r="B97" s="6">
        <v>1</v>
      </c>
      <c r="E97" t="s">
        <v>1267</v>
      </c>
      <c r="F97">
        <v>1</v>
      </c>
    </row>
    <row r="98" spans="1:6" x14ac:dyDescent="0.25">
      <c r="A98" s="3" t="s">
        <v>1269</v>
      </c>
      <c r="B98" s="6">
        <v>1</v>
      </c>
      <c r="E98" t="s">
        <v>1268</v>
      </c>
      <c r="F98">
        <v>1</v>
      </c>
    </row>
    <row r="99" spans="1:6" x14ac:dyDescent="0.25">
      <c r="A99" s="3" t="s">
        <v>1270</v>
      </c>
      <c r="B99" s="6">
        <v>1</v>
      </c>
      <c r="E99" t="s">
        <v>1269</v>
      </c>
      <c r="F99">
        <v>1</v>
      </c>
    </row>
    <row r="100" spans="1:6" x14ac:dyDescent="0.25">
      <c r="A100" s="3" t="s">
        <v>1271</v>
      </c>
      <c r="B100" s="6">
        <v>1</v>
      </c>
      <c r="E100" t="s">
        <v>1270</v>
      </c>
      <c r="F100">
        <v>1</v>
      </c>
    </row>
    <row r="101" spans="1:6" x14ac:dyDescent="0.25">
      <c r="A101" s="3" t="s">
        <v>1272</v>
      </c>
      <c r="B101" s="6">
        <v>1</v>
      </c>
      <c r="E101" t="s">
        <v>1271</v>
      </c>
      <c r="F101">
        <v>1</v>
      </c>
    </row>
    <row r="102" spans="1:6" x14ac:dyDescent="0.25">
      <c r="A102" s="3" t="s">
        <v>1273</v>
      </c>
      <c r="B102" s="6">
        <v>1</v>
      </c>
      <c r="E102" t="s">
        <v>1272</v>
      </c>
      <c r="F102">
        <v>1</v>
      </c>
    </row>
    <row r="103" spans="1:6" x14ac:dyDescent="0.25">
      <c r="A103" s="3" t="s">
        <v>1274</v>
      </c>
      <c r="B103" s="6">
        <v>1</v>
      </c>
      <c r="E103" t="s">
        <v>1273</v>
      </c>
      <c r="F103">
        <v>1</v>
      </c>
    </row>
    <row r="104" spans="1:6" x14ac:dyDescent="0.25">
      <c r="A104" s="3" t="s">
        <v>1275</v>
      </c>
      <c r="B104" s="6">
        <v>1</v>
      </c>
      <c r="E104" t="s">
        <v>1274</v>
      </c>
      <c r="F104">
        <v>1</v>
      </c>
    </row>
    <row r="105" spans="1:6" x14ac:dyDescent="0.25">
      <c r="A105" s="3" t="s">
        <v>1276</v>
      </c>
      <c r="B105" s="6">
        <v>1</v>
      </c>
      <c r="E105" t="s">
        <v>1275</v>
      </c>
      <c r="F105">
        <v>1</v>
      </c>
    </row>
    <row r="106" spans="1:6" x14ac:dyDescent="0.25">
      <c r="A106" s="3" t="s">
        <v>1277</v>
      </c>
      <c r="B106" s="6">
        <v>1</v>
      </c>
      <c r="E106" t="s">
        <v>1276</v>
      </c>
      <c r="F106">
        <v>1</v>
      </c>
    </row>
    <row r="107" spans="1:6" x14ac:dyDescent="0.25">
      <c r="A107" s="3" t="s">
        <v>1278</v>
      </c>
      <c r="B107" s="6">
        <v>1</v>
      </c>
      <c r="E107" t="s">
        <v>1277</v>
      </c>
      <c r="F107">
        <v>1</v>
      </c>
    </row>
    <row r="108" spans="1:6" x14ac:dyDescent="0.25">
      <c r="A108" s="3" t="s">
        <v>1279</v>
      </c>
      <c r="B108" s="6">
        <v>1</v>
      </c>
      <c r="E108" t="s">
        <v>1278</v>
      </c>
      <c r="F108">
        <v>1</v>
      </c>
    </row>
    <row r="109" spans="1:6" x14ac:dyDescent="0.25">
      <c r="A109" s="3" t="s">
        <v>1280</v>
      </c>
      <c r="B109" s="6">
        <v>1</v>
      </c>
      <c r="E109" t="s">
        <v>1279</v>
      </c>
      <c r="F109">
        <v>1</v>
      </c>
    </row>
    <row r="110" spans="1:6" x14ac:dyDescent="0.25">
      <c r="A110" s="3" t="s">
        <v>1281</v>
      </c>
      <c r="B110" s="6">
        <v>1</v>
      </c>
      <c r="E110" t="s">
        <v>1280</v>
      </c>
      <c r="F110">
        <v>1</v>
      </c>
    </row>
    <row r="111" spans="1:6" x14ac:dyDescent="0.25">
      <c r="A111" s="3" t="s">
        <v>1282</v>
      </c>
      <c r="B111" s="6">
        <v>1</v>
      </c>
      <c r="E111" t="s">
        <v>1281</v>
      </c>
      <c r="F111">
        <v>1</v>
      </c>
    </row>
    <row r="112" spans="1:6" x14ac:dyDescent="0.25">
      <c r="A112" s="3" t="s">
        <v>1283</v>
      </c>
      <c r="B112" s="6">
        <v>1</v>
      </c>
      <c r="E112" t="s">
        <v>1282</v>
      </c>
      <c r="F112">
        <v>1</v>
      </c>
    </row>
    <row r="113" spans="1:6" x14ac:dyDescent="0.25">
      <c r="A113" s="3" t="s">
        <v>1284</v>
      </c>
      <c r="B113" s="6">
        <v>1</v>
      </c>
      <c r="E113" t="s">
        <v>1283</v>
      </c>
      <c r="F113">
        <v>1</v>
      </c>
    </row>
    <row r="114" spans="1:6" x14ac:dyDescent="0.25">
      <c r="A114" s="3" t="s">
        <v>1285</v>
      </c>
      <c r="B114" s="6">
        <v>1</v>
      </c>
      <c r="E114" t="s">
        <v>1284</v>
      </c>
      <c r="F114">
        <v>1</v>
      </c>
    </row>
    <row r="115" spans="1:6" x14ac:dyDescent="0.25">
      <c r="A115" s="3" t="s">
        <v>1286</v>
      </c>
      <c r="B115" s="6">
        <v>1</v>
      </c>
      <c r="E115" t="s">
        <v>1285</v>
      </c>
      <c r="F115">
        <v>1</v>
      </c>
    </row>
    <row r="116" spans="1:6" x14ac:dyDescent="0.25">
      <c r="A116" s="3" t="s">
        <v>1287</v>
      </c>
      <c r="B116" s="6">
        <v>1</v>
      </c>
      <c r="E116" t="s">
        <v>1286</v>
      </c>
      <c r="F116">
        <v>1</v>
      </c>
    </row>
    <row r="117" spans="1:6" x14ac:dyDescent="0.25">
      <c r="A117" s="3" t="s">
        <v>1288</v>
      </c>
      <c r="B117" s="6">
        <v>1</v>
      </c>
      <c r="E117" t="s">
        <v>1287</v>
      </c>
      <c r="F117">
        <v>1</v>
      </c>
    </row>
    <row r="118" spans="1:6" x14ac:dyDescent="0.25">
      <c r="A118" s="3" t="s">
        <v>1289</v>
      </c>
      <c r="B118" s="6">
        <v>1</v>
      </c>
      <c r="E118" t="s">
        <v>1288</v>
      </c>
      <c r="F118">
        <v>1</v>
      </c>
    </row>
    <row r="119" spans="1:6" x14ac:dyDescent="0.25">
      <c r="A119" s="3" t="s">
        <v>1290</v>
      </c>
      <c r="B119" s="6">
        <v>1</v>
      </c>
      <c r="E119" t="s">
        <v>1289</v>
      </c>
      <c r="F119">
        <v>1</v>
      </c>
    </row>
    <row r="120" spans="1:6" x14ac:dyDescent="0.25">
      <c r="A120" s="3" t="s">
        <v>1291</v>
      </c>
      <c r="B120" s="6">
        <v>1</v>
      </c>
      <c r="E120" t="s">
        <v>1290</v>
      </c>
      <c r="F120">
        <v>1</v>
      </c>
    </row>
    <row r="121" spans="1:6" x14ac:dyDescent="0.25">
      <c r="A121" s="3" t="s">
        <v>1292</v>
      </c>
      <c r="B121" s="6">
        <v>1</v>
      </c>
      <c r="E121" t="s">
        <v>1291</v>
      </c>
      <c r="F121">
        <v>1</v>
      </c>
    </row>
    <row r="122" spans="1:6" x14ac:dyDescent="0.25">
      <c r="A122" s="3" t="s">
        <v>1293</v>
      </c>
      <c r="B122" s="6">
        <v>1</v>
      </c>
      <c r="E122" t="s">
        <v>1292</v>
      </c>
      <c r="F122">
        <v>1</v>
      </c>
    </row>
    <row r="123" spans="1:6" x14ac:dyDescent="0.25">
      <c r="A123" s="3" t="s">
        <v>1294</v>
      </c>
      <c r="B123" s="6">
        <v>1</v>
      </c>
      <c r="E123" t="s">
        <v>1293</v>
      </c>
      <c r="F123">
        <v>1</v>
      </c>
    </row>
    <row r="124" spans="1:6" x14ac:dyDescent="0.25">
      <c r="A124" s="3" t="s">
        <v>1295</v>
      </c>
      <c r="B124" s="6">
        <v>1</v>
      </c>
      <c r="E124" t="s">
        <v>1294</v>
      </c>
      <c r="F124">
        <v>1</v>
      </c>
    </row>
    <row r="125" spans="1:6" x14ac:dyDescent="0.25">
      <c r="A125" s="3" t="s">
        <v>1296</v>
      </c>
      <c r="B125" s="6">
        <v>1</v>
      </c>
      <c r="E125" t="s">
        <v>1295</v>
      </c>
      <c r="F125">
        <v>1</v>
      </c>
    </row>
    <row r="126" spans="1:6" x14ac:dyDescent="0.25">
      <c r="A126" s="3" t="s">
        <v>1297</v>
      </c>
      <c r="B126" s="6">
        <v>1</v>
      </c>
      <c r="E126" t="s">
        <v>1296</v>
      </c>
      <c r="F126">
        <v>1</v>
      </c>
    </row>
    <row r="127" spans="1:6" x14ac:dyDescent="0.25">
      <c r="A127" s="3" t="s">
        <v>1298</v>
      </c>
      <c r="B127" s="6">
        <v>1</v>
      </c>
      <c r="E127" t="s">
        <v>1297</v>
      </c>
      <c r="F127">
        <v>1</v>
      </c>
    </row>
    <row r="128" spans="1:6" x14ac:dyDescent="0.25">
      <c r="A128" s="3" t="s">
        <v>1299</v>
      </c>
      <c r="B128" s="6">
        <v>1</v>
      </c>
      <c r="E128" t="s">
        <v>1298</v>
      </c>
      <c r="F128">
        <v>1</v>
      </c>
    </row>
    <row r="129" spans="1:6" x14ac:dyDescent="0.25">
      <c r="A129" s="3" t="s">
        <v>1300</v>
      </c>
      <c r="B129" s="6">
        <v>1</v>
      </c>
      <c r="E129" t="s">
        <v>1299</v>
      </c>
      <c r="F129">
        <v>1</v>
      </c>
    </row>
    <row r="130" spans="1:6" x14ac:dyDescent="0.25">
      <c r="A130" s="3" t="s">
        <v>1301</v>
      </c>
      <c r="B130" s="6">
        <v>1</v>
      </c>
      <c r="E130" t="s">
        <v>1300</v>
      </c>
      <c r="F130">
        <v>1</v>
      </c>
    </row>
    <row r="131" spans="1:6" x14ac:dyDescent="0.25">
      <c r="A131" s="3" t="s">
        <v>1302</v>
      </c>
      <c r="B131" s="6">
        <v>1</v>
      </c>
      <c r="E131" t="s">
        <v>1301</v>
      </c>
      <c r="F131">
        <v>1</v>
      </c>
    </row>
    <row r="132" spans="1:6" x14ac:dyDescent="0.25">
      <c r="A132" s="3" t="s">
        <v>1303</v>
      </c>
      <c r="B132" s="6">
        <v>1</v>
      </c>
      <c r="E132" t="s">
        <v>1302</v>
      </c>
      <c r="F132">
        <v>1</v>
      </c>
    </row>
    <row r="133" spans="1:6" x14ac:dyDescent="0.25">
      <c r="A133" s="3" t="s">
        <v>1304</v>
      </c>
      <c r="B133" s="6">
        <v>1</v>
      </c>
      <c r="E133" t="s">
        <v>1303</v>
      </c>
      <c r="F133">
        <v>1</v>
      </c>
    </row>
    <row r="134" spans="1:6" x14ac:dyDescent="0.25">
      <c r="A134" s="3" t="s">
        <v>1305</v>
      </c>
      <c r="B134" s="6">
        <v>1</v>
      </c>
      <c r="E134" t="s">
        <v>1304</v>
      </c>
      <c r="F134">
        <v>1</v>
      </c>
    </row>
    <row r="135" spans="1:6" x14ac:dyDescent="0.25">
      <c r="A135" s="3" t="s">
        <v>1306</v>
      </c>
      <c r="B135" s="6">
        <v>1</v>
      </c>
      <c r="E135" t="s">
        <v>1305</v>
      </c>
      <c r="F135">
        <v>1</v>
      </c>
    </row>
    <row r="136" spans="1:6" x14ac:dyDescent="0.25">
      <c r="A136" s="3" t="s">
        <v>1307</v>
      </c>
      <c r="B136" s="6">
        <v>1</v>
      </c>
      <c r="E136" t="s">
        <v>1306</v>
      </c>
      <c r="F136">
        <v>1</v>
      </c>
    </row>
    <row r="137" spans="1:6" x14ac:dyDescent="0.25">
      <c r="A137" s="3" t="s">
        <v>1308</v>
      </c>
      <c r="B137" s="6">
        <v>1</v>
      </c>
      <c r="E137" t="s">
        <v>1307</v>
      </c>
      <c r="F137">
        <v>1</v>
      </c>
    </row>
    <row r="138" spans="1:6" x14ac:dyDescent="0.25">
      <c r="A138" s="3" t="s">
        <v>1309</v>
      </c>
      <c r="B138" s="6">
        <v>1</v>
      </c>
      <c r="E138" t="s">
        <v>1308</v>
      </c>
      <c r="F138">
        <v>1</v>
      </c>
    </row>
    <row r="139" spans="1:6" x14ac:dyDescent="0.25">
      <c r="A139" s="3" t="s">
        <v>1310</v>
      </c>
      <c r="B139" s="6">
        <v>1</v>
      </c>
      <c r="E139" t="s">
        <v>1309</v>
      </c>
      <c r="F139">
        <v>1</v>
      </c>
    </row>
    <row r="140" spans="1:6" x14ac:dyDescent="0.25">
      <c r="A140" s="3" t="s">
        <v>1311</v>
      </c>
      <c r="B140" s="6">
        <v>1</v>
      </c>
      <c r="E140" t="s">
        <v>1310</v>
      </c>
      <c r="F140">
        <v>1</v>
      </c>
    </row>
    <row r="141" spans="1:6" x14ac:dyDescent="0.25">
      <c r="A141" s="3" t="s">
        <v>1312</v>
      </c>
      <c r="B141" s="6">
        <v>1</v>
      </c>
      <c r="E141" t="s">
        <v>1311</v>
      </c>
      <c r="F141">
        <v>1</v>
      </c>
    </row>
    <row r="142" spans="1:6" x14ac:dyDescent="0.25">
      <c r="A142" s="3" t="s">
        <v>1313</v>
      </c>
      <c r="B142" s="6">
        <v>1</v>
      </c>
      <c r="E142" t="s">
        <v>1312</v>
      </c>
      <c r="F142">
        <v>1</v>
      </c>
    </row>
    <row r="143" spans="1:6" x14ac:dyDescent="0.25">
      <c r="A143" s="3" t="s">
        <v>1314</v>
      </c>
      <c r="B143" s="6">
        <v>1</v>
      </c>
      <c r="E143" t="s">
        <v>1313</v>
      </c>
      <c r="F143">
        <v>1</v>
      </c>
    </row>
    <row r="144" spans="1:6" x14ac:dyDescent="0.25">
      <c r="A144" s="3" t="s">
        <v>1315</v>
      </c>
      <c r="B144" s="6">
        <v>1</v>
      </c>
      <c r="E144" t="s">
        <v>1314</v>
      </c>
      <c r="F144">
        <v>1</v>
      </c>
    </row>
    <row r="145" spans="1:6" x14ac:dyDescent="0.25">
      <c r="A145" s="3" t="s">
        <v>1316</v>
      </c>
      <c r="B145" s="6">
        <v>1</v>
      </c>
      <c r="E145" t="s">
        <v>1315</v>
      </c>
      <c r="F145">
        <v>1</v>
      </c>
    </row>
    <row r="146" spans="1:6" x14ac:dyDescent="0.25">
      <c r="A146" s="3" t="s">
        <v>1317</v>
      </c>
      <c r="B146" s="6">
        <v>1</v>
      </c>
      <c r="E146" t="s">
        <v>1316</v>
      </c>
      <c r="F146">
        <v>1</v>
      </c>
    </row>
    <row r="147" spans="1:6" x14ac:dyDescent="0.25">
      <c r="A147" s="3" t="s">
        <v>1318</v>
      </c>
      <c r="B147" s="6">
        <v>1</v>
      </c>
      <c r="E147" t="s">
        <v>1317</v>
      </c>
      <c r="F147">
        <v>1</v>
      </c>
    </row>
    <row r="148" spans="1:6" x14ac:dyDescent="0.25">
      <c r="A148" s="3" t="s">
        <v>1319</v>
      </c>
      <c r="B148" s="6">
        <v>1</v>
      </c>
      <c r="E148" t="s">
        <v>1318</v>
      </c>
      <c r="F148">
        <v>1</v>
      </c>
    </row>
    <row r="149" spans="1:6" x14ac:dyDescent="0.25">
      <c r="A149" s="3" t="s">
        <v>1320</v>
      </c>
      <c r="B149" s="6">
        <v>1</v>
      </c>
      <c r="E149" t="s">
        <v>1319</v>
      </c>
      <c r="F149">
        <v>1</v>
      </c>
    </row>
    <row r="150" spans="1:6" x14ac:dyDescent="0.25">
      <c r="A150" s="3" t="s">
        <v>1321</v>
      </c>
      <c r="B150" s="6">
        <v>1</v>
      </c>
      <c r="E150" t="s">
        <v>1320</v>
      </c>
      <c r="F150">
        <v>1</v>
      </c>
    </row>
    <row r="151" spans="1:6" x14ac:dyDescent="0.25">
      <c r="A151" s="3" t="s">
        <v>1322</v>
      </c>
      <c r="B151" s="6">
        <v>2</v>
      </c>
      <c r="E151" t="s">
        <v>1321</v>
      </c>
      <c r="F151">
        <v>1</v>
      </c>
    </row>
    <row r="152" spans="1:6" x14ac:dyDescent="0.25">
      <c r="A152" s="3" t="s">
        <v>1323</v>
      </c>
      <c r="B152" s="6">
        <v>1</v>
      </c>
      <c r="E152" t="s">
        <v>1323</v>
      </c>
      <c r="F152">
        <v>1</v>
      </c>
    </row>
    <row r="153" spans="1:6" x14ac:dyDescent="0.25">
      <c r="A153" s="3" t="s">
        <v>1324</v>
      </c>
      <c r="B153" s="6">
        <v>1</v>
      </c>
      <c r="E153" t="s">
        <v>1324</v>
      </c>
      <c r="F153">
        <v>1</v>
      </c>
    </row>
    <row r="154" spans="1:6" x14ac:dyDescent="0.25">
      <c r="A154" s="3" t="s">
        <v>1325</v>
      </c>
      <c r="B154" s="6">
        <v>1</v>
      </c>
      <c r="E154" t="s">
        <v>1325</v>
      </c>
      <c r="F154">
        <v>1</v>
      </c>
    </row>
    <row r="155" spans="1:6" x14ac:dyDescent="0.25">
      <c r="A155" s="3" t="s">
        <v>1326</v>
      </c>
      <c r="B155" s="6">
        <v>1</v>
      </c>
      <c r="E155" t="s">
        <v>1326</v>
      </c>
      <c r="F155">
        <v>1</v>
      </c>
    </row>
    <row r="156" spans="1:6" x14ac:dyDescent="0.25">
      <c r="A156" s="3" t="s">
        <v>1327</v>
      </c>
      <c r="B156" s="6">
        <v>1</v>
      </c>
      <c r="E156" t="s">
        <v>1327</v>
      </c>
      <c r="F156">
        <v>1</v>
      </c>
    </row>
    <row r="157" spans="1:6" x14ac:dyDescent="0.25">
      <c r="A157" s="3" t="s">
        <v>1328</v>
      </c>
      <c r="B157" s="6">
        <v>1</v>
      </c>
      <c r="E157" t="s">
        <v>1328</v>
      </c>
      <c r="F157">
        <v>1</v>
      </c>
    </row>
    <row r="158" spans="1:6" x14ac:dyDescent="0.25">
      <c r="A158" s="3" t="s">
        <v>1329</v>
      </c>
      <c r="B158" s="6">
        <v>1</v>
      </c>
      <c r="E158" t="s">
        <v>1329</v>
      </c>
      <c r="F158">
        <v>1</v>
      </c>
    </row>
    <row r="159" spans="1:6" x14ac:dyDescent="0.25">
      <c r="A159" s="3" t="s">
        <v>1330</v>
      </c>
      <c r="B159" s="6">
        <v>1</v>
      </c>
      <c r="E159" t="s">
        <v>1330</v>
      </c>
      <c r="F159">
        <v>1</v>
      </c>
    </row>
    <row r="160" spans="1:6" x14ac:dyDescent="0.25">
      <c r="A160" s="3" t="s">
        <v>1331</v>
      </c>
      <c r="B160" s="6">
        <v>1</v>
      </c>
      <c r="E160" t="s">
        <v>1331</v>
      </c>
      <c r="F160">
        <v>1</v>
      </c>
    </row>
    <row r="161" spans="1:6" x14ac:dyDescent="0.25">
      <c r="A161" s="3" t="s">
        <v>1332</v>
      </c>
      <c r="B161" s="6">
        <v>1</v>
      </c>
      <c r="E161" t="s">
        <v>1332</v>
      </c>
      <c r="F161">
        <v>1</v>
      </c>
    </row>
    <row r="162" spans="1:6" x14ac:dyDescent="0.25">
      <c r="A162" s="3" t="s">
        <v>1333</v>
      </c>
      <c r="B162" s="6">
        <v>1</v>
      </c>
      <c r="E162" t="s">
        <v>1333</v>
      </c>
      <c r="F162">
        <v>1</v>
      </c>
    </row>
    <row r="163" spans="1:6" x14ac:dyDescent="0.25">
      <c r="A163" s="3" t="s">
        <v>1334</v>
      </c>
      <c r="B163" s="6">
        <v>1</v>
      </c>
      <c r="E163" t="s">
        <v>1334</v>
      </c>
      <c r="F163">
        <v>1</v>
      </c>
    </row>
    <row r="164" spans="1:6" x14ac:dyDescent="0.25">
      <c r="A164" s="3" t="s">
        <v>1335</v>
      </c>
      <c r="B164" s="6">
        <v>1</v>
      </c>
      <c r="E164" t="s">
        <v>1335</v>
      </c>
      <c r="F164">
        <v>1</v>
      </c>
    </row>
    <row r="165" spans="1:6" x14ac:dyDescent="0.25">
      <c r="A165" s="3" t="s">
        <v>1336</v>
      </c>
      <c r="B165" s="6">
        <v>1</v>
      </c>
      <c r="E165" t="s">
        <v>1336</v>
      </c>
      <c r="F165">
        <v>1</v>
      </c>
    </row>
    <row r="166" spans="1:6" x14ac:dyDescent="0.25">
      <c r="A166" s="3" t="s">
        <v>1337</v>
      </c>
      <c r="B166" s="6">
        <v>1</v>
      </c>
      <c r="E166" t="s">
        <v>1337</v>
      </c>
      <c r="F166">
        <v>1</v>
      </c>
    </row>
    <row r="167" spans="1:6" x14ac:dyDescent="0.25">
      <c r="A167" s="3" t="s">
        <v>1338</v>
      </c>
      <c r="B167" s="6">
        <v>1</v>
      </c>
      <c r="E167" t="s">
        <v>1338</v>
      </c>
      <c r="F167">
        <v>1</v>
      </c>
    </row>
    <row r="168" spans="1:6" x14ac:dyDescent="0.25">
      <c r="A168" s="3" t="s">
        <v>1339</v>
      </c>
      <c r="B168" s="6">
        <v>1</v>
      </c>
      <c r="E168" t="s">
        <v>1339</v>
      </c>
      <c r="F168">
        <v>1</v>
      </c>
    </row>
    <row r="169" spans="1:6" x14ac:dyDescent="0.25">
      <c r="A169" s="3" t="s">
        <v>1340</v>
      </c>
      <c r="B169" s="6">
        <v>1</v>
      </c>
      <c r="E169" t="s">
        <v>1340</v>
      </c>
      <c r="F169">
        <v>1</v>
      </c>
    </row>
    <row r="170" spans="1:6" x14ac:dyDescent="0.25">
      <c r="A170" s="3" t="s">
        <v>1341</v>
      </c>
      <c r="B170" s="6">
        <v>1</v>
      </c>
      <c r="E170" t="s">
        <v>1341</v>
      </c>
      <c r="F170">
        <v>1</v>
      </c>
    </row>
    <row r="171" spans="1:6" x14ac:dyDescent="0.25">
      <c r="A171" s="3" t="s">
        <v>1342</v>
      </c>
      <c r="B171" s="6">
        <v>1</v>
      </c>
      <c r="E171" t="s">
        <v>1342</v>
      </c>
      <c r="F171">
        <v>1</v>
      </c>
    </row>
    <row r="172" spans="1:6" x14ac:dyDescent="0.25">
      <c r="A172" s="3" t="s">
        <v>1343</v>
      </c>
      <c r="B172" s="6">
        <v>1</v>
      </c>
      <c r="E172" t="s">
        <v>1343</v>
      </c>
      <c r="F172">
        <v>1</v>
      </c>
    </row>
    <row r="173" spans="1:6" x14ac:dyDescent="0.25">
      <c r="A173" s="3" t="s">
        <v>1344</v>
      </c>
      <c r="B173" s="6">
        <v>1</v>
      </c>
      <c r="E173" t="s">
        <v>1344</v>
      </c>
      <c r="F173">
        <v>1</v>
      </c>
    </row>
    <row r="174" spans="1:6" x14ac:dyDescent="0.25">
      <c r="A174" s="3" t="s">
        <v>1345</v>
      </c>
      <c r="B174" s="6">
        <v>1</v>
      </c>
      <c r="E174" t="s">
        <v>1345</v>
      </c>
      <c r="F174">
        <v>1</v>
      </c>
    </row>
    <row r="175" spans="1:6" x14ac:dyDescent="0.25">
      <c r="A175" s="3" t="s">
        <v>1346</v>
      </c>
      <c r="B175" s="6">
        <v>1</v>
      </c>
      <c r="E175" t="s">
        <v>1346</v>
      </c>
      <c r="F175">
        <v>1</v>
      </c>
    </row>
    <row r="176" spans="1:6" x14ac:dyDescent="0.25">
      <c r="A176" s="3" t="s">
        <v>1347</v>
      </c>
      <c r="B176" s="6">
        <v>1</v>
      </c>
      <c r="E176" t="s">
        <v>1347</v>
      </c>
      <c r="F176">
        <v>1</v>
      </c>
    </row>
    <row r="177" spans="1:6" x14ac:dyDescent="0.25">
      <c r="A177" s="3" t="s">
        <v>1348</v>
      </c>
      <c r="B177" s="6">
        <v>1</v>
      </c>
      <c r="E177" t="s">
        <v>1348</v>
      </c>
      <c r="F177">
        <v>1</v>
      </c>
    </row>
    <row r="178" spans="1:6" x14ac:dyDescent="0.25">
      <c r="A178" s="3" t="s">
        <v>1349</v>
      </c>
      <c r="B178" s="6">
        <v>1</v>
      </c>
      <c r="E178" t="s">
        <v>1349</v>
      </c>
      <c r="F178">
        <v>1</v>
      </c>
    </row>
    <row r="179" spans="1:6" x14ac:dyDescent="0.25">
      <c r="A179" s="3" t="s">
        <v>1350</v>
      </c>
      <c r="B179" s="6">
        <v>1</v>
      </c>
      <c r="E179" t="s">
        <v>1350</v>
      </c>
      <c r="F179">
        <v>1</v>
      </c>
    </row>
    <row r="180" spans="1:6" x14ac:dyDescent="0.25">
      <c r="A180" s="3" t="s">
        <v>1351</v>
      </c>
      <c r="B180" s="6">
        <v>1</v>
      </c>
      <c r="E180" t="s">
        <v>1351</v>
      </c>
      <c r="F180">
        <v>1</v>
      </c>
    </row>
    <row r="181" spans="1:6" x14ac:dyDescent="0.25">
      <c r="A181" s="3" t="s">
        <v>1352</v>
      </c>
      <c r="B181" s="6">
        <v>1</v>
      </c>
      <c r="E181" t="s">
        <v>1352</v>
      </c>
      <c r="F181">
        <v>1</v>
      </c>
    </row>
    <row r="182" spans="1:6" x14ac:dyDescent="0.25">
      <c r="A182" s="3" t="s">
        <v>1353</v>
      </c>
      <c r="B182" s="6">
        <v>1</v>
      </c>
      <c r="E182" t="s">
        <v>1353</v>
      </c>
      <c r="F182">
        <v>1</v>
      </c>
    </row>
    <row r="183" spans="1:6" x14ac:dyDescent="0.25">
      <c r="A183" s="3" t="s">
        <v>1354</v>
      </c>
      <c r="B183" s="6">
        <v>1</v>
      </c>
      <c r="E183" t="s">
        <v>1354</v>
      </c>
      <c r="F183">
        <v>1</v>
      </c>
    </row>
    <row r="184" spans="1:6" x14ac:dyDescent="0.25">
      <c r="A184" s="3" t="s">
        <v>1355</v>
      </c>
      <c r="B184" s="6">
        <v>1</v>
      </c>
      <c r="E184" t="s">
        <v>1355</v>
      </c>
      <c r="F184">
        <v>1</v>
      </c>
    </row>
    <row r="185" spans="1:6" x14ac:dyDescent="0.25">
      <c r="A185" s="3" t="s">
        <v>1356</v>
      </c>
      <c r="B185" s="6">
        <v>1</v>
      </c>
      <c r="E185" t="s">
        <v>1356</v>
      </c>
      <c r="F185">
        <v>1</v>
      </c>
    </row>
    <row r="186" spans="1:6" x14ac:dyDescent="0.25">
      <c r="A186" s="3" t="s">
        <v>1357</v>
      </c>
      <c r="B186" s="6">
        <v>1</v>
      </c>
      <c r="E186" t="s">
        <v>1357</v>
      </c>
      <c r="F186">
        <v>1</v>
      </c>
    </row>
    <row r="187" spans="1:6" x14ac:dyDescent="0.25">
      <c r="A187" s="3" t="s">
        <v>1358</v>
      </c>
      <c r="B187" s="6">
        <v>1</v>
      </c>
      <c r="E187" t="s">
        <v>1358</v>
      </c>
      <c r="F187">
        <v>1</v>
      </c>
    </row>
    <row r="188" spans="1:6" x14ac:dyDescent="0.25">
      <c r="A188" s="3" t="s">
        <v>1359</v>
      </c>
      <c r="B188" s="6">
        <v>1</v>
      </c>
      <c r="E188" t="s">
        <v>1359</v>
      </c>
      <c r="F188">
        <v>1</v>
      </c>
    </row>
    <row r="189" spans="1:6" x14ac:dyDescent="0.25">
      <c r="A189" s="3" t="s">
        <v>1360</v>
      </c>
      <c r="B189" s="6">
        <v>1</v>
      </c>
      <c r="E189" t="s">
        <v>1360</v>
      </c>
      <c r="F189">
        <v>1</v>
      </c>
    </row>
    <row r="190" spans="1:6" x14ac:dyDescent="0.25">
      <c r="A190" s="3" t="s">
        <v>1361</v>
      </c>
      <c r="B190" s="6">
        <v>1</v>
      </c>
      <c r="E190" t="s">
        <v>1361</v>
      </c>
      <c r="F190">
        <v>1</v>
      </c>
    </row>
    <row r="191" spans="1:6" x14ac:dyDescent="0.25">
      <c r="A191" s="3" t="s">
        <v>1362</v>
      </c>
      <c r="B191" s="6">
        <v>1</v>
      </c>
      <c r="E191" t="s">
        <v>1362</v>
      </c>
      <c r="F191">
        <v>1</v>
      </c>
    </row>
    <row r="192" spans="1:6" x14ac:dyDescent="0.25">
      <c r="A192" s="3" t="s">
        <v>1363</v>
      </c>
      <c r="B192" s="6">
        <v>1</v>
      </c>
      <c r="E192" t="s">
        <v>1363</v>
      </c>
      <c r="F192">
        <v>1</v>
      </c>
    </row>
    <row r="193" spans="1:6" x14ac:dyDescent="0.25">
      <c r="A193" s="3" t="s">
        <v>1364</v>
      </c>
      <c r="B193" s="6">
        <v>1</v>
      </c>
      <c r="E193" t="s">
        <v>1364</v>
      </c>
      <c r="F193">
        <v>1</v>
      </c>
    </row>
    <row r="194" spans="1:6" x14ac:dyDescent="0.25">
      <c r="A194" s="3" t="s">
        <v>1365</v>
      </c>
      <c r="B194" s="6">
        <v>1</v>
      </c>
      <c r="E194" t="s">
        <v>1365</v>
      </c>
      <c r="F194">
        <v>1</v>
      </c>
    </row>
    <row r="195" spans="1:6" x14ac:dyDescent="0.25">
      <c r="A195" s="3" t="s">
        <v>1366</v>
      </c>
      <c r="B195" s="6">
        <v>1</v>
      </c>
      <c r="E195" t="s">
        <v>1366</v>
      </c>
      <c r="F195">
        <v>1</v>
      </c>
    </row>
    <row r="196" spans="1:6" x14ac:dyDescent="0.25">
      <c r="A196" s="3" t="s">
        <v>1367</v>
      </c>
      <c r="B196" s="6">
        <v>1</v>
      </c>
      <c r="E196" t="s">
        <v>1367</v>
      </c>
      <c r="F196">
        <v>1</v>
      </c>
    </row>
    <row r="197" spans="1:6" x14ac:dyDescent="0.25">
      <c r="A197" s="3" t="s">
        <v>1368</v>
      </c>
      <c r="B197" s="6">
        <v>1</v>
      </c>
      <c r="E197" t="s">
        <v>1368</v>
      </c>
      <c r="F197">
        <v>1</v>
      </c>
    </row>
    <row r="198" spans="1:6" x14ac:dyDescent="0.25">
      <c r="A198" s="3" t="s">
        <v>1369</v>
      </c>
      <c r="B198" s="6">
        <v>1</v>
      </c>
      <c r="E198" t="s">
        <v>1369</v>
      </c>
      <c r="F198">
        <v>1</v>
      </c>
    </row>
    <row r="199" spans="1:6" x14ac:dyDescent="0.25">
      <c r="A199" s="3" t="s">
        <v>1370</v>
      </c>
      <c r="B199" s="6">
        <v>1</v>
      </c>
      <c r="E199" t="s">
        <v>1370</v>
      </c>
      <c r="F199">
        <v>1</v>
      </c>
    </row>
    <row r="200" spans="1:6" x14ac:dyDescent="0.25">
      <c r="A200" s="3" t="s">
        <v>1371</v>
      </c>
      <c r="B200" s="6">
        <v>1</v>
      </c>
      <c r="E200" t="s">
        <v>1371</v>
      </c>
      <c r="F200">
        <v>1</v>
      </c>
    </row>
    <row r="201" spans="1:6" x14ac:dyDescent="0.25">
      <c r="A201" s="3" t="s">
        <v>1372</v>
      </c>
      <c r="B201" s="6">
        <v>1</v>
      </c>
      <c r="E201" t="s">
        <v>1372</v>
      </c>
      <c r="F201">
        <v>1</v>
      </c>
    </row>
    <row r="202" spans="1:6" x14ac:dyDescent="0.25">
      <c r="A202" s="3" t="s">
        <v>1373</v>
      </c>
      <c r="B202" s="6">
        <v>1</v>
      </c>
      <c r="E202" t="s">
        <v>1373</v>
      </c>
      <c r="F202">
        <v>1</v>
      </c>
    </row>
    <row r="203" spans="1:6" x14ac:dyDescent="0.25">
      <c r="A203" s="3" t="s">
        <v>1374</v>
      </c>
      <c r="B203" s="6">
        <v>1</v>
      </c>
      <c r="E203" t="s">
        <v>1374</v>
      </c>
      <c r="F203">
        <v>1</v>
      </c>
    </row>
    <row r="204" spans="1:6" x14ac:dyDescent="0.25">
      <c r="A204" s="3" t="s">
        <v>1375</v>
      </c>
      <c r="B204" s="6">
        <v>1</v>
      </c>
      <c r="E204" t="s">
        <v>1375</v>
      </c>
      <c r="F204">
        <v>1</v>
      </c>
    </row>
    <row r="205" spans="1:6" x14ac:dyDescent="0.25">
      <c r="A205" s="3" t="s">
        <v>1376</v>
      </c>
      <c r="B205" s="6">
        <v>1</v>
      </c>
      <c r="E205" t="s">
        <v>1376</v>
      </c>
      <c r="F205">
        <v>1</v>
      </c>
    </row>
    <row r="206" spans="1:6" x14ac:dyDescent="0.25">
      <c r="A206" s="3" t="s">
        <v>1377</v>
      </c>
      <c r="B206" s="6">
        <v>1</v>
      </c>
      <c r="E206" t="s">
        <v>1377</v>
      </c>
      <c r="F206">
        <v>1</v>
      </c>
    </row>
    <row r="207" spans="1:6" x14ac:dyDescent="0.25">
      <c r="A207" s="3" t="s">
        <v>1378</v>
      </c>
      <c r="B207" s="6">
        <v>1</v>
      </c>
      <c r="E207" t="s">
        <v>1378</v>
      </c>
      <c r="F207">
        <v>1</v>
      </c>
    </row>
    <row r="208" spans="1:6" x14ac:dyDescent="0.25">
      <c r="A208" s="3" t="s">
        <v>1379</v>
      </c>
      <c r="B208" s="6">
        <v>1</v>
      </c>
      <c r="E208" t="s">
        <v>1379</v>
      </c>
      <c r="F208">
        <v>1</v>
      </c>
    </row>
    <row r="209" spans="1:6" x14ac:dyDescent="0.25">
      <c r="A209" s="3" t="s">
        <v>1380</v>
      </c>
      <c r="B209" s="6">
        <v>1</v>
      </c>
      <c r="E209" t="s">
        <v>1380</v>
      </c>
      <c r="F209">
        <v>1</v>
      </c>
    </row>
    <row r="210" spans="1:6" x14ac:dyDescent="0.25">
      <c r="A210" s="3" t="s">
        <v>1381</v>
      </c>
      <c r="B210" s="6">
        <v>1</v>
      </c>
      <c r="E210" t="s">
        <v>1381</v>
      </c>
      <c r="F210">
        <v>1</v>
      </c>
    </row>
    <row r="211" spans="1:6" x14ac:dyDescent="0.25">
      <c r="A211" s="3" t="s">
        <v>1382</v>
      </c>
      <c r="B211" s="6">
        <v>1</v>
      </c>
      <c r="E211" t="s">
        <v>1382</v>
      </c>
      <c r="F211">
        <v>1</v>
      </c>
    </row>
    <row r="212" spans="1:6" x14ac:dyDescent="0.25">
      <c r="A212" s="3" t="s">
        <v>1383</v>
      </c>
      <c r="B212" s="6">
        <v>1</v>
      </c>
      <c r="E212" t="s">
        <v>1383</v>
      </c>
      <c r="F212">
        <v>1</v>
      </c>
    </row>
    <row r="213" spans="1:6" x14ac:dyDescent="0.25">
      <c r="A213" s="3" t="s">
        <v>1384</v>
      </c>
      <c r="B213" s="6">
        <v>1</v>
      </c>
      <c r="E213" t="s">
        <v>1384</v>
      </c>
      <c r="F213">
        <v>1</v>
      </c>
    </row>
    <row r="214" spans="1:6" x14ac:dyDescent="0.25">
      <c r="A214" s="3" t="s">
        <v>1385</v>
      </c>
      <c r="B214" s="6">
        <v>1</v>
      </c>
      <c r="E214" t="s">
        <v>1385</v>
      </c>
      <c r="F214">
        <v>1</v>
      </c>
    </row>
    <row r="215" spans="1:6" x14ac:dyDescent="0.25">
      <c r="A215" s="3" t="s">
        <v>1386</v>
      </c>
      <c r="B215" s="6">
        <v>1</v>
      </c>
      <c r="E215" t="s">
        <v>1386</v>
      </c>
      <c r="F215">
        <v>1</v>
      </c>
    </row>
    <row r="216" spans="1:6" x14ac:dyDescent="0.25">
      <c r="A216" s="3" t="s">
        <v>1387</v>
      </c>
      <c r="B216" s="6">
        <v>1</v>
      </c>
      <c r="E216" t="s">
        <v>1387</v>
      </c>
      <c r="F216">
        <v>1</v>
      </c>
    </row>
    <row r="217" spans="1:6" x14ac:dyDescent="0.25">
      <c r="A217" s="3" t="s">
        <v>1388</v>
      </c>
      <c r="B217" s="6">
        <v>1</v>
      </c>
      <c r="E217" t="s">
        <v>1388</v>
      </c>
      <c r="F217">
        <v>1</v>
      </c>
    </row>
    <row r="218" spans="1:6" x14ac:dyDescent="0.25">
      <c r="A218" s="3" t="s">
        <v>1389</v>
      </c>
      <c r="B218" s="6">
        <v>1</v>
      </c>
      <c r="E218" t="s">
        <v>1389</v>
      </c>
      <c r="F218">
        <v>1</v>
      </c>
    </row>
    <row r="219" spans="1:6" x14ac:dyDescent="0.25">
      <c r="A219" s="3" t="s">
        <v>1390</v>
      </c>
      <c r="B219" s="6">
        <v>1</v>
      </c>
      <c r="E219" t="s">
        <v>1390</v>
      </c>
      <c r="F219">
        <v>1</v>
      </c>
    </row>
    <row r="220" spans="1:6" x14ac:dyDescent="0.25">
      <c r="A220" s="3" t="s">
        <v>1391</v>
      </c>
      <c r="B220" s="6">
        <v>1</v>
      </c>
      <c r="E220" t="s">
        <v>1391</v>
      </c>
      <c r="F220">
        <v>1</v>
      </c>
    </row>
    <row r="221" spans="1:6" x14ac:dyDescent="0.25">
      <c r="A221" s="3" t="s">
        <v>1392</v>
      </c>
      <c r="B221" s="6">
        <v>1</v>
      </c>
      <c r="E221" t="s">
        <v>1392</v>
      </c>
      <c r="F221">
        <v>1</v>
      </c>
    </row>
    <row r="222" spans="1:6" x14ac:dyDescent="0.25">
      <c r="A222" s="3" t="s">
        <v>1393</v>
      </c>
      <c r="B222" s="6">
        <v>1</v>
      </c>
      <c r="E222" t="s">
        <v>1393</v>
      </c>
      <c r="F222">
        <v>1</v>
      </c>
    </row>
    <row r="223" spans="1:6" x14ac:dyDescent="0.25">
      <c r="A223" s="3" t="s">
        <v>1394</v>
      </c>
      <c r="B223" s="6">
        <v>1</v>
      </c>
      <c r="E223" t="s">
        <v>1394</v>
      </c>
      <c r="F223">
        <v>1</v>
      </c>
    </row>
    <row r="224" spans="1:6" x14ac:dyDescent="0.25">
      <c r="A224" s="3" t="s">
        <v>1395</v>
      </c>
      <c r="B224" s="6">
        <v>1</v>
      </c>
      <c r="E224" t="s">
        <v>1395</v>
      </c>
      <c r="F224">
        <v>1</v>
      </c>
    </row>
    <row r="225" spans="1:6" x14ac:dyDescent="0.25">
      <c r="A225" s="3" t="s">
        <v>1396</v>
      </c>
      <c r="B225" s="6">
        <v>1</v>
      </c>
      <c r="E225" t="s">
        <v>1396</v>
      </c>
      <c r="F225">
        <v>1</v>
      </c>
    </row>
    <row r="226" spans="1:6" x14ac:dyDescent="0.25">
      <c r="A226" s="3" t="s">
        <v>1397</v>
      </c>
      <c r="B226" s="6">
        <v>1</v>
      </c>
      <c r="E226" t="s">
        <v>1397</v>
      </c>
      <c r="F226">
        <v>1</v>
      </c>
    </row>
    <row r="227" spans="1:6" x14ac:dyDescent="0.25">
      <c r="A227" s="3" t="s">
        <v>1398</v>
      </c>
      <c r="B227" s="6">
        <v>1</v>
      </c>
      <c r="E227" t="s">
        <v>1398</v>
      </c>
      <c r="F227">
        <v>1</v>
      </c>
    </row>
    <row r="228" spans="1:6" x14ac:dyDescent="0.25">
      <c r="A228" s="3" t="s">
        <v>1399</v>
      </c>
      <c r="B228" s="6">
        <v>1</v>
      </c>
      <c r="E228" t="s">
        <v>1399</v>
      </c>
      <c r="F228">
        <v>1</v>
      </c>
    </row>
    <row r="229" spans="1:6" x14ac:dyDescent="0.25">
      <c r="A229" s="3" t="s">
        <v>1400</v>
      </c>
      <c r="B229" s="6">
        <v>1</v>
      </c>
      <c r="E229" t="s">
        <v>1400</v>
      </c>
      <c r="F229">
        <v>1</v>
      </c>
    </row>
    <row r="230" spans="1:6" x14ac:dyDescent="0.25">
      <c r="A230" s="3" t="s">
        <v>1401</v>
      </c>
      <c r="B230" s="6">
        <v>1</v>
      </c>
      <c r="E230" t="s">
        <v>1401</v>
      </c>
      <c r="F230">
        <v>1</v>
      </c>
    </row>
    <row r="231" spans="1:6" x14ac:dyDescent="0.25">
      <c r="A231" s="3" t="s">
        <v>1402</v>
      </c>
      <c r="B231" s="6">
        <v>1</v>
      </c>
      <c r="E231" t="s">
        <v>1402</v>
      </c>
      <c r="F231">
        <v>1</v>
      </c>
    </row>
    <row r="232" spans="1:6" x14ac:dyDescent="0.25">
      <c r="A232" s="3" t="s">
        <v>1403</v>
      </c>
      <c r="B232" s="6">
        <v>1</v>
      </c>
      <c r="E232" t="s">
        <v>1403</v>
      </c>
      <c r="F232">
        <v>1</v>
      </c>
    </row>
    <row r="233" spans="1:6" x14ac:dyDescent="0.25">
      <c r="A233" s="3" t="s">
        <v>1404</v>
      </c>
      <c r="B233" s="6">
        <v>1</v>
      </c>
      <c r="E233" t="s">
        <v>1404</v>
      </c>
      <c r="F233">
        <v>1</v>
      </c>
    </row>
    <row r="234" spans="1:6" x14ac:dyDescent="0.25">
      <c r="A234" s="3" t="s">
        <v>1405</v>
      </c>
      <c r="B234" s="6">
        <v>1</v>
      </c>
      <c r="E234" t="s">
        <v>1405</v>
      </c>
      <c r="F234">
        <v>1</v>
      </c>
    </row>
    <row r="235" spans="1:6" x14ac:dyDescent="0.25">
      <c r="A235" s="3" t="s">
        <v>1406</v>
      </c>
      <c r="B235" s="6">
        <v>1</v>
      </c>
      <c r="E235" t="s">
        <v>1406</v>
      </c>
      <c r="F235">
        <v>1</v>
      </c>
    </row>
    <row r="236" spans="1:6" x14ac:dyDescent="0.25">
      <c r="A236" s="3" t="s">
        <v>1407</v>
      </c>
      <c r="B236" s="6">
        <v>1</v>
      </c>
      <c r="E236" t="s">
        <v>1407</v>
      </c>
      <c r="F236">
        <v>1</v>
      </c>
    </row>
    <row r="237" spans="1:6" x14ac:dyDescent="0.25">
      <c r="A237" s="3" t="s">
        <v>1408</v>
      </c>
      <c r="B237" s="6">
        <v>1</v>
      </c>
      <c r="E237" t="s">
        <v>1408</v>
      </c>
      <c r="F237">
        <v>1</v>
      </c>
    </row>
    <row r="238" spans="1:6" x14ac:dyDescent="0.25">
      <c r="A238" s="3" t="s">
        <v>1409</v>
      </c>
      <c r="B238" s="6">
        <v>1</v>
      </c>
      <c r="E238" t="s">
        <v>1409</v>
      </c>
      <c r="F238">
        <v>1</v>
      </c>
    </row>
    <row r="239" spans="1:6" x14ac:dyDescent="0.25">
      <c r="A239" s="3" t="s">
        <v>1410</v>
      </c>
      <c r="B239" s="6">
        <v>1</v>
      </c>
      <c r="E239" t="s">
        <v>1410</v>
      </c>
      <c r="F239">
        <v>1</v>
      </c>
    </row>
    <row r="240" spans="1:6" x14ac:dyDescent="0.25">
      <c r="A240" s="3" t="s">
        <v>1411</v>
      </c>
      <c r="B240" s="6">
        <v>1</v>
      </c>
      <c r="E240" t="s">
        <v>1411</v>
      </c>
      <c r="F240">
        <v>1</v>
      </c>
    </row>
    <row r="241" spans="1:6" x14ac:dyDescent="0.25">
      <c r="A241" s="3" t="s">
        <v>1412</v>
      </c>
      <c r="B241" s="6">
        <v>1</v>
      </c>
      <c r="E241" t="s">
        <v>1412</v>
      </c>
      <c r="F241">
        <v>1</v>
      </c>
    </row>
    <row r="242" spans="1:6" x14ac:dyDescent="0.25">
      <c r="A242" s="3" t="s">
        <v>1413</v>
      </c>
      <c r="B242" s="6">
        <v>1</v>
      </c>
      <c r="E242" t="s">
        <v>1413</v>
      </c>
      <c r="F242">
        <v>1</v>
      </c>
    </row>
    <row r="243" spans="1:6" x14ac:dyDescent="0.25">
      <c r="A243" s="3" t="s">
        <v>1414</v>
      </c>
      <c r="B243" s="6">
        <v>1</v>
      </c>
      <c r="E243" t="s">
        <v>1414</v>
      </c>
      <c r="F243">
        <v>1</v>
      </c>
    </row>
    <row r="244" spans="1:6" x14ac:dyDescent="0.25">
      <c r="A244" s="3" t="s">
        <v>1415</v>
      </c>
      <c r="B244" s="6">
        <v>1</v>
      </c>
      <c r="E244" t="s">
        <v>1415</v>
      </c>
      <c r="F244">
        <v>1</v>
      </c>
    </row>
    <row r="245" spans="1:6" x14ac:dyDescent="0.25">
      <c r="A245" s="3" t="s">
        <v>1416</v>
      </c>
      <c r="B245" s="6">
        <v>1</v>
      </c>
      <c r="E245" t="s">
        <v>1416</v>
      </c>
      <c r="F245">
        <v>1</v>
      </c>
    </row>
    <row r="246" spans="1:6" x14ac:dyDescent="0.25">
      <c r="A246" s="3" t="s">
        <v>1417</v>
      </c>
      <c r="B246" s="6">
        <v>1</v>
      </c>
      <c r="E246" t="s">
        <v>1417</v>
      </c>
      <c r="F246">
        <v>1</v>
      </c>
    </row>
    <row r="247" spans="1:6" x14ac:dyDescent="0.25">
      <c r="A247" s="3" t="s">
        <v>1418</v>
      </c>
      <c r="B247" s="6">
        <v>1</v>
      </c>
      <c r="E247" t="s">
        <v>1418</v>
      </c>
      <c r="F247">
        <v>1</v>
      </c>
    </row>
    <row r="248" spans="1:6" x14ac:dyDescent="0.25">
      <c r="A248" s="3" t="s">
        <v>1419</v>
      </c>
      <c r="B248" s="6">
        <v>1</v>
      </c>
      <c r="E248" t="s">
        <v>1419</v>
      </c>
      <c r="F248">
        <v>1</v>
      </c>
    </row>
    <row r="249" spans="1:6" x14ac:dyDescent="0.25">
      <c r="A249" s="3" t="s">
        <v>1420</v>
      </c>
      <c r="B249" s="6">
        <v>1</v>
      </c>
      <c r="E249" t="s">
        <v>1420</v>
      </c>
      <c r="F249">
        <v>1</v>
      </c>
    </row>
    <row r="250" spans="1:6" x14ac:dyDescent="0.25">
      <c r="A250" s="3" t="s">
        <v>1421</v>
      </c>
      <c r="B250" s="6">
        <v>1</v>
      </c>
      <c r="E250" t="s">
        <v>1421</v>
      </c>
      <c r="F250">
        <v>1</v>
      </c>
    </row>
    <row r="251" spans="1:6" x14ac:dyDescent="0.25">
      <c r="A251" s="3" t="s">
        <v>1422</v>
      </c>
      <c r="B251" s="6">
        <v>1</v>
      </c>
      <c r="E251" t="s">
        <v>1422</v>
      </c>
      <c r="F251">
        <v>1</v>
      </c>
    </row>
    <row r="252" spans="1:6" x14ac:dyDescent="0.25">
      <c r="A252" s="3" t="s">
        <v>1423</v>
      </c>
      <c r="B252" s="6">
        <v>1</v>
      </c>
      <c r="E252" t="s">
        <v>1423</v>
      </c>
      <c r="F252">
        <v>1</v>
      </c>
    </row>
    <row r="253" spans="1:6" x14ac:dyDescent="0.25">
      <c r="A253" s="3" t="s">
        <v>1424</v>
      </c>
      <c r="B253" s="6">
        <v>1</v>
      </c>
      <c r="E253" t="s">
        <v>1424</v>
      </c>
      <c r="F253">
        <v>1</v>
      </c>
    </row>
    <row r="254" spans="1:6" x14ac:dyDescent="0.25">
      <c r="A254" s="3" t="s">
        <v>1425</v>
      </c>
      <c r="B254" s="6">
        <v>1</v>
      </c>
      <c r="E254" t="s">
        <v>1425</v>
      </c>
      <c r="F254">
        <v>1</v>
      </c>
    </row>
    <row r="255" spans="1:6" x14ac:dyDescent="0.25">
      <c r="A255" s="3" t="s">
        <v>1426</v>
      </c>
      <c r="B255" s="6">
        <v>1</v>
      </c>
      <c r="E255" t="s">
        <v>1426</v>
      </c>
      <c r="F255">
        <v>1</v>
      </c>
    </row>
    <row r="256" spans="1:6" x14ac:dyDescent="0.25">
      <c r="A256" s="3" t="s">
        <v>1427</v>
      </c>
      <c r="B256" s="6">
        <v>1</v>
      </c>
      <c r="E256" t="s">
        <v>1427</v>
      </c>
      <c r="F256">
        <v>1</v>
      </c>
    </row>
    <row r="257" spans="1:6" x14ac:dyDescent="0.25">
      <c r="A257" s="3" t="s">
        <v>1428</v>
      </c>
      <c r="B257" s="6">
        <v>1</v>
      </c>
      <c r="E257" t="s">
        <v>1428</v>
      </c>
      <c r="F257">
        <v>1</v>
      </c>
    </row>
    <row r="258" spans="1:6" x14ac:dyDescent="0.25">
      <c r="A258" s="3" t="s">
        <v>1429</v>
      </c>
      <c r="B258" s="6">
        <v>1</v>
      </c>
      <c r="E258" t="s">
        <v>1429</v>
      </c>
      <c r="F258">
        <v>1</v>
      </c>
    </row>
    <row r="259" spans="1:6" x14ac:dyDescent="0.25">
      <c r="A259" s="3" t="s">
        <v>1430</v>
      </c>
      <c r="B259" s="6">
        <v>1</v>
      </c>
      <c r="E259" t="s">
        <v>1430</v>
      </c>
      <c r="F259">
        <v>1</v>
      </c>
    </row>
    <row r="260" spans="1:6" x14ac:dyDescent="0.25">
      <c r="A260" s="3" t="s">
        <v>1431</v>
      </c>
      <c r="B260" s="6">
        <v>1</v>
      </c>
      <c r="E260" t="s">
        <v>1431</v>
      </c>
      <c r="F260">
        <v>1</v>
      </c>
    </row>
    <row r="261" spans="1:6" x14ac:dyDescent="0.25">
      <c r="A261" s="3" t="s">
        <v>1432</v>
      </c>
      <c r="B261" s="6">
        <v>1</v>
      </c>
      <c r="E261" t="s">
        <v>1432</v>
      </c>
      <c r="F261">
        <v>1</v>
      </c>
    </row>
    <row r="262" spans="1:6" x14ac:dyDescent="0.25">
      <c r="A262" s="3" t="s">
        <v>1433</v>
      </c>
      <c r="B262" s="6">
        <v>1</v>
      </c>
      <c r="E262" t="s">
        <v>1433</v>
      </c>
      <c r="F262">
        <v>1</v>
      </c>
    </row>
    <row r="263" spans="1:6" x14ac:dyDescent="0.25">
      <c r="A263" s="3" t="s">
        <v>1434</v>
      </c>
      <c r="B263" s="6">
        <v>1</v>
      </c>
      <c r="E263" t="s">
        <v>1434</v>
      </c>
      <c r="F263">
        <v>1</v>
      </c>
    </row>
    <row r="264" spans="1:6" x14ac:dyDescent="0.25">
      <c r="A264" s="3" t="s">
        <v>1435</v>
      </c>
      <c r="B264" s="6">
        <v>1</v>
      </c>
      <c r="E264" t="s">
        <v>1435</v>
      </c>
      <c r="F264">
        <v>1</v>
      </c>
    </row>
    <row r="265" spans="1:6" x14ac:dyDescent="0.25">
      <c r="A265" s="3" t="s">
        <v>1436</v>
      </c>
      <c r="B265" s="6">
        <v>1</v>
      </c>
      <c r="E265" t="s">
        <v>1436</v>
      </c>
      <c r="F265">
        <v>1</v>
      </c>
    </row>
    <row r="266" spans="1:6" x14ac:dyDescent="0.25">
      <c r="A266" s="3" t="s">
        <v>1437</v>
      </c>
      <c r="B266" s="6">
        <v>1</v>
      </c>
      <c r="E266" t="s">
        <v>1437</v>
      </c>
      <c r="F266">
        <v>1</v>
      </c>
    </row>
    <row r="267" spans="1:6" x14ac:dyDescent="0.25">
      <c r="A267" s="3" t="s">
        <v>1438</v>
      </c>
      <c r="B267" s="6">
        <v>1</v>
      </c>
      <c r="E267" t="s">
        <v>1438</v>
      </c>
      <c r="F267">
        <v>1</v>
      </c>
    </row>
    <row r="268" spans="1:6" x14ac:dyDescent="0.25">
      <c r="A268" s="3" t="s">
        <v>1439</v>
      </c>
      <c r="B268" s="6">
        <v>1</v>
      </c>
      <c r="E268" t="s">
        <v>1439</v>
      </c>
      <c r="F268">
        <v>1</v>
      </c>
    </row>
    <row r="269" spans="1:6" x14ac:dyDescent="0.25">
      <c r="A269" s="3" t="s">
        <v>1440</v>
      </c>
      <c r="B269" s="6">
        <v>1</v>
      </c>
      <c r="E269" t="s">
        <v>1440</v>
      </c>
      <c r="F269">
        <v>1</v>
      </c>
    </row>
    <row r="270" spans="1:6" x14ac:dyDescent="0.25">
      <c r="A270" s="3" t="s">
        <v>1441</v>
      </c>
      <c r="B270" s="6">
        <v>1</v>
      </c>
      <c r="E270" t="s">
        <v>1441</v>
      </c>
      <c r="F270">
        <v>1</v>
      </c>
    </row>
    <row r="271" spans="1:6" x14ac:dyDescent="0.25">
      <c r="A271" s="3" t="s">
        <v>1442</v>
      </c>
      <c r="B271" s="6">
        <v>1</v>
      </c>
      <c r="E271" t="s">
        <v>1442</v>
      </c>
      <c r="F271">
        <v>1</v>
      </c>
    </row>
    <row r="272" spans="1:6" x14ac:dyDescent="0.25">
      <c r="A272" s="3" t="s">
        <v>1443</v>
      </c>
      <c r="B272" s="6">
        <v>1</v>
      </c>
      <c r="E272" t="s">
        <v>1443</v>
      </c>
      <c r="F272">
        <v>1</v>
      </c>
    </row>
    <row r="273" spans="1:6" x14ac:dyDescent="0.25">
      <c r="A273" s="3" t="s">
        <v>1444</v>
      </c>
      <c r="B273" s="6">
        <v>1</v>
      </c>
      <c r="E273" t="s">
        <v>1444</v>
      </c>
      <c r="F273">
        <v>1</v>
      </c>
    </row>
    <row r="274" spans="1:6" x14ac:dyDescent="0.25">
      <c r="A274" s="3" t="s">
        <v>1445</v>
      </c>
      <c r="B274" s="6">
        <v>1</v>
      </c>
      <c r="E274" t="s">
        <v>1445</v>
      </c>
      <c r="F274">
        <v>1</v>
      </c>
    </row>
    <row r="275" spans="1:6" x14ac:dyDescent="0.25">
      <c r="A275" s="3" t="s">
        <v>1446</v>
      </c>
      <c r="B275" s="6">
        <v>1</v>
      </c>
      <c r="E275" t="s">
        <v>1446</v>
      </c>
      <c r="F275">
        <v>1</v>
      </c>
    </row>
    <row r="276" spans="1:6" x14ac:dyDescent="0.25">
      <c r="A276" s="3" t="s">
        <v>1447</v>
      </c>
      <c r="B276" s="6">
        <v>1</v>
      </c>
      <c r="E276" t="s">
        <v>1447</v>
      </c>
      <c r="F276">
        <v>1</v>
      </c>
    </row>
    <row r="277" spans="1:6" x14ac:dyDescent="0.25">
      <c r="A277" s="3" t="s">
        <v>1448</v>
      </c>
      <c r="B277" s="6">
        <v>1</v>
      </c>
      <c r="E277" t="s">
        <v>1448</v>
      </c>
      <c r="F277">
        <v>1</v>
      </c>
    </row>
    <row r="278" spans="1:6" x14ac:dyDescent="0.25">
      <c r="A278" s="3" t="s">
        <v>1449</v>
      </c>
      <c r="B278" s="6">
        <v>1</v>
      </c>
      <c r="E278" t="s">
        <v>1449</v>
      </c>
      <c r="F278">
        <v>1</v>
      </c>
    </row>
    <row r="279" spans="1:6" x14ac:dyDescent="0.25">
      <c r="A279" s="3" t="s">
        <v>1450</v>
      </c>
      <c r="B279" s="6">
        <v>1</v>
      </c>
      <c r="E279" t="s">
        <v>1450</v>
      </c>
      <c r="F279">
        <v>1</v>
      </c>
    </row>
    <row r="280" spans="1:6" x14ac:dyDescent="0.25">
      <c r="A280" s="3" t="s">
        <v>1451</v>
      </c>
      <c r="B280" s="6">
        <v>1</v>
      </c>
      <c r="E280" t="s">
        <v>1451</v>
      </c>
      <c r="F280">
        <v>1</v>
      </c>
    </row>
    <row r="281" spans="1:6" x14ac:dyDescent="0.25">
      <c r="A281" s="3" t="s">
        <v>1452</v>
      </c>
      <c r="B281" s="6">
        <v>1</v>
      </c>
      <c r="E281" t="s">
        <v>1452</v>
      </c>
      <c r="F281">
        <v>1</v>
      </c>
    </row>
    <row r="282" spans="1:6" x14ac:dyDescent="0.25">
      <c r="A282" s="3" t="s">
        <v>1453</v>
      </c>
      <c r="B282" s="6">
        <v>1</v>
      </c>
      <c r="E282" t="s">
        <v>1453</v>
      </c>
      <c r="F282">
        <v>1</v>
      </c>
    </row>
    <row r="283" spans="1:6" x14ac:dyDescent="0.25">
      <c r="A283" s="3" t="s">
        <v>1454</v>
      </c>
      <c r="B283" s="6">
        <v>1</v>
      </c>
      <c r="E283" t="s">
        <v>1454</v>
      </c>
      <c r="F283">
        <v>1</v>
      </c>
    </row>
    <row r="284" spans="1:6" x14ac:dyDescent="0.25">
      <c r="A284" s="3" t="s">
        <v>1455</v>
      </c>
      <c r="B284" s="6">
        <v>1</v>
      </c>
      <c r="E284" t="s">
        <v>1455</v>
      </c>
      <c r="F284">
        <v>1</v>
      </c>
    </row>
    <row r="285" spans="1:6" x14ac:dyDescent="0.25">
      <c r="A285" s="3" t="s">
        <v>1456</v>
      </c>
      <c r="B285" s="6">
        <v>1</v>
      </c>
      <c r="E285" t="s">
        <v>1456</v>
      </c>
      <c r="F285">
        <v>1</v>
      </c>
    </row>
    <row r="286" spans="1:6" x14ac:dyDescent="0.25">
      <c r="A286" s="3" t="s">
        <v>1457</v>
      </c>
      <c r="B286" s="6">
        <v>1</v>
      </c>
      <c r="E286" t="s">
        <v>1457</v>
      </c>
      <c r="F286">
        <v>1</v>
      </c>
    </row>
    <row r="287" spans="1:6" x14ac:dyDescent="0.25">
      <c r="A287" s="3" t="s">
        <v>1458</v>
      </c>
      <c r="B287" s="6">
        <v>1</v>
      </c>
      <c r="E287" t="s">
        <v>1458</v>
      </c>
      <c r="F287">
        <v>1</v>
      </c>
    </row>
    <row r="288" spans="1:6" x14ac:dyDescent="0.25">
      <c r="A288" s="3" t="s">
        <v>1459</v>
      </c>
      <c r="B288" s="6">
        <v>1</v>
      </c>
      <c r="E288" t="s">
        <v>1459</v>
      </c>
      <c r="F288">
        <v>1</v>
      </c>
    </row>
    <row r="289" spans="1:6" x14ac:dyDescent="0.25">
      <c r="A289" s="3" t="s">
        <v>1460</v>
      </c>
      <c r="B289" s="6">
        <v>1</v>
      </c>
      <c r="E289" t="s">
        <v>1460</v>
      </c>
      <c r="F289">
        <v>1</v>
      </c>
    </row>
    <row r="290" spans="1:6" x14ac:dyDescent="0.25">
      <c r="A290" s="3" t="s">
        <v>1461</v>
      </c>
      <c r="B290" s="6">
        <v>1</v>
      </c>
      <c r="E290" t="s">
        <v>1461</v>
      </c>
      <c r="F290">
        <v>1</v>
      </c>
    </row>
    <row r="291" spans="1:6" x14ac:dyDescent="0.25">
      <c r="A291" s="3" t="s">
        <v>1462</v>
      </c>
      <c r="B291" s="6">
        <v>1</v>
      </c>
      <c r="E291" t="s">
        <v>1462</v>
      </c>
      <c r="F291">
        <v>1</v>
      </c>
    </row>
    <row r="292" spans="1:6" x14ac:dyDescent="0.25">
      <c r="A292" s="3" t="s">
        <v>1463</v>
      </c>
      <c r="B292" s="6">
        <v>1</v>
      </c>
      <c r="E292" t="s">
        <v>1463</v>
      </c>
      <c r="F292">
        <v>1</v>
      </c>
    </row>
    <row r="293" spans="1:6" x14ac:dyDescent="0.25">
      <c r="A293" s="3" t="s">
        <v>1464</v>
      </c>
      <c r="B293" s="6">
        <v>1</v>
      </c>
      <c r="E293" t="s">
        <v>1464</v>
      </c>
      <c r="F293">
        <v>1</v>
      </c>
    </row>
    <row r="294" spans="1:6" x14ac:dyDescent="0.25">
      <c r="A294" s="3" t="s">
        <v>1465</v>
      </c>
      <c r="B294" s="6">
        <v>1</v>
      </c>
      <c r="E294" t="s">
        <v>1465</v>
      </c>
      <c r="F294">
        <v>1</v>
      </c>
    </row>
    <row r="295" spans="1:6" x14ac:dyDescent="0.25">
      <c r="A295" s="3" t="s">
        <v>1466</v>
      </c>
      <c r="B295" s="6">
        <v>1</v>
      </c>
      <c r="E295" t="s">
        <v>1466</v>
      </c>
      <c r="F295">
        <v>1</v>
      </c>
    </row>
    <row r="296" spans="1:6" x14ac:dyDescent="0.25">
      <c r="A296" s="3" t="s">
        <v>1467</v>
      </c>
      <c r="B296" s="6">
        <v>1</v>
      </c>
      <c r="E296" t="s">
        <v>1467</v>
      </c>
      <c r="F296">
        <v>1</v>
      </c>
    </row>
    <row r="297" spans="1:6" x14ac:dyDescent="0.25">
      <c r="A297" s="3" t="s">
        <v>1468</v>
      </c>
      <c r="B297" s="6">
        <v>1</v>
      </c>
      <c r="E297" t="s">
        <v>1468</v>
      </c>
      <c r="F297">
        <v>1</v>
      </c>
    </row>
    <row r="298" spans="1:6" x14ac:dyDescent="0.25">
      <c r="A298" s="3" t="s">
        <v>1469</v>
      </c>
      <c r="B298" s="6">
        <v>1</v>
      </c>
      <c r="E298" t="s">
        <v>1469</v>
      </c>
      <c r="F298">
        <v>1</v>
      </c>
    </row>
    <row r="299" spans="1:6" x14ac:dyDescent="0.25">
      <c r="A299" s="3" t="s">
        <v>1470</v>
      </c>
      <c r="B299" s="6">
        <v>1</v>
      </c>
      <c r="E299" t="s">
        <v>1470</v>
      </c>
      <c r="F299">
        <v>1</v>
      </c>
    </row>
    <row r="300" spans="1:6" x14ac:dyDescent="0.25">
      <c r="A300" s="3" t="s">
        <v>1471</v>
      </c>
      <c r="B300" s="6">
        <v>1</v>
      </c>
      <c r="E300" t="s">
        <v>1471</v>
      </c>
      <c r="F300">
        <v>1</v>
      </c>
    </row>
    <row r="301" spans="1:6" x14ac:dyDescent="0.25">
      <c r="A301" s="3" t="s">
        <v>1472</v>
      </c>
      <c r="B301" s="6">
        <v>1</v>
      </c>
      <c r="E301" t="s">
        <v>1472</v>
      </c>
      <c r="F301">
        <v>1</v>
      </c>
    </row>
    <row r="302" spans="1:6" x14ac:dyDescent="0.25">
      <c r="A302" s="3" t="s">
        <v>1473</v>
      </c>
      <c r="B302" s="6">
        <v>1</v>
      </c>
      <c r="E302" t="s">
        <v>1473</v>
      </c>
      <c r="F302">
        <v>1</v>
      </c>
    </row>
    <row r="303" spans="1:6" x14ac:dyDescent="0.25">
      <c r="A303" s="3" t="s">
        <v>1474</v>
      </c>
      <c r="B303" s="6">
        <v>1</v>
      </c>
      <c r="E303" t="s">
        <v>1474</v>
      </c>
      <c r="F303">
        <v>1</v>
      </c>
    </row>
    <row r="304" spans="1:6" x14ac:dyDescent="0.25">
      <c r="A304" s="3" t="s">
        <v>1475</v>
      </c>
      <c r="B304" s="6">
        <v>1</v>
      </c>
      <c r="E304" t="s">
        <v>1475</v>
      </c>
      <c r="F304">
        <v>1</v>
      </c>
    </row>
    <row r="305" spans="1:6" x14ac:dyDescent="0.25">
      <c r="A305" s="3" t="s">
        <v>1476</v>
      </c>
      <c r="B305" s="6">
        <v>1</v>
      </c>
      <c r="E305" t="s">
        <v>1476</v>
      </c>
      <c r="F305">
        <v>1</v>
      </c>
    </row>
    <row r="306" spans="1:6" x14ac:dyDescent="0.25">
      <c r="A306" s="3" t="s">
        <v>1477</v>
      </c>
      <c r="B306" s="6">
        <v>1</v>
      </c>
      <c r="E306" t="s">
        <v>1477</v>
      </c>
      <c r="F306">
        <v>1</v>
      </c>
    </row>
    <row r="307" spans="1:6" x14ac:dyDescent="0.25">
      <c r="A307" s="3" t="s">
        <v>1478</v>
      </c>
      <c r="B307" s="6">
        <v>1</v>
      </c>
      <c r="E307" t="s">
        <v>1478</v>
      </c>
      <c r="F307">
        <v>1</v>
      </c>
    </row>
    <row r="308" spans="1:6" x14ac:dyDescent="0.25">
      <c r="A308" s="3" t="s">
        <v>1479</v>
      </c>
      <c r="B308" s="6">
        <v>1</v>
      </c>
      <c r="E308" t="s">
        <v>1479</v>
      </c>
      <c r="F308">
        <v>1</v>
      </c>
    </row>
    <row r="309" spans="1:6" x14ac:dyDescent="0.25">
      <c r="A309" s="3" t="s">
        <v>1480</v>
      </c>
      <c r="B309" s="6">
        <v>1</v>
      </c>
      <c r="E309" t="s">
        <v>1480</v>
      </c>
      <c r="F309">
        <v>1</v>
      </c>
    </row>
    <row r="310" spans="1:6" x14ac:dyDescent="0.25">
      <c r="A310" s="3" t="s">
        <v>1481</v>
      </c>
      <c r="B310" s="6">
        <v>1</v>
      </c>
      <c r="E310" t="s">
        <v>1481</v>
      </c>
      <c r="F310">
        <v>1</v>
      </c>
    </row>
    <row r="311" spans="1:6" x14ac:dyDescent="0.25">
      <c r="A311" s="3" t="s">
        <v>1482</v>
      </c>
      <c r="B311" s="6">
        <v>1</v>
      </c>
      <c r="E311" t="s">
        <v>1482</v>
      </c>
      <c r="F311">
        <v>1</v>
      </c>
    </row>
    <row r="312" spans="1:6" x14ac:dyDescent="0.25">
      <c r="A312" s="3" t="s">
        <v>1483</v>
      </c>
      <c r="B312" s="6">
        <v>1</v>
      </c>
      <c r="E312" t="s">
        <v>1483</v>
      </c>
      <c r="F312">
        <v>1</v>
      </c>
    </row>
    <row r="313" spans="1:6" x14ac:dyDescent="0.25">
      <c r="A313" s="3" t="s">
        <v>1484</v>
      </c>
      <c r="B313" s="6">
        <v>1</v>
      </c>
      <c r="E313" t="s">
        <v>1484</v>
      </c>
      <c r="F313">
        <v>1</v>
      </c>
    </row>
    <row r="314" spans="1:6" x14ac:dyDescent="0.25">
      <c r="A314" s="3" t="s">
        <v>1485</v>
      </c>
      <c r="B314" s="6">
        <v>1</v>
      </c>
      <c r="E314" t="s">
        <v>1485</v>
      </c>
      <c r="F314">
        <v>1</v>
      </c>
    </row>
    <row r="315" spans="1:6" x14ac:dyDescent="0.25">
      <c r="A315" s="3" t="s">
        <v>1486</v>
      </c>
      <c r="B315" s="6">
        <v>1</v>
      </c>
      <c r="E315" t="s">
        <v>1486</v>
      </c>
      <c r="F315">
        <v>1</v>
      </c>
    </row>
    <row r="316" spans="1:6" x14ac:dyDescent="0.25">
      <c r="A316" s="3" t="s">
        <v>1487</v>
      </c>
      <c r="B316" s="6">
        <v>1</v>
      </c>
      <c r="E316" t="s">
        <v>1487</v>
      </c>
      <c r="F316">
        <v>1</v>
      </c>
    </row>
    <row r="317" spans="1:6" x14ac:dyDescent="0.25">
      <c r="A317" s="3" t="s">
        <v>1488</v>
      </c>
      <c r="B317" s="6">
        <v>1</v>
      </c>
      <c r="E317" t="s">
        <v>1488</v>
      </c>
      <c r="F317">
        <v>1</v>
      </c>
    </row>
    <row r="318" spans="1:6" x14ac:dyDescent="0.25">
      <c r="A318" s="3" t="s">
        <v>1489</v>
      </c>
      <c r="B318" s="6">
        <v>1</v>
      </c>
      <c r="E318" t="s">
        <v>1489</v>
      </c>
      <c r="F318">
        <v>1</v>
      </c>
    </row>
    <row r="319" spans="1:6" x14ac:dyDescent="0.25">
      <c r="A319" s="3" t="s">
        <v>1490</v>
      </c>
      <c r="B319" s="6">
        <v>1</v>
      </c>
      <c r="E319" t="s">
        <v>1490</v>
      </c>
      <c r="F319">
        <v>1</v>
      </c>
    </row>
    <row r="320" spans="1:6" x14ac:dyDescent="0.25">
      <c r="A320" s="3" t="s">
        <v>1491</v>
      </c>
      <c r="B320" s="6">
        <v>1</v>
      </c>
      <c r="E320" t="s">
        <v>1491</v>
      </c>
      <c r="F320">
        <v>1</v>
      </c>
    </row>
    <row r="321" spans="1:6" x14ac:dyDescent="0.25">
      <c r="A321" s="3" t="s">
        <v>1492</v>
      </c>
      <c r="B321" s="6">
        <v>1</v>
      </c>
      <c r="E321" t="s">
        <v>1492</v>
      </c>
      <c r="F321">
        <v>1</v>
      </c>
    </row>
    <row r="322" spans="1:6" x14ac:dyDescent="0.25">
      <c r="A322" s="3" t="s">
        <v>1493</v>
      </c>
      <c r="B322" s="6">
        <v>1</v>
      </c>
      <c r="E322" t="s">
        <v>1493</v>
      </c>
      <c r="F322">
        <v>1</v>
      </c>
    </row>
    <row r="323" spans="1:6" x14ac:dyDescent="0.25">
      <c r="A323" s="3" t="s">
        <v>1494</v>
      </c>
      <c r="B323" s="6">
        <v>1</v>
      </c>
      <c r="E323" t="s">
        <v>1494</v>
      </c>
      <c r="F323">
        <v>1</v>
      </c>
    </row>
    <row r="324" spans="1:6" x14ac:dyDescent="0.25">
      <c r="A324" s="3" t="s">
        <v>1495</v>
      </c>
      <c r="B324" s="6">
        <v>1</v>
      </c>
      <c r="E324" t="s">
        <v>1495</v>
      </c>
      <c r="F324">
        <v>1</v>
      </c>
    </row>
    <row r="325" spans="1:6" x14ac:dyDescent="0.25">
      <c r="A325" s="3" t="s">
        <v>1496</v>
      </c>
      <c r="B325" s="6">
        <v>1</v>
      </c>
      <c r="E325" t="s">
        <v>1496</v>
      </c>
      <c r="F325">
        <v>1</v>
      </c>
    </row>
    <row r="326" spans="1:6" x14ac:dyDescent="0.25">
      <c r="A326" s="3" t="s">
        <v>1497</v>
      </c>
      <c r="B326" s="6">
        <v>1</v>
      </c>
      <c r="E326" t="s">
        <v>1497</v>
      </c>
      <c r="F326">
        <v>1</v>
      </c>
    </row>
    <row r="327" spans="1:6" x14ac:dyDescent="0.25">
      <c r="A327" s="3" t="s">
        <v>1498</v>
      </c>
      <c r="B327" s="6">
        <v>1</v>
      </c>
      <c r="E327" t="s">
        <v>1498</v>
      </c>
      <c r="F327">
        <v>1</v>
      </c>
    </row>
    <row r="328" spans="1:6" x14ac:dyDescent="0.25">
      <c r="A328" s="3" t="s">
        <v>1499</v>
      </c>
      <c r="B328" s="6">
        <v>1</v>
      </c>
      <c r="E328" t="s">
        <v>1499</v>
      </c>
      <c r="F328">
        <v>1</v>
      </c>
    </row>
    <row r="329" spans="1:6" x14ac:dyDescent="0.25">
      <c r="A329" s="3" t="s">
        <v>1500</v>
      </c>
      <c r="B329" s="6">
        <v>1</v>
      </c>
      <c r="E329" t="s">
        <v>1500</v>
      </c>
      <c r="F329">
        <v>1</v>
      </c>
    </row>
    <row r="330" spans="1:6" x14ac:dyDescent="0.25">
      <c r="A330" s="3" t="s">
        <v>1501</v>
      </c>
      <c r="B330" s="6">
        <v>1</v>
      </c>
      <c r="E330" t="s">
        <v>1501</v>
      </c>
      <c r="F330">
        <v>1</v>
      </c>
    </row>
    <row r="331" spans="1:6" x14ac:dyDescent="0.25">
      <c r="A331" s="3" t="s">
        <v>1502</v>
      </c>
      <c r="B331" s="6">
        <v>1</v>
      </c>
      <c r="E331" t="s">
        <v>1502</v>
      </c>
      <c r="F331">
        <v>1</v>
      </c>
    </row>
    <row r="332" spans="1:6" x14ac:dyDescent="0.25">
      <c r="A332" s="3" t="s">
        <v>1503</v>
      </c>
      <c r="B332" s="6">
        <v>1</v>
      </c>
      <c r="E332" t="s">
        <v>1503</v>
      </c>
      <c r="F332">
        <v>1</v>
      </c>
    </row>
    <row r="333" spans="1:6" x14ac:dyDescent="0.25">
      <c r="A333" s="3" t="s">
        <v>1504</v>
      </c>
      <c r="B333" s="6">
        <v>1</v>
      </c>
      <c r="E333" t="s">
        <v>1504</v>
      </c>
      <c r="F333">
        <v>1</v>
      </c>
    </row>
    <row r="334" spans="1:6" x14ac:dyDescent="0.25">
      <c r="A334" s="3" t="s">
        <v>1505</v>
      </c>
      <c r="B334" s="6">
        <v>1</v>
      </c>
      <c r="E334" t="s">
        <v>1505</v>
      </c>
      <c r="F334">
        <v>1</v>
      </c>
    </row>
    <row r="335" spans="1:6" x14ac:dyDescent="0.25">
      <c r="A335" s="3" t="s">
        <v>1506</v>
      </c>
      <c r="B335" s="6">
        <v>1</v>
      </c>
      <c r="E335" t="s">
        <v>1506</v>
      </c>
      <c r="F335">
        <v>1</v>
      </c>
    </row>
    <row r="336" spans="1:6" x14ac:dyDescent="0.25">
      <c r="A336" s="3" t="s">
        <v>1507</v>
      </c>
      <c r="B336" s="6">
        <v>1</v>
      </c>
      <c r="E336" t="s">
        <v>1507</v>
      </c>
      <c r="F336">
        <v>1</v>
      </c>
    </row>
    <row r="337" spans="1:6" x14ac:dyDescent="0.25">
      <c r="A337" s="3" t="s">
        <v>1508</v>
      </c>
      <c r="B337" s="6">
        <v>1</v>
      </c>
      <c r="E337" t="s">
        <v>1508</v>
      </c>
      <c r="F337">
        <v>1</v>
      </c>
    </row>
    <row r="338" spans="1:6" x14ac:dyDescent="0.25">
      <c r="A338" s="3" t="s">
        <v>1509</v>
      </c>
      <c r="B338" s="6">
        <v>1</v>
      </c>
      <c r="E338" t="s">
        <v>1509</v>
      </c>
      <c r="F338">
        <v>1</v>
      </c>
    </row>
    <row r="339" spans="1:6" x14ac:dyDescent="0.25">
      <c r="A339" s="3" t="s">
        <v>1510</v>
      </c>
      <c r="B339" s="6">
        <v>1</v>
      </c>
      <c r="E339" t="s">
        <v>1510</v>
      </c>
      <c r="F339">
        <v>1</v>
      </c>
    </row>
    <row r="340" spans="1:6" x14ac:dyDescent="0.25">
      <c r="A340" s="3" t="s">
        <v>1511</v>
      </c>
      <c r="B340" s="6">
        <v>338</v>
      </c>
    </row>
  </sheetData>
  <sortState ref="E4:F339">
    <sortCondition descending="1" ref="F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9"/>
  <sheetViews>
    <sheetView workbookViewId="0">
      <selection activeCell="I1" sqref="I1:N339"/>
    </sheetView>
  </sheetViews>
  <sheetFormatPr defaultRowHeight="15" x14ac:dyDescent="0.25"/>
  <cols>
    <col min="1" max="1" width="14.7109375" bestFit="1" customWidth="1"/>
    <col min="2" max="2" width="13.140625" bestFit="1" customWidth="1"/>
    <col min="3" max="3" width="16.140625" bestFit="1" customWidth="1"/>
    <col min="4" max="4" width="13.140625" bestFit="1" customWidth="1"/>
    <col min="5" max="5" width="12.7109375" bestFit="1" customWidth="1"/>
    <col min="6" max="6" width="9.28515625" bestFit="1" customWidth="1"/>
    <col min="7" max="7" width="8.85546875" bestFit="1" customWidth="1"/>
  </cols>
  <sheetData>
    <row r="1" spans="1:14" x14ac:dyDescent="0.25">
      <c r="I1" t="s">
        <v>1168</v>
      </c>
      <c r="J1" t="s">
        <v>1169</v>
      </c>
      <c r="K1" t="s">
        <v>1170</v>
      </c>
      <c r="L1" t="s">
        <v>1171</v>
      </c>
      <c r="M1" t="s">
        <v>1172</v>
      </c>
      <c r="N1" t="s">
        <v>1173</v>
      </c>
    </row>
    <row r="2" spans="1:14" x14ac:dyDescent="0.25">
      <c r="A2" t="s">
        <v>671</v>
      </c>
      <c r="B2" t="s">
        <v>672</v>
      </c>
      <c r="C2" t="s">
        <v>673</v>
      </c>
      <c r="D2" t="s">
        <v>674</v>
      </c>
      <c r="E2" t="s">
        <v>675</v>
      </c>
      <c r="I2" t="str">
        <f>A2</f>
        <v>ANDREA</v>
      </c>
      <c r="J2" t="str">
        <f>IF(AND(ISBLANK(G2)=FALSE,ISBLANK(H2)=TRUE)=TRUE,G2,
  IF(AND(ISBLANK(F2)=FALSE,ISBLANK(G2)=TRUE)=TRUE,F2,
  IF(AND(ISBLANK(E2)=FALSE,ISBLANK(F2)=TRUE)=TRUE,E2,
  IF(AND(ISBLANK(D2)=FALSE,ISBLANK(E2)=TRUE)=TRUE,D2,
  IF(AND(ISBLANK(C2)=FALSE,ISBLANK(D2)=TRUE)=TRUE,C2,
  IF(AND(ISBLANK(B2)=FALSE,ISBLANK(C2)=TRUE)=TRUE,B2,
  IF(AND(ISBLANK(A2)=FALSE,ISBLANK(B2)=TRUE)=TRUE,A2,"")))))))</f>
        <v>FREITAS</v>
      </c>
      <c r="K2" t="str">
        <f>IF(J2=G2,CONCATENATE(LEFT(B2,1),LEFT(C2,1),LEFT(D2,1),LEFT(E2,1),LEFT(F2,1)),
  IF(J2=F2,CONCATENATE(LEFT(B2,1),LEFT(C2,1),LEFT(D2,1),LEFT(E2,1)),
  IF(J2=E2,CONCATENATE(LEFT(B2,1),LEFT(C2,1),LEFT(D2,1)),
  IF(J2=D2,CONCATENATE(LEFT(B2,1),LEFT(C2,1)),
  IF(J2=C2,LEFT(B2,1),
  IF(J2=B2,LEFT(A2,1),""))))))</f>
        <v>LDS</v>
      </c>
      <c r="L2">
        <v>752544179</v>
      </c>
      <c r="M2" t="str">
        <f>CONCATENATE(I2,J2,K2,L2)</f>
        <v>ANDREAFREITASLDS752544179</v>
      </c>
      <c r="N2">
        <v>1</v>
      </c>
    </row>
    <row r="3" spans="1:14" x14ac:dyDescent="0.25">
      <c r="A3" t="s">
        <v>676</v>
      </c>
      <c r="B3" t="s">
        <v>677</v>
      </c>
      <c r="C3" t="s">
        <v>673</v>
      </c>
      <c r="D3" t="s">
        <v>674</v>
      </c>
      <c r="E3" t="s">
        <v>675</v>
      </c>
      <c r="I3" t="str">
        <f t="shared" ref="I3:I66" si="0">A3</f>
        <v>DEBORA</v>
      </c>
      <c r="J3" t="str">
        <f t="shared" ref="J3:J66" si="1">IF(AND(ISBLANK(G3)=FALSE,ISBLANK(H3)=TRUE)=TRUE,G3,
  IF(AND(ISBLANK(F3)=FALSE,ISBLANK(G3)=TRUE)=TRUE,F3,
  IF(AND(ISBLANK(E3)=FALSE,ISBLANK(F3)=TRUE)=TRUE,E3,
  IF(AND(ISBLANK(D3)=FALSE,ISBLANK(E3)=TRUE)=TRUE,D3,
  IF(AND(ISBLANK(C3)=FALSE,ISBLANK(D3)=TRUE)=TRUE,C3,
  IF(AND(ISBLANK(B3)=FALSE,ISBLANK(C3)=TRUE)=TRUE,B3,
  IF(AND(ISBLANK(A3)=FALSE,ISBLANK(B3)=TRUE)=TRUE,A3,"")))))))</f>
        <v>FREITAS</v>
      </c>
      <c r="K3" t="str">
        <f t="shared" ref="K3:K66" si="2">IF(J3=G3,CONCATENATE(LEFT(B3,1),LEFT(C3,1),LEFT(D3,1),LEFT(E3,1),LEFT(F3,1)),
  IF(J3=F3,CONCATENATE(LEFT(B3,1),LEFT(C3,1),LEFT(D3,1),LEFT(E3,1)),
  IF(J3=E3,CONCATENATE(LEFT(B3,1),LEFT(C3,1),LEFT(D3,1)),
  IF(J3=D3,CONCATENATE(LEFT(B3,1),LEFT(C3,1)),
  IF(J3=C3,LEFT(B3,1),
  IF(J3=B3,LEFT(A3,1),""))))))</f>
        <v>FDS</v>
      </c>
      <c r="L3">
        <v>35883731104</v>
      </c>
      <c r="M3" t="str">
        <f t="shared" ref="M3:M66" si="3">CONCATENATE(I3,J3,K3,L3)</f>
        <v>DEBORAFREITASFDS35883731104</v>
      </c>
      <c r="N3">
        <v>1</v>
      </c>
    </row>
    <row r="4" spans="1:14" x14ac:dyDescent="0.25">
      <c r="A4" t="s">
        <v>678</v>
      </c>
      <c r="B4" t="s">
        <v>679</v>
      </c>
      <c r="C4" t="s">
        <v>680</v>
      </c>
      <c r="D4" t="s">
        <v>681</v>
      </c>
      <c r="I4" t="str">
        <f t="shared" si="0"/>
        <v>EDNALVA</v>
      </c>
      <c r="J4" t="str">
        <f t="shared" si="1"/>
        <v>MATOS</v>
      </c>
      <c r="K4" t="str">
        <f t="shared" si="2"/>
        <v>BD</v>
      </c>
      <c r="L4">
        <v>32320370110</v>
      </c>
      <c r="M4" t="str">
        <f t="shared" si="3"/>
        <v>EDNALVAMATOSBD32320370110</v>
      </c>
      <c r="N4">
        <v>1</v>
      </c>
    </row>
    <row r="5" spans="1:14" x14ac:dyDescent="0.25">
      <c r="A5" t="s">
        <v>682</v>
      </c>
      <c r="B5" t="s">
        <v>683</v>
      </c>
      <c r="C5" t="s">
        <v>684</v>
      </c>
      <c r="I5" t="str">
        <f t="shared" si="0"/>
        <v>FERNANDA</v>
      </c>
      <c r="J5" t="str">
        <f t="shared" si="1"/>
        <v>RIBEIRO</v>
      </c>
      <c r="K5" t="str">
        <f t="shared" si="2"/>
        <v>O</v>
      </c>
      <c r="L5">
        <v>1498528198</v>
      </c>
      <c r="M5" t="str">
        <f t="shared" si="3"/>
        <v>FERNANDARIBEIROO1498528198</v>
      </c>
      <c r="N5">
        <v>1</v>
      </c>
    </row>
    <row r="6" spans="1:14" x14ac:dyDescent="0.25">
      <c r="A6" t="s">
        <v>685</v>
      </c>
      <c r="B6" t="s">
        <v>686</v>
      </c>
      <c r="C6" t="s">
        <v>680</v>
      </c>
      <c r="D6" t="s">
        <v>687</v>
      </c>
      <c r="E6" t="s">
        <v>688</v>
      </c>
      <c r="I6" t="str">
        <f t="shared" si="0"/>
        <v>ISLAINE</v>
      </c>
      <c r="J6" t="str">
        <f t="shared" si="1"/>
        <v>SANTANA</v>
      </c>
      <c r="K6" t="str">
        <f t="shared" si="2"/>
        <v>CDO</v>
      </c>
      <c r="L6">
        <v>393171108</v>
      </c>
      <c r="M6" t="str">
        <f t="shared" si="3"/>
        <v>ISLAINESANTANACDO393171108</v>
      </c>
      <c r="N6">
        <v>1</v>
      </c>
    </row>
    <row r="7" spans="1:14" x14ac:dyDescent="0.25">
      <c r="A7" t="s">
        <v>689</v>
      </c>
      <c r="B7" t="s">
        <v>690</v>
      </c>
      <c r="C7" t="s">
        <v>673</v>
      </c>
      <c r="D7" t="s">
        <v>674</v>
      </c>
      <c r="E7" t="s">
        <v>691</v>
      </c>
      <c r="I7" t="str">
        <f t="shared" si="0"/>
        <v>IVANI</v>
      </c>
      <c r="J7" t="str">
        <f t="shared" si="1"/>
        <v>SANTAS</v>
      </c>
      <c r="K7" t="str">
        <f t="shared" si="2"/>
        <v>MDS</v>
      </c>
      <c r="L7">
        <v>18371647115</v>
      </c>
      <c r="M7" t="str">
        <f t="shared" si="3"/>
        <v>IVANISANTASMDS18371647115</v>
      </c>
      <c r="N7">
        <v>1</v>
      </c>
    </row>
    <row r="8" spans="1:14" x14ac:dyDescent="0.25">
      <c r="A8" t="s">
        <v>692</v>
      </c>
      <c r="B8" t="s">
        <v>693</v>
      </c>
      <c r="C8" t="s">
        <v>680</v>
      </c>
      <c r="D8" t="s">
        <v>694</v>
      </c>
      <c r="E8" t="s">
        <v>695</v>
      </c>
      <c r="I8" t="str">
        <f t="shared" si="0"/>
        <v>IVENS</v>
      </c>
      <c r="J8" t="str">
        <f t="shared" si="1"/>
        <v>GOMES</v>
      </c>
      <c r="K8" t="str">
        <f t="shared" si="2"/>
        <v>RDM</v>
      </c>
      <c r="L8">
        <v>2761381122</v>
      </c>
      <c r="M8" t="str">
        <f t="shared" si="3"/>
        <v>IVENSGOMESRDM2761381122</v>
      </c>
      <c r="N8">
        <v>1</v>
      </c>
    </row>
    <row r="9" spans="1:14" x14ac:dyDescent="0.25">
      <c r="A9" t="s">
        <v>696</v>
      </c>
      <c r="B9" t="s">
        <v>680</v>
      </c>
      <c r="C9" t="s">
        <v>697</v>
      </c>
      <c r="D9" t="s">
        <v>698</v>
      </c>
      <c r="I9" t="str">
        <f t="shared" si="0"/>
        <v>JACKELINE</v>
      </c>
      <c r="J9" t="str">
        <f t="shared" si="1"/>
        <v>LIMA</v>
      </c>
      <c r="K9" t="str">
        <f t="shared" si="2"/>
        <v>DS</v>
      </c>
      <c r="L9">
        <v>823275132</v>
      </c>
      <c r="M9" t="str">
        <f t="shared" si="3"/>
        <v>JACKELINELIMADS823275132</v>
      </c>
      <c r="N9">
        <v>1</v>
      </c>
    </row>
    <row r="10" spans="1:14" x14ac:dyDescent="0.25">
      <c r="A10" t="s">
        <v>699</v>
      </c>
      <c r="B10" t="s">
        <v>700</v>
      </c>
      <c r="C10" t="s">
        <v>701</v>
      </c>
      <c r="D10" t="s">
        <v>674</v>
      </c>
      <c r="E10" t="s">
        <v>702</v>
      </c>
      <c r="I10" t="str">
        <f t="shared" si="0"/>
        <v>LIDIA</v>
      </c>
      <c r="J10" t="str">
        <f t="shared" si="1"/>
        <v>MONTE</v>
      </c>
      <c r="K10" t="str">
        <f t="shared" si="2"/>
        <v>LES</v>
      </c>
      <c r="L10">
        <v>15789284272</v>
      </c>
      <c r="M10" t="str">
        <f t="shared" si="3"/>
        <v>LIDIAMONTELES15789284272</v>
      </c>
      <c r="N10">
        <v>1</v>
      </c>
    </row>
    <row r="11" spans="1:14" x14ac:dyDescent="0.25">
      <c r="A11" t="s">
        <v>703</v>
      </c>
      <c r="B11" t="s">
        <v>690</v>
      </c>
      <c r="C11" t="s">
        <v>674</v>
      </c>
      <c r="D11" t="s">
        <v>673</v>
      </c>
      <c r="E11" t="s">
        <v>674</v>
      </c>
      <c r="I11" t="str">
        <f t="shared" si="0"/>
        <v>LIVIA</v>
      </c>
      <c r="J11" t="str">
        <f t="shared" si="1"/>
        <v>SILVA</v>
      </c>
      <c r="K11" t="str">
        <f t="shared" si="2"/>
        <v>MSD</v>
      </c>
      <c r="M11" t="str">
        <f t="shared" si="3"/>
        <v>LIVIASILVAMSD</v>
      </c>
      <c r="N11">
        <v>1</v>
      </c>
    </row>
    <row r="12" spans="1:14" x14ac:dyDescent="0.25">
      <c r="A12" t="s">
        <v>703</v>
      </c>
      <c r="B12" t="s">
        <v>674</v>
      </c>
      <c r="C12" t="s">
        <v>697</v>
      </c>
      <c r="I12" t="str">
        <f t="shared" si="0"/>
        <v>LIVIA</v>
      </c>
      <c r="J12" t="str">
        <f t="shared" si="1"/>
        <v>SOUSA</v>
      </c>
      <c r="K12" t="str">
        <f t="shared" si="2"/>
        <v>S</v>
      </c>
      <c r="L12">
        <v>66794129</v>
      </c>
      <c r="M12" t="str">
        <f t="shared" si="3"/>
        <v>LIVIASOUSAS66794129</v>
      </c>
      <c r="N12">
        <v>1</v>
      </c>
    </row>
    <row r="13" spans="1:14" x14ac:dyDescent="0.25">
      <c r="A13" t="s">
        <v>704</v>
      </c>
      <c r="B13" t="s">
        <v>705</v>
      </c>
      <c r="C13" t="s">
        <v>673</v>
      </c>
      <c r="D13" t="s">
        <v>674</v>
      </c>
      <c r="I13" t="str">
        <f t="shared" si="0"/>
        <v>LUANA</v>
      </c>
      <c r="J13" t="str">
        <f t="shared" si="1"/>
        <v>SILVA</v>
      </c>
      <c r="K13" t="str">
        <f t="shared" si="2"/>
        <v>FD</v>
      </c>
      <c r="L13">
        <v>2319966161</v>
      </c>
      <c r="M13" t="str">
        <f t="shared" si="3"/>
        <v>LUANASILVAFD2319966161</v>
      </c>
      <c r="N13">
        <v>1</v>
      </c>
    </row>
    <row r="14" spans="1:14" x14ac:dyDescent="0.25">
      <c r="A14" t="s">
        <v>704</v>
      </c>
      <c r="B14" t="s">
        <v>683</v>
      </c>
      <c r="C14" t="s">
        <v>698</v>
      </c>
      <c r="I14" t="str">
        <f t="shared" si="0"/>
        <v>LUANA</v>
      </c>
      <c r="J14" t="str">
        <f t="shared" si="1"/>
        <v>LIMA</v>
      </c>
      <c r="K14" t="str">
        <f t="shared" si="2"/>
        <v>O</v>
      </c>
      <c r="L14">
        <v>73060135134</v>
      </c>
      <c r="M14" t="str">
        <f t="shared" si="3"/>
        <v>LUANALIMAO73060135134</v>
      </c>
      <c r="N14">
        <v>1</v>
      </c>
    </row>
    <row r="15" spans="1:14" x14ac:dyDescent="0.25">
      <c r="A15" t="s">
        <v>706</v>
      </c>
      <c r="B15" t="s">
        <v>707</v>
      </c>
      <c r="C15" t="s">
        <v>708</v>
      </c>
      <c r="D15" t="s">
        <v>679</v>
      </c>
      <c r="I15" t="str">
        <f t="shared" si="0"/>
        <v>LUIZ</v>
      </c>
      <c r="J15" t="str">
        <f t="shared" si="1"/>
        <v>BATISTA</v>
      </c>
      <c r="K15" t="str">
        <f t="shared" si="2"/>
        <v>CC</v>
      </c>
      <c r="L15">
        <v>33918511120</v>
      </c>
      <c r="M15" t="str">
        <f t="shared" si="3"/>
        <v>LUIZBATISTACC33918511120</v>
      </c>
      <c r="N15">
        <v>1</v>
      </c>
    </row>
    <row r="16" spans="1:14" x14ac:dyDescent="0.25">
      <c r="A16" t="s">
        <v>709</v>
      </c>
      <c r="B16" t="s">
        <v>710</v>
      </c>
      <c r="C16" t="s">
        <v>711</v>
      </c>
      <c r="D16" t="s">
        <v>673</v>
      </c>
      <c r="E16" t="s">
        <v>712</v>
      </c>
      <c r="I16" t="str">
        <f t="shared" si="0"/>
        <v>MARCELA</v>
      </c>
      <c r="J16" t="str">
        <f t="shared" si="1"/>
        <v>COSTA</v>
      </c>
      <c r="K16" t="str">
        <f t="shared" si="2"/>
        <v>RDD</v>
      </c>
      <c r="L16">
        <v>54880106</v>
      </c>
      <c r="M16" t="str">
        <f t="shared" si="3"/>
        <v>MARCELACOSTARDD54880106</v>
      </c>
      <c r="N16">
        <v>1</v>
      </c>
    </row>
    <row r="17" spans="1:14" x14ac:dyDescent="0.25">
      <c r="A17" t="s">
        <v>713</v>
      </c>
      <c r="B17" t="s">
        <v>714</v>
      </c>
      <c r="I17" t="str">
        <f t="shared" si="0"/>
        <v>MARENISE</v>
      </c>
      <c r="J17" t="str">
        <f t="shared" si="1"/>
        <v>PEREIRA</v>
      </c>
      <c r="K17" t="str">
        <f t="shared" si="2"/>
        <v>M</v>
      </c>
      <c r="L17">
        <v>80381650120</v>
      </c>
      <c r="M17" t="str">
        <f t="shared" si="3"/>
        <v>MARENISEPEREIRAM80381650120</v>
      </c>
      <c r="N17">
        <v>1</v>
      </c>
    </row>
    <row r="18" spans="1:14" x14ac:dyDescent="0.25">
      <c r="A18" t="s">
        <v>690</v>
      </c>
      <c r="B18" t="s">
        <v>715</v>
      </c>
      <c r="C18" t="s">
        <v>680</v>
      </c>
      <c r="D18" t="s">
        <v>716</v>
      </c>
      <c r="I18" t="str">
        <f t="shared" si="0"/>
        <v>MARIA</v>
      </c>
      <c r="J18" t="str">
        <f t="shared" si="1"/>
        <v>SABOIA</v>
      </c>
      <c r="K18" t="str">
        <f t="shared" si="2"/>
        <v>BD</v>
      </c>
      <c r="L18">
        <v>28942582168</v>
      </c>
      <c r="M18" t="str">
        <f t="shared" si="3"/>
        <v>MARIASABOIABD28942582168</v>
      </c>
      <c r="N18">
        <v>1</v>
      </c>
    </row>
    <row r="19" spans="1:14" x14ac:dyDescent="0.25">
      <c r="A19" t="s">
        <v>717</v>
      </c>
      <c r="B19" t="s">
        <v>686</v>
      </c>
      <c r="C19" t="s">
        <v>718</v>
      </c>
      <c r="D19" t="s">
        <v>680</v>
      </c>
      <c r="E19" t="s">
        <v>698</v>
      </c>
      <c r="I19" t="str">
        <f t="shared" si="0"/>
        <v>MARTA</v>
      </c>
      <c r="J19" t="str">
        <f t="shared" si="1"/>
        <v>LIMA</v>
      </c>
      <c r="K19" t="str">
        <f t="shared" si="2"/>
        <v>CSD</v>
      </c>
      <c r="L19">
        <v>17770547881</v>
      </c>
      <c r="M19" t="str">
        <f t="shared" si="3"/>
        <v>MARTALIMACSD17770547881</v>
      </c>
      <c r="N19">
        <v>1</v>
      </c>
    </row>
    <row r="20" spans="1:14" x14ac:dyDescent="0.25">
      <c r="A20" t="s">
        <v>690</v>
      </c>
      <c r="B20" t="s">
        <v>673</v>
      </c>
      <c r="C20" t="s">
        <v>719</v>
      </c>
      <c r="D20" t="s">
        <v>680</v>
      </c>
      <c r="E20" t="s">
        <v>697</v>
      </c>
      <c r="F20" t="s">
        <v>720</v>
      </c>
      <c r="I20" t="str">
        <f t="shared" si="0"/>
        <v>MARIA</v>
      </c>
      <c r="J20" t="str">
        <f t="shared" si="1"/>
        <v>MACEDO</v>
      </c>
      <c r="K20" t="str">
        <f t="shared" si="2"/>
        <v>DCDS</v>
      </c>
      <c r="L20">
        <v>22389229115</v>
      </c>
      <c r="M20" t="str">
        <f t="shared" si="3"/>
        <v>MARIAMACEDODCDS22389229115</v>
      </c>
      <c r="N20">
        <v>1</v>
      </c>
    </row>
    <row r="21" spans="1:14" x14ac:dyDescent="0.25">
      <c r="A21" t="s">
        <v>690</v>
      </c>
      <c r="B21" t="s">
        <v>721</v>
      </c>
      <c r="C21" t="s">
        <v>673</v>
      </c>
      <c r="D21" t="s">
        <v>674</v>
      </c>
      <c r="E21" t="s">
        <v>680</v>
      </c>
      <c r="F21" t="s">
        <v>722</v>
      </c>
      <c r="I21" t="str">
        <f t="shared" si="0"/>
        <v>MARIA</v>
      </c>
      <c r="J21" t="str">
        <f t="shared" si="1"/>
        <v>JESUS</v>
      </c>
      <c r="K21" t="str">
        <f t="shared" si="2"/>
        <v>FDSD</v>
      </c>
      <c r="L21">
        <v>70101400144</v>
      </c>
      <c r="M21" t="str">
        <f t="shared" si="3"/>
        <v>MARIAJESUSFDSD70101400144</v>
      </c>
      <c r="N21">
        <v>1</v>
      </c>
    </row>
    <row r="22" spans="1:14" x14ac:dyDescent="0.25">
      <c r="A22" t="s">
        <v>723</v>
      </c>
      <c r="B22" t="s">
        <v>724</v>
      </c>
      <c r="C22" t="s">
        <v>725</v>
      </c>
      <c r="D22" t="s">
        <v>726</v>
      </c>
      <c r="I22" t="str">
        <f t="shared" si="0"/>
        <v>MONICA</v>
      </c>
      <c r="J22" t="str">
        <f t="shared" si="1"/>
        <v>SCODELER</v>
      </c>
      <c r="K22" t="str">
        <f t="shared" si="2"/>
        <v>BM</v>
      </c>
      <c r="L22">
        <v>35046058472</v>
      </c>
      <c r="M22" t="str">
        <f t="shared" si="3"/>
        <v>MONICASCODELERBM35046058472</v>
      </c>
      <c r="N22">
        <v>1</v>
      </c>
    </row>
    <row r="23" spans="1:14" x14ac:dyDescent="0.25">
      <c r="A23" t="s">
        <v>727</v>
      </c>
      <c r="B23" t="s">
        <v>728</v>
      </c>
      <c r="C23" t="s">
        <v>712</v>
      </c>
      <c r="D23" t="s">
        <v>729</v>
      </c>
      <c r="I23" t="str">
        <f t="shared" si="0"/>
        <v>RAIMUNDA</v>
      </c>
      <c r="J23" t="str">
        <f t="shared" si="1"/>
        <v>MACHADO</v>
      </c>
      <c r="K23" t="str">
        <f t="shared" si="2"/>
        <v>NC</v>
      </c>
      <c r="L23">
        <v>69509298115</v>
      </c>
      <c r="M23" t="str">
        <f t="shared" si="3"/>
        <v>RAIMUNDAMACHADONC69509298115</v>
      </c>
      <c r="N23">
        <v>1</v>
      </c>
    </row>
    <row r="24" spans="1:14" x14ac:dyDescent="0.25">
      <c r="A24" t="s">
        <v>730</v>
      </c>
      <c r="B24" t="s">
        <v>731</v>
      </c>
      <c r="C24" t="s">
        <v>732</v>
      </c>
      <c r="I24" t="str">
        <f t="shared" si="0"/>
        <v>ROSANA</v>
      </c>
      <c r="J24" t="str">
        <f t="shared" si="1"/>
        <v>WESCHENFELDER</v>
      </c>
      <c r="K24" t="str">
        <f t="shared" si="2"/>
        <v>R</v>
      </c>
      <c r="L24">
        <v>3558601122</v>
      </c>
      <c r="M24" t="str">
        <f t="shared" si="3"/>
        <v>ROSANAWESCHENFELDERR3558601122</v>
      </c>
      <c r="N24">
        <v>1</v>
      </c>
    </row>
    <row r="25" spans="1:14" x14ac:dyDescent="0.25">
      <c r="A25" t="s">
        <v>733</v>
      </c>
      <c r="B25" t="s">
        <v>674</v>
      </c>
      <c r="C25" t="s">
        <v>680</v>
      </c>
      <c r="D25" t="s">
        <v>698</v>
      </c>
      <c r="I25" t="str">
        <f t="shared" si="0"/>
        <v>PRISCILA</v>
      </c>
      <c r="J25" t="str">
        <f t="shared" si="1"/>
        <v>LIMA</v>
      </c>
      <c r="K25" t="str">
        <f t="shared" si="2"/>
        <v>SD</v>
      </c>
      <c r="L25">
        <v>4310084184</v>
      </c>
      <c r="M25" t="str">
        <f t="shared" si="3"/>
        <v>PRISCILALIMASD4310084184</v>
      </c>
      <c r="N25">
        <v>1</v>
      </c>
    </row>
    <row r="26" spans="1:14" x14ac:dyDescent="0.25">
      <c r="A26" t="s">
        <v>734</v>
      </c>
      <c r="B26" t="s">
        <v>735</v>
      </c>
      <c r="C26" t="s">
        <v>736</v>
      </c>
      <c r="D26" t="s">
        <v>737</v>
      </c>
      <c r="I26" t="str">
        <f t="shared" si="0"/>
        <v>SUZY</v>
      </c>
      <c r="J26" t="str">
        <f t="shared" si="1"/>
        <v>JANUARIO</v>
      </c>
      <c r="K26" t="str">
        <f t="shared" si="2"/>
        <v>AC</v>
      </c>
      <c r="L26">
        <v>53832086153</v>
      </c>
      <c r="M26" t="str">
        <f t="shared" si="3"/>
        <v>SUZYJANUARIOAC53832086153</v>
      </c>
      <c r="N26">
        <v>1</v>
      </c>
    </row>
    <row r="27" spans="1:14" x14ac:dyDescent="0.25">
      <c r="A27" t="s">
        <v>738</v>
      </c>
      <c r="B27" t="s">
        <v>739</v>
      </c>
      <c r="C27" t="s">
        <v>680</v>
      </c>
      <c r="D27" t="s">
        <v>687</v>
      </c>
      <c r="E27" t="s">
        <v>674</v>
      </c>
      <c r="I27" t="str">
        <f t="shared" si="0"/>
        <v>JANAINA</v>
      </c>
      <c r="J27" t="str">
        <f t="shared" si="1"/>
        <v>SILVA</v>
      </c>
      <c r="K27" t="str">
        <f t="shared" si="2"/>
        <v>PDO</v>
      </c>
      <c r="L27">
        <v>3996369190</v>
      </c>
      <c r="M27" t="str">
        <f t="shared" si="3"/>
        <v>JANAINASILVAPDO3996369190</v>
      </c>
      <c r="N27">
        <v>1</v>
      </c>
    </row>
    <row r="28" spans="1:14" x14ac:dyDescent="0.25">
      <c r="A28" t="s">
        <v>690</v>
      </c>
      <c r="B28" t="s">
        <v>680</v>
      </c>
      <c r="C28" t="s">
        <v>740</v>
      </c>
      <c r="D28" t="s">
        <v>725</v>
      </c>
      <c r="E28" t="s">
        <v>684</v>
      </c>
      <c r="I28" t="str">
        <f t="shared" si="0"/>
        <v>MARIA</v>
      </c>
      <c r="J28" t="str">
        <f t="shared" si="1"/>
        <v>RIBEIRO</v>
      </c>
      <c r="K28" t="str">
        <f t="shared" si="2"/>
        <v>DFM</v>
      </c>
      <c r="L28">
        <v>91956790144</v>
      </c>
      <c r="M28" t="str">
        <f t="shared" si="3"/>
        <v>MARIARIBEIRODFM91956790144</v>
      </c>
      <c r="N28">
        <v>1</v>
      </c>
    </row>
    <row r="29" spans="1:14" x14ac:dyDescent="0.25">
      <c r="A29" t="s">
        <v>741</v>
      </c>
      <c r="B29" t="s">
        <v>742</v>
      </c>
      <c r="C29" t="s">
        <v>743</v>
      </c>
      <c r="I29" t="str">
        <f t="shared" si="0"/>
        <v>TATIANE</v>
      </c>
      <c r="J29" t="str">
        <f t="shared" si="1"/>
        <v>ALVES</v>
      </c>
      <c r="K29" t="str">
        <f t="shared" si="2"/>
        <v>F</v>
      </c>
      <c r="L29">
        <v>73515760172</v>
      </c>
      <c r="M29" t="str">
        <f t="shared" si="3"/>
        <v>TATIANEALVESF73515760172</v>
      </c>
      <c r="N29">
        <v>1</v>
      </c>
    </row>
    <row r="30" spans="1:14" x14ac:dyDescent="0.25">
      <c r="A30" t="s">
        <v>744</v>
      </c>
      <c r="B30" t="s">
        <v>743</v>
      </c>
      <c r="C30" t="s">
        <v>673</v>
      </c>
      <c r="D30" t="s">
        <v>674</v>
      </c>
      <c r="I30" t="str">
        <f t="shared" si="0"/>
        <v>VALQUIRIA</v>
      </c>
      <c r="J30" t="str">
        <f t="shared" si="1"/>
        <v>SILVA</v>
      </c>
      <c r="K30" t="str">
        <f t="shared" si="2"/>
        <v>AD</v>
      </c>
      <c r="L30">
        <v>415582199</v>
      </c>
      <c r="M30" t="str">
        <f t="shared" si="3"/>
        <v>VALQUIRIASILVAAD415582199</v>
      </c>
      <c r="N30">
        <v>1</v>
      </c>
    </row>
    <row r="31" spans="1:14" x14ac:dyDescent="0.25">
      <c r="A31" t="s">
        <v>735</v>
      </c>
      <c r="B31" t="s">
        <v>745</v>
      </c>
      <c r="C31" t="s">
        <v>684</v>
      </c>
      <c r="I31" t="str">
        <f t="shared" si="0"/>
        <v>ANDREIA</v>
      </c>
      <c r="J31" t="str">
        <f t="shared" si="1"/>
        <v>RIBEIRO</v>
      </c>
      <c r="K31" t="str">
        <f t="shared" si="2"/>
        <v>M</v>
      </c>
      <c r="L31">
        <v>72216441104</v>
      </c>
      <c r="M31" t="str">
        <f t="shared" si="3"/>
        <v>ANDREIARIBEIROM72216441104</v>
      </c>
      <c r="N31">
        <v>1</v>
      </c>
    </row>
    <row r="32" spans="1:14" x14ac:dyDescent="0.25">
      <c r="A32" t="s">
        <v>746</v>
      </c>
      <c r="B32" t="s">
        <v>747</v>
      </c>
      <c r="C32" t="s">
        <v>680</v>
      </c>
      <c r="D32" t="s">
        <v>748</v>
      </c>
      <c r="I32" t="str">
        <f t="shared" si="0"/>
        <v>BIANKA</v>
      </c>
      <c r="J32" t="str">
        <f t="shared" si="1"/>
        <v>MORAES</v>
      </c>
      <c r="K32" t="str">
        <f t="shared" si="2"/>
        <v>RD</v>
      </c>
      <c r="L32">
        <v>3172688135</v>
      </c>
      <c r="M32" t="str">
        <f t="shared" si="3"/>
        <v>BIANKAMORAESRD3172688135</v>
      </c>
      <c r="N32">
        <v>1</v>
      </c>
    </row>
    <row r="33" spans="1:14" x14ac:dyDescent="0.25">
      <c r="A33" t="s">
        <v>749</v>
      </c>
      <c r="B33" t="s">
        <v>673</v>
      </c>
      <c r="C33" t="s">
        <v>674</v>
      </c>
      <c r="I33" t="str">
        <f t="shared" si="0"/>
        <v>CRISTIANE</v>
      </c>
      <c r="J33" t="str">
        <f t="shared" si="1"/>
        <v>SILVA</v>
      </c>
      <c r="K33" t="str">
        <f t="shared" si="2"/>
        <v>D</v>
      </c>
      <c r="L33">
        <v>192224166</v>
      </c>
      <c r="M33" t="str">
        <f t="shared" si="3"/>
        <v>CRISTIANESILVAD192224166</v>
      </c>
      <c r="N33">
        <v>1</v>
      </c>
    </row>
    <row r="34" spans="1:14" x14ac:dyDescent="0.25">
      <c r="A34" t="s">
        <v>750</v>
      </c>
      <c r="B34" t="s">
        <v>751</v>
      </c>
      <c r="C34" t="s">
        <v>673</v>
      </c>
      <c r="D34" t="s">
        <v>674</v>
      </c>
      <c r="I34" t="str">
        <f t="shared" si="0"/>
        <v>LUCIA</v>
      </c>
      <c r="J34" t="str">
        <f t="shared" si="1"/>
        <v>SILVA</v>
      </c>
      <c r="K34" t="str">
        <f t="shared" si="2"/>
        <v>ND</v>
      </c>
      <c r="L34">
        <v>88884570115</v>
      </c>
      <c r="M34" t="str">
        <f t="shared" si="3"/>
        <v>LUCIASILVAND88884570115</v>
      </c>
      <c r="N34">
        <v>1</v>
      </c>
    </row>
    <row r="35" spans="1:14" x14ac:dyDescent="0.25">
      <c r="A35" t="s">
        <v>690</v>
      </c>
      <c r="B35" t="s">
        <v>686</v>
      </c>
      <c r="C35" t="s">
        <v>752</v>
      </c>
      <c r="D35" t="s">
        <v>753</v>
      </c>
      <c r="E35" t="s">
        <v>754</v>
      </c>
      <c r="I35" t="str">
        <f t="shared" si="0"/>
        <v>MARIA</v>
      </c>
      <c r="J35" t="str">
        <f t="shared" si="1"/>
        <v>SANTOS</v>
      </c>
      <c r="K35" t="str">
        <f t="shared" si="2"/>
        <v>CGD</v>
      </c>
      <c r="L35">
        <v>2225211124</v>
      </c>
      <c r="M35" t="str">
        <f t="shared" si="3"/>
        <v>MARIASANTOSCGD2225211124</v>
      </c>
      <c r="N35">
        <v>1</v>
      </c>
    </row>
    <row r="36" spans="1:14" x14ac:dyDescent="0.25">
      <c r="A36" t="s">
        <v>690</v>
      </c>
      <c r="B36" t="s">
        <v>755</v>
      </c>
      <c r="C36" t="s">
        <v>711</v>
      </c>
      <c r="D36" t="s">
        <v>673</v>
      </c>
      <c r="E36" t="s">
        <v>756</v>
      </c>
      <c r="I36" t="str">
        <f t="shared" si="0"/>
        <v>MARIA</v>
      </c>
      <c r="J36" t="str">
        <f t="shared" si="1"/>
        <v>LUZ</v>
      </c>
      <c r="K36" t="str">
        <f t="shared" si="2"/>
        <v>EDD</v>
      </c>
      <c r="L36">
        <v>62051687153</v>
      </c>
      <c r="M36" t="str">
        <f t="shared" si="3"/>
        <v>MARIALUZEDD62051687153</v>
      </c>
      <c r="N36">
        <v>1</v>
      </c>
    </row>
    <row r="37" spans="1:14" x14ac:dyDescent="0.25">
      <c r="A37" t="s">
        <v>690</v>
      </c>
      <c r="B37" t="s">
        <v>750</v>
      </c>
      <c r="C37" t="s">
        <v>757</v>
      </c>
      <c r="D37" t="s">
        <v>680</v>
      </c>
      <c r="E37" t="s">
        <v>758</v>
      </c>
      <c r="F37" t="s">
        <v>754</v>
      </c>
      <c r="I37" t="str">
        <f t="shared" si="0"/>
        <v>MARIA</v>
      </c>
      <c r="J37" t="str">
        <f t="shared" si="1"/>
        <v>SANTOS</v>
      </c>
      <c r="K37" t="str">
        <f t="shared" si="2"/>
        <v>LFDA</v>
      </c>
      <c r="L37">
        <v>52390233104</v>
      </c>
      <c r="M37" t="str">
        <f t="shared" si="3"/>
        <v>MARIASANTOSLFDA52390233104</v>
      </c>
      <c r="N37">
        <v>1</v>
      </c>
    </row>
    <row r="38" spans="1:14" x14ac:dyDescent="0.25">
      <c r="A38" t="s">
        <v>759</v>
      </c>
      <c r="B38" t="s">
        <v>760</v>
      </c>
      <c r="C38" t="s">
        <v>714</v>
      </c>
      <c r="I38" t="str">
        <f t="shared" si="0"/>
        <v>MICHELE</v>
      </c>
      <c r="J38" t="str">
        <f t="shared" si="1"/>
        <v>PEREIRA</v>
      </c>
      <c r="K38" t="str">
        <f t="shared" si="2"/>
        <v>M</v>
      </c>
      <c r="L38">
        <v>3483040137</v>
      </c>
      <c r="M38" t="str">
        <f t="shared" si="3"/>
        <v>MICHELEPEREIRAM3483040137</v>
      </c>
      <c r="N38">
        <v>1</v>
      </c>
    </row>
    <row r="39" spans="1:14" x14ac:dyDescent="0.25">
      <c r="A39" t="s">
        <v>723</v>
      </c>
      <c r="B39" t="s">
        <v>761</v>
      </c>
      <c r="C39" t="s">
        <v>680</v>
      </c>
      <c r="D39" t="s">
        <v>762</v>
      </c>
      <c r="I39" t="str">
        <f t="shared" si="0"/>
        <v>MONICA</v>
      </c>
      <c r="J39" t="str">
        <f t="shared" si="1"/>
        <v>SOUZA</v>
      </c>
      <c r="K39" t="str">
        <f t="shared" si="2"/>
        <v>AD</v>
      </c>
      <c r="L39">
        <v>3404261100</v>
      </c>
      <c r="M39" t="str">
        <f t="shared" si="3"/>
        <v>MONICASOUZAAD3404261100</v>
      </c>
      <c r="N39">
        <v>1</v>
      </c>
    </row>
    <row r="40" spans="1:14" x14ac:dyDescent="0.25">
      <c r="A40" t="s">
        <v>763</v>
      </c>
      <c r="B40" t="s">
        <v>674</v>
      </c>
      <c r="C40" t="s">
        <v>720</v>
      </c>
      <c r="I40" t="str">
        <f t="shared" si="0"/>
        <v>SANDRA</v>
      </c>
      <c r="J40" t="str">
        <f t="shared" si="1"/>
        <v>MACEDO</v>
      </c>
      <c r="K40" t="str">
        <f t="shared" si="2"/>
        <v>S</v>
      </c>
      <c r="L40">
        <v>41699130191</v>
      </c>
      <c r="M40" t="str">
        <f t="shared" si="3"/>
        <v>SANDRAMACEDOS41699130191</v>
      </c>
      <c r="N40">
        <v>1</v>
      </c>
    </row>
    <row r="41" spans="1:14" x14ac:dyDescent="0.25">
      <c r="A41" t="s">
        <v>735</v>
      </c>
      <c r="B41" t="s">
        <v>686</v>
      </c>
      <c r="C41" t="s">
        <v>680</v>
      </c>
      <c r="D41" t="s">
        <v>764</v>
      </c>
      <c r="E41" t="s">
        <v>765</v>
      </c>
      <c r="I41" t="str">
        <f t="shared" si="0"/>
        <v>ANDREIA</v>
      </c>
      <c r="J41" t="str">
        <f t="shared" si="1"/>
        <v>S.</v>
      </c>
      <c r="K41" t="str">
        <f t="shared" si="2"/>
        <v>CDB</v>
      </c>
      <c r="L41">
        <v>2530571163</v>
      </c>
      <c r="M41" t="str">
        <f t="shared" si="3"/>
        <v>ANDREIAS.CDB2530571163</v>
      </c>
      <c r="N41">
        <v>1</v>
      </c>
    </row>
    <row r="42" spans="1:14" x14ac:dyDescent="0.25">
      <c r="A42" t="s">
        <v>766</v>
      </c>
      <c r="B42" t="s">
        <v>747</v>
      </c>
      <c r="C42" t="s">
        <v>767</v>
      </c>
      <c r="I42" t="str">
        <f t="shared" si="0"/>
        <v>DANIELLE</v>
      </c>
      <c r="J42" t="str">
        <f t="shared" si="1"/>
        <v>BARBOSA</v>
      </c>
      <c r="K42" t="str">
        <f t="shared" si="2"/>
        <v>R</v>
      </c>
      <c r="L42">
        <v>3602328171</v>
      </c>
      <c r="M42" t="str">
        <f t="shared" si="3"/>
        <v>DANIELLEBARBOSAR3602328171</v>
      </c>
      <c r="N42">
        <v>1</v>
      </c>
    </row>
    <row r="43" spans="1:14" x14ac:dyDescent="0.25">
      <c r="A43" t="s">
        <v>768</v>
      </c>
      <c r="B43" t="s">
        <v>714</v>
      </c>
      <c r="C43" t="s">
        <v>769</v>
      </c>
      <c r="I43" t="str">
        <f t="shared" si="0"/>
        <v>ELIENE</v>
      </c>
      <c r="J43" t="str">
        <f t="shared" si="1"/>
        <v>RUELA</v>
      </c>
      <c r="K43" t="str">
        <f t="shared" si="2"/>
        <v>P</v>
      </c>
      <c r="L43">
        <v>59909862115</v>
      </c>
      <c r="M43" t="str">
        <f t="shared" si="3"/>
        <v>ELIENERUELAP59909862115</v>
      </c>
      <c r="N43">
        <v>1</v>
      </c>
    </row>
    <row r="44" spans="1:14" x14ac:dyDescent="0.25">
      <c r="A44" t="s">
        <v>770</v>
      </c>
      <c r="B44" t="s">
        <v>674</v>
      </c>
      <c r="C44" t="s">
        <v>771</v>
      </c>
      <c r="I44" t="str">
        <f t="shared" si="0"/>
        <v>DOUGLAS</v>
      </c>
      <c r="J44" t="str">
        <f t="shared" si="1"/>
        <v>MARTINS</v>
      </c>
      <c r="K44" t="str">
        <f t="shared" si="2"/>
        <v>S</v>
      </c>
      <c r="L44">
        <v>95553118115</v>
      </c>
      <c r="M44" t="str">
        <f t="shared" si="3"/>
        <v>DOUGLASMARTINSS95553118115</v>
      </c>
      <c r="N44">
        <v>1</v>
      </c>
    </row>
    <row r="45" spans="1:14" x14ac:dyDescent="0.25">
      <c r="A45" t="s">
        <v>772</v>
      </c>
      <c r="B45" t="s">
        <v>708</v>
      </c>
      <c r="C45" t="s">
        <v>747</v>
      </c>
      <c r="I45" t="str">
        <f t="shared" si="0"/>
        <v>GABRIEL</v>
      </c>
      <c r="J45" t="str">
        <f t="shared" si="1"/>
        <v>RODRIGUES</v>
      </c>
      <c r="K45" t="str">
        <f t="shared" si="2"/>
        <v>C</v>
      </c>
      <c r="L45">
        <v>3583387198</v>
      </c>
      <c r="M45" t="str">
        <f t="shared" si="3"/>
        <v>GABRIELRODRIGUESC3583387198</v>
      </c>
      <c r="N45">
        <v>1</v>
      </c>
    </row>
    <row r="46" spans="1:14" x14ac:dyDescent="0.25">
      <c r="A46" t="s">
        <v>773</v>
      </c>
      <c r="B46" t="s">
        <v>774</v>
      </c>
      <c r="C46" t="s">
        <v>771</v>
      </c>
      <c r="D46" t="s">
        <v>775</v>
      </c>
      <c r="I46" t="str">
        <f t="shared" si="0"/>
        <v>HELENA</v>
      </c>
      <c r="J46" t="str">
        <f t="shared" si="1"/>
        <v>BRANDAO</v>
      </c>
      <c r="K46" t="str">
        <f t="shared" si="2"/>
        <v>IM</v>
      </c>
      <c r="L46">
        <v>4284657143</v>
      </c>
      <c r="M46" t="str">
        <f t="shared" si="3"/>
        <v>HELENABRANDAOIM4284657143</v>
      </c>
      <c r="N46">
        <v>1</v>
      </c>
    </row>
    <row r="47" spans="1:14" x14ac:dyDescent="0.25">
      <c r="A47" t="s">
        <v>776</v>
      </c>
      <c r="B47" t="s">
        <v>708</v>
      </c>
      <c r="C47" t="s">
        <v>680</v>
      </c>
      <c r="D47" t="s">
        <v>762</v>
      </c>
      <c r="I47" t="str">
        <f t="shared" si="0"/>
        <v>JAKELINE</v>
      </c>
      <c r="J47" t="str">
        <f t="shared" si="1"/>
        <v>SOUZA</v>
      </c>
      <c r="K47" t="str">
        <f t="shared" si="2"/>
        <v>CD</v>
      </c>
      <c r="L47">
        <v>2804976106</v>
      </c>
      <c r="M47" t="str">
        <f t="shared" si="3"/>
        <v>JAKELINESOUZACD2804976106</v>
      </c>
      <c r="N47">
        <v>1</v>
      </c>
    </row>
    <row r="48" spans="1:14" x14ac:dyDescent="0.25">
      <c r="A48" t="s">
        <v>777</v>
      </c>
      <c r="B48" t="s">
        <v>778</v>
      </c>
      <c r="C48" t="s">
        <v>752</v>
      </c>
      <c r="D48" t="s">
        <v>680</v>
      </c>
      <c r="E48" t="s">
        <v>779</v>
      </c>
      <c r="I48" t="str">
        <f t="shared" si="0"/>
        <v>JOAO</v>
      </c>
      <c r="J48" t="str">
        <f t="shared" si="1"/>
        <v>ARAUJO</v>
      </c>
      <c r="K48" t="str">
        <f t="shared" si="2"/>
        <v>PGD</v>
      </c>
      <c r="L48">
        <v>3642067131</v>
      </c>
      <c r="M48" t="str">
        <f t="shared" si="3"/>
        <v>JOAOARAUJOPGD3642067131</v>
      </c>
      <c r="N48">
        <v>1</v>
      </c>
    </row>
    <row r="49" spans="1:14" x14ac:dyDescent="0.25">
      <c r="A49" t="s">
        <v>780</v>
      </c>
      <c r="B49" t="s">
        <v>712</v>
      </c>
      <c r="C49" t="s">
        <v>714</v>
      </c>
      <c r="I49" t="str">
        <f t="shared" si="0"/>
        <v>KAMILA</v>
      </c>
      <c r="J49" t="str">
        <f t="shared" si="1"/>
        <v>PEREIRA</v>
      </c>
      <c r="K49" t="str">
        <f t="shared" si="2"/>
        <v>C</v>
      </c>
      <c r="L49">
        <v>3471951130</v>
      </c>
      <c r="M49" t="str">
        <f t="shared" si="3"/>
        <v>KAMILAPEREIRAC3471951130</v>
      </c>
      <c r="N49">
        <v>1</v>
      </c>
    </row>
    <row r="50" spans="1:14" x14ac:dyDescent="0.25">
      <c r="A50" t="s">
        <v>781</v>
      </c>
      <c r="B50" t="s">
        <v>782</v>
      </c>
      <c r="C50" t="s">
        <v>783</v>
      </c>
      <c r="D50" t="s">
        <v>753</v>
      </c>
      <c r="E50" t="s">
        <v>754</v>
      </c>
      <c r="I50" t="str">
        <f t="shared" si="0"/>
        <v>LAFAYETE</v>
      </c>
      <c r="J50" t="str">
        <f t="shared" si="1"/>
        <v>SANTOS</v>
      </c>
      <c r="K50" t="str">
        <f t="shared" si="2"/>
        <v>RLD</v>
      </c>
      <c r="L50">
        <v>2311014145</v>
      </c>
      <c r="M50" t="str">
        <f t="shared" si="3"/>
        <v>LAFAYETESANTOSRLD2311014145</v>
      </c>
      <c r="N50">
        <v>1</v>
      </c>
    </row>
    <row r="51" spans="1:14" x14ac:dyDescent="0.25">
      <c r="A51" t="s">
        <v>784</v>
      </c>
      <c r="B51" t="s">
        <v>785</v>
      </c>
      <c r="C51" t="s">
        <v>779</v>
      </c>
      <c r="D51" t="s">
        <v>674</v>
      </c>
      <c r="I51" t="str">
        <f t="shared" si="0"/>
        <v>LEANDRO</v>
      </c>
      <c r="J51" t="str">
        <f t="shared" si="1"/>
        <v>SILVA</v>
      </c>
      <c r="K51" t="str">
        <f t="shared" si="2"/>
        <v>MA</v>
      </c>
      <c r="L51">
        <v>4006215177</v>
      </c>
      <c r="M51" t="str">
        <f t="shared" si="3"/>
        <v>LEANDROSILVAMA4006215177</v>
      </c>
      <c r="N51">
        <v>1</v>
      </c>
    </row>
    <row r="52" spans="1:14" x14ac:dyDescent="0.25">
      <c r="A52" t="s">
        <v>786</v>
      </c>
      <c r="B52" t="s">
        <v>695</v>
      </c>
      <c r="C52" t="s">
        <v>787</v>
      </c>
      <c r="I52" t="str">
        <f t="shared" si="0"/>
        <v>LINDAURA</v>
      </c>
      <c r="J52" t="str">
        <f t="shared" si="1"/>
        <v>MOTTA</v>
      </c>
      <c r="K52" t="str">
        <f t="shared" si="2"/>
        <v>G</v>
      </c>
      <c r="L52">
        <v>64726568191</v>
      </c>
      <c r="M52" t="str">
        <f t="shared" si="3"/>
        <v>LINDAURAMOTTAG64726568191</v>
      </c>
      <c r="N52">
        <v>1</v>
      </c>
    </row>
    <row r="53" spans="1:14" x14ac:dyDescent="0.25">
      <c r="A53" t="s">
        <v>788</v>
      </c>
      <c r="B53" t="s">
        <v>789</v>
      </c>
      <c r="C53" t="s">
        <v>680</v>
      </c>
      <c r="D53" t="s">
        <v>697</v>
      </c>
      <c r="I53" t="str">
        <f t="shared" si="0"/>
        <v>MAGDA</v>
      </c>
      <c r="J53" t="str">
        <f t="shared" si="1"/>
        <v>SOUSA</v>
      </c>
      <c r="K53" t="str">
        <f t="shared" si="2"/>
        <v>BD</v>
      </c>
      <c r="L53">
        <v>2649395141</v>
      </c>
      <c r="M53" t="str">
        <f t="shared" si="3"/>
        <v>MAGDASOUSABD2649395141</v>
      </c>
      <c r="N53">
        <v>1</v>
      </c>
    </row>
    <row r="54" spans="1:14" x14ac:dyDescent="0.25">
      <c r="A54" t="s">
        <v>690</v>
      </c>
      <c r="B54" t="s">
        <v>688</v>
      </c>
      <c r="C54" t="s">
        <v>684</v>
      </c>
      <c r="D54" t="s">
        <v>711</v>
      </c>
      <c r="I54" t="str">
        <f t="shared" si="0"/>
        <v>MARIA</v>
      </c>
      <c r="J54" t="str">
        <f t="shared" si="1"/>
        <v>DIAS</v>
      </c>
      <c r="K54" t="str">
        <f t="shared" si="2"/>
        <v>SR</v>
      </c>
      <c r="L54">
        <v>51660180104</v>
      </c>
      <c r="M54" t="str">
        <f t="shared" si="3"/>
        <v>MARIADIASSR51660180104</v>
      </c>
      <c r="N54">
        <v>1</v>
      </c>
    </row>
    <row r="55" spans="1:14" x14ac:dyDescent="0.25">
      <c r="A55" t="s">
        <v>790</v>
      </c>
      <c r="B55" t="s">
        <v>690</v>
      </c>
      <c r="C55" t="s">
        <v>680</v>
      </c>
      <c r="D55" t="s">
        <v>791</v>
      </c>
      <c r="I55" t="str">
        <f t="shared" si="0"/>
        <v>MARLEUSA</v>
      </c>
      <c r="J55" t="str">
        <f t="shared" si="1"/>
        <v>PAULA</v>
      </c>
      <c r="K55" t="str">
        <f t="shared" si="2"/>
        <v>MD</v>
      </c>
      <c r="L55">
        <v>92064043187</v>
      </c>
      <c r="M55" t="str">
        <f t="shared" si="3"/>
        <v>MARLEUSAPAULAMD92064043187</v>
      </c>
      <c r="N55">
        <v>1</v>
      </c>
    </row>
    <row r="56" spans="1:14" x14ac:dyDescent="0.25">
      <c r="A56" t="s">
        <v>792</v>
      </c>
      <c r="B56" t="s">
        <v>743</v>
      </c>
      <c r="C56" t="s">
        <v>793</v>
      </c>
      <c r="I56" t="str">
        <f t="shared" si="0"/>
        <v>MIRLENE</v>
      </c>
      <c r="J56" t="str">
        <f t="shared" si="1"/>
        <v>LUSTOSA</v>
      </c>
      <c r="K56" t="str">
        <f t="shared" si="2"/>
        <v>A</v>
      </c>
      <c r="L56">
        <v>1728748151</v>
      </c>
      <c r="M56" t="str">
        <f t="shared" si="3"/>
        <v>MIRLENELUSTOSAA1728748151</v>
      </c>
      <c r="N56">
        <v>1</v>
      </c>
    </row>
    <row r="57" spans="1:14" x14ac:dyDescent="0.25">
      <c r="A57" t="s">
        <v>741</v>
      </c>
      <c r="B57" t="s">
        <v>680</v>
      </c>
      <c r="C57" t="s">
        <v>722</v>
      </c>
      <c r="D57" t="s">
        <v>674</v>
      </c>
      <c r="I57" t="str">
        <f t="shared" si="0"/>
        <v>TATIANE</v>
      </c>
      <c r="J57" t="str">
        <f t="shared" si="1"/>
        <v>SILVA</v>
      </c>
      <c r="K57" t="str">
        <f t="shared" si="2"/>
        <v>DJ</v>
      </c>
      <c r="L57">
        <v>4002864162</v>
      </c>
      <c r="M57" t="str">
        <f t="shared" si="3"/>
        <v>TATIANESILVADJ4002864162</v>
      </c>
      <c r="N57">
        <v>1</v>
      </c>
    </row>
    <row r="58" spans="1:14" x14ac:dyDescent="0.25">
      <c r="A58" t="s">
        <v>794</v>
      </c>
      <c r="B58" t="s">
        <v>795</v>
      </c>
      <c r="C58" t="s">
        <v>680</v>
      </c>
      <c r="D58" t="s">
        <v>697</v>
      </c>
      <c r="E58" t="s">
        <v>796</v>
      </c>
      <c r="I58" t="str">
        <f t="shared" si="0"/>
        <v>VITTOR</v>
      </c>
      <c r="J58" t="str">
        <f t="shared" si="1"/>
        <v>GODOI</v>
      </c>
      <c r="K58" t="str">
        <f t="shared" si="2"/>
        <v>MDS</v>
      </c>
      <c r="L58">
        <v>1729857140</v>
      </c>
      <c r="M58" t="str">
        <f t="shared" si="3"/>
        <v>VITTORGODOIMDS1729857140</v>
      </c>
      <c r="N58">
        <v>1</v>
      </c>
    </row>
    <row r="59" spans="1:14" x14ac:dyDescent="0.25">
      <c r="A59" t="s">
        <v>797</v>
      </c>
      <c r="B59" t="s">
        <v>673</v>
      </c>
      <c r="C59" t="s">
        <v>674</v>
      </c>
      <c r="D59" t="s">
        <v>743</v>
      </c>
      <c r="I59" t="str">
        <f t="shared" si="0"/>
        <v>WILIAN</v>
      </c>
      <c r="J59" t="str">
        <f t="shared" si="1"/>
        <v>ALVES</v>
      </c>
      <c r="K59" t="str">
        <f t="shared" si="2"/>
        <v>DS</v>
      </c>
      <c r="L59">
        <v>3955618170</v>
      </c>
      <c r="M59" t="str">
        <f t="shared" si="3"/>
        <v>WILIANALVESDS3955618170</v>
      </c>
      <c r="N59">
        <v>1</v>
      </c>
    </row>
    <row r="60" spans="1:14" x14ac:dyDescent="0.25">
      <c r="A60" t="s">
        <v>798</v>
      </c>
      <c r="B60" t="s">
        <v>698</v>
      </c>
      <c r="C60" t="s">
        <v>754</v>
      </c>
      <c r="I60" t="str">
        <f t="shared" si="0"/>
        <v>MIRIAM</v>
      </c>
      <c r="J60" t="str">
        <f t="shared" si="1"/>
        <v>SANTOS</v>
      </c>
      <c r="K60" t="str">
        <f t="shared" si="2"/>
        <v>L</v>
      </c>
      <c r="L60">
        <v>2110277157</v>
      </c>
      <c r="M60" t="str">
        <f t="shared" si="3"/>
        <v>MIRIAMSANTOSL2110277157</v>
      </c>
      <c r="N60">
        <v>1</v>
      </c>
    </row>
    <row r="61" spans="1:14" x14ac:dyDescent="0.25">
      <c r="A61" t="s">
        <v>733</v>
      </c>
      <c r="B61" t="s">
        <v>799</v>
      </c>
      <c r="C61" t="s">
        <v>753</v>
      </c>
      <c r="D61" t="s">
        <v>754</v>
      </c>
      <c r="I61" t="str">
        <f t="shared" si="0"/>
        <v>PRISCILA</v>
      </c>
      <c r="J61" t="str">
        <f t="shared" si="1"/>
        <v>SANTOS</v>
      </c>
      <c r="K61" t="str">
        <f t="shared" si="2"/>
        <v>VD</v>
      </c>
      <c r="L61">
        <v>3657614192</v>
      </c>
      <c r="M61" t="str">
        <f t="shared" si="3"/>
        <v>PRISCILASANTOSVD3657614192</v>
      </c>
      <c r="N61">
        <v>1</v>
      </c>
    </row>
    <row r="62" spans="1:14" x14ac:dyDescent="0.25">
      <c r="A62" t="s">
        <v>800</v>
      </c>
      <c r="B62" t="s">
        <v>673</v>
      </c>
      <c r="C62" t="s">
        <v>674</v>
      </c>
      <c r="D62" t="s">
        <v>758</v>
      </c>
      <c r="I62" t="str">
        <f t="shared" si="0"/>
        <v>ADRIELLE</v>
      </c>
      <c r="J62" t="str">
        <f t="shared" si="1"/>
        <v>ALMEIDA</v>
      </c>
      <c r="K62" t="str">
        <f t="shared" si="2"/>
        <v>DS</v>
      </c>
      <c r="L62">
        <v>3755580128</v>
      </c>
      <c r="M62" t="str">
        <f t="shared" si="3"/>
        <v>ADRIELLEALMEIDADS3755580128</v>
      </c>
      <c r="N62">
        <v>1</v>
      </c>
    </row>
    <row r="63" spans="1:14" x14ac:dyDescent="0.25">
      <c r="A63" t="s">
        <v>801</v>
      </c>
      <c r="B63" t="s">
        <v>802</v>
      </c>
      <c r="C63" t="s">
        <v>673</v>
      </c>
      <c r="D63" t="s">
        <v>674</v>
      </c>
      <c r="E63" t="s">
        <v>714</v>
      </c>
      <c r="I63" t="str">
        <f t="shared" si="0"/>
        <v>ANA</v>
      </c>
      <c r="J63" t="str">
        <f t="shared" si="1"/>
        <v>PEREIRA</v>
      </c>
      <c r="K63" t="str">
        <f t="shared" si="2"/>
        <v>LDS</v>
      </c>
      <c r="L63">
        <v>71749926172</v>
      </c>
      <c r="M63" t="str">
        <f t="shared" si="3"/>
        <v>ANAPEREIRALDS71749926172</v>
      </c>
      <c r="N63">
        <v>1</v>
      </c>
    </row>
    <row r="64" spans="1:14" x14ac:dyDescent="0.25">
      <c r="A64" t="s">
        <v>803</v>
      </c>
      <c r="B64" t="s">
        <v>804</v>
      </c>
      <c r="C64" t="s">
        <v>736</v>
      </c>
      <c r="D64" t="s">
        <v>725</v>
      </c>
      <c r="E64" t="s">
        <v>680</v>
      </c>
      <c r="F64" t="s">
        <v>697</v>
      </c>
      <c r="I64" t="str">
        <f t="shared" si="0"/>
        <v>BRUCE</v>
      </c>
      <c r="J64" t="str">
        <f t="shared" si="1"/>
        <v>SOUSA</v>
      </c>
      <c r="K64" t="str">
        <f t="shared" si="2"/>
        <v>LCMD</v>
      </c>
      <c r="L64">
        <v>3597500102</v>
      </c>
      <c r="M64" t="str">
        <f t="shared" si="3"/>
        <v>BRUCESOUSALCMD3597500102</v>
      </c>
      <c r="N64">
        <v>1</v>
      </c>
    </row>
    <row r="65" spans="1:14" x14ac:dyDescent="0.25">
      <c r="A65" t="s">
        <v>805</v>
      </c>
      <c r="B65" t="s">
        <v>806</v>
      </c>
      <c r="C65" t="s">
        <v>807</v>
      </c>
      <c r="D65" t="s">
        <v>765</v>
      </c>
      <c r="E65" t="s">
        <v>680</v>
      </c>
      <c r="F65" t="s">
        <v>694</v>
      </c>
      <c r="I65" t="str">
        <f t="shared" si="0"/>
        <v>CAROLINE</v>
      </c>
      <c r="J65" t="str">
        <f t="shared" si="1"/>
        <v>MOURA</v>
      </c>
      <c r="K65" t="str">
        <f t="shared" si="2"/>
        <v>EBSD</v>
      </c>
      <c r="L65">
        <v>4277446108</v>
      </c>
      <c r="M65" t="str">
        <f t="shared" si="3"/>
        <v>CAROLINEMOURAEBSD4277446108</v>
      </c>
      <c r="N65">
        <v>1</v>
      </c>
    </row>
    <row r="66" spans="1:14" x14ac:dyDescent="0.25">
      <c r="A66" t="s">
        <v>808</v>
      </c>
      <c r="B66" t="s">
        <v>680</v>
      </c>
      <c r="C66" t="s">
        <v>762</v>
      </c>
      <c r="D66" t="s">
        <v>743</v>
      </c>
      <c r="I66" t="str">
        <f t="shared" si="0"/>
        <v>CLAUDIONORA</v>
      </c>
      <c r="J66" t="str">
        <f t="shared" si="1"/>
        <v>ALVES</v>
      </c>
      <c r="K66" t="str">
        <f t="shared" si="2"/>
        <v>DS</v>
      </c>
      <c r="L66">
        <v>81173016104</v>
      </c>
      <c r="M66" t="str">
        <f t="shared" si="3"/>
        <v>CLAUDIONORAALVESDS81173016104</v>
      </c>
      <c r="N66">
        <v>1</v>
      </c>
    </row>
    <row r="67" spans="1:14" x14ac:dyDescent="0.25">
      <c r="A67" t="s">
        <v>809</v>
      </c>
      <c r="B67" t="s">
        <v>747</v>
      </c>
      <c r="C67" t="s">
        <v>680</v>
      </c>
      <c r="D67" t="s">
        <v>762</v>
      </c>
      <c r="I67" t="str">
        <f t="shared" ref="I67:I130" si="4">A67</f>
        <v>GABRIELA</v>
      </c>
      <c r="J67" t="str">
        <f t="shared" ref="J67:J130" si="5">IF(AND(ISBLANK(G67)=FALSE,ISBLANK(H67)=TRUE)=TRUE,G67,
  IF(AND(ISBLANK(F67)=FALSE,ISBLANK(G67)=TRUE)=TRUE,F67,
  IF(AND(ISBLANK(E67)=FALSE,ISBLANK(F67)=TRUE)=TRUE,E67,
  IF(AND(ISBLANK(D67)=FALSE,ISBLANK(E67)=TRUE)=TRUE,D67,
  IF(AND(ISBLANK(C67)=FALSE,ISBLANK(D67)=TRUE)=TRUE,C67,
  IF(AND(ISBLANK(B67)=FALSE,ISBLANK(C67)=TRUE)=TRUE,B67,
  IF(AND(ISBLANK(A67)=FALSE,ISBLANK(B67)=TRUE)=TRUE,A67,"")))))))</f>
        <v>SOUZA</v>
      </c>
      <c r="K67" t="str">
        <f t="shared" ref="K67:K130" si="6">IF(J67=G67,CONCATENATE(LEFT(B67,1),LEFT(C67,1),LEFT(D67,1),LEFT(E67,1),LEFT(F67,1)),
  IF(J67=F67,CONCATENATE(LEFT(B67,1),LEFT(C67,1),LEFT(D67,1),LEFT(E67,1)),
  IF(J67=E67,CONCATENATE(LEFT(B67,1),LEFT(C67,1),LEFT(D67,1)),
  IF(J67=D67,CONCATENATE(LEFT(B67,1),LEFT(C67,1)),
  IF(J67=C67,LEFT(B67,1),
  IF(J67=B67,LEFT(A67,1),""))))))</f>
        <v>RD</v>
      </c>
      <c r="M67" t="str">
        <f t="shared" ref="M67:M130" si="7">CONCATENATE(I67,J67,K67,L67)</f>
        <v>GABRIELASOUZARD</v>
      </c>
      <c r="N67">
        <v>1</v>
      </c>
    </row>
    <row r="68" spans="1:14" x14ac:dyDescent="0.25">
      <c r="A68" t="s">
        <v>810</v>
      </c>
      <c r="B68" t="s">
        <v>811</v>
      </c>
      <c r="C68" t="s">
        <v>812</v>
      </c>
      <c r="I68" t="str">
        <f t="shared" si="4"/>
        <v>GUSTAVO</v>
      </c>
      <c r="J68" t="str">
        <f t="shared" si="5"/>
        <v>MELO</v>
      </c>
      <c r="K68" t="str">
        <f t="shared" si="6"/>
        <v>A</v>
      </c>
      <c r="L68">
        <v>2659543399</v>
      </c>
      <c r="M68" t="str">
        <f t="shared" si="7"/>
        <v>GUSTAVOMELOA2659543399</v>
      </c>
      <c r="N68">
        <v>1</v>
      </c>
    </row>
    <row r="69" spans="1:14" x14ac:dyDescent="0.25">
      <c r="A69" t="s">
        <v>810</v>
      </c>
      <c r="B69" t="s">
        <v>697</v>
      </c>
      <c r="C69" t="s">
        <v>813</v>
      </c>
      <c r="I69" t="str">
        <f t="shared" si="4"/>
        <v>GUSTAVO</v>
      </c>
      <c r="J69" t="str">
        <f t="shared" si="5"/>
        <v>LEMOS</v>
      </c>
      <c r="K69" t="str">
        <f t="shared" si="6"/>
        <v>S</v>
      </c>
      <c r="M69" t="str">
        <f t="shared" si="7"/>
        <v>GUSTAVOLEMOSS</v>
      </c>
      <c r="N69">
        <v>1</v>
      </c>
    </row>
    <row r="70" spans="1:14" x14ac:dyDescent="0.25">
      <c r="A70" t="s">
        <v>814</v>
      </c>
      <c r="B70" t="s">
        <v>815</v>
      </c>
      <c r="C70" t="s">
        <v>680</v>
      </c>
      <c r="D70" t="s">
        <v>762</v>
      </c>
      <c r="E70" t="s">
        <v>747</v>
      </c>
      <c r="I70" t="str">
        <f t="shared" si="4"/>
        <v>JESSICA</v>
      </c>
      <c r="J70" t="str">
        <f t="shared" si="5"/>
        <v>RODRIGUES</v>
      </c>
      <c r="K70" t="str">
        <f t="shared" si="6"/>
        <v>LDS</v>
      </c>
      <c r="L70">
        <v>3343376159</v>
      </c>
      <c r="M70" t="str">
        <f t="shared" si="7"/>
        <v>JESSICARODRIGUESLDS3343376159</v>
      </c>
      <c r="N70">
        <v>1</v>
      </c>
    </row>
    <row r="71" spans="1:14" x14ac:dyDescent="0.25">
      <c r="A71" t="s">
        <v>814</v>
      </c>
      <c r="B71" t="s">
        <v>714</v>
      </c>
      <c r="C71" t="s">
        <v>753</v>
      </c>
      <c r="D71" t="s">
        <v>754</v>
      </c>
      <c r="I71" t="str">
        <f t="shared" si="4"/>
        <v>JESSICA</v>
      </c>
      <c r="J71" t="str">
        <f t="shared" si="5"/>
        <v>SANTOS</v>
      </c>
      <c r="K71" t="str">
        <f t="shared" si="6"/>
        <v>PD</v>
      </c>
      <c r="L71">
        <v>2798031176</v>
      </c>
      <c r="M71" t="str">
        <f t="shared" si="7"/>
        <v>JESSICASANTOSPD2798031176</v>
      </c>
      <c r="N71">
        <v>1</v>
      </c>
    </row>
    <row r="72" spans="1:14" x14ac:dyDescent="0.25">
      <c r="A72" t="s">
        <v>816</v>
      </c>
      <c r="B72" t="s">
        <v>817</v>
      </c>
      <c r="C72" t="s">
        <v>818</v>
      </c>
      <c r="D72" t="s">
        <v>680</v>
      </c>
      <c r="E72" t="s">
        <v>819</v>
      </c>
      <c r="I72" t="str">
        <f t="shared" si="4"/>
        <v>JOSE</v>
      </c>
      <c r="J72" t="str">
        <f t="shared" si="5"/>
        <v>AS</v>
      </c>
      <c r="K72" t="str">
        <f t="shared" si="6"/>
        <v>HAD</v>
      </c>
      <c r="L72">
        <v>4291457138</v>
      </c>
      <c r="M72" t="str">
        <f t="shared" si="7"/>
        <v>JOSEASHAD4291457138</v>
      </c>
      <c r="N72">
        <v>1</v>
      </c>
    </row>
    <row r="73" spans="1:14" x14ac:dyDescent="0.25">
      <c r="A73" t="s">
        <v>820</v>
      </c>
      <c r="B73" t="s">
        <v>821</v>
      </c>
      <c r="C73" t="s">
        <v>673</v>
      </c>
      <c r="D73" t="s">
        <v>674</v>
      </c>
      <c r="I73" t="str">
        <f t="shared" si="4"/>
        <v>KRISLAINE</v>
      </c>
      <c r="J73" t="str">
        <f t="shared" si="5"/>
        <v>SILVA</v>
      </c>
      <c r="K73" t="str">
        <f t="shared" si="6"/>
        <v>AD</v>
      </c>
      <c r="L73">
        <v>3198562163</v>
      </c>
      <c r="M73" t="str">
        <f t="shared" si="7"/>
        <v>KRISLAINESILVAAD3198562163</v>
      </c>
      <c r="N73">
        <v>1</v>
      </c>
    </row>
    <row r="74" spans="1:14" x14ac:dyDescent="0.25">
      <c r="A74" t="s">
        <v>822</v>
      </c>
      <c r="B74" t="s">
        <v>823</v>
      </c>
      <c r="C74" t="s">
        <v>680</v>
      </c>
      <c r="D74" t="s">
        <v>762</v>
      </c>
      <c r="E74" t="s">
        <v>725</v>
      </c>
      <c r="I74" t="str">
        <f t="shared" si="4"/>
        <v>LARISSA</v>
      </c>
      <c r="J74" t="str">
        <f t="shared" si="5"/>
        <v>M.</v>
      </c>
      <c r="K74" t="str">
        <f t="shared" si="6"/>
        <v>CDS</v>
      </c>
      <c r="L74">
        <v>2471217117</v>
      </c>
      <c r="M74" t="str">
        <f t="shared" si="7"/>
        <v>LARISSAM.CDS2471217117</v>
      </c>
      <c r="N74">
        <v>1</v>
      </c>
    </row>
    <row r="75" spans="1:14" x14ac:dyDescent="0.25">
      <c r="A75" t="s">
        <v>824</v>
      </c>
      <c r="B75" t="s">
        <v>825</v>
      </c>
      <c r="C75" t="s">
        <v>680</v>
      </c>
      <c r="D75" t="s">
        <v>683</v>
      </c>
      <c r="I75" t="str">
        <f t="shared" si="4"/>
        <v>LEIDIANA</v>
      </c>
      <c r="J75" t="str">
        <f t="shared" si="5"/>
        <v>OLIVEIRA</v>
      </c>
      <c r="K75" t="str">
        <f t="shared" si="6"/>
        <v>VD</v>
      </c>
      <c r="L75">
        <v>2593970162</v>
      </c>
      <c r="M75" t="str">
        <f t="shared" si="7"/>
        <v>LEIDIANAOLIVEIRAVD2593970162</v>
      </c>
      <c r="N75">
        <v>1</v>
      </c>
    </row>
    <row r="76" spans="1:14" x14ac:dyDescent="0.25">
      <c r="A76" t="s">
        <v>826</v>
      </c>
      <c r="B76" t="s">
        <v>721</v>
      </c>
      <c r="C76" t="s">
        <v>753</v>
      </c>
      <c r="D76" t="s">
        <v>754</v>
      </c>
      <c r="I76" t="str">
        <f t="shared" si="4"/>
        <v>LUCIANA</v>
      </c>
      <c r="J76" t="str">
        <f t="shared" si="5"/>
        <v>SANTOS</v>
      </c>
      <c r="K76" t="str">
        <f t="shared" si="6"/>
        <v>FD</v>
      </c>
      <c r="L76">
        <v>92588522149</v>
      </c>
      <c r="M76" t="str">
        <f t="shared" si="7"/>
        <v>LUCIANASANTOSFD92588522149</v>
      </c>
      <c r="N76">
        <v>1</v>
      </c>
    </row>
    <row r="77" spans="1:14" x14ac:dyDescent="0.25">
      <c r="A77" t="s">
        <v>826</v>
      </c>
      <c r="B77" t="s">
        <v>827</v>
      </c>
      <c r="C77" t="s">
        <v>757</v>
      </c>
      <c r="D77" t="s">
        <v>828</v>
      </c>
      <c r="I77" t="str">
        <f t="shared" si="4"/>
        <v>LUCIANA</v>
      </c>
      <c r="J77" t="str">
        <f t="shared" si="5"/>
        <v>ASSUNÇAO</v>
      </c>
      <c r="K77" t="str">
        <f t="shared" si="6"/>
        <v>SF</v>
      </c>
      <c r="L77">
        <v>4301082140</v>
      </c>
      <c r="M77" t="str">
        <f t="shared" si="7"/>
        <v>LUCIANAASSUNÇAOSF4301082140</v>
      </c>
      <c r="N77">
        <v>1</v>
      </c>
    </row>
    <row r="78" spans="1:14" x14ac:dyDescent="0.25">
      <c r="A78" t="s">
        <v>829</v>
      </c>
      <c r="B78" t="s">
        <v>830</v>
      </c>
      <c r="C78" t="s">
        <v>831</v>
      </c>
      <c r="I78" t="str">
        <f t="shared" si="4"/>
        <v>MARGARIDA</v>
      </c>
      <c r="J78" t="str">
        <f t="shared" si="5"/>
        <v>MATSUMOTO</v>
      </c>
      <c r="K78" t="str">
        <f t="shared" si="6"/>
        <v>R</v>
      </c>
      <c r="L78">
        <v>64814750153</v>
      </c>
      <c r="M78" t="str">
        <f t="shared" si="7"/>
        <v>MARGARIDAMATSUMOTOR64814750153</v>
      </c>
      <c r="N78">
        <v>1</v>
      </c>
    </row>
    <row r="79" spans="1:14" x14ac:dyDescent="0.25">
      <c r="A79" t="s">
        <v>832</v>
      </c>
      <c r="B79" t="s">
        <v>833</v>
      </c>
      <c r="C79" t="s">
        <v>834</v>
      </c>
      <c r="D79" t="s">
        <v>835</v>
      </c>
      <c r="I79" t="str">
        <f t="shared" si="4"/>
        <v>MARLUCIA</v>
      </c>
      <c r="J79" t="str">
        <f t="shared" si="5"/>
        <v>TEIXEIRA</v>
      </c>
      <c r="K79" t="str">
        <f t="shared" si="6"/>
        <v>AC</v>
      </c>
      <c r="L79">
        <v>29887888800</v>
      </c>
      <c r="M79" t="str">
        <f t="shared" si="7"/>
        <v>MARLUCIATEIXEIRAAC29887888800</v>
      </c>
      <c r="N79">
        <v>1</v>
      </c>
    </row>
    <row r="80" spans="1:14" x14ac:dyDescent="0.25">
      <c r="A80" t="s">
        <v>836</v>
      </c>
      <c r="B80" t="s">
        <v>837</v>
      </c>
      <c r="C80" t="s">
        <v>838</v>
      </c>
      <c r="I80" t="str">
        <f t="shared" si="4"/>
        <v>MAYSA</v>
      </c>
      <c r="J80" t="str">
        <f t="shared" si="5"/>
        <v>LIRA</v>
      </c>
      <c r="K80" t="str">
        <f t="shared" si="6"/>
        <v>F</v>
      </c>
      <c r="L80">
        <v>2079486152</v>
      </c>
      <c r="M80" t="str">
        <f t="shared" si="7"/>
        <v>MAYSALIRAF2079486152</v>
      </c>
      <c r="N80">
        <v>1</v>
      </c>
    </row>
    <row r="81" spans="1:14" x14ac:dyDescent="0.25">
      <c r="A81" t="s">
        <v>733</v>
      </c>
      <c r="B81" t="s">
        <v>673</v>
      </c>
      <c r="C81" t="s">
        <v>674</v>
      </c>
      <c r="D81" t="s">
        <v>743</v>
      </c>
      <c r="I81" t="str">
        <f t="shared" si="4"/>
        <v>PRISCILA</v>
      </c>
      <c r="J81" t="str">
        <f t="shared" si="5"/>
        <v>ALVES</v>
      </c>
      <c r="K81" t="str">
        <f t="shared" si="6"/>
        <v>DS</v>
      </c>
      <c r="L81">
        <v>3930363160</v>
      </c>
      <c r="M81" t="str">
        <f t="shared" si="7"/>
        <v>PRISCILAALVESDS3930363160</v>
      </c>
      <c r="N81">
        <v>1</v>
      </c>
    </row>
    <row r="82" spans="1:14" x14ac:dyDescent="0.25">
      <c r="A82" t="s">
        <v>839</v>
      </c>
      <c r="B82" t="s">
        <v>762</v>
      </c>
      <c r="C82" t="s">
        <v>674</v>
      </c>
      <c r="I82" t="str">
        <f t="shared" si="4"/>
        <v>RAILANE</v>
      </c>
      <c r="J82" t="str">
        <f t="shared" si="5"/>
        <v>SILVA</v>
      </c>
      <c r="K82" t="str">
        <f t="shared" si="6"/>
        <v>S</v>
      </c>
      <c r="L82">
        <v>3514109109</v>
      </c>
      <c r="M82" t="str">
        <f t="shared" si="7"/>
        <v>RAILANESILVAS3514109109</v>
      </c>
      <c r="N82">
        <v>1</v>
      </c>
    </row>
    <row r="83" spans="1:14" x14ac:dyDescent="0.25">
      <c r="A83" t="s">
        <v>840</v>
      </c>
      <c r="B83" t="s">
        <v>682</v>
      </c>
      <c r="C83" t="s">
        <v>736</v>
      </c>
      <c r="D83" t="s">
        <v>754</v>
      </c>
      <c r="I83" t="str">
        <f t="shared" si="4"/>
        <v>RAYZA</v>
      </c>
      <c r="J83" t="str">
        <f t="shared" si="5"/>
        <v>SANTOS</v>
      </c>
      <c r="K83" t="str">
        <f t="shared" si="6"/>
        <v>FC</v>
      </c>
      <c r="L83">
        <v>3761094167</v>
      </c>
      <c r="M83" t="str">
        <f t="shared" si="7"/>
        <v>RAYZASANTOSFC3761094167</v>
      </c>
      <c r="N83">
        <v>1</v>
      </c>
    </row>
    <row r="84" spans="1:14" x14ac:dyDescent="0.25">
      <c r="A84" t="s">
        <v>763</v>
      </c>
      <c r="B84" t="s">
        <v>697</v>
      </c>
      <c r="C84" t="s">
        <v>680</v>
      </c>
      <c r="D84" t="s">
        <v>758</v>
      </c>
      <c r="I84" t="str">
        <f t="shared" si="4"/>
        <v>SANDRA</v>
      </c>
      <c r="J84" t="str">
        <f t="shared" si="5"/>
        <v>ALMEIDA</v>
      </c>
      <c r="K84" t="str">
        <f t="shared" si="6"/>
        <v>SD</v>
      </c>
      <c r="L84">
        <v>85623946100</v>
      </c>
      <c r="M84" t="str">
        <f t="shared" si="7"/>
        <v>SANDRAALMEIDASD85623946100</v>
      </c>
      <c r="N84">
        <v>1</v>
      </c>
    </row>
    <row r="85" spans="1:14" x14ac:dyDescent="0.25">
      <c r="A85" t="s">
        <v>841</v>
      </c>
      <c r="B85" t="s">
        <v>842</v>
      </c>
      <c r="C85" t="s">
        <v>843</v>
      </c>
      <c r="I85" t="str">
        <f t="shared" si="4"/>
        <v>TAIANE</v>
      </c>
      <c r="J85" t="str">
        <f t="shared" si="5"/>
        <v>RAMOS</v>
      </c>
      <c r="K85" t="str">
        <f t="shared" si="6"/>
        <v>L</v>
      </c>
      <c r="L85">
        <v>72725567149</v>
      </c>
      <c r="M85" t="str">
        <f t="shared" si="7"/>
        <v>TAIANERAMOSL72725567149</v>
      </c>
      <c r="N85">
        <v>1</v>
      </c>
    </row>
    <row r="86" spans="1:14" x14ac:dyDescent="0.25">
      <c r="A86" t="s">
        <v>844</v>
      </c>
      <c r="B86" t="s">
        <v>845</v>
      </c>
      <c r="C86" t="s">
        <v>711</v>
      </c>
      <c r="D86" t="s">
        <v>673</v>
      </c>
      <c r="E86" t="s">
        <v>712</v>
      </c>
      <c r="I86" t="str">
        <f t="shared" si="4"/>
        <v>VANESSA</v>
      </c>
      <c r="J86" t="str">
        <f t="shared" si="5"/>
        <v>COSTA</v>
      </c>
      <c r="K86" t="str">
        <f t="shared" si="6"/>
        <v>MDD</v>
      </c>
      <c r="L86">
        <v>2931708194</v>
      </c>
      <c r="M86" t="str">
        <f t="shared" si="7"/>
        <v>VANESSACOSTAMDD2931708194</v>
      </c>
      <c r="N86">
        <v>1</v>
      </c>
    </row>
    <row r="87" spans="1:14" x14ac:dyDescent="0.25">
      <c r="A87" t="s">
        <v>846</v>
      </c>
      <c r="B87" t="s">
        <v>847</v>
      </c>
      <c r="C87" t="s">
        <v>767</v>
      </c>
      <c r="I87" t="str">
        <f t="shared" si="4"/>
        <v>WANESSA</v>
      </c>
      <c r="J87" t="str">
        <f t="shared" si="5"/>
        <v>BARBOSA</v>
      </c>
      <c r="K87" t="str">
        <f t="shared" si="6"/>
        <v>P</v>
      </c>
      <c r="L87">
        <v>1021505161</v>
      </c>
      <c r="M87" t="str">
        <f t="shared" si="7"/>
        <v>WANESSABARBOSAP1021505161</v>
      </c>
      <c r="N87">
        <v>1</v>
      </c>
    </row>
    <row r="88" spans="1:14" x14ac:dyDescent="0.25">
      <c r="A88" t="s">
        <v>848</v>
      </c>
      <c r="B88" t="s">
        <v>849</v>
      </c>
      <c r="C88" t="s">
        <v>850</v>
      </c>
      <c r="D88" t="s">
        <v>851</v>
      </c>
      <c r="I88" t="str">
        <f t="shared" si="4"/>
        <v>ANDREZZA</v>
      </c>
      <c r="J88" t="str">
        <f t="shared" si="5"/>
        <v>MESQUITA</v>
      </c>
      <c r="K88" t="str">
        <f t="shared" si="6"/>
        <v>RV</v>
      </c>
      <c r="L88">
        <v>5426668477</v>
      </c>
      <c r="M88" t="str">
        <f t="shared" si="7"/>
        <v>ANDREZZAMESQUITARV5426668477</v>
      </c>
      <c r="N88">
        <v>1</v>
      </c>
    </row>
    <row r="89" spans="1:14" x14ac:dyDescent="0.25">
      <c r="A89" t="s">
        <v>852</v>
      </c>
      <c r="B89" t="s">
        <v>853</v>
      </c>
      <c r="I89" t="str">
        <f t="shared" si="4"/>
        <v>SIUMARA</v>
      </c>
      <c r="J89" t="str">
        <f t="shared" si="5"/>
        <v>VITOR</v>
      </c>
      <c r="K89" t="str">
        <f t="shared" si="6"/>
        <v>S</v>
      </c>
      <c r="M89" t="str">
        <f t="shared" si="7"/>
        <v>SIUMARAVITORS</v>
      </c>
      <c r="N89">
        <v>1</v>
      </c>
    </row>
    <row r="90" spans="1:14" x14ac:dyDescent="0.25">
      <c r="A90" t="s">
        <v>854</v>
      </c>
      <c r="B90" t="s">
        <v>673</v>
      </c>
      <c r="C90" t="s">
        <v>674</v>
      </c>
      <c r="D90" t="s">
        <v>855</v>
      </c>
      <c r="I90" t="str">
        <f t="shared" si="4"/>
        <v>DAVI</v>
      </c>
      <c r="J90" t="str">
        <f t="shared" si="5"/>
        <v>ROSA</v>
      </c>
      <c r="K90" t="str">
        <f t="shared" si="6"/>
        <v>DS</v>
      </c>
      <c r="L90">
        <v>2991104198</v>
      </c>
      <c r="M90" t="str">
        <f t="shared" si="7"/>
        <v>DAVIROSADS2991104198</v>
      </c>
      <c r="N90">
        <v>1</v>
      </c>
    </row>
    <row r="91" spans="1:14" x14ac:dyDescent="0.25">
      <c r="A91" t="s">
        <v>856</v>
      </c>
      <c r="B91" t="s">
        <v>857</v>
      </c>
      <c r="I91" t="str">
        <f t="shared" si="4"/>
        <v>GLAUCIA</v>
      </c>
      <c r="J91" t="str">
        <f t="shared" si="5"/>
        <v>TRENTIN</v>
      </c>
      <c r="K91" t="str">
        <f t="shared" si="6"/>
        <v>G</v>
      </c>
      <c r="M91" t="str">
        <f t="shared" si="7"/>
        <v>GLAUCIATRENTING</v>
      </c>
      <c r="N91">
        <v>1</v>
      </c>
    </row>
    <row r="92" spans="1:14" x14ac:dyDescent="0.25">
      <c r="A92" t="s">
        <v>801</v>
      </c>
      <c r="B92" t="s">
        <v>686</v>
      </c>
      <c r="C92" t="s">
        <v>755</v>
      </c>
      <c r="D92" t="s">
        <v>673</v>
      </c>
      <c r="E92" t="s">
        <v>674</v>
      </c>
      <c r="I92" t="str">
        <f t="shared" si="4"/>
        <v>ANA</v>
      </c>
      <c r="J92" t="str">
        <f t="shared" si="5"/>
        <v>SILVA</v>
      </c>
      <c r="K92" t="str">
        <f t="shared" si="6"/>
        <v>CED</v>
      </c>
      <c r="L92">
        <v>71978720149</v>
      </c>
      <c r="M92" t="str">
        <f t="shared" si="7"/>
        <v>ANASILVACED71978720149</v>
      </c>
      <c r="N92">
        <v>1</v>
      </c>
    </row>
    <row r="93" spans="1:14" x14ac:dyDescent="0.25">
      <c r="A93" t="s">
        <v>858</v>
      </c>
      <c r="B93" t="s">
        <v>859</v>
      </c>
      <c r="C93" t="s">
        <v>860</v>
      </c>
      <c r="D93" t="s">
        <v>861</v>
      </c>
      <c r="I93" t="str">
        <f t="shared" si="4"/>
        <v>LEYSE</v>
      </c>
      <c r="J93" t="str">
        <f t="shared" si="5"/>
        <v>PITOMBEIRA</v>
      </c>
      <c r="K93" t="str">
        <f t="shared" si="6"/>
        <v>ST</v>
      </c>
      <c r="L93">
        <v>4179508109</v>
      </c>
      <c r="M93" t="str">
        <f t="shared" si="7"/>
        <v>LEYSEPITOMBEIRAST4179508109</v>
      </c>
      <c r="N93">
        <v>1</v>
      </c>
    </row>
    <row r="94" spans="1:14" x14ac:dyDescent="0.25">
      <c r="A94" t="s">
        <v>862</v>
      </c>
      <c r="B94" t="s">
        <v>765</v>
      </c>
      <c r="C94" t="s">
        <v>807</v>
      </c>
      <c r="D94" t="s">
        <v>673</v>
      </c>
      <c r="E94" t="s">
        <v>712</v>
      </c>
      <c r="I94" t="str">
        <f t="shared" si="4"/>
        <v>SHEHERASAYDE</v>
      </c>
      <c r="J94" t="str">
        <f t="shared" si="5"/>
        <v>COSTA</v>
      </c>
      <c r="K94" t="str">
        <f t="shared" si="6"/>
        <v>SBD</v>
      </c>
      <c r="M94" t="str">
        <f t="shared" si="7"/>
        <v>SHEHERASAYDECOSTASBD</v>
      </c>
      <c r="N94">
        <v>1</v>
      </c>
    </row>
    <row r="95" spans="1:14" x14ac:dyDescent="0.25">
      <c r="A95" t="s">
        <v>863</v>
      </c>
      <c r="B95" t="s">
        <v>705</v>
      </c>
      <c r="C95" t="s">
        <v>864</v>
      </c>
      <c r="I95" t="str">
        <f t="shared" si="4"/>
        <v>ELAINE</v>
      </c>
      <c r="J95" t="str">
        <f t="shared" si="5"/>
        <v>LOPES</v>
      </c>
      <c r="K95" t="str">
        <f t="shared" si="6"/>
        <v>F</v>
      </c>
      <c r="L95">
        <v>72396776134</v>
      </c>
      <c r="M95" t="str">
        <f t="shared" si="7"/>
        <v>ELAINELOPESF72396776134</v>
      </c>
      <c r="N95">
        <v>1</v>
      </c>
    </row>
    <row r="96" spans="1:14" x14ac:dyDescent="0.25">
      <c r="A96" t="s">
        <v>865</v>
      </c>
      <c r="B96" t="s">
        <v>866</v>
      </c>
      <c r="C96" t="s">
        <v>673</v>
      </c>
      <c r="D96" t="s">
        <v>762</v>
      </c>
      <c r="E96" t="s">
        <v>867</v>
      </c>
      <c r="I96" t="str">
        <f t="shared" si="4"/>
        <v>BEIBIANE</v>
      </c>
      <c r="J96" t="str">
        <f t="shared" si="5"/>
        <v>NERES</v>
      </c>
      <c r="K96" t="str">
        <f t="shared" si="6"/>
        <v>LDS</v>
      </c>
      <c r="M96" t="str">
        <f t="shared" si="7"/>
        <v>BEIBIANENERESLDS</v>
      </c>
      <c r="N96">
        <v>1</v>
      </c>
    </row>
    <row r="97" spans="1:14" x14ac:dyDescent="0.25">
      <c r="A97" t="s">
        <v>868</v>
      </c>
      <c r="B97" t="s">
        <v>674</v>
      </c>
      <c r="C97" t="s">
        <v>869</v>
      </c>
      <c r="I97" t="str">
        <f t="shared" si="4"/>
        <v>VERONICA</v>
      </c>
      <c r="J97" t="str">
        <f t="shared" si="5"/>
        <v>VERAS</v>
      </c>
      <c r="K97" t="str">
        <f t="shared" si="6"/>
        <v>S</v>
      </c>
      <c r="L97">
        <v>776900102</v>
      </c>
      <c r="M97" t="str">
        <f t="shared" si="7"/>
        <v>VERONICAVERASS776900102</v>
      </c>
      <c r="N97">
        <v>1</v>
      </c>
    </row>
    <row r="98" spans="1:14" x14ac:dyDescent="0.25">
      <c r="A98" t="s">
        <v>801</v>
      </c>
      <c r="B98" t="s">
        <v>870</v>
      </c>
      <c r="C98" t="s">
        <v>680</v>
      </c>
      <c r="D98" t="s">
        <v>762</v>
      </c>
      <c r="E98" t="s">
        <v>736</v>
      </c>
      <c r="I98" t="str">
        <f t="shared" si="4"/>
        <v>ANA</v>
      </c>
      <c r="J98" t="str">
        <f t="shared" si="5"/>
        <v>C.</v>
      </c>
      <c r="K98" t="str">
        <f t="shared" si="6"/>
        <v>CDS</v>
      </c>
      <c r="L98">
        <v>622454145</v>
      </c>
      <c r="M98" t="str">
        <f t="shared" si="7"/>
        <v>ANAC.CDS622454145</v>
      </c>
      <c r="N98">
        <v>1</v>
      </c>
    </row>
    <row r="99" spans="1:14" x14ac:dyDescent="0.25">
      <c r="A99" t="s">
        <v>871</v>
      </c>
      <c r="B99" t="s">
        <v>680</v>
      </c>
      <c r="C99" t="s">
        <v>758</v>
      </c>
      <c r="D99" t="s">
        <v>830</v>
      </c>
      <c r="E99" t="s">
        <v>838</v>
      </c>
      <c r="I99" t="str">
        <f t="shared" si="4"/>
        <v>ALILIA</v>
      </c>
      <c r="J99" t="str">
        <f t="shared" si="5"/>
        <v>LIRA</v>
      </c>
      <c r="K99" t="str">
        <f t="shared" si="6"/>
        <v>DAR</v>
      </c>
      <c r="L99">
        <v>87729229153</v>
      </c>
      <c r="M99" t="str">
        <f t="shared" si="7"/>
        <v>ALILIALIRADAR87729229153</v>
      </c>
      <c r="N99">
        <v>1</v>
      </c>
    </row>
    <row r="100" spans="1:14" x14ac:dyDescent="0.25">
      <c r="A100" t="s">
        <v>872</v>
      </c>
      <c r="B100" t="s">
        <v>855</v>
      </c>
      <c r="C100" t="s">
        <v>753</v>
      </c>
      <c r="D100" t="s">
        <v>754</v>
      </c>
      <c r="E100" t="s">
        <v>873</v>
      </c>
      <c r="I100" t="str">
        <f t="shared" si="4"/>
        <v>MARINETE</v>
      </c>
      <c r="J100" t="str">
        <f t="shared" si="5"/>
        <v>CASTRO</v>
      </c>
      <c r="K100" t="str">
        <f t="shared" si="6"/>
        <v>RDS</v>
      </c>
      <c r="L100">
        <v>55210465187</v>
      </c>
      <c r="M100" t="str">
        <f t="shared" si="7"/>
        <v>MARINETECASTRORDS55210465187</v>
      </c>
      <c r="N100">
        <v>1</v>
      </c>
    </row>
    <row r="101" spans="1:14" x14ac:dyDescent="0.25">
      <c r="A101" t="s">
        <v>874</v>
      </c>
      <c r="B101" t="s">
        <v>864</v>
      </c>
      <c r="C101" t="s">
        <v>698</v>
      </c>
      <c r="D101" t="s">
        <v>875</v>
      </c>
      <c r="I101" t="str">
        <f t="shared" si="4"/>
        <v>ADRIANA</v>
      </c>
      <c r="J101" t="str">
        <f t="shared" si="5"/>
        <v>DAMASCENO</v>
      </c>
      <c r="K101" t="str">
        <f t="shared" si="6"/>
        <v>LL</v>
      </c>
      <c r="L101">
        <v>61066206104</v>
      </c>
      <c r="M101" t="str">
        <f t="shared" si="7"/>
        <v>ADRIANADAMASCENOLL61066206104</v>
      </c>
      <c r="N101">
        <v>1</v>
      </c>
    </row>
    <row r="102" spans="1:14" x14ac:dyDescent="0.25">
      <c r="A102" t="s">
        <v>876</v>
      </c>
      <c r="B102" t="s">
        <v>754</v>
      </c>
      <c r="C102" t="s">
        <v>688</v>
      </c>
      <c r="I102" t="str">
        <f t="shared" si="4"/>
        <v>ANNY</v>
      </c>
      <c r="J102" t="str">
        <f t="shared" si="5"/>
        <v>SANTANA</v>
      </c>
      <c r="K102" t="str">
        <f t="shared" si="6"/>
        <v>S</v>
      </c>
      <c r="L102">
        <v>2385272121</v>
      </c>
      <c r="M102" t="str">
        <f t="shared" si="7"/>
        <v>ANNYSANTANAS2385272121</v>
      </c>
      <c r="N102">
        <v>1</v>
      </c>
    </row>
    <row r="103" spans="1:14" x14ac:dyDescent="0.25">
      <c r="A103" t="s">
        <v>877</v>
      </c>
      <c r="B103" t="s">
        <v>878</v>
      </c>
      <c r="C103" t="s">
        <v>879</v>
      </c>
      <c r="D103" t="s">
        <v>850</v>
      </c>
      <c r="E103" t="s">
        <v>673</v>
      </c>
      <c r="F103" t="s">
        <v>674</v>
      </c>
      <c r="I103" t="str">
        <f t="shared" si="4"/>
        <v>FRANCISCA</v>
      </c>
      <c r="J103" t="str">
        <f t="shared" si="5"/>
        <v>SILVA</v>
      </c>
      <c r="K103" t="str">
        <f t="shared" si="6"/>
        <v>DCVD</v>
      </c>
      <c r="L103">
        <v>46077090344</v>
      </c>
      <c r="M103" t="str">
        <f t="shared" si="7"/>
        <v>FRANCISCASILVADCVD46077090344</v>
      </c>
      <c r="N103">
        <v>1</v>
      </c>
    </row>
    <row r="104" spans="1:14" x14ac:dyDescent="0.25">
      <c r="A104" t="s">
        <v>739</v>
      </c>
      <c r="B104" t="s">
        <v>705</v>
      </c>
      <c r="C104" t="s">
        <v>880</v>
      </c>
      <c r="I104" t="str">
        <f t="shared" si="4"/>
        <v>PATRICIA</v>
      </c>
      <c r="J104" t="str">
        <f t="shared" si="5"/>
        <v>MALAQUIAS</v>
      </c>
      <c r="K104" t="str">
        <f t="shared" si="6"/>
        <v>F</v>
      </c>
      <c r="L104">
        <v>1364857154</v>
      </c>
      <c r="M104" t="str">
        <f t="shared" si="7"/>
        <v>PATRICIAMALAQUIASF1364857154</v>
      </c>
      <c r="N104">
        <v>1</v>
      </c>
    </row>
    <row r="105" spans="1:14" x14ac:dyDescent="0.25">
      <c r="A105" t="s">
        <v>881</v>
      </c>
      <c r="B105" t="s">
        <v>843</v>
      </c>
      <c r="C105" t="s">
        <v>882</v>
      </c>
      <c r="I105" t="str">
        <f t="shared" si="4"/>
        <v>GISLLAINI</v>
      </c>
      <c r="J105" t="str">
        <f t="shared" si="5"/>
        <v>CARDOSO</v>
      </c>
      <c r="K105" t="str">
        <f t="shared" si="6"/>
        <v>R</v>
      </c>
      <c r="L105">
        <v>4520667194</v>
      </c>
      <c r="M105" t="str">
        <f t="shared" si="7"/>
        <v>GISLLAINICARDOSOR4520667194</v>
      </c>
      <c r="N105">
        <v>1</v>
      </c>
    </row>
    <row r="106" spans="1:14" x14ac:dyDescent="0.25">
      <c r="A106" t="s">
        <v>883</v>
      </c>
      <c r="B106" t="s">
        <v>753</v>
      </c>
      <c r="C106" t="s">
        <v>754</v>
      </c>
      <c r="D106" t="s">
        <v>747</v>
      </c>
      <c r="I106" t="str">
        <f t="shared" si="4"/>
        <v>CIBELE</v>
      </c>
      <c r="J106" t="str">
        <f t="shared" si="5"/>
        <v>RODRIGUES</v>
      </c>
      <c r="K106" t="str">
        <f t="shared" si="6"/>
        <v>DS</v>
      </c>
      <c r="L106">
        <v>87565374172</v>
      </c>
      <c r="M106" t="str">
        <f t="shared" si="7"/>
        <v>CIBELERODRIGUESDS87565374172</v>
      </c>
      <c r="N106">
        <v>1</v>
      </c>
    </row>
    <row r="107" spans="1:14" x14ac:dyDescent="0.25">
      <c r="A107" t="s">
        <v>884</v>
      </c>
      <c r="B107" t="s">
        <v>833</v>
      </c>
      <c r="C107" t="s">
        <v>680</v>
      </c>
      <c r="D107" t="s">
        <v>762</v>
      </c>
      <c r="E107" t="s">
        <v>683</v>
      </c>
      <c r="I107" t="str">
        <f t="shared" si="4"/>
        <v>HEDIVIRGEM</v>
      </c>
      <c r="J107" t="str">
        <f t="shared" si="5"/>
        <v>OLIVEIRA</v>
      </c>
      <c r="K107" t="str">
        <f t="shared" si="6"/>
        <v>ADS</v>
      </c>
      <c r="L107">
        <v>639015107</v>
      </c>
      <c r="M107" t="str">
        <f t="shared" si="7"/>
        <v>HEDIVIRGEMOLIVEIRAADS639015107</v>
      </c>
      <c r="N107">
        <v>1</v>
      </c>
    </row>
    <row r="108" spans="1:14" x14ac:dyDescent="0.25">
      <c r="A108" t="s">
        <v>715</v>
      </c>
      <c r="B108" t="s">
        <v>736</v>
      </c>
      <c r="C108" t="s">
        <v>885</v>
      </c>
      <c r="I108" t="str">
        <f t="shared" si="4"/>
        <v>BETANIA</v>
      </c>
      <c r="J108" t="str">
        <f t="shared" si="5"/>
        <v>VASCONCELOS</v>
      </c>
      <c r="K108" t="str">
        <f t="shared" si="6"/>
        <v>C</v>
      </c>
      <c r="L108">
        <v>2620096170</v>
      </c>
      <c r="M108" t="str">
        <f t="shared" si="7"/>
        <v>BETANIAVASCONCELOSC2620096170</v>
      </c>
      <c r="N108">
        <v>1</v>
      </c>
    </row>
    <row r="109" spans="1:14" x14ac:dyDescent="0.25">
      <c r="A109" t="s">
        <v>715</v>
      </c>
      <c r="B109" t="s">
        <v>698</v>
      </c>
      <c r="C109" t="s">
        <v>684</v>
      </c>
      <c r="I109" t="str">
        <f t="shared" si="4"/>
        <v>BETANIA</v>
      </c>
      <c r="J109" t="str">
        <f t="shared" si="5"/>
        <v>RIBEIRO</v>
      </c>
      <c r="K109" t="str">
        <f t="shared" si="6"/>
        <v>L</v>
      </c>
      <c r="L109">
        <v>96843969534</v>
      </c>
      <c r="M109" t="str">
        <f t="shared" si="7"/>
        <v>BETANIARIBEIROL96843969534</v>
      </c>
      <c r="N109">
        <v>1</v>
      </c>
    </row>
    <row r="110" spans="1:14" x14ac:dyDescent="0.25">
      <c r="A110" t="s">
        <v>886</v>
      </c>
      <c r="B110" t="s">
        <v>753</v>
      </c>
      <c r="C110" t="s">
        <v>754</v>
      </c>
      <c r="D110" t="s">
        <v>887</v>
      </c>
      <c r="I110" t="str">
        <f t="shared" si="4"/>
        <v>KELEN</v>
      </c>
      <c r="J110" t="str">
        <f t="shared" si="5"/>
        <v>VAZ</v>
      </c>
      <c r="K110" t="str">
        <f t="shared" si="6"/>
        <v>DS</v>
      </c>
      <c r="L110">
        <v>5715638640</v>
      </c>
      <c r="M110" t="str">
        <f t="shared" si="7"/>
        <v>KELENVAZDS5715638640</v>
      </c>
      <c r="N110">
        <v>1</v>
      </c>
    </row>
    <row r="111" spans="1:14" x14ac:dyDescent="0.25">
      <c r="A111" t="s">
        <v>888</v>
      </c>
      <c r="B111" t="s">
        <v>675</v>
      </c>
      <c r="C111" t="s">
        <v>695</v>
      </c>
      <c r="I111" t="str">
        <f t="shared" si="4"/>
        <v>JAQUELINE</v>
      </c>
      <c r="J111" t="str">
        <f t="shared" si="5"/>
        <v>GOMES</v>
      </c>
      <c r="K111" t="str">
        <f t="shared" si="6"/>
        <v>F</v>
      </c>
      <c r="L111">
        <v>71229949100</v>
      </c>
      <c r="M111" t="str">
        <f t="shared" si="7"/>
        <v>JAQUELINEGOMESF71229949100</v>
      </c>
      <c r="N111">
        <v>1</v>
      </c>
    </row>
    <row r="112" spans="1:14" x14ac:dyDescent="0.25">
      <c r="A112" t="s">
        <v>763</v>
      </c>
      <c r="B112" t="s">
        <v>695</v>
      </c>
      <c r="C112" t="s">
        <v>680</v>
      </c>
      <c r="D112" t="s">
        <v>683</v>
      </c>
      <c r="I112" t="str">
        <f t="shared" si="4"/>
        <v>SANDRA</v>
      </c>
      <c r="J112" t="str">
        <f t="shared" si="5"/>
        <v>OLIVEIRA</v>
      </c>
      <c r="K112" t="str">
        <f t="shared" si="6"/>
        <v>GD</v>
      </c>
      <c r="L112">
        <v>7297843636</v>
      </c>
      <c r="M112" t="str">
        <f t="shared" si="7"/>
        <v>SANDRAOLIVEIRAGD7297843636</v>
      </c>
      <c r="N112">
        <v>1</v>
      </c>
    </row>
    <row r="113" spans="1:14" x14ac:dyDescent="0.25">
      <c r="A113" t="s">
        <v>889</v>
      </c>
      <c r="B113" t="s">
        <v>890</v>
      </c>
      <c r="C113" t="s">
        <v>891</v>
      </c>
      <c r="I113" t="str">
        <f t="shared" si="4"/>
        <v>KEILA</v>
      </c>
      <c r="J113" t="str">
        <f t="shared" si="5"/>
        <v>CAMPOS</v>
      </c>
      <c r="K113" t="str">
        <f t="shared" si="6"/>
        <v>L</v>
      </c>
      <c r="M113" t="str">
        <f t="shared" si="7"/>
        <v>KEILACAMPOSL</v>
      </c>
      <c r="N113">
        <v>1</v>
      </c>
    </row>
    <row r="114" spans="1:14" x14ac:dyDescent="0.25">
      <c r="A114" t="s">
        <v>780</v>
      </c>
      <c r="B114" t="s">
        <v>673</v>
      </c>
      <c r="C114" t="s">
        <v>674</v>
      </c>
      <c r="D114" t="s">
        <v>701</v>
      </c>
      <c r="E114" t="s">
        <v>698</v>
      </c>
      <c r="I114" t="str">
        <f t="shared" si="4"/>
        <v>KAMILA</v>
      </c>
      <c r="J114" t="str">
        <f t="shared" si="5"/>
        <v>LIMA</v>
      </c>
      <c r="K114" t="str">
        <f t="shared" si="6"/>
        <v>DSE</v>
      </c>
      <c r="L114">
        <v>2125028166</v>
      </c>
      <c r="M114" t="str">
        <f t="shared" si="7"/>
        <v>KAMILALIMADSE2125028166</v>
      </c>
      <c r="N114">
        <v>1</v>
      </c>
    </row>
    <row r="115" spans="1:14" x14ac:dyDescent="0.25">
      <c r="A115" t="s">
        <v>892</v>
      </c>
      <c r="B115" t="s">
        <v>673</v>
      </c>
      <c r="C115" t="s">
        <v>674</v>
      </c>
      <c r="D115" t="s">
        <v>893</v>
      </c>
      <c r="I115" t="str">
        <f t="shared" si="4"/>
        <v>LILIAN</v>
      </c>
      <c r="J115" t="str">
        <f t="shared" si="5"/>
        <v>ANDERLE</v>
      </c>
      <c r="K115" t="str">
        <f t="shared" si="6"/>
        <v>DS</v>
      </c>
      <c r="L115">
        <v>61017507104</v>
      </c>
      <c r="M115" t="str">
        <f t="shared" si="7"/>
        <v>LILIANANDERLEDS61017507104</v>
      </c>
      <c r="N115">
        <v>1</v>
      </c>
    </row>
    <row r="116" spans="1:14" x14ac:dyDescent="0.25">
      <c r="A116" t="s">
        <v>704</v>
      </c>
      <c r="B116" t="s">
        <v>894</v>
      </c>
      <c r="C116" t="s">
        <v>783</v>
      </c>
      <c r="D116" t="s">
        <v>680</v>
      </c>
      <c r="E116" t="s">
        <v>683</v>
      </c>
      <c r="I116" t="str">
        <f t="shared" si="4"/>
        <v>LUANA</v>
      </c>
      <c r="J116" t="str">
        <f t="shared" si="5"/>
        <v>OLIVEIRA</v>
      </c>
      <c r="K116" t="str">
        <f t="shared" si="6"/>
        <v>KLD</v>
      </c>
      <c r="L116">
        <v>3904521144</v>
      </c>
      <c r="M116" t="str">
        <f t="shared" si="7"/>
        <v>LUANAOLIVEIRAKLD3904521144</v>
      </c>
      <c r="N116">
        <v>1</v>
      </c>
    </row>
    <row r="117" spans="1:14" x14ac:dyDescent="0.25">
      <c r="A117" t="s">
        <v>895</v>
      </c>
      <c r="B117" t="s">
        <v>896</v>
      </c>
      <c r="C117" t="s">
        <v>673</v>
      </c>
      <c r="D117" t="s">
        <v>674</v>
      </c>
      <c r="I117" t="str">
        <f t="shared" si="4"/>
        <v>AIWLLY</v>
      </c>
      <c r="J117" t="str">
        <f t="shared" si="5"/>
        <v>SILVA</v>
      </c>
      <c r="K117" t="str">
        <f t="shared" si="6"/>
        <v>DD</v>
      </c>
      <c r="M117" t="str">
        <f t="shared" si="7"/>
        <v>AIWLLYSILVADD</v>
      </c>
      <c r="N117">
        <v>1</v>
      </c>
    </row>
    <row r="118" spans="1:14" x14ac:dyDescent="0.25">
      <c r="A118" t="s">
        <v>897</v>
      </c>
      <c r="B118" t="s">
        <v>680</v>
      </c>
      <c r="C118" t="s">
        <v>758</v>
      </c>
      <c r="D118" t="s">
        <v>833</v>
      </c>
      <c r="E118" t="s">
        <v>771</v>
      </c>
      <c r="I118" t="str">
        <f t="shared" si="4"/>
        <v>ALCIENE</v>
      </c>
      <c r="J118" t="str">
        <f t="shared" si="5"/>
        <v>MARTINS</v>
      </c>
      <c r="K118" t="str">
        <f t="shared" si="6"/>
        <v>DAA</v>
      </c>
      <c r="L118">
        <v>85210781100</v>
      </c>
      <c r="M118" t="str">
        <f t="shared" si="7"/>
        <v>ALCIENEMARTINSDAA85210781100</v>
      </c>
      <c r="N118">
        <v>1</v>
      </c>
    </row>
    <row r="119" spans="1:14" x14ac:dyDescent="0.25">
      <c r="A119" t="s">
        <v>777</v>
      </c>
      <c r="B119" t="s">
        <v>898</v>
      </c>
      <c r="C119" t="s">
        <v>833</v>
      </c>
      <c r="D119" t="s">
        <v>673</v>
      </c>
      <c r="E119" t="s">
        <v>899</v>
      </c>
      <c r="I119" t="str">
        <f t="shared" si="4"/>
        <v>JOAO</v>
      </c>
      <c r="J119" t="str">
        <f t="shared" si="5"/>
        <v>NATIVIDADE</v>
      </c>
      <c r="K119" t="str">
        <f t="shared" si="6"/>
        <v>VAD</v>
      </c>
      <c r="L119">
        <v>20902107</v>
      </c>
      <c r="M119" t="str">
        <f t="shared" si="7"/>
        <v>JOAONATIVIDADEVAD20902107</v>
      </c>
      <c r="N119">
        <v>1</v>
      </c>
    </row>
    <row r="120" spans="1:14" x14ac:dyDescent="0.25">
      <c r="A120" t="s">
        <v>801</v>
      </c>
      <c r="B120" t="s">
        <v>686</v>
      </c>
      <c r="C120" t="s">
        <v>833</v>
      </c>
      <c r="D120" t="s">
        <v>753</v>
      </c>
      <c r="E120" t="s">
        <v>754</v>
      </c>
      <c r="F120" t="s">
        <v>900</v>
      </c>
      <c r="I120" t="str">
        <f t="shared" si="4"/>
        <v>ANA</v>
      </c>
      <c r="J120" t="str">
        <f t="shared" si="5"/>
        <v>P.</v>
      </c>
      <c r="K120" t="str">
        <f t="shared" si="6"/>
        <v>CADS</v>
      </c>
      <c r="L120">
        <v>642028109</v>
      </c>
      <c r="M120" t="str">
        <f t="shared" si="7"/>
        <v>ANAP.CADS642028109</v>
      </c>
      <c r="N120">
        <v>1</v>
      </c>
    </row>
    <row r="121" spans="1:14" x14ac:dyDescent="0.25">
      <c r="A121" t="s">
        <v>801</v>
      </c>
      <c r="B121" t="s">
        <v>750</v>
      </c>
      <c r="C121" t="s">
        <v>673</v>
      </c>
      <c r="D121" t="s">
        <v>674</v>
      </c>
      <c r="E121" t="s">
        <v>754</v>
      </c>
      <c r="I121" t="str">
        <f t="shared" si="4"/>
        <v>ANA</v>
      </c>
      <c r="J121" t="str">
        <f t="shared" si="5"/>
        <v>SANTOS</v>
      </c>
      <c r="K121" t="str">
        <f t="shared" si="6"/>
        <v>LDS</v>
      </c>
      <c r="L121">
        <v>2359276190</v>
      </c>
      <c r="M121" t="str">
        <f t="shared" si="7"/>
        <v>ANASANTOSLDS2359276190</v>
      </c>
      <c r="N121">
        <v>1</v>
      </c>
    </row>
    <row r="122" spans="1:14" x14ac:dyDescent="0.25">
      <c r="A122" t="s">
        <v>801</v>
      </c>
      <c r="B122" t="s">
        <v>791</v>
      </c>
      <c r="C122" t="s">
        <v>901</v>
      </c>
      <c r="D122" t="s">
        <v>767</v>
      </c>
      <c r="I122" t="str">
        <f t="shared" si="4"/>
        <v>ANA</v>
      </c>
      <c r="J122" t="str">
        <f t="shared" si="5"/>
        <v>BARBOSA</v>
      </c>
      <c r="K122" t="str">
        <f t="shared" si="6"/>
        <v>PB</v>
      </c>
      <c r="L122">
        <v>3421957193</v>
      </c>
      <c r="M122" t="str">
        <f t="shared" si="7"/>
        <v>ANABARBOSAPB3421957193</v>
      </c>
      <c r="N122">
        <v>1</v>
      </c>
    </row>
    <row r="123" spans="1:14" x14ac:dyDescent="0.25">
      <c r="A123" t="s">
        <v>735</v>
      </c>
      <c r="B123" t="s">
        <v>902</v>
      </c>
      <c r="C123" t="s">
        <v>714</v>
      </c>
      <c r="I123" t="str">
        <f t="shared" si="4"/>
        <v>ANDREIA</v>
      </c>
      <c r="J123" t="str">
        <f t="shared" si="5"/>
        <v>PEREIRA</v>
      </c>
      <c r="K123" t="str">
        <f t="shared" si="6"/>
        <v>J</v>
      </c>
      <c r="L123">
        <v>3644727155</v>
      </c>
      <c r="M123" t="str">
        <f t="shared" si="7"/>
        <v>ANDREIAPEREIRAJ3644727155</v>
      </c>
      <c r="N123">
        <v>1</v>
      </c>
    </row>
    <row r="124" spans="1:14" x14ac:dyDescent="0.25">
      <c r="A124" t="s">
        <v>735</v>
      </c>
      <c r="B124" t="s">
        <v>680</v>
      </c>
      <c r="C124" t="s">
        <v>697</v>
      </c>
      <c r="D124" t="s">
        <v>903</v>
      </c>
      <c r="I124" t="str">
        <f t="shared" si="4"/>
        <v>ANDREIA</v>
      </c>
      <c r="J124" t="str">
        <f t="shared" si="5"/>
        <v>LEITAO</v>
      </c>
      <c r="K124" t="str">
        <f t="shared" si="6"/>
        <v>DS</v>
      </c>
      <c r="L124">
        <v>93530382191</v>
      </c>
      <c r="M124" t="str">
        <f t="shared" si="7"/>
        <v>ANDREIALEITAODS93530382191</v>
      </c>
      <c r="N124">
        <v>1</v>
      </c>
    </row>
    <row r="125" spans="1:14" x14ac:dyDescent="0.25">
      <c r="A125" t="s">
        <v>904</v>
      </c>
      <c r="B125" t="s">
        <v>905</v>
      </c>
      <c r="C125" t="s">
        <v>807</v>
      </c>
      <c r="D125" t="s">
        <v>673</v>
      </c>
      <c r="E125" t="s">
        <v>674</v>
      </c>
      <c r="I125" t="str">
        <f t="shared" si="4"/>
        <v>BEATRIZ</v>
      </c>
      <c r="J125" t="str">
        <f t="shared" si="5"/>
        <v>SILVA</v>
      </c>
      <c r="K125" t="str">
        <f t="shared" si="6"/>
        <v>MBD</v>
      </c>
      <c r="L125">
        <v>3595525108</v>
      </c>
      <c r="M125" t="str">
        <f t="shared" si="7"/>
        <v>BEATRIZSILVAMBD3595525108</v>
      </c>
      <c r="N125">
        <v>1</v>
      </c>
    </row>
    <row r="126" spans="1:14" x14ac:dyDescent="0.25">
      <c r="A126" t="s">
        <v>906</v>
      </c>
      <c r="B126" t="s">
        <v>907</v>
      </c>
      <c r="C126" t="s">
        <v>833</v>
      </c>
      <c r="D126" t="s">
        <v>908</v>
      </c>
      <c r="I126" t="str">
        <f t="shared" si="4"/>
        <v>BRAULIO</v>
      </c>
      <c r="J126" t="str">
        <f t="shared" si="5"/>
        <v>JUNIOR</v>
      </c>
      <c r="K126" t="str">
        <f t="shared" si="6"/>
        <v>PA</v>
      </c>
      <c r="L126">
        <v>72378964153</v>
      </c>
      <c r="M126" t="str">
        <f t="shared" si="7"/>
        <v>BRAULIOJUNIORPA72378964153</v>
      </c>
      <c r="N126">
        <v>1</v>
      </c>
    </row>
    <row r="127" spans="1:14" x14ac:dyDescent="0.25">
      <c r="A127" t="s">
        <v>909</v>
      </c>
      <c r="B127" t="s">
        <v>799</v>
      </c>
      <c r="C127" t="s">
        <v>680</v>
      </c>
      <c r="D127" t="s">
        <v>758</v>
      </c>
      <c r="I127" t="str">
        <f t="shared" si="4"/>
        <v>CACILMA</v>
      </c>
      <c r="J127" t="str">
        <f t="shared" si="5"/>
        <v>ALMEIDA</v>
      </c>
      <c r="K127" t="str">
        <f t="shared" si="6"/>
        <v>VD</v>
      </c>
      <c r="L127">
        <v>79970893149</v>
      </c>
      <c r="M127" t="str">
        <f t="shared" si="7"/>
        <v>CACILMAALMEIDAVD79970893149</v>
      </c>
      <c r="N127">
        <v>1</v>
      </c>
    </row>
    <row r="128" spans="1:14" x14ac:dyDescent="0.25">
      <c r="A128" t="s">
        <v>910</v>
      </c>
      <c r="B128" t="s">
        <v>809</v>
      </c>
      <c r="C128" t="s">
        <v>680</v>
      </c>
      <c r="D128" t="s">
        <v>683</v>
      </c>
      <c r="E128" t="s">
        <v>674</v>
      </c>
      <c r="I128" t="str">
        <f t="shared" si="4"/>
        <v>CARLA</v>
      </c>
      <c r="J128" t="str">
        <f t="shared" si="5"/>
        <v>SILVA</v>
      </c>
      <c r="K128" t="str">
        <f t="shared" si="6"/>
        <v>GDO</v>
      </c>
      <c r="L128">
        <v>4236212110</v>
      </c>
      <c r="M128" t="str">
        <f t="shared" si="7"/>
        <v>CARLASILVAGDO4236212110</v>
      </c>
      <c r="N128">
        <v>1</v>
      </c>
    </row>
    <row r="129" spans="1:14" x14ac:dyDescent="0.25">
      <c r="A129" t="s">
        <v>749</v>
      </c>
      <c r="B129" t="s">
        <v>697</v>
      </c>
      <c r="C129" t="s">
        <v>911</v>
      </c>
      <c r="I129" t="str">
        <f t="shared" si="4"/>
        <v>CRISTIANE</v>
      </c>
      <c r="J129" t="str">
        <f t="shared" si="5"/>
        <v>MARTIRES</v>
      </c>
      <c r="K129" t="str">
        <f t="shared" si="6"/>
        <v>S</v>
      </c>
      <c r="L129">
        <v>63535246172</v>
      </c>
      <c r="M129" t="str">
        <f t="shared" si="7"/>
        <v>CRISTIANEMARTIRESS63535246172</v>
      </c>
      <c r="N129">
        <v>1</v>
      </c>
    </row>
    <row r="130" spans="1:14" x14ac:dyDescent="0.25">
      <c r="A130" t="s">
        <v>912</v>
      </c>
      <c r="B130" t="s">
        <v>754</v>
      </c>
      <c r="C130" t="s">
        <v>701</v>
      </c>
      <c r="D130" t="s">
        <v>674</v>
      </c>
      <c r="I130" t="str">
        <f t="shared" si="4"/>
        <v>DANIELA</v>
      </c>
      <c r="J130" t="str">
        <f t="shared" si="5"/>
        <v>SILVA</v>
      </c>
      <c r="K130" t="str">
        <f t="shared" si="6"/>
        <v>SE</v>
      </c>
      <c r="L130">
        <v>98831844172</v>
      </c>
      <c r="M130" t="str">
        <f t="shared" si="7"/>
        <v>DANIELASILVASE98831844172</v>
      </c>
      <c r="N130">
        <v>1</v>
      </c>
    </row>
    <row r="131" spans="1:14" x14ac:dyDescent="0.25">
      <c r="A131" t="s">
        <v>770</v>
      </c>
      <c r="B131" t="s">
        <v>913</v>
      </c>
      <c r="C131" t="s">
        <v>833</v>
      </c>
      <c r="D131" t="s">
        <v>855</v>
      </c>
      <c r="I131" t="str">
        <f t="shared" ref="I131:I194" si="8">A131</f>
        <v>DOUGLAS</v>
      </c>
      <c r="J131" t="str">
        <f t="shared" ref="J131:J194" si="9">IF(AND(ISBLANK(G131)=FALSE,ISBLANK(H131)=TRUE)=TRUE,G131,
  IF(AND(ISBLANK(F131)=FALSE,ISBLANK(G131)=TRUE)=TRUE,F131,
  IF(AND(ISBLANK(E131)=FALSE,ISBLANK(F131)=TRUE)=TRUE,E131,
  IF(AND(ISBLANK(D131)=FALSE,ISBLANK(E131)=TRUE)=TRUE,D131,
  IF(AND(ISBLANK(C131)=FALSE,ISBLANK(D131)=TRUE)=TRUE,C131,
  IF(AND(ISBLANK(B131)=FALSE,ISBLANK(C131)=TRUE)=TRUE,B131,
  IF(AND(ISBLANK(A131)=FALSE,ISBLANK(B131)=TRUE)=TRUE,A131,"")))))))</f>
        <v>ROSA</v>
      </c>
      <c r="K131" t="str">
        <f t="shared" ref="K131:K194" si="10">IF(J131=G131,CONCATENATE(LEFT(B131,1),LEFT(C131,1),LEFT(D131,1),LEFT(E131,1),LEFT(F131,1)),
  IF(J131=F131,CONCATENATE(LEFT(B131,1),LEFT(C131,1),LEFT(D131,1),LEFT(E131,1)),
  IF(J131=E131,CONCATENATE(LEFT(B131,1),LEFT(C131,1),LEFT(D131,1)),
  IF(J131=D131,CONCATENATE(LEFT(B131,1),LEFT(C131,1)),
  IF(J131=C131,LEFT(B131,1),
  IF(J131=B131,LEFT(A131,1),""))))))</f>
        <v>FA</v>
      </c>
      <c r="L131">
        <v>917746163</v>
      </c>
      <c r="M131" t="str">
        <f t="shared" ref="M131:M194" si="11">CONCATENATE(I131,J131,K131,L131)</f>
        <v>DOUGLASROSAFA917746163</v>
      </c>
      <c r="N131">
        <v>1</v>
      </c>
    </row>
    <row r="132" spans="1:14" x14ac:dyDescent="0.25">
      <c r="A132" t="s">
        <v>914</v>
      </c>
      <c r="B132" t="s">
        <v>683</v>
      </c>
      <c r="C132" t="s">
        <v>915</v>
      </c>
      <c r="I132" t="str">
        <f t="shared" si="8"/>
        <v>EDILANE</v>
      </c>
      <c r="J132" t="str">
        <f t="shared" si="9"/>
        <v>MOURAO</v>
      </c>
      <c r="K132" t="str">
        <f t="shared" si="10"/>
        <v>O</v>
      </c>
      <c r="L132">
        <v>3205540158</v>
      </c>
      <c r="M132" t="str">
        <f t="shared" si="11"/>
        <v>EDILANEMOURAOO3205540158</v>
      </c>
      <c r="N132">
        <v>1</v>
      </c>
    </row>
    <row r="133" spans="1:14" x14ac:dyDescent="0.25">
      <c r="A133" t="s">
        <v>916</v>
      </c>
      <c r="B133" t="s">
        <v>688</v>
      </c>
      <c r="C133" t="s">
        <v>917</v>
      </c>
      <c r="D133" t="s">
        <v>918</v>
      </c>
      <c r="I133" t="str">
        <f t="shared" si="8"/>
        <v>EDIVANE</v>
      </c>
      <c r="J133" t="str">
        <f t="shared" si="9"/>
        <v>QUEIROS</v>
      </c>
      <c r="K133" t="str">
        <f t="shared" si="10"/>
        <v>SL</v>
      </c>
      <c r="L133">
        <v>86909924134</v>
      </c>
      <c r="M133" t="str">
        <f t="shared" si="11"/>
        <v>EDIVANEQUEIROSSL86909924134</v>
      </c>
      <c r="N133">
        <v>1</v>
      </c>
    </row>
    <row r="134" spans="1:14" x14ac:dyDescent="0.25">
      <c r="A134" t="s">
        <v>919</v>
      </c>
      <c r="B134" t="s">
        <v>920</v>
      </c>
      <c r="C134" t="s">
        <v>680</v>
      </c>
      <c r="D134" t="s">
        <v>779</v>
      </c>
      <c r="E134" t="s">
        <v>752</v>
      </c>
      <c r="I134" t="str">
        <f t="shared" si="8"/>
        <v>FABIANA</v>
      </c>
      <c r="J134" t="str">
        <f t="shared" si="9"/>
        <v>G.</v>
      </c>
      <c r="K134" t="str">
        <f t="shared" si="10"/>
        <v>MDA</v>
      </c>
      <c r="L134">
        <v>70466092172</v>
      </c>
      <c r="M134" t="str">
        <f t="shared" si="11"/>
        <v>FABIANAG.MDA70466092172</v>
      </c>
      <c r="N134">
        <v>1</v>
      </c>
    </row>
    <row r="135" spans="1:14" x14ac:dyDescent="0.25">
      <c r="A135" t="s">
        <v>740</v>
      </c>
      <c r="B135" t="s">
        <v>921</v>
      </c>
      <c r="C135" t="s">
        <v>743</v>
      </c>
      <c r="D135" t="s">
        <v>680</v>
      </c>
      <c r="E135" t="s">
        <v>762</v>
      </c>
      <c r="I135" t="str">
        <f t="shared" si="8"/>
        <v>FATIMA</v>
      </c>
      <c r="J135" t="str">
        <f t="shared" si="9"/>
        <v>SOUZA</v>
      </c>
      <c r="K135" t="str">
        <f t="shared" si="10"/>
        <v>RAD</v>
      </c>
      <c r="L135">
        <v>232341133</v>
      </c>
      <c r="M135" t="str">
        <f t="shared" si="11"/>
        <v>FATIMASOUZARAD232341133</v>
      </c>
      <c r="N135">
        <v>1</v>
      </c>
    </row>
    <row r="136" spans="1:14" x14ac:dyDescent="0.25">
      <c r="A136" t="s">
        <v>913</v>
      </c>
      <c r="B136" t="s">
        <v>922</v>
      </c>
      <c r="C136" t="s">
        <v>680</v>
      </c>
      <c r="D136" t="s">
        <v>923</v>
      </c>
      <c r="I136" t="str">
        <f t="shared" si="8"/>
        <v>FRANCISCO</v>
      </c>
      <c r="J136" t="str">
        <f t="shared" si="9"/>
        <v>ASSIS</v>
      </c>
      <c r="K136" t="str">
        <f t="shared" si="10"/>
        <v>CD</v>
      </c>
      <c r="L136">
        <v>80567711153</v>
      </c>
      <c r="M136" t="str">
        <f t="shared" si="11"/>
        <v>FRANCISCOASSISCD80567711153</v>
      </c>
      <c r="N136">
        <v>1</v>
      </c>
    </row>
    <row r="137" spans="1:14" x14ac:dyDescent="0.25">
      <c r="A137" t="s">
        <v>924</v>
      </c>
      <c r="B137" t="s">
        <v>673</v>
      </c>
      <c r="C137" t="s">
        <v>674</v>
      </c>
      <c r="D137" t="s">
        <v>683</v>
      </c>
      <c r="I137" t="str">
        <f t="shared" si="8"/>
        <v>GISELE</v>
      </c>
      <c r="J137" t="str">
        <f t="shared" si="9"/>
        <v>OLIVEIRA</v>
      </c>
      <c r="K137" t="str">
        <f t="shared" si="10"/>
        <v>DS</v>
      </c>
      <c r="L137">
        <v>72685620125</v>
      </c>
      <c r="M137" t="str">
        <f t="shared" si="11"/>
        <v>GISELEOLIVEIRADS72685620125</v>
      </c>
      <c r="N137">
        <v>1</v>
      </c>
    </row>
    <row r="138" spans="1:14" x14ac:dyDescent="0.25">
      <c r="A138" t="s">
        <v>925</v>
      </c>
      <c r="B138" t="s">
        <v>877</v>
      </c>
      <c r="C138" t="s">
        <v>680</v>
      </c>
      <c r="D138" t="s">
        <v>762</v>
      </c>
      <c r="I138" t="str">
        <f t="shared" si="8"/>
        <v>IARA</v>
      </c>
      <c r="J138" t="str">
        <f t="shared" si="9"/>
        <v>SOUZA</v>
      </c>
      <c r="K138" t="str">
        <f t="shared" si="10"/>
        <v>FD</v>
      </c>
      <c r="L138">
        <v>53908082153</v>
      </c>
      <c r="M138" t="str">
        <f t="shared" si="11"/>
        <v>IARASOUZAFD53908082153</v>
      </c>
      <c r="N138">
        <v>1</v>
      </c>
    </row>
    <row r="139" spans="1:14" x14ac:dyDescent="0.25">
      <c r="A139" t="s">
        <v>926</v>
      </c>
      <c r="B139" t="s">
        <v>771</v>
      </c>
      <c r="C139" t="s">
        <v>673</v>
      </c>
      <c r="D139" t="s">
        <v>712</v>
      </c>
      <c r="I139" t="str">
        <f t="shared" si="8"/>
        <v>JESSYCA</v>
      </c>
      <c r="J139" t="str">
        <f t="shared" si="9"/>
        <v>COSTA</v>
      </c>
      <c r="K139" t="str">
        <f t="shared" si="10"/>
        <v>MD</v>
      </c>
      <c r="L139">
        <v>3527820132</v>
      </c>
      <c r="M139" t="str">
        <f t="shared" si="11"/>
        <v>JESSYCACOSTAMD3527820132</v>
      </c>
      <c r="N139">
        <v>1</v>
      </c>
    </row>
    <row r="140" spans="1:14" x14ac:dyDescent="0.25">
      <c r="A140" t="s">
        <v>777</v>
      </c>
      <c r="B140" t="s">
        <v>706</v>
      </c>
      <c r="C140" t="s">
        <v>673</v>
      </c>
      <c r="D140" t="s">
        <v>674</v>
      </c>
      <c r="I140" t="str">
        <f t="shared" si="8"/>
        <v>JOAO</v>
      </c>
      <c r="J140" t="str">
        <f t="shared" si="9"/>
        <v>SILVA</v>
      </c>
      <c r="K140" t="str">
        <f t="shared" si="10"/>
        <v>LD</v>
      </c>
      <c r="L140">
        <v>99088924104</v>
      </c>
      <c r="M140" t="str">
        <f t="shared" si="11"/>
        <v>JOAOSILVALD99088924104</v>
      </c>
      <c r="N140">
        <v>1</v>
      </c>
    </row>
    <row r="141" spans="1:14" x14ac:dyDescent="0.25">
      <c r="A141" t="s">
        <v>919</v>
      </c>
      <c r="B141" t="s">
        <v>927</v>
      </c>
      <c r="C141" t="s">
        <v>742</v>
      </c>
      <c r="I141" t="str">
        <f t="shared" si="8"/>
        <v>FABIANA</v>
      </c>
      <c r="J141" t="str">
        <f t="shared" si="9"/>
        <v>FARIAS</v>
      </c>
      <c r="K141" t="str">
        <f t="shared" si="10"/>
        <v>G</v>
      </c>
      <c r="L141">
        <v>3493227167</v>
      </c>
      <c r="M141" t="str">
        <f t="shared" si="11"/>
        <v>FABIANAFARIASG3493227167</v>
      </c>
      <c r="N141">
        <v>1</v>
      </c>
    </row>
    <row r="142" spans="1:14" x14ac:dyDescent="0.25">
      <c r="A142" t="s">
        <v>928</v>
      </c>
      <c r="B142" t="s">
        <v>779</v>
      </c>
      <c r="C142" t="s">
        <v>929</v>
      </c>
      <c r="I142" t="str">
        <f t="shared" si="8"/>
        <v>JULIANA</v>
      </c>
      <c r="J142" t="str">
        <f t="shared" si="9"/>
        <v>BUENO</v>
      </c>
      <c r="K142" t="str">
        <f t="shared" si="10"/>
        <v>A</v>
      </c>
      <c r="M142" t="str">
        <f t="shared" si="11"/>
        <v>JULIANABUENOA</v>
      </c>
      <c r="N142">
        <v>1</v>
      </c>
    </row>
    <row r="143" spans="1:14" x14ac:dyDescent="0.25">
      <c r="A143" t="s">
        <v>930</v>
      </c>
      <c r="B143" t="s">
        <v>806</v>
      </c>
      <c r="C143" t="s">
        <v>680</v>
      </c>
      <c r="D143" t="s">
        <v>697</v>
      </c>
      <c r="E143" t="s">
        <v>830</v>
      </c>
      <c r="I143" t="str">
        <f t="shared" si="8"/>
        <v>JOYCE</v>
      </c>
      <c r="J143" t="str">
        <f t="shared" si="9"/>
        <v>R.</v>
      </c>
      <c r="K143" t="str">
        <f t="shared" si="10"/>
        <v>EDS</v>
      </c>
      <c r="L143">
        <v>70319189104</v>
      </c>
      <c r="M143" t="str">
        <f t="shared" si="11"/>
        <v>JOYCER.EDS70319189104</v>
      </c>
      <c r="N143">
        <v>1</v>
      </c>
    </row>
    <row r="144" spans="1:14" x14ac:dyDescent="0.25">
      <c r="A144" t="s">
        <v>931</v>
      </c>
      <c r="B144" t="s">
        <v>855</v>
      </c>
      <c r="C144" t="s">
        <v>743</v>
      </c>
      <c r="D144" t="s">
        <v>758</v>
      </c>
      <c r="I144" t="str">
        <f t="shared" si="8"/>
        <v>LIDIANE</v>
      </c>
      <c r="J144" t="str">
        <f t="shared" si="9"/>
        <v>ALMEIDA</v>
      </c>
      <c r="K144" t="str">
        <f t="shared" si="10"/>
        <v>RA</v>
      </c>
      <c r="L144">
        <v>69704147104</v>
      </c>
      <c r="M144" t="str">
        <f t="shared" si="11"/>
        <v>LIDIANEALMEIDARA69704147104</v>
      </c>
      <c r="N144">
        <v>1</v>
      </c>
    </row>
    <row r="145" spans="1:14" x14ac:dyDescent="0.25">
      <c r="A145" t="s">
        <v>932</v>
      </c>
      <c r="B145" t="s">
        <v>933</v>
      </c>
      <c r="C145" t="s">
        <v>674</v>
      </c>
      <c r="D145" t="s">
        <v>680</v>
      </c>
      <c r="E145" t="s">
        <v>758</v>
      </c>
      <c r="I145" t="str">
        <f t="shared" si="8"/>
        <v>LORENA</v>
      </c>
      <c r="J145" t="str">
        <f t="shared" si="9"/>
        <v>ALMEIDA</v>
      </c>
      <c r="K145" t="str">
        <f t="shared" si="10"/>
        <v>NSD</v>
      </c>
      <c r="L145">
        <v>4448584151</v>
      </c>
      <c r="M145" t="str">
        <f t="shared" si="11"/>
        <v>LORENAALMEIDANSD4448584151</v>
      </c>
      <c r="N145">
        <v>1</v>
      </c>
    </row>
    <row r="146" spans="1:14" x14ac:dyDescent="0.25">
      <c r="A146" t="s">
        <v>934</v>
      </c>
      <c r="B146" t="s">
        <v>935</v>
      </c>
      <c r="C146" t="s">
        <v>680</v>
      </c>
      <c r="D146" t="s">
        <v>697</v>
      </c>
      <c r="I146" t="str">
        <f t="shared" si="8"/>
        <v>MANUELA</v>
      </c>
      <c r="J146" t="str">
        <f t="shared" si="9"/>
        <v>SOUSA</v>
      </c>
      <c r="K146" t="str">
        <f t="shared" si="10"/>
        <v>RD</v>
      </c>
      <c r="L146">
        <v>1676289178</v>
      </c>
      <c r="M146" t="str">
        <f t="shared" si="11"/>
        <v>MANUELASOUSARD1676289178</v>
      </c>
      <c r="N146">
        <v>1</v>
      </c>
    </row>
    <row r="147" spans="1:14" x14ac:dyDescent="0.25">
      <c r="A147" t="s">
        <v>936</v>
      </c>
      <c r="B147" t="s">
        <v>937</v>
      </c>
      <c r="C147" t="s">
        <v>917</v>
      </c>
      <c r="D147" t="s">
        <v>680</v>
      </c>
      <c r="E147" t="s">
        <v>938</v>
      </c>
      <c r="I147" t="str">
        <f t="shared" si="8"/>
        <v>MARCOS</v>
      </c>
      <c r="J147" t="str">
        <f t="shared" si="9"/>
        <v>AZEVEDO</v>
      </c>
      <c r="K147" t="str">
        <f t="shared" si="10"/>
        <v>PLD</v>
      </c>
      <c r="L147">
        <v>402912215</v>
      </c>
      <c r="M147" t="str">
        <f t="shared" si="11"/>
        <v>MARCOSAZEVEDOPLD402912215</v>
      </c>
      <c r="N147">
        <v>1</v>
      </c>
    </row>
    <row r="148" spans="1:14" x14ac:dyDescent="0.25">
      <c r="A148" t="s">
        <v>690</v>
      </c>
      <c r="B148" t="s">
        <v>816</v>
      </c>
      <c r="C148" t="s">
        <v>939</v>
      </c>
      <c r="D148" t="s">
        <v>680</v>
      </c>
      <c r="E148" t="s">
        <v>697</v>
      </c>
      <c r="I148" t="str">
        <f t="shared" si="8"/>
        <v>MARIA</v>
      </c>
      <c r="J148" t="str">
        <f t="shared" si="9"/>
        <v>SOUSA</v>
      </c>
      <c r="K148" t="str">
        <f t="shared" si="10"/>
        <v>JQD</v>
      </c>
      <c r="L148">
        <v>86920030187</v>
      </c>
      <c r="M148" t="str">
        <f t="shared" si="11"/>
        <v>MARIASOUSAJQD86920030187</v>
      </c>
      <c r="N148">
        <v>1</v>
      </c>
    </row>
    <row r="149" spans="1:14" x14ac:dyDescent="0.25">
      <c r="A149" t="s">
        <v>940</v>
      </c>
      <c r="B149" t="s">
        <v>913</v>
      </c>
      <c r="C149" t="s">
        <v>941</v>
      </c>
      <c r="I149" t="str">
        <f t="shared" si="8"/>
        <v>MAURICIO</v>
      </c>
      <c r="J149" t="str">
        <f t="shared" si="9"/>
        <v>MENDONÇA</v>
      </c>
      <c r="K149" t="str">
        <f t="shared" si="10"/>
        <v>F</v>
      </c>
      <c r="L149">
        <v>84810564134</v>
      </c>
      <c r="M149" t="str">
        <f t="shared" si="11"/>
        <v>MAURICIOMENDONÇAF84810564134</v>
      </c>
      <c r="N149">
        <v>1</v>
      </c>
    </row>
    <row r="150" spans="1:14" x14ac:dyDescent="0.25">
      <c r="A150" t="s">
        <v>942</v>
      </c>
      <c r="B150" t="s">
        <v>943</v>
      </c>
      <c r="C150" t="s">
        <v>753</v>
      </c>
      <c r="D150" t="s">
        <v>754</v>
      </c>
      <c r="I150" t="str">
        <f t="shared" si="8"/>
        <v>NAILOR</v>
      </c>
      <c r="J150" t="str">
        <f t="shared" si="9"/>
        <v>SANTOS</v>
      </c>
      <c r="K150" t="str">
        <f t="shared" si="10"/>
        <v>RD</v>
      </c>
      <c r="L150">
        <v>24784591168</v>
      </c>
      <c r="M150" t="str">
        <f t="shared" si="11"/>
        <v>NAILORSANTOSRD24784591168</v>
      </c>
      <c r="N150">
        <v>1</v>
      </c>
    </row>
    <row r="151" spans="1:14" x14ac:dyDescent="0.25">
      <c r="A151" t="s">
        <v>944</v>
      </c>
      <c r="B151" t="s">
        <v>680</v>
      </c>
      <c r="C151" t="s">
        <v>697</v>
      </c>
      <c r="D151" t="s">
        <v>714</v>
      </c>
      <c r="I151" t="str">
        <f t="shared" si="8"/>
        <v>OLIVIA</v>
      </c>
      <c r="J151" t="str">
        <f t="shared" si="9"/>
        <v>PEREIRA</v>
      </c>
      <c r="K151" t="str">
        <f t="shared" si="10"/>
        <v>DS</v>
      </c>
      <c r="L151">
        <v>2715773129</v>
      </c>
      <c r="M151" t="str">
        <f t="shared" si="11"/>
        <v>OLIVIAPEREIRADS2715773129</v>
      </c>
      <c r="N151">
        <v>1</v>
      </c>
    </row>
    <row r="152" spans="1:14" x14ac:dyDescent="0.25">
      <c r="A152" t="s">
        <v>945</v>
      </c>
      <c r="B152" t="s">
        <v>753</v>
      </c>
      <c r="C152" t="s">
        <v>754</v>
      </c>
      <c r="D152" t="s">
        <v>946</v>
      </c>
      <c r="I152" t="str">
        <f t="shared" si="8"/>
        <v>PLICIA</v>
      </c>
      <c r="J152" t="str">
        <f t="shared" si="9"/>
        <v>TAVEIRA</v>
      </c>
      <c r="K152" t="str">
        <f t="shared" si="10"/>
        <v>DS</v>
      </c>
      <c r="L152">
        <v>84517131149</v>
      </c>
      <c r="M152" t="str">
        <f t="shared" si="11"/>
        <v>PLICIATAVEIRADS84517131149</v>
      </c>
      <c r="N152">
        <v>1</v>
      </c>
    </row>
    <row r="153" spans="1:14" x14ac:dyDescent="0.25">
      <c r="A153" t="s">
        <v>947</v>
      </c>
      <c r="B153" t="s">
        <v>747</v>
      </c>
      <c r="C153" t="s">
        <v>757</v>
      </c>
      <c r="D153" t="s">
        <v>948</v>
      </c>
      <c r="I153" t="str">
        <f t="shared" si="8"/>
        <v>ROSINEIA</v>
      </c>
      <c r="J153" t="str">
        <f t="shared" si="9"/>
        <v>SOTERIO</v>
      </c>
      <c r="K153" t="str">
        <f t="shared" si="10"/>
        <v>RF</v>
      </c>
      <c r="L153">
        <v>52390730159</v>
      </c>
      <c r="M153" t="str">
        <f t="shared" si="11"/>
        <v>ROSINEIASOTERIORF52390730159</v>
      </c>
      <c r="N153">
        <v>1</v>
      </c>
    </row>
    <row r="154" spans="1:14" x14ac:dyDescent="0.25">
      <c r="A154" t="s">
        <v>949</v>
      </c>
      <c r="B154" t="s">
        <v>673</v>
      </c>
      <c r="C154" t="s">
        <v>674</v>
      </c>
      <c r="D154" t="s">
        <v>758</v>
      </c>
      <c r="I154" t="str">
        <f t="shared" si="8"/>
        <v>ROSISLAINE</v>
      </c>
      <c r="J154" t="str">
        <f t="shared" si="9"/>
        <v>ALMEIDA</v>
      </c>
      <c r="K154" t="str">
        <f t="shared" si="10"/>
        <v>DS</v>
      </c>
      <c r="L154">
        <v>1905073143</v>
      </c>
      <c r="M154" t="str">
        <f t="shared" si="11"/>
        <v>ROSISLAINEALMEIDADS1905073143</v>
      </c>
      <c r="N154">
        <v>1</v>
      </c>
    </row>
    <row r="155" spans="1:14" x14ac:dyDescent="0.25">
      <c r="A155" t="s">
        <v>950</v>
      </c>
      <c r="B155" t="s">
        <v>753</v>
      </c>
      <c r="C155" t="s">
        <v>754</v>
      </c>
      <c r="D155" t="s">
        <v>951</v>
      </c>
      <c r="I155" t="str">
        <f t="shared" si="8"/>
        <v>CLEIDMAR</v>
      </c>
      <c r="J155" t="str">
        <f t="shared" si="9"/>
        <v>GONÇALVES</v>
      </c>
      <c r="K155" t="str">
        <f t="shared" si="10"/>
        <v>DS</v>
      </c>
      <c r="L155">
        <v>79401384134</v>
      </c>
      <c r="M155" t="str">
        <f t="shared" si="11"/>
        <v>CLEIDMARGONÇALVESDS79401384134</v>
      </c>
      <c r="N155">
        <v>1</v>
      </c>
    </row>
    <row r="156" spans="1:14" x14ac:dyDescent="0.25">
      <c r="A156" t="s">
        <v>952</v>
      </c>
      <c r="B156" t="s">
        <v>953</v>
      </c>
      <c r="C156" t="s">
        <v>757</v>
      </c>
      <c r="D156" t="s">
        <v>754</v>
      </c>
      <c r="I156" t="str">
        <f t="shared" si="8"/>
        <v>WAGNER</v>
      </c>
      <c r="J156" t="str">
        <f t="shared" si="9"/>
        <v>SANTOS</v>
      </c>
      <c r="K156" t="str">
        <f t="shared" si="10"/>
        <v>AF</v>
      </c>
      <c r="L156">
        <v>305020129</v>
      </c>
      <c r="M156" t="str">
        <f t="shared" si="11"/>
        <v>WAGNERSANTOSAF305020129</v>
      </c>
      <c r="N156">
        <v>1</v>
      </c>
    </row>
    <row r="157" spans="1:14" x14ac:dyDescent="0.25">
      <c r="A157" t="s">
        <v>954</v>
      </c>
      <c r="B157" t="s">
        <v>753</v>
      </c>
      <c r="C157" t="s">
        <v>754</v>
      </c>
      <c r="D157" t="s">
        <v>955</v>
      </c>
      <c r="I157" t="str">
        <f t="shared" si="8"/>
        <v>MIZIA</v>
      </c>
      <c r="J157" t="str">
        <f t="shared" si="9"/>
        <v>OLIVIERA</v>
      </c>
      <c r="K157" t="str">
        <f t="shared" si="10"/>
        <v>DS</v>
      </c>
      <c r="M157" t="str">
        <f t="shared" si="11"/>
        <v>MIZIAOLIVIERADS</v>
      </c>
      <c r="N157">
        <v>1</v>
      </c>
    </row>
    <row r="158" spans="1:14" x14ac:dyDescent="0.25">
      <c r="A158" t="s">
        <v>801</v>
      </c>
      <c r="B158" t="s">
        <v>956</v>
      </c>
      <c r="C158" t="s">
        <v>957</v>
      </c>
      <c r="I158" t="str">
        <f t="shared" si="8"/>
        <v>ANA</v>
      </c>
      <c r="J158" t="str">
        <f t="shared" si="9"/>
        <v>DOURADO</v>
      </c>
      <c r="K158" t="str">
        <f t="shared" si="10"/>
        <v>N</v>
      </c>
      <c r="L158">
        <v>84455616187</v>
      </c>
      <c r="M158" t="str">
        <f t="shared" si="11"/>
        <v>ANADOURADON84455616187</v>
      </c>
      <c r="N158">
        <v>1</v>
      </c>
    </row>
    <row r="159" spans="1:14" x14ac:dyDescent="0.25">
      <c r="A159" t="s">
        <v>801</v>
      </c>
      <c r="B159" t="s">
        <v>791</v>
      </c>
      <c r="C159" t="s">
        <v>684</v>
      </c>
      <c r="D159" t="s">
        <v>958</v>
      </c>
      <c r="I159" t="str">
        <f t="shared" si="8"/>
        <v>ANA</v>
      </c>
      <c r="J159" t="str">
        <f t="shared" si="9"/>
        <v>CARDOZO</v>
      </c>
      <c r="K159" t="str">
        <f t="shared" si="10"/>
        <v>PR</v>
      </c>
      <c r="L159">
        <v>3761080107</v>
      </c>
      <c r="M159" t="str">
        <f t="shared" si="11"/>
        <v>ANACARDOZOPR3761080107</v>
      </c>
      <c r="N159">
        <v>1</v>
      </c>
    </row>
    <row r="160" spans="1:14" x14ac:dyDescent="0.25">
      <c r="A160" t="s">
        <v>959</v>
      </c>
      <c r="B160" t="s">
        <v>680</v>
      </c>
      <c r="C160" t="s">
        <v>873</v>
      </c>
      <c r="D160" t="s">
        <v>960</v>
      </c>
      <c r="I160" t="str">
        <f t="shared" si="8"/>
        <v>ELIS</v>
      </c>
      <c r="J160" t="str">
        <f t="shared" si="9"/>
        <v>BATALHA</v>
      </c>
      <c r="K160" t="str">
        <f t="shared" si="10"/>
        <v>DC</v>
      </c>
      <c r="L160">
        <v>77077865134</v>
      </c>
      <c r="M160" t="str">
        <f t="shared" si="11"/>
        <v>ELISBATALHADC77077865134</v>
      </c>
      <c r="N160">
        <v>1</v>
      </c>
    </row>
    <row r="161" spans="1:14" x14ac:dyDescent="0.25">
      <c r="A161" t="s">
        <v>961</v>
      </c>
      <c r="B161" t="s">
        <v>962</v>
      </c>
      <c r="C161" t="s">
        <v>680</v>
      </c>
      <c r="D161" t="s">
        <v>698</v>
      </c>
      <c r="I161" t="str">
        <f t="shared" si="8"/>
        <v>MISLANE</v>
      </c>
      <c r="J161" t="str">
        <f t="shared" si="9"/>
        <v>LIMA</v>
      </c>
      <c r="K161" t="str">
        <f t="shared" si="10"/>
        <v>MD</v>
      </c>
      <c r="L161">
        <v>3322991121</v>
      </c>
      <c r="M161" t="str">
        <f t="shared" si="11"/>
        <v>MISLANELIMAMD3322991121</v>
      </c>
      <c r="N161">
        <v>1</v>
      </c>
    </row>
    <row r="162" spans="1:14" x14ac:dyDescent="0.25">
      <c r="A162" t="s">
        <v>963</v>
      </c>
      <c r="B162" t="s">
        <v>938</v>
      </c>
      <c r="C162" t="s">
        <v>673</v>
      </c>
      <c r="D162" t="s">
        <v>674</v>
      </c>
      <c r="I162" t="str">
        <f t="shared" si="8"/>
        <v>GERLANNE</v>
      </c>
      <c r="J162" t="str">
        <f t="shared" si="9"/>
        <v>SILVA</v>
      </c>
      <c r="K162" t="str">
        <f t="shared" si="10"/>
        <v>AD</v>
      </c>
      <c r="L162">
        <v>4243422192</v>
      </c>
      <c r="M162" t="str">
        <f t="shared" si="11"/>
        <v>GERLANNESILVAAD4243422192</v>
      </c>
      <c r="N162">
        <v>1</v>
      </c>
    </row>
    <row r="163" spans="1:14" x14ac:dyDescent="0.25">
      <c r="A163" t="s">
        <v>964</v>
      </c>
      <c r="B163" t="s">
        <v>684</v>
      </c>
      <c r="C163" t="s">
        <v>965</v>
      </c>
      <c r="I163" t="str">
        <f t="shared" si="8"/>
        <v>JOSIENE</v>
      </c>
      <c r="J163" t="str">
        <f t="shared" si="9"/>
        <v>SANTIAGO</v>
      </c>
      <c r="K163" t="str">
        <f t="shared" si="10"/>
        <v>R</v>
      </c>
      <c r="L163">
        <v>3548933190</v>
      </c>
      <c r="M163" t="str">
        <f t="shared" si="11"/>
        <v>JOSIENESANTIAGOR3548933190</v>
      </c>
      <c r="N163">
        <v>1</v>
      </c>
    </row>
    <row r="164" spans="1:14" x14ac:dyDescent="0.25">
      <c r="A164" t="s">
        <v>966</v>
      </c>
      <c r="B164" t="s">
        <v>690</v>
      </c>
      <c r="C164" t="s">
        <v>967</v>
      </c>
      <c r="D164" t="s">
        <v>698</v>
      </c>
      <c r="I164" t="str">
        <f t="shared" si="8"/>
        <v>LUSINEIDA</v>
      </c>
      <c r="J164" t="str">
        <f t="shared" si="9"/>
        <v>LIMA</v>
      </c>
      <c r="K164" t="str">
        <f t="shared" si="10"/>
        <v>MM</v>
      </c>
      <c r="L164">
        <v>11699655120</v>
      </c>
      <c r="M164" t="str">
        <f t="shared" si="11"/>
        <v>LUSINEIDALIMAMM11699655120</v>
      </c>
      <c r="N164">
        <v>1</v>
      </c>
    </row>
    <row r="165" spans="1:14" x14ac:dyDescent="0.25">
      <c r="A165" t="s">
        <v>968</v>
      </c>
      <c r="B165" t="s">
        <v>969</v>
      </c>
      <c r="C165" t="s">
        <v>680</v>
      </c>
      <c r="D165" t="s">
        <v>683</v>
      </c>
      <c r="I165" t="str">
        <f t="shared" si="8"/>
        <v>MAISA</v>
      </c>
      <c r="J165" t="str">
        <f t="shared" si="9"/>
        <v>OLIVEIRA</v>
      </c>
      <c r="K165" t="str">
        <f t="shared" si="10"/>
        <v>CD</v>
      </c>
      <c r="L165">
        <v>753265150</v>
      </c>
      <c r="M165" t="str">
        <f t="shared" si="11"/>
        <v>MAISAOLIVEIRACD753265150</v>
      </c>
      <c r="N165">
        <v>1</v>
      </c>
    </row>
    <row r="166" spans="1:14" x14ac:dyDescent="0.25">
      <c r="A166" t="s">
        <v>970</v>
      </c>
      <c r="B166" t="s">
        <v>971</v>
      </c>
      <c r="C166" t="s">
        <v>760</v>
      </c>
      <c r="D166" t="s">
        <v>712</v>
      </c>
      <c r="I166" t="str">
        <f t="shared" si="8"/>
        <v>MARCIA</v>
      </c>
      <c r="J166" t="str">
        <f t="shared" si="9"/>
        <v>COSTA</v>
      </c>
      <c r="K166" t="str">
        <f t="shared" si="10"/>
        <v>RM</v>
      </c>
      <c r="L166">
        <v>347402100</v>
      </c>
      <c r="M166" t="str">
        <f t="shared" si="11"/>
        <v>MARCIACOSTARM347402100</v>
      </c>
      <c r="N166">
        <v>1</v>
      </c>
    </row>
    <row r="167" spans="1:14" x14ac:dyDescent="0.25">
      <c r="A167" t="s">
        <v>972</v>
      </c>
      <c r="B167" t="s">
        <v>695</v>
      </c>
      <c r="C167" t="s">
        <v>680</v>
      </c>
      <c r="D167" t="s">
        <v>722</v>
      </c>
      <c r="I167" t="str">
        <f t="shared" si="8"/>
        <v>TATIANA</v>
      </c>
      <c r="J167" t="str">
        <f t="shared" si="9"/>
        <v>JESUS</v>
      </c>
      <c r="K167" t="str">
        <f t="shared" si="10"/>
        <v>GD</v>
      </c>
      <c r="M167" t="str">
        <f t="shared" si="11"/>
        <v>TATIANAJESUSGD</v>
      </c>
      <c r="N167">
        <v>1</v>
      </c>
    </row>
    <row r="168" spans="1:14" x14ac:dyDescent="0.25">
      <c r="A168" t="s">
        <v>973</v>
      </c>
      <c r="B168" t="s">
        <v>673</v>
      </c>
      <c r="C168" t="s">
        <v>674</v>
      </c>
      <c r="D168" t="s">
        <v>694</v>
      </c>
      <c r="I168" t="str">
        <f t="shared" si="8"/>
        <v>ORLUCIA</v>
      </c>
      <c r="J168" t="str">
        <f t="shared" si="9"/>
        <v>MOURA</v>
      </c>
      <c r="K168" t="str">
        <f t="shared" si="10"/>
        <v>DS</v>
      </c>
      <c r="L168">
        <v>2404107186</v>
      </c>
      <c r="M168" t="str">
        <f t="shared" si="11"/>
        <v>ORLUCIAMOURADS2404107186</v>
      </c>
      <c r="N168">
        <v>1</v>
      </c>
    </row>
    <row r="169" spans="1:14" x14ac:dyDescent="0.25">
      <c r="A169" t="s">
        <v>974</v>
      </c>
      <c r="B169" t="s">
        <v>714</v>
      </c>
      <c r="C169" t="s">
        <v>754</v>
      </c>
      <c r="I169" t="str">
        <f t="shared" si="8"/>
        <v>MIRIAN</v>
      </c>
      <c r="J169" t="str">
        <f t="shared" si="9"/>
        <v>SANTOS</v>
      </c>
      <c r="K169" t="str">
        <f t="shared" si="10"/>
        <v>P</v>
      </c>
      <c r="L169">
        <v>3632885117</v>
      </c>
      <c r="M169" t="str">
        <f t="shared" si="11"/>
        <v>MIRIANSANTOSP3632885117</v>
      </c>
      <c r="N169">
        <v>1</v>
      </c>
    </row>
    <row r="170" spans="1:14" x14ac:dyDescent="0.25">
      <c r="A170" t="s">
        <v>975</v>
      </c>
      <c r="B170" t="s">
        <v>891</v>
      </c>
      <c r="C170" t="s">
        <v>680</v>
      </c>
      <c r="D170" t="s">
        <v>722</v>
      </c>
      <c r="I170" t="str">
        <f t="shared" si="8"/>
        <v>MARISA</v>
      </c>
      <c r="J170" t="str">
        <f t="shared" si="9"/>
        <v>JESUS</v>
      </c>
      <c r="K170" t="str">
        <f t="shared" si="10"/>
        <v>CD</v>
      </c>
      <c r="L170">
        <v>92481957172</v>
      </c>
      <c r="M170" t="str">
        <f t="shared" si="11"/>
        <v>MARISAJESUSCD92481957172</v>
      </c>
      <c r="N170">
        <v>1</v>
      </c>
    </row>
    <row r="171" spans="1:14" x14ac:dyDescent="0.25">
      <c r="A171" t="s">
        <v>976</v>
      </c>
      <c r="B171" t="s">
        <v>695</v>
      </c>
      <c r="C171" t="s">
        <v>673</v>
      </c>
      <c r="D171" t="s">
        <v>674</v>
      </c>
      <c r="I171" t="str">
        <f t="shared" si="8"/>
        <v>LETICIA</v>
      </c>
      <c r="J171" t="str">
        <f t="shared" si="9"/>
        <v>SILVA</v>
      </c>
      <c r="K171" t="str">
        <f t="shared" si="10"/>
        <v>GD</v>
      </c>
      <c r="L171">
        <v>11164128612</v>
      </c>
      <c r="M171" t="str">
        <f t="shared" si="11"/>
        <v>LETICIASILVAGD11164128612</v>
      </c>
      <c r="N171">
        <v>1</v>
      </c>
    </row>
    <row r="172" spans="1:14" x14ac:dyDescent="0.25">
      <c r="A172" t="s">
        <v>704</v>
      </c>
      <c r="B172" t="s">
        <v>977</v>
      </c>
      <c r="C172" t="s">
        <v>978</v>
      </c>
      <c r="I172" t="str">
        <f t="shared" si="8"/>
        <v>LUANA</v>
      </c>
      <c r="J172" t="str">
        <f t="shared" si="9"/>
        <v>GUEDES</v>
      </c>
      <c r="K172" t="str">
        <f t="shared" si="10"/>
        <v>T</v>
      </c>
      <c r="L172">
        <v>3507851121</v>
      </c>
      <c r="M172" t="str">
        <f t="shared" si="11"/>
        <v>LUANAGUEDEST3507851121</v>
      </c>
      <c r="N172">
        <v>1</v>
      </c>
    </row>
    <row r="173" spans="1:14" x14ac:dyDescent="0.25">
      <c r="A173" t="s">
        <v>690</v>
      </c>
      <c r="B173" t="s">
        <v>979</v>
      </c>
      <c r="C173" t="s">
        <v>680</v>
      </c>
      <c r="D173" t="s">
        <v>980</v>
      </c>
      <c r="E173" t="s">
        <v>981</v>
      </c>
      <c r="I173" t="str">
        <f t="shared" si="8"/>
        <v>MARIA</v>
      </c>
      <c r="J173" t="str">
        <f t="shared" si="9"/>
        <v>NEIVA</v>
      </c>
      <c r="K173" t="str">
        <f t="shared" si="10"/>
        <v>NDA</v>
      </c>
      <c r="L173">
        <v>53918207153</v>
      </c>
      <c r="M173" t="str">
        <f t="shared" si="11"/>
        <v>MARIANEIVANDA53918207153</v>
      </c>
      <c r="N173">
        <v>1</v>
      </c>
    </row>
    <row r="174" spans="1:14" x14ac:dyDescent="0.25">
      <c r="A174" t="s">
        <v>982</v>
      </c>
      <c r="B174" t="s">
        <v>784</v>
      </c>
      <c r="C174" t="s">
        <v>833</v>
      </c>
      <c r="D174" t="s">
        <v>705</v>
      </c>
      <c r="I174" t="str">
        <f t="shared" si="8"/>
        <v>DIOGO</v>
      </c>
      <c r="J174" t="str">
        <f t="shared" si="9"/>
        <v>FERNANDES</v>
      </c>
      <c r="K174" t="str">
        <f t="shared" si="10"/>
        <v>LA</v>
      </c>
      <c r="L174">
        <v>3873512130</v>
      </c>
      <c r="M174" t="str">
        <f t="shared" si="11"/>
        <v>DIOGOFERNANDESLA3873512130</v>
      </c>
      <c r="N174">
        <v>1</v>
      </c>
    </row>
    <row r="175" spans="1:14" x14ac:dyDescent="0.25">
      <c r="A175" t="s">
        <v>983</v>
      </c>
      <c r="B175" t="s">
        <v>710</v>
      </c>
      <c r="C175" t="s">
        <v>673</v>
      </c>
      <c r="D175" t="s">
        <v>712</v>
      </c>
      <c r="I175" t="str">
        <f t="shared" si="8"/>
        <v>EDIVANIA</v>
      </c>
      <c r="J175" t="str">
        <f t="shared" si="9"/>
        <v>COSTA</v>
      </c>
      <c r="K175" t="str">
        <f t="shared" si="10"/>
        <v>RD</v>
      </c>
      <c r="L175">
        <v>3734626110</v>
      </c>
      <c r="M175" t="str">
        <f t="shared" si="11"/>
        <v>EDIVANIACOSTARD3734626110</v>
      </c>
      <c r="N175">
        <v>1</v>
      </c>
    </row>
    <row r="176" spans="1:14" x14ac:dyDescent="0.25">
      <c r="A176" t="s">
        <v>904</v>
      </c>
      <c r="B176" t="s">
        <v>698</v>
      </c>
      <c r="C176" t="s">
        <v>984</v>
      </c>
      <c r="I176" t="str">
        <f t="shared" si="8"/>
        <v>BEATRIZ</v>
      </c>
      <c r="J176" t="str">
        <f t="shared" si="9"/>
        <v>BOTELHO</v>
      </c>
      <c r="K176" t="str">
        <f t="shared" si="10"/>
        <v>L</v>
      </c>
      <c r="L176">
        <v>46237224149</v>
      </c>
      <c r="M176" t="str">
        <f t="shared" si="11"/>
        <v>BEATRIZBOTELHOL46237224149</v>
      </c>
      <c r="N176">
        <v>1</v>
      </c>
    </row>
    <row r="177" spans="1:14" x14ac:dyDescent="0.25">
      <c r="A177" t="s">
        <v>985</v>
      </c>
      <c r="B177" t="s">
        <v>941</v>
      </c>
      <c r="C177" t="s">
        <v>680</v>
      </c>
      <c r="D177" t="s">
        <v>986</v>
      </c>
      <c r="I177" t="str">
        <f t="shared" si="8"/>
        <v>ADELIA</v>
      </c>
      <c r="J177" t="str">
        <f t="shared" si="9"/>
        <v>BRITO</v>
      </c>
      <c r="K177" t="str">
        <f t="shared" si="10"/>
        <v>MD</v>
      </c>
      <c r="L177">
        <v>78192714187</v>
      </c>
      <c r="M177" t="str">
        <f t="shared" si="11"/>
        <v>ADELIABRITOMD78192714187</v>
      </c>
      <c r="N177">
        <v>1</v>
      </c>
    </row>
    <row r="178" spans="1:14" x14ac:dyDescent="0.25">
      <c r="A178" t="s">
        <v>987</v>
      </c>
      <c r="B178" t="s">
        <v>978</v>
      </c>
      <c r="C178" t="s">
        <v>708</v>
      </c>
      <c r="I178" t="str">
        <f t="shared" si="8"/>
        <v>IZABELA</v>
      </c>
      <c r="J178" t="str">
        <f t="shared" si="9"/>
        <v>CARVALHO</v>
      </c>
      <c r="K178" t="str">
        <f t="shared" si="10"/>
        <v>G</v>
      </c>
      <c r="L178">
        <v>2421749140</v>
      </c>
      <c r="M178" t="str">
        <f t="shared" si="11"/>
        <v>IZABELACARVALHOG2421749140</v>
      </c>
      <c r="N178">
        <v>1</v>
      </c>
    </row>
    <row r="179" spans="1:14" x14ac:dyDescent="0.25">
      <c r="A179" t="s">
        <v>988</v>
      </c>
      <c r="B179" t="s">
        <v>989</v>
      </c>
      <c r="C179" t="s">
        <v>864</v>
      </c>
      <c r="I179" t="str">
        <f t="shared" si="8"/>
        <v>LUCIMARIA</v>
      </c>
      <c r="J179" t="str">
        <f t="shared" si="9"/>
        <v>LOPES</v>
      </c>
      <c r="K179" t="str">
        <f t="shared" si="10"/>
        <v>C</v>
      </c>
      <c r="L179">
        <v>4917945178</v>
      </c>
      <c r="M179" t="str">
        <f t="shared" si="11"/>
        <v>LUCIMARIALOPESC4917945178</v>
      </c>
      <c r="N179">
        <v>1</v>
      </c>
    </row>
    <row r="180" spans="1:14" x14ac:dyDescent="0.25">
      <c r="A180" t="s">
        <v>690</v>
      </c>
      <c r="B180" t="s">
        <v>673</v>
      </c>
      <c r="C180" t="s">
        <v>990</v>
      </c>
      <c r="D180" t="s">
        <v>830</v>
      </c>
      <c r="E180" t="s">
        <v>725</v>
      </c>
      <c r="F180" t="s">
        <v>915</v>
      </c>
      <c r="I180" t="str">
        <f t="shared" si="8"/>
        <v>MARIA</v>
      </c>
      <c r="J180" t="str">
        <f t="shared" si="9"/>
        <v>MOURAO</v>
      </c>
      <c r="K180" t="str">
        <f t="shared" si="10"/>
        <v>DCRM</v>
      </c>
      <c r="L180">
        <v>22077952172</v>
      </c>
      <c r="M180" t="str">
        <f t="shared" si="11"/>
        <v>MARIAMOURAODCRM22077952172</v>
      </c>
      <c r="N180">
        <v>1</v>
      </c>
    </row>
    <row r="181" spans="1:14" x14ac:dyDescent="0.25">
      <c r="A181" t="s">
        <v>991</v>
      </c>
      <c r="B181" t="s">
        <v>992</v>
      </c>
      <c r="C181" t="s">
        <v>993</v>
      </c>
      <c r="D181" t="s">
        <v>994</v>
      </c>
      <c r="I181" t="str">
        <f t="shared" si="8"/>
        <v>MARIANA</v>
      </c>
      <c r="J181" t="str">
        <f t="shared" si="9"/>
        <v>TITO</v>
      </c>
      <c r="K181" t="str">
        <f t="shared" si="10"/>
        <v>DC</v>
      </c>
      <c r="L181">
        <v>3918283127</v>
      </c>
      <c r="M181" t="str">
        <f t="shared" si="11"/>
        <v>MARIANATITODC3918283127</v>
      </c>
      <c r="N181">
        <v>1</v>
      </c>
    </row>
    <row r="182" spans="1:14" x14ac:dyDescent="0.25">
      <c r="A182" t="s">
        <v>780</v>
      </c>
      <c r="B182" t="s">
        <v>760</v>
      </c>
      <c r="C182" t="s">
        <v>673</v>
      </c>
      <c r="D182" t="s">
        <v>674</v>
      </c>
      <c r="I182" t="str">
        <f t="shared" si="8"/>
        <v>KAMILA</v>
      </c>
      <c r="J182" t="str">
        <f t="shared" si="9"/>
        <v>SILVA</v>
      </c>
      <c r="K182" t="str">
        <f t="shared" si="10"/>
        <v>MD</v>
      </c>
      <c r="L182">
        <v>4436680193</v>
      </c>
      <c r="M182" t="str">
        <f t="shared" si="11"/>
        <v>KAMILASILVAMD4436680193</v>
      </c>
      <c r="N182">
        <v>1</v>
      </c>
    </row>
    <row r="183" spans="1:14" x14ac:dyDescent="0.25">
      <c r="A183" t="s">
        <v>995</v>
      </c>
      <c r="B183" t="s">
        <v>967</v>
      </c>
      <c r="C183" t="s">
        <v>753</v>
      </c>
      <c r="D183" t="s">
        <v>754</v>
      </c>
      <c r="I183" t="str">
        <f t="shared" si="8"/>
        <v>HERMELINA</v>
      </c>
      <c r="J183" t="str">
        <f t="shared" si="9"/>
        <v>SANTOS</v>
      </c>
      <c r="K183" t="str">
        <f t="shared" si="10"/>
        <v>MD</v>
      </c>
      <c r="L183">
        <v>57948259104</v>
      </c>
      <c r="M183" t="str">
        <f t="shared" si="11"/>
        <v>HERMELINASANTOSMD57948259104</v>
      </c>
      <c r="N183">
        <v>1</v>
      </c>
    </row>
    <row r="184" spans="1:14" x14ac:dyDescent="0.25">
      <c r="A184" t="s">
        <v>996</v>
      </c>
      <c r="B184" t="s">
        <v>997</v>
      </c>
      <c r="C184" t="s">
        <v>680</v>
      </c>
      <c r="D184" t="s">
        <v>697</v>
      </c>
      <c r="E184" t="s">
        <v>714</v>
      </c>
      <c r="I184" t="str">
        <f t="shared" si="8"/>
        <v>ANTONIA</v>
      </c>
      <c r="J184" t="str">
        <f t="shared" si="9"/>
        <v>PEREIRA</v>
      </c>
      <c r="K184" t="str">
        <f t="shared" si="10"/>
        <v>JDS</v>
      </c>
      <c r="L184">
        <v>77764749168</v>
      </c>
      <c r="M184" t="str">
        <f t="shared" si="11"/>
        <v>ANTONIAPEREIRAJDS77764749168</v>
      </c>
      <c r="N184">
        <v>1</v>
      </c>
    </row>
    <row r="185" spans="1:14" x14ac:dyDescent="0.25">
      <c r="A185" t="s">
        <v>998</v>
      </c>
      <c r="B185" t="s">
        <v>999</v>
      </c>
      <c r="C185" t="s">
        <v>753</v>
      </c>
      <c r="D185" t="s">
        <v>943</v>
      </c>
      <c r="I185" t="str">
        <f t="shared" si="8"/>
        <v>JULIENE</v>
      </c>
      <c r="J185" t="str">
        <f t="shared" si="9"/>
        <v>REIS</v>
      </c>
      <c r="K185" t="str">
        <f t="shared" si="10"/>
        <v>MD</v>
      </c>
      <c r="M185" t="str">
        <f t="shared" si="11"/>
        <v>JULIENEREISMD</v>
      </c>
      <c r="N185">
        <v>1</v>
      </c>
    </row>
    <row r="186" spans="1:14" x14ac:dyDescent="0.25">
      <c r="A186" t="s">
        <v>738</v>
      </c>
      <c r="B186" t="s">
        <v>917</v>
      </c>
      <c r="C186" t="s">
        <v>833</v>
      </c>
      <c r="D186" t="s">
        <v>680</v>
      </c>
      <c r="E186" t="s">
        <v>698</v>
      </c>
      <c r="F186" t="s">
        <v>728</v>
      </c>
      <c r="I186" t="str">
        <f t="shared" si="8"/>
        <v>JANAINA</v>
      </c>
      <c r="J186" t="str">
        <f t="shared" si="9"/>
        <v>N.</v>
      </c>
      <c r="K186" t="str">
        <f t="shared" si="10"/>
        <v>LADL</v>
      </c>
      <c r="L186">
        <v>95384553120</v>
      </c>
      <c r="M186" t="str">
        <f t="shared" si="11"/>
        <v>JANAINAN.LADL95384553120</v>
      </c>
      <c r="N186">
        <v>1</v>
      </c>
    </row>
    <row r="187" spans="1:14" x14ac:dyDescent="0.25">
      <c r="A187" t="s">
        <v>919</v>
      </c>
      <c r="B187" t="s">
        <v>1000</v>
      </c>
      <c r="C187" t="s">
        <v>724</v>
      </c>
      <c r="I187" t="str">
        <f t="shared" si="8"/>
        <v>FABIANA</v>
      </c>
      <c r="J187" t="str">
        <f t="shared" si="9"/>
        <v>BEZERRA</v>
      </c>
      <c r="K187" t="str">
        <f t="shared" si="10"/>
        <v>L</v>
      </c>
      <c r="L187">
        <v>72248351100</v>
      </c>
      <c r="M187" t="str">
        <f t="shared" si="11"/>
        <v>FABIANABEZERRAL72248351100</v>
      </c>
      <c r="N187">
        <v>1</v>
      </c>
    </row>
    <row r="188" spans="1:14" x14ac:dyDescent="0.25">
      <c r="A188" t="s">
        <v>910</v>
      </c>
      <c r="B188" t="s">
        <v>761</v>
      </c>
      <c r="C188" t="s">
        <v>725</v>
      </c>
      <c r="D188" t="s">
        <v>956</v>
      </c>
      <c r="I188" t="str">
        <f t="shared" si="8"/>
        <v>CARLA</v>
      </c>
      <c r="J188" t="str">
        <f t="shared" si="9"/>
        <v>NASCIMENTO</v>
      </c>
      <c r="K188" t="str">
        <f t="shared" si="10"/>
        <v>AM</v>
      </c>
      <c r="L188">
        <v>11477819665</v>
      </c>
      <c r="M188" t="str">
        <f t="shared" si="11"/>
        <v>CARLANASCIMENTOAM11477819665</v>
      </c>
      <c r="N188">
        <v>1</v>
      </c>
    </row>
    <row r="189" spans="1:14" x14ac:dyDescent="0.25">
      <c r="A189" t="s">
        <v>817</v>
      </c>
      <c r="B189" t="s">
        <v>882</v>
      </c>
      <c r="C189" t="s">
        <v>1001</v>
      </c>
      <c r="I189" t="str">
        <f t="shared" si="8"/>
        <v>HENRIQUE</v>
      </c>
      <c r="J189" t="str">
        <f t="shared" si="9"/>
        <v>SODRÉ</v>
      </c>
      <c r="K189" t="str">
        <f t="shared" si="10"/>
        <v>C</v>
      </c>
      <c r="L189">
        <v>3935340141</v>
      </c>
      <c r="M189" t="str">
        <f t="shared" si="11"/>
        <v>HENRIQUESODRÉC3935340141</v>
      </c>
      <c r="N189">
        <v>1</v>
      </c>
    </row>
    <row r="190" spans="1:14" x14ac:dyDescent="0.25">
      <c r="A190" t="s">
        <v>1002</v>
      </c>
      <c r="B190" t="s">
        <v>1003</v>
      </c>
      <c r="C190" t="s">
        <v>697</v>
      </c>
      <c r="D190" t="s">
        <v>673</v>
      </c>
      <c r="E190" t="s">
        <v>674</v>
      </c>
      <c r="I190" t="str">
        <f t="shared" si="8"/>
        <v>HELANIA</v>
      </c>
      <c r="J190" t="str">
        <f t="shared" si="9"/>
        <v>SILVA</v>
      </c>
      <c r="K190" t="str">
        <f t="shared" si="10"/>
        <v>VSD</v>
      </c>
      <c r="L190">
        <v>3676352165</v>
      </c>
      <c r="M190" t="str">
        <f t="shared" si="11"/>
        <v>HELANIASILVAVSD3676352165</v>
      </c>
      <c r="N190">
        <v>1</v>
      </c>
    </row>
    <row r="191" spans="1:14" x14ac:dyDescent="0.25">
      <c r="A191" t="s">
        <v>1004</v>
      </c>
      <c r="B191" t="s">
        <v>680</v>
      </c>
      <c r="C191" t="s">
        <v>722</v>
      </c>
      <c r="D191" t="s">
        <v>765</v>
      </c>
      <c r="E191" t="s">
        <v>753</v>
      </c>
      <c r="F191" t="s">
        <v>754</v>
      </c>
      <c r="I191" t="str">
        <f t="shared" si="8"/>
        <v>TERESINHA</v>
      </c>
      <c r="J191" t="str">
        <f t="shared" si="9"/>
        <v>SANTOS</v>
      </c>
      <c r="K191" t="str">
        <f t="shared" si="10"/>
        <v>DJSD</v>
      </c>
      <c r="L191">
        <v>87039478153</v>
      </c>
      <c r="M191" t="str">
        <f t="shared" si="11"/>
        <v>TERESINHASANTOSDJSD87039478153</v>
      </c>
      <c r="N191">
        <v>1</v>
      </c>
    </row>
    <row r="192" spans="1:14" x14ac:dyDescent="0.25">
      <c r="A192" t="s">
        <v>1005</v>
      </c>
      <c r="B192" t="s">
        <v>743</v>
      </c>
      <c r="C192" t="s">
        <v>680</v>
      </c>
      <c r="D192" t="s">
        <v>762</v>
      </c>
      <c r="I192" t="str">
        <f t="shared" si="8"/>
        <v>ZULEICA</v>
      </c>
      <c r="J192" t="str">
        <f t="shared" si="9"/>
        <v>SOUZA</v>
      </c>
      <c r="K192" t="str">
        <f t="shared" si="10"/>
        <v>AD</v>
      </c>
      <c r="L192">
        <v>83178600353</v>
      </c>
      <c r="M192" t="str">
        <f t="shared" si="11"/>
        <v>ZULEICASOUZAAD83178600353</v>
      </c>
      <c r="N192">
        <v>1</v>
      </c>
    </row>
    <row r="193" spans="1:14" x14ac:dyDescent="0.25">
      <c r="A193" t="s">
        <v>1006</v>
      </c>
      <c r="B193" t="s">
        <v>1007</v>
      </c>
      <c r="C193" t="s">
        <v>680</v>
      </c>
      <c r="D193" t="s">
        <v>923</v>
      </c>
      <c r="I193" t="str">
        <f t="shared" si="8"/>
        <v>LILIANNE</v>
      </c>
      <c r="J193" t="str">
        <f t="shared" si="9"/>
        <v>ASSIS</v>
      </c>
      <c r="K193" t="str">
        <f t="shared" si="10"/>
        <v>FD</v>
      </c>
      <c r="L193">
        <v>3292424151</v>
      </c>
      <c r="M193" t="str">
        <f t="shared" si="11"/>
        <v>LILIANNEASSISFD3292424151</v>
      </c>
      <c r="N193">
        <v>1</v>
      </c>
    </row>
    <row r="194" spans="1:14" x14ac:dyDescent="0.25">
      <c r="A194" t="s">
        <v>739</v>
      </c>
      <c r="B194" t="s">
        <v>680</v>
      </c>
      <c r="C194" t="s">
        <v>762</v>
      </c>
      <c r="D194" t="s">
        <v>1008</v>
      </c>
      <c r="I194" t="str">
        <f t="shared" si="8"/>
        <v>PATRICIA</v>
      </c>
      <c r="J194" t="str">
        <f t="shared" si="9"/>
        <v>OLIMPIA</v>
      </c>
      <c r="K194" t="str">
        <f t="shared" si="10"/>
        <v>DS</v>
      </c>
      <c r="L194">
        <v>4945931135</v>
      </c>
      <c r="M194" t="str">
        <f t="shared" si="11"/>
        <v>PATRICIAOLIMPIADS4945931135</v>
      </c>
      <c r="N194">
        <v>1</v>
      </c>
    </row>
    <row r="195" spans="1:14" x14ac:dyDescent="0.25">
      <c r="A195" t="s">
        <v>868</v>
      </c>
      <c r="B195" t="s">
        <v>743</v>
      </c>
      <c r="C195" t="s">
        <v>721</v>
      </c>
      <c r="I195" t="str">
        <f t="shared" ref="I195:I258" si="12">A195</f>
        <v>VERONICA</v>
      </c>
      <c r="J195" t="str">
        <f t="shared" ref="J195:J258" si="13">IF(AND(ISBLANK(G195)=FALSE,ISBLANK(H195)=TRUE)=TRUE,G195,
  IF(AND(ISBLANK(F195)=FALSE,ISBLANK(G195)=TRUE)=TRUE,F195,
  IF(AND(ISBLANK(E195)=FALSE,ISBLANK(F195)=TRUE)=TRUE,E195,
  IF(AND(ISBLANK(D195)=FALSE,ISBLANK(E195)=TRUE)=TRUE,D195,
  IF(AND(ISBLANK(C195)=FALSE,ISBLANK(D195)=TRUE)=TRUE,C195,
  IF(AND(ISBLANK(B195)=FALSE,ISBLANK(C195)=TRUE)=TRUE,B195,
  IF(AND(ISBLANK(A195)=FALSE,ISBLANK(B195)=TRUE)=TRUE,A195,"")))))))</f>
        <v>FERREIRA</v>
      </c>
      <c r="K195" t="str">
        <f t="shared" ref="K195:K258" si="14">IF(J195=G195,CONCATENATE(LEFT(B195,1),LEFT(C195,1),LEFT(D195,1),LEFT(E195,1),LEFT(F195,1)),
  IF(J195=F195,CONCATENATE(LEFT(B195,1),LEFT(C195,1),LEFT(D195,1),LEFT(E195,1)),
  IF(J195=E195,CONCATENATE(LEFT(B195,1),LEFT(C195,1),LEFT(D195,1)),
  IF(J195=D195,CONCATENATE(LEFT(B195,1),LEFT(C195,1)),
  IF(J195=C195,LEFT(B195,1),
  IF(J195=B195,LEFT(A195,1),""))))))</f>
        <v>A</v>
      </c>
      <c r="L195">
        <v>160945143</v>
      </c>
      <c r="M195" t="str">
        <f t="shared" ref="M195:M258" si="15">CONCATENATE(I195,J195,K195,L195)</f>
        <v>VERONICAFERREIRAA160945143</v>
      </c>
      <c r="N195">
        <v>1</v>
      </c>
    </row>
    <row r="196" spans="1:14" x14ac:dyDescent="0.25">
      <c r="A196" t="s">
        <v>739</v>
      </c>
      <c r="B196" t="s">
        <v>944</v>
      </c>
      <c r="C196" t="s">
        <v>1009</v>
      </c>
      <c r="I196" t="str">
        <f t="shared" si="12"/>
        <v>PATRICIA</v>
      </c>
      <c r="J196" t="str">
        <f t="shared" si="13"/>
        <v>CAIXETA</v>
      </c>
      <c r="K196" t="str">
        <f t="shared" si="14"/>
        <v>O</v>
      </c>
      <c r="L196">
        <v>89630289172</v>
      </c>
      <c r="M196" t="str">
        <f t="shared" si="15"/>
        <v>PATRICIACAIXETAO89630289172</v>
      </c>
      <c r="N196">
        <v>1</v>
      </c>
    </row>
    <row r="197" spans="1:14" x14ac:dyDescent="0.25">
      <c r="A197" t="s">
        <v>1010</v>
      </c>
      <c r="B197" t="s">
        <v>680</v>
      </c>
      <c r="C197" t="s">
        <v>683</v>
      </c>
      <c r="D197" t="s">
        <v>725</v>
      </c>
      <c r="E197" t="s">
        <v>850</v>
      </c>
      <c r="I197" t="str">
        <f t="shared" si="12"/>
        <v>RAYANE</v>
      </c>
      <c r="J197" t="str">
        <f t="shared" si="13"/>
        <v>V.</v>
      </c>
      <c r="K197" t="str">
        <f t="shared" si="14"/>
        <v>DOM</v>
      </c>
      <c r="L197">
        <v>2166724140</v>
      </c>
      <c r="M197" t="str">
        <f t="shared" si="15"/>
        <v>RAYANEV.DOM2166724140</v>
      </c>
      <c r="N197">
        <v>1</v>
      </c>
    </row>
    <row r="198" spans="1:14" x14ac:dyDescent="0.25">
      <c r="A198" t="s">
        <v>991</v>
      </c>
      <c r="B198" t="s">
        <v>714</v>
      </c>
      <c r="C198" t="s">
        <v>753</v>
      </c>
      <c r="D198" t="s">
        <v>754</v>
      </c>
      <c r="E198" t="s">
        <v>757</v>
      </c>
      <c r="I198" t="str">
        <f t="shared" si="12"/>
        <v>MARIANA</v>
      </c>
      <c r="J198" t="str">
        <f t="shared" si="13"/>
        <v>F.</v>
      </c>
      <c r="K198" t="str">
        <f t="shared" si="14"/>
        <v>PDS</v>
      </c>
      <c r="L198">
        <v>3251023179</v>
      </c>
      <c r="M198" t="str">
        <f t="shared" si="15"/>
        <v>MARIANAF.PDS3251023179</v>
      </c>
      <c r="N198">
        <v>1</v>
      </c>
    </row>
    <row r="199" spans="1:14" x14ac:dyDescent="0.25">
      <c r="A199" t="s">
        <v>690</v>
      </c>
      <c r="B199" t="s">
        <v>816</v>
      </c>
      <c r="C199" t="s">
        <v>673</v>
      </c>
      <c r="D199" t="s">
        <v>674</v>
      </c>
      <c r="E199" t="s">
        <v>986</v>
      </c>
      <c r="I199" t="str">
        <f t="shared" si="12"/>
        <v>MARIA</v>
      </c>
      <c r="J199" t="str">
        <f t="shared" si="13"/>
        <v>BRITO</v>
      </c>
      <c r="K199" t="str">
        <f t="shared" si="14"/>
        <v>JDS</v>
      </c>
      <c r="L199">
        <v>3044346126</v>
      </c>
      <c r="M199" t="str">
        <f t="shared" si="15"/>
        <v>MARIABRITOJDS3044346126</v>
      </c>
      <c r="N199">
        <v>1</v>
      </c>
    </row>
    <row r="200" spans="1:14" x14ac:dyDescent="0.25">
      <c r="A200" t="s">
        <v>1011</v>
      </c>
      <c r="B200" t="s">
        <v>747</v>
      </c>
      <c r="C200" t="s">
        <v>900</v>
      </c>
      <c r="D200" t="s">
        <v>674</v>
      </c>
      <c r="I200" t="str">
        <f t="shared" si="12"/>
        <v>KAYNARA</v>
      </c>
      <c r="J200" t="str">
        <f t="shared" si="13"/>
        <v>SILVA</v>
      </c>
      <c r="K200" t="str">
        <f t="shared" si="14"/>
        <v>RP</v>
      </c>
      <c r="L200">
        <v>4098034131</v>
      </c>
      <c r="M200" t="str">
        <f t="shared" si="15"/>
        <v>KAYNARASILVARP4098034131</v>
      </c>
      <c r="N200">
        <v>1</v>
      </c>
    </row>
    <row r="201" spans="1:14" x14ac:dyDescent="0.25">
      <c r="A201" t="s">
        <v>1012</v>
      </c>
      <c r="B201" t="s">
        <v>1013</v>
      </c>
      <c r="C201" t="s">
        <v>680</v>
      </c>
      <c r="D201" t="s">
        <v>698</v>
      </c>
      <c r="I201" t="str">
        <f t="shared" si="12"/>
        <v>VALDECI</v>
      </c>
      <c r="J201" t="str">
        <f t="shared" si="13"/>
        <v>LIMA</v>
      </c>
      <c r="K201" t="str">
        <f t="shared" si="14"/>
        <v>SD</v>
      </c>
      <c r="L201">
        <v>23906995100</v>
      </c>
      <c r="M201" t="str">
        <f t="shared" si="15"/>
        <v>VALDECILIMASD23906995100</v>
      </c>
      <c r="N201">
        <v>1</v>
      </c>
    </row>
    <row r="202" spans="1:14" x14ac:dyDescent="0.25">
      <c r="A202" t="s">
        <v>690</v>
      </c>
      <c r="B202" t="s">
        <v>1014</v>
      </c>
      <c r="C202" t="s">
        <v>753</v>
      </c>
      <c r="D202" t="s">
        <v>754</v>
      </c>
      <c r="E202" t="s">
        <v>833</v>
      </c>
      <c r="I202" t="str">
        <f t="shared" si="12"/>
        <v>MARIA</v>
      </c>
      <c r="J202" t="str">
        <f t="shared" si="13"/>
        <v>A.</v>
      </c>
      <c r="K202" t="str">
        <f t="shared" si="14"/>
        <v>NDS</v>
      </c>
      <c r="L202">
        <v>72078472115</v>
      </c>
      <c r="M202" t="str">
        <f t="shared" si="15"/>
        <v>MARIAA.NDS72078472115</v>
      </c>
      <c r="N202">
        <v>1</v>
      </c>
    </row>
    <row r="203" spans="1:14" x14ac:dyDescent="0.25">
      <c r="A203" t="s">
        <v>749</v>
      </c>
      <c r="B203" t="s">
        <v>847</v>
      </c>
      <c r="C203" t="s">
        <v>680</v>
      </c>
      <c r="D203" t="s">
        <v>683</v>
      </c>
      <c r="I203" t="str">
        <f t="shared" si="12"/>
        <v>CRISTIANE</v>
      </c>
      <c r="J203" t="str">
        <f t="shared" si="13"/>
        <v>OLIVEIRA</v>
      </c>
      <c r="K203" t="str">
        <f t="shared" si="14"/>
        <v>PD</v>
      </c>
      <c r="L203">
        <v>3509345177</v>
      </c>
      <c r="M203" t="str">
        <f t="shared" si="15"/>
        <v>CRISTIANEOLIVEIRAPD3509345177</v>
      </c>
      <c r="N203">
        <v>1</v>
      </c>
    </row>
    <row r="204" spans="1:14" x14ac:dyDescent="0.25">
      <c r="A204" t="s">
        <v>814</v>
      </c>
      <c r="B204" t="s">
        <v>747</v>
      </c>
      <c r="C204" t="s">
        <v>710</v>
      </c>
      <c r="I204" t="str">
        <f t="shared" si="12"/>
        <v>JESSICA</v>
      </c>
      <c r="J204" t="str">
        <f t="shared" si="13"/>
        <v>ROCHA</v>
      </c>
      <c r="K204" t="str">
        <f t="shared" si="14"/>
        <v>R</v>
      </c>
      <c r="L204">
        <v>4224577100</v>
      </c>
      <c r="M204" t="str">
        <f t="shared" si="15"/>
        <v>JESSICAROCHAR4224577100</v>
      </c>
      <c r="N204">
        <v>1</v>
      </c>
    </row>
    <row r="205" spans="1:14" x14ac:dyDescent="0.25">
      <c r="A205" t="s">
        <v>1015</v>
      </c>
      <c r="B205" t="s">
        <v>1016</v>
      </c>
      <c r="C205" t="s">
        <v>673</v>
      </c>
      <c r="D205" t="s">
        <v>674</v>
      </c>
      <c r="E205" t="s">
        <v>833</v>
      </c>
      <c r="I205" t="str">
        <f t="shared" si="12"/>
        <v>JHEFERSON</v>
      </c>
      <c r="J205" t="str">
        <f t="shared" si="13"/>
        <v>A.</v>
      </c>
      <c r="K205" t="str">
        <f t="shared" si="14"/>
        <v>ADS</v>
      </c>
      <c r="L205">
        <v>4776730154</v>
      </c>
      <c r="M205" t="str">
        <f t="shared" si="15"/>
        <v>JHEFERSONA.ADS4776730154</v>
      </c>
      <c r="N205">
        <v>1</v>
      </c>
    </row>
    <row r="206" spans="1:14" x14ac:dyDescent="0.25">
      <c r="A206" t="s">
        <v>1017</v>
      </c>
      <c r="B206" t="s">
        <v>1018</v>
      </c>
      <c r="C206" t="s">
        <v>826</v>
      </c>
      <c r="D206" t="s">
        <v>673</v>
      </c>
      <c r="E206" t="s">
        <v>712</v>
      </c>
      <c r="I206" t="str">
        <f t="shared" si="12"/>
        <v>FLAVIA</v>
      </c>
      <c r="J206" t="str">
        <f t="shared" si="13"/>
        <v>COSTA</v>
      </c>
      <c r="K206" t="str">
        <f t="shared" si="14"/>
        <v>PLD</v>
      </c>
      <c r="L206">
        <v>3549883102</v>
      </c>
      <c r="M206" t="str">
        <f t="shared" si="15"/>
        <v>FLAVIACOSTAPLD3549883102</v>
      </c>
      <c r="N206">
        <v>1</v>
      </c>
    </row>
    <row r="207" spans="1:14" x14ac:dyDescent="0.25">
      <c r="A207" t="s">
        <v>1019</v>
      </c>
      <c r="B207" t="s">
        <v>1020</v>
      </c>
      <c r="C207" t="s">
        <v>907</v>
      </c>
      <c r="I207" t="str">
        <f t="shared" si="12"/>
        <v>IRIS</v>
      </c>
      <c r="J207" t="str">
        <f t="shared" si="13"/>
        <v>PINTO</v>
      </c>
      <c r="K207" t="str">
        <f t="shared" si="14"/>
        <v>T</v>
      </c>
      <c r="L207">
        <v>80982719191</v>
      </c>
      <c r="M207" t="str">
        <f t="shared" si="15"/>
        <v>IRISPINTOT80982719191</v>
      </c>
      <c r="N207">
        <v>1</v>
      </c>
    </row>
    <row r="208" spans="1:14" x14ac:dyDescent="0.25">
      <c r="A208" t="s">
        <v>1021</v>
      </c>
      <c r="B208" t="s">
        <v>1022</v>
      </c>
      <c r="C208" t="s">
        <v>712</v>
      </c>
      <c r="D208" t="s">
        <v>1023</v>
      </c>
      <c r="I208" t="str">
        <f t="shared" si="12"/>
        <v>ALINE</v>
      </c>
      <c r="J208" t="str">
        <f t="shared" si="13"/>
        <v>NOGUEIRA</v>
      </c>
      <c r="K208" t="str">
        <f t="shared" si="14"/>
        <v>CC</v>
      </c>
      <c r="L208">
        <v>1679390171</v>
      </c>
      <c r="M208" t="str">
        <f t="shared" si="15"/>
        <v>ALINENOGUEIRACC1679390171</v>
      </c>
      <c r="N208">
        <v>1</v>
      </c>
    </row>
    <row r="209" spans="1:14" x14ac:dyDescent="0.25">
      <c r="A209" t="s">
        <v>763</v>
      </c>
      <c r="B209" t="s">
        <v>951</v>
      </c>
      <c r="C209" t="s">
        <v>673</v>
      </c>
      <c r="D209" t="s">
        <v>990</v>
      </c>
      <c r="I209" t="str">
        <f t="shared" si="12"/>
        <v>SANDRA</v>
      </c>
      <c r="J209" t="str">
        <f t="shared" si="13"/>
        <v>CONCEIÇAO</v>
      </c>
      <c r="K209" t="str">
        <f t="shared" si="14"/>
        <v>GD</v>
      </c>
      <c r="L209">
        <v>52377571115</v>
      </c>
      <c r="M209" t="str">
        <f t="shared" si="15"/>
        <v>SANDRACONCEIÇAOGD52377571115</v>
      </c>
      <c r="N209">
        <v>1</v>
      </c>
    </row>
    <row r="210" spans="1:14" x14ac:dyDescent="0.25">
      <c r="A210" t="s">
        <v>735</v>
      </c>
      <c r="B210" t="s">
        <v>721</v>
      </c>
      <c r="C210" t="s">
        <v>765</v>
      </c>
      <c r="D210" t="s">
        <v>688</v>
      </c>
      <c r="I210" t="str">
        <f t="shared" si="12"/>
        <v>ANDREIA</v>
      </c>
      <c r="J210" t="str">
        <f t="shared" si="13"/>
        <v>SANTANA</v>
      </c>
      <c r="K210" t="str">
        <f t="shared" si="14"/>
        <v>FS</v>
      </c>
      <c r="L210">
        <v>3842890109</v>
      </c>
      <c r="M210" t="str">
        <f t="shared" si="15"/>
        <v>ANDREIASANTANAFS3842890109</v>
      </c>
      <c r="N210">
        <v>1</v>
      </c>
    </row>
    <row r="211" spans="1:14" x14ac:dyDescent="0.25">
      <c r="A211" t="s">
        <v>1024</v>
      </c>
      <c r="B211" t="s">
        <v>1025</v>
      </c>
      <c r="C211" t="s">
        <v>757</v>
      </c>
      <c r="D211" t="s">
        <v>680</v>
      </c>
      <c r="E211" t="s">
        <v>697</v>
      </c>
      <c r="I211" t="str">
        <f t="shared" si="12"/>
        <v>DENISE</v>
      </c>
      <c r="J211" t="str">
        <f t="shared" si="13"/>
        <v>SOUSA</v>
      </c>
      <c r="K211" t="str">
        <f t="shared" si="14"/>
        <v>EFD</v>
      </c>
      <c r="L211">
        <v>2931701181</v>
      </c>
      <c r="M211" t="str">
        <f t="shared" si="15"/>
        <v>DENISESOUSAEFD2931701181</v>
      </c>
      <c r="N211">
        <v>1</v>
      </c>
    </row>
    <row r="212" spans="1:14" x14ac:dyDescent="0.25">
      <c r="A212" t="s">
        <v>1026</v>
      </c>
      <c r="B212" t="s">
        <v>674</v>
      </c>
      <c r="C212" t="s">
        <v>754</v>
      </c>
      <c r="I212" t="str">
        <f t="shared" si="12"/>
        <v>LORAINE</v>
      </c>
      <c r="J212" t="str">
        <f t="shared" si="13"/>
        <v>SANTOS</v>
      </c>
      <c r="K212" t="str">
        <f t="shared" si="14"/>
        <v>S</v>
      </c>
      <c r="L212">
        <v>2050016107</v>
      </c>
      <c r="M212" t="str">
        <f t="shared" si="15"/>
        <v>LORAINESANTOSS2050016107</v>
      </c>
      <c r="N212">
        <v>1</v>
      </c>
    </row>
    <row r="213" spans="1:14" x14ac:dyDescent="0.25">
      <c r="A213" t="s">
        <v>1027</v>
      </c>
      <c r="B213" t="s">
        <v>714</v>
      </c>
      <c r="C213" t="s">
        <v>673</v>
      </c>
      <c r="D213" t="s">
        <v>674</v>
      </c>
      <c r="I213" t="str">
        <f t="shared" si="12"/>
        <v>ELZA</v>
      </c>
      <c r="J213" t="str">
        <f t="shared" si="13"/>
        <v>SILVA</v>
      </c>
      <c r="K213" t="str">
        <f t="shared" si="14"/>
        <v>PD</v>
      </c>
      <c r="L213">
        <v>94072965120</v>
      </c>
      <c r="M213" t="str">
        <f t="shared" si="15"/>
        <v>ELZASILVAPD94072965120</v>
      </c>
      <c r="N213">
        <v>1</v>
      </c>
    </row>
    <row r="214" spans="1:14" x14ac:dyDescent="0.25">
      <c r="A214" t="s">
        <v>1028</v>
      </c>
      <c r="B214" t="s">
        <v>684</v>
      </c>
      <c r="C214" t="s">
        <v>728</v>
      </c>
      <c r="D214" t="s">
        <v>680</v>
      </c>
      <c r="E214" t="s">
        <v>722</v>
      </c>
      <c r="I214" t="str">
        <f t="shared" si="12"/>
        <v>NILMA</v>
      </c>
      <c r="J214" t="str">
        <f t="shared" si="13"/>
        <v>JESUS</v>
      </c>
      <c r="K214" t="str">
        <f t="shared" si="14"/>
        <v>RND</v>
      </c>
      <c r="L214">
        <v>94240957168</v>
      </c>
      <c r="M214" t="str">
        <f t="shared" si="15"/>
        <v>NILMAJESUSRND94240957168</v>
      </c>
      <c r="N214">
        <v>1</v>
      </c>
    </row>
    <row r="215" spans="1:14" x14ac:dyDescent="0.25">
      <c r="A215" t="s">
        <v>1021</v>
      </c>
      <c r="B215" t="s">
        <v>680</v>
      </c>
      <c r="C215" t="s">
        <v>697</v>
      </c>
      <c r="D215" t="s">
        <v>920</v>
      </c>
      <c r="I215" t="str">
        <f t="shared" si="12"/>
        <v>ALINE</v>
      </c>
      <c r="J215" t="str">
        <f t="shared" si="13"/>
        <v>MACIEL</v>
      </c>
      <c r="K215" t="str">
        <f t="shared" si="14"/>
        <v>DS</v>
      </c>
      <c r="L215">
        <v>2376349109</v>
      </c>
      <c r="M215" t="str">
        <f t="shared" si="15"/>
        <v>ALINEMACIELDS2376349109</v>
      </c>
      <c r="N215">
        <v>1</v>
      </c>
    </row>
    <row r="216" spans="1:14" x14ac:dyDescent="0.25">
      <c r="A216" t="s">
        <v>928</v>
      </c>
      <c r="B216" t="s">
        <v>743</v>
      </c>
      <c r="C216" t="s">
        <v>680</v>
      </c>
      <c r="D216" t="s">
        <v>762</v>
      </c>
      <c r="I216" t="str">
        <f t="shared" si="12"/>
        <v>JULIANA</v>
      </c>
      <c r="J216" t="str">
        <f t="shared" si="13"/>
        <v>SOUZA</v>
      </c>
      <c r="K216" t="str">
        <f t="shared" si="14"/>
        <v>AD</v>
      </c>
      <c r="L216">
        <v>1659226139</v>
      </c>
      <c r="M216" t="str">
        <f t="shared" si="15"/>
        <v>JULIANASOUZAAD1659226139</v>
      </c>
      <c r="N216">
        <v>1</v>
      </c>
    </row>
    <row r="217" spans="1:14" x14ac:dyDescent="0.25">
      <c r="A217" t="s">
        <v>1029</v>
      </c>
      <c r="B217" t="s">
        <v>1030</v>
      </c>
      <c r="C217" t="s">
        <v>695</v>
      </c>
      <c r="I217" t="str">
        <f t="shared" si="12"/>
        <v>NAIARA</v>
      </c>
      <c r="J217" t="str">
        <f t="shared" si="13"/>
        <v>GOMES</v>
      </c>
      <c r="K217" t="str">
        <f t="shared" si="14"/>
        <v>M</v>
      </c>
      <c r="M217" t="str">
        <f t="shared" si="15"/>
        <v>NAIARAGOMESM</v>
      </c>
      <c r="N217">
        <v>1</v>
      </c>
    </row>
    <row r="218" spans="1:14" x14ac:dyDescent="0.25">
      <c r="A218" t="s">
        <v>1031</v>
      </c>
      <c r="B218" t="s">
        <v>1032</v>
      </c>
      <c r="C218" t="s">
        <v>673</v>
      </c>
      <c r="D218" t="s">
        <v>899</v>
      </c>
      <c r="I218" t="str">
        <f t="shared" si="12"/>
        <v>ROSELY</v>
      </c>
      <c r="J218" t="str">
        <f t="shared" si="13"/>
        <v>NATIVIDADE</v>
      </c>
      <c r="K218" t="str">
        <f t="shared" si="14"/>
        <v>VD</v>
      </c>
      <c r="L218">
        <v>1539589102</v>
      </c>
      <c r="M218" t="str">
        <f t="shared" si="15"/>
        <v>ROSELYNATIVIDADEVD1539589102</v>
      </c>
      <c r="N218">
        <v>1</v>
      </c>
    </row>
    <row r="219" spans="1:14" x14ac:dyDescent="0.25">
      <c r="A219" t="s">
        <v>1033</v>
      </c>
      <c r="B219" t="s">
        <v>680</v>
      </c>
      <c r="C219" t="s">
        <v>762</v>
      </c>
      <c r="D219" t="s">
        <v>978</v>
      </c>
      <c r="I219" t="str">
        <f t="shared" si="12"/>
        <v>RUTE</v>
      </c>
      <c r="J219" t="str">
        <f t="shared" si="13"/>
        <v>GUEDES</v>
      </c>
      <c r="K219" t="str">
        <f t="shared" si="14"/>
        <v>DS</v>
      </c>
      <c r="L219">
        <v>77624858134</v>
      </c>
      <c r="M219" t="str">
        <f t="shared" si="15"/>
        <v>RUTEGUEDESDS77624858134</v>
      </c>
      <c r="N219">
        <v>1</v>
      </c>
    </row>
    <row r="220" spans="1:14" x14ac:dyDescent="0.25">
      <c r="A220" t="s">
        <v>1034</v>
      </c>
      <c r="B220" t="s">
        <v>779</v>
      </c>
      <c r="C220" t="s">
        <v>753</v>
      </c>
      <c r="D220" t="s">
        <v>754</v>
      </c>
      <c r="I220" t="str">
        <f t="shared" si="12"/>
        <v>DANIELE</v>
      </c>
      <c r="J220" t="str">
        <f t="shared" si="13"/>
        <v>SANTOS</v>
      </c>
      <c r="K220" t="str">
        <f t="shared" si="14"/>
        <v>AD</v>
      </c>
      <c r="L220">
        <v>2365787150</v>
      </c>
      <c r="M220" t="str">
        <f t="shared" si="15"/>
        <v>DANIELESANTOSAD2365787150</v>
      </c>
      <c r="N220">
        <v>1</v>
      </c>
    </row>
    <row r="221" spans="1:14" x14ac:dyDescent="0.25">
      <c r="A221" t="s">
        <v>1035</v>
      </c>
      <c r="B221" t="s">
        <v>956</v>
      </c>
      <c r="C221" t="s">
        <v>725</v>
      </c>
      <c r="D221" t="s">
        <v>1036</v>
      </c>
      <c r="I221" t="str">
        <f t="shared" si="12"/>
        <v>ERIDAN</v>
      </c>
      <c r="J221" t="str">
        <f t="shared" si="13"/>
        <v>BORGES</v>
      </c>
      <c r="K221" t="str">
        <f t="shared" si="14"/>
        <v>NM</v>
      </c>
      <c r="L221">
        <v>57006830591</v>
      </c>
      <c r="M221" t="str">
        <f t="shared" si="15"/>
        <v>ERIDANBORGESNM57006830591</v>
      </c>
      <c r="N221">
        <v>1</v>
      </c>
    </row>
    <row r="222" spans="1:14" x14ac:dyDescent="0.25">
      <c r="A222" t="s">
        <v>1037</v>
      </c>
      <c r="B222" t="s">
        <v>1038</v>
      </c>
      <c r="C222" t="s">
        <v>753</v>
      </c>
      <c r="D222" t="s">
        <v>754</v>
      </c>
      <c r="I222" t="str">
        <f t="shared" si="12"/>
        <v>JOSELEN</v>
      </c>
      <c r="J222" t="str">
        <f t="shared" si="13"/>
        <v>SANTOS</v>
      </c>
      <c r="K222" t="str">
        <f t="shared" si="14"/>
        <v>ND</v>
      </c>
      <c r="L222">
        <v>3891392117</v>
      </c>
      <c r="M222" t="str">
        <f t="shared" si="15"/>
        <v>JOSELENSANTOSND3891392117</v>
      </c>
      <c r="N222">
        <v>1</v>
      </c>
    </row>
    <row r="223" spans="1:14" x14ac:dyDescent="0.25">
      <c r="A223" t="s">
        <v>1039</v>
      </c>
      <c r="B223" t="s">
        <v>1040</v>
      </c>
      <c r="C223" t="s">
        <v>673</v>
      </c>
      <c r="D223" t="s">
        <v>674</v>
      </c>
      <c r="I223" t="str">
        <f t="shared" si="12"/>
        <v>MARGARET</v>
      </c>
      <c r="J223" t="str">
        <f t="shared" si="13"/>
        <v>SILVA</v>
      </c>
      <c r="K223" t="str">
        <f t="shared" si="14"/>
        <v>HD</v>
      </c>
      <c r="L223">
        <v>31008020125</v>
      </c>
      <c r="M223" t="str">
        <f t="shared" si="15"/>
        <v>MARGARETSILVAHD31008020125</v>
      </c>
      <c r="N223">
        <v>1</v>
      </c>
    </row>
    <row r="224" spans="1:14" x14ac:dyDescent="0.25">
      <c r="A224" t="s">
        <v>1041</v>
      </c>
      <c r="B224" t="s">
        <v>728</v>
      </c>
      <c r="C224" t="s">
        <v>878</v>
      </c>
      <c r="D224" t="s">
        <v>933</v>
      </c>
      <c r="I224" t="str">
        <f t="shared" si="12"/>
        <v>MARGARETH</v>
      </c>
      <c r="J224" t="str">
        <f t="shared" si="13"/>
        <v>NEVES</v>
      </c>
      <c r="K224" t="str">
        <f t="shared" si="14"/>
        <v>ND</v>
      </c>
      <c r="L224">
        <v>61084840120</v>
      </c>
      <c r="M224" t="str">
        <f t="shared" si="15"/>
        <v>MARGARETHNEVESND61084840120</v>
      </c>
      <c r="N224">
        <v>1</v>
      </c>
    </row>
    <row r="225" spans="1:14" x14ac:dyDescent="0.25">
      <c r="A225" t="s">
        <v>1042</v>
      </c>
      <c r="B225" t="s">
        <v>754</v>
      </c>
      <c r="C225" t="s">
        <v>1043</v>
      </c>
      <c r="I225" t="str">
        <f t="shared" si="12"/>
        <v>NELCILENE</v>
      </c>
      <c r="J225" t="str">
        <f t="shared" si="13"/>
        <v>GAMA</v>
      </c>
      <c r="K225" t="str">
        <f t="shared" si="14"/>
        <v>S</v>
      </c>
      <c r="L225">
        <v>1909633100</v>
      </c>
      <c r="M225" t="str">
        <f t="shared" si="15"/>
        <v>NELCILENEGAMAS1909633100</v>
      </c>
      <c r="N225">
        <v>1</v>
      </c>
    </row>
    <row r="226" spans="1:14" x14ac:dyDescent="0.25">
      <c r="A226" t="s">
        <v>1044</v>
      </c>
      <c r="B226" t="s">
        <v>673</v>
      </c>
      <c r="C226" t="s">
        <v>674</v>
      </c>
      <c r="D226" t="s">
        <v>762</v>
      </c>
      <c r="I226" t="str">
        <f t="shared" si="12"/>
        <v>NOEMIA</v>
      </c>
      <c r="J226" t="str">
        <f t="shared" si="13"/>
        <v>SOUZA</v>
      </c>
      <c r="K226" t="str">
        <f t="shared" si="14"/>
        <v>DS</v>
      </c>
      <c r="L226">
        <v>9048888603</v>
      </c>
      <c r="M226" t="str">
        <f t="shared" si="15"/>
        <v>NOEMIASOUZADS9048888603</v>
      </c>
      <c r="N226">
        <v>1</v>
      </c>
    </row>
    <row r="227" spans="1:14" x14ac:dyDescent="0.25">
      <c r="A227" t="s">
        <v>1045</v>
      </c>
      <c r="B227" t="s">
        <v>674</v>
      </c>
      <c r="C227" t="s">
        <v>771</v>
      </c>
      <c r="I227" t="str">
        <f t="shared" si="12"/>
        <v>DHULHIA</v>
      </c>
      <c r="J227" t="str">
        <f t="shared" si="13"/>
        <v>MARTINS</v>
      </c>
      <c r="K227" t="str">
        <f t="shared" si="14"/>
        <v>S</v>
      </c>
      <c r="L227">
        <v>1999096100</v>
      </c>
      <c r="M227" t="str">
        <f t="shared" si="15"/>
        <v>DHULHIAMARTINSS1999096100</v>
      </c>
      <c r="N227">
        <v>1</v>
      </c>
    </row>
    <row r="228" spans="1:14" x14ac:dyDescent="0.25">
      <c r="A228" t="s">
        <v>1046</v>
      </c>
      <c r="B228" t="s">
        <v>680</v>
      </c>
      <c r="C228" t="s">
        <v>697</v>
      </c>
      <c r="D228" t="s">
        <v>754</v>
      </c>
      <c r="I228" t="str">
        <f t="shared" si="12"/>
        <v>EVERTON</v>
      </c>
      <c r="J228" t="str">
        <f t="shared" si="13"/>
        <v>SANTOS</v>
      </c>
      <c r="K228" t="str">
        <f t="shared" si="14"/>
        <v>DS</v>
      </c>
      <c r="L228">
        <v>4452271170</v>
      </c>
      <c r="M228" t="str">
        <f t="shared" si="15"/>
        <v>EVERTONSANTOSDS4452271170</v>
      </c>
      <c r="N228">
        <v>1</v>
      </c>
    </row>
    <row r="229" spans="1:14" x14ac:dyDescent="0.25">
      <c r="A229" t="s">
        <v>1047</v>
      </c>
      <c r="B229" t="s">
        <v>1048</v>
      </c>
      <c r="C229" t="s">
        <v>725</v>
      </c>
      <c r="D229" t="s">
        <v>1049</v>
      </c>
      <c r="I229" t="str">
        <f t="shared" si="12"/>
        <v>FELIPE</v>
      </c>
      <c r="J229" t="str">
        <f t="shared" si="13"/>
        <v>GALENO</v>
      </c>
      <c r="K229" t="str">
        <f t="shared" si="14"/>
        <v>CM</v>
      </c>
      <c r="L229">
        <v>3899938160</v>
      </c>
      <c r="M229" t="str">
        <f t="shared" si="15"/>
        <v>FELIPEGALENOCM3899938160</v>
      </c>
      <c r="N229">
        <v>1</v>
      </c>
    </row>
    <row r="230" spans="1:14" x14ac:dyDescent="0.25">
      <c r="A230" t="s">
        <v>1021</v>
      </c>
      <c r="B230" t="s">
        <v>733</v>
      </c>
      <c r="C230" t="s">
        <v>754</v>
      </c>
      <c r="D230" t="s">
        <v>851</v>
      </c>
      <c r="I230" t="str">
        <f t="shared" si="12"/>
        <v>ALINE</v>
      </c>
      <c r="J230" t="str">
        <f t="shared" si="13"/>
        <v>MESQUITA</v>
      </c>
      <c r="K230" t="str">
        <f t="shared" si="14"/>
        <v>PS</v>
      </c>
      <c r="L230">
        <v>2651345105</v>
      </c>
      <c r="M230" t="str">
        <f t="shared" si="15"/>
        <v>ALINEMESQUITAPS2651345105</v>
      </c>
      <c r="N230">
        <v>1</v>
      </c>
    </row>
    <row r="231" spans="1:14" x14ac:dyDescent="0.25">
      <c r="A231" t="s">
        <v>1050</v>
      </c>
      <c r="B231" t="s">
        <v>747</v>
      </c>
      <c r="C231" t="s">
        <v>1051</v>
      </c>
      <c r="I231" t="str">
        <f t="shared" si="12"/>
        <v>URSULA</v>
      </c>
      <c r="J231" t="str">
        <f t="shared" si="13"/>
        <v>FLORES</v>
      </c>
      <c r="K231" t="str">
        <f t="shared" si="14"/>
        <v>R</v>
      </c>
      <c r="L231">
        <v>2927095108</v>
      </c>
      <c r="M231" t="str">
        <f t="shared" si="15"/>
        <v>URSULAFLORESR2927095108</v>
      </c>
      <c r="N231">
        <v>1</v>
      </c>
    </row>
    <row r="232" spans="1:14" x14ac:dyDescent="0.25">
      <c r="A232" t="s">
        <v>1052</v>
      </c>
      <c r="B232" t="s">
        <v>1053</v>
      </c>
      <c r="C232" t="s">
        <v>757</v>
      </c>
      <c r="D232" t="s">
        <v>680</v>
      </c>
      <c r="E232" t="s">
        <v>748</v>
      </c>
      <c r="I232" t="str">
        <f t="shared" si="12"/>
        <v>YASMIN</v>
      </c>
      <c r="J232" t="str">
        <f t="shared" si="13"/>
        <v>MORAES</v>
      </c>
      <c r="K232" t="str">
        <f t="shared" si="14"/>
        <v>CFD</v>
      </c>
      <c r="L232">
        <v>4744706100</v>
      </c>
      <c r="M232" t="str">
        <f t="shared" si="15"/>
        <v>YASMINMORAESCFD4744706100</v>
      </c>
      <c r="N232">
        <v>1</v>
      </c>
    </row>
    <row r="233" spans="1:14" x14ac:dyDescent="0.25">
      <c r="A233" t="s">
        <v>910</v>
      </c>
      <c r="B233" t="s">
        <v>739</v>
      </c>
      <c r="C233" t="s">
        <v>757</v>
      </c>
      <c r="D233" t="s">
        <v>1036</v>
      </c>
      <c r="I233" t="str">
        <f t="shared" si="12"/>
        <v>CARLA</v>
      </c>
      <c r="J233" t="str">
        <f t="shared" si="13"/>
        <v>BORGES</v>
      </c>
      <c r="K233" t="str">
        <f t="shared" si="14"/>
        <v>PF</v>
      </c>
      <c r="M233" t="str">
        <f t="shared" si="15"/>
        <v>CARLABORGESPF</v>
      </c>
      <c r="N233">
        <v>1</v>
      </c>
    </row>
    <row r="234" spans="1:14" x14ac:dyDescent="0.25">
      <c r="A234" t="s">
        <v>1054</v>
      </c>
      <c r="B234" t="s">
        <v>816</v>
      </c>
      <c r="C234" t="s">
        <v>900</v>
      </c>
      <c r="D234" t="s">
        <v>1055</v>
      </c>
      <c r="I234" t="str">
        <f t="shared" si="12"/>
        <v>IONE</v>
      </c>
      <c r="J234" t="str">
        <f t="shared" si="13"/>
        <v>MILHOMEM</v>
      </c>
      <c r="K234" t="str">
        <f t="shared" si="14"/>
        <v>JP</v>
      </c>
      <c r="L234">
        <v>78020565191</v>
      </c>
      <c r="M234" t="str">
        <f t="shared" si="15"/>
        <v>IONEMILHOMEMJP78020565191</v>
      </c>
      <c r="N234">
        <v>1</v>
      </c>
    </row>
    <row r="235" spans="1:14" x14ac:dyDescent="0.25">
      <c r="A235" t="s">
        <v>874</v>
      </c>
      <c r="B235" t="s">
        <v>807</v>
      </c>
      <c r="C235" t="s">
        <v>992</v>
      </c>
      <c r="D235" t="s">
        <v>1056</v>
      </c>
      <c r="E235" t="s">
        <v>941</v>
      </c>
      <c r="I235" t="str">
        <f t="shared" si="12"/>
        <v>ADRIANA</v>
      </c>
      <c r="J235" t="str">
        <f t="shared" si="13"/>
        <v>MENDONÇA</v>
      </c>
      <c r="K235" t="str">
        <f t="shared" si="14"/>
        <v>BDP</v>
      </c>
      <c r="L235">
        <v>6838306603</v>
      </c>
      <c r="M235" t="str">
        <f t="shared" si="15"/>
        <v>ADRIANAMENDONÇABDP6838306603</v>
      </c>
      <c r="N235">
        <v>1</v>
      </c>
    </row>
    <row r="236" spans="1:14" x14ac:dyDescent="0.25">
      <c r="A236" t="s">
        <v>801</v>
      </c>
      <c r="B236" t="s">
        <v>739</v>
      </c>
      <c r="C236" t="s">
        <v>705</v>
      </c>
      <c r="D236" t="s">
        <v>812</v>
      </c>
      <c r="I236" t="str">
        <f t="shared" si="12"/>
        <v>ANA</v>
      </c>
      <c r="J236" t="str">
        <f t="shared" si="13"/>
        <v>MELO</v>
      </c>
      <c r="K236" t="str">
        <f t="shared" si="14"/>
        <v>PF</v>
      </c>
      <c r="L236">
        <v>840549130</v>
      </c>
      <c r="M236" t="str">
        <f t="shared" si="15"/>
        <v>ANAMELOPF840549130</v>
      </c>
      <c r="N236">
        <v>1</v>
      </c>
    </row>
    <row r="237" spans="1:14" x14ac:dyDescent="0.25">
      <c r="A237" t="s">
        <v>1057</v>
      </c>
      <c r="B237" t="s">
        <v>674</v>
      </c>
      <c r="C237" t="s">
        <v>680</v>
      </c>
      <c r="D237" t="s">
        <v>851</v>
      </c>
      <c r="I237" t="str">
        <f t="shared" si="12"/>
        <v>DANILO</v>
      </c>
      <c r="J237" t="str">
        <f t="shared" si="13"/>
        <v>MESQUITA</v>
      </c>
      <c r="K237" t="str">
        <f t="shared" si="14"/>
        <v>SD</v>
      </c>
      <c r="L237">
        <v>4986737155</v>
      </c>
      <c r="M237" t="str">
        <f t="shared" si="15"/>
        <v>DANILOMESQUITASD4986737155</v>
      </c>
      <c r="N237">
        <v>1</v>
      </c>
    </row>
    <row r="238" spans="1:14" x14ac:dyDescent="0.25">
      <c r="A238" t="s">
        <v>1058</v>
      </c>
      <c r="B238" t="s">
        <v>1059</v>
      </c>
      <c r="C238" t="s">
        <v>743</v>
      </c>
      <c r="I238" t="str">
        <f t="shared" si="12"/>
        <v>FABRICIO</v>
      </c>
      <c r="J238" t="str">
        <f t="shared" si="13"/>
        <v>ALVES</v>
      </c>
      <c r="K238" t="str">
        <f t="shared" si="14"/>
        <v>T</v>
      </c>
      <c r="L238">
        <v>4093580103</v>
      </c>
      <c r="M238" t="str">
        <f t="shared" si="15"/>
        <v>FABRICIOALVEST4093580103</v>
      </c>
      <c r="N238">
        <v>1</v>
      </c>
    </row>
    <row r="239" spans="1:14" x14ac:dyDescent="0.25">
      <c r="A239" t="s">
        <v>690</v>
      </c>
      <c r="B239" t="s">
        <v>773</v>
      </c>
      <c r="C239" t="s">
        <v>887</v>
      </c>
      <c r="D239" t="s">
        <v>673</v>
      </c>
      <c r="E239" t="s">
        <v>719</v>
      </c>
      <c r="I239" t="str">
        <f t="shared" si="12"/>
        <v>MARIA</v>
      </c>
      <c r="J239" t="str">
        <f t="shared" si="13"/>
        <v>CRUZ</v>
      </c>
      <c r="K239" t="str">
        <f t="shared" si="14"/>
        <v>HVD</v>
      </c>
      <c r="L239">
        <v>4552472690</v>
      </c>
      <c r="M239" t="str">
        <f t="shared" si="15"/>
        <v>MARIACRUZHVD4552472690</v>
      </c>
      <c r="N239">
        <v>1</v>
      </c>
    </row>
    <row r="240" spans="1:14" x14ac:dyDescent="0.25">
      <c r="A240" t="s">
        <v>1060</v>
      </c>
      <c r="B240" t="s">
        <v>873</v>
      </c>
      <c r="C240" t="s">
        <v>992</v>
      </c>
      <c r="D240" t="s">
        <v>821</v>
      </c>
      <c r="I240" t="str">
        <f t="shared" si="12"/>
        <v>SILVANO</v>
      </c>
      <c r="J240" t="str">
        <f t="shared" si="13"/>
        <v>AMARAL</v>
      </c>
      <c r="K240" t="str">
        <f t="shared" si="14"/>
        <v>CD</v>
      </c>
      <c r="L240">
        <v>57964149172</v>
      </c>
      <c r="M240" t="str">
        <f t="shared" si="15"/>
        <v>SILVANOAMARALCD57964149172</v>
      </c>
      <c r="N240">
        <v>1</v>
      </c>
    </row>
    <row r="241" spans="1:14" x14ac:dyDescent="0.25">
      <c r="A241" t="s">
        <v>1061</v>
      </c>
      <c r="B241" t="s">
        <v>686</v>
      </c>
      <c r="C241" t="s">
        <v>736</v>
      </c>
      <c r="D241" t="s">
        <v>680</v>
      </c>
      <c r="E241" t="s">
        <v>697</v>
      </c>
      <c r="I241" t="str">
        <f t="shared" si="12"/>
        <v>DEISE</v>
      </c>
      <c r="J241" t="str">
        <f t="shared" si="13"/>
        <v>SOUSA</v>
      </c>
      <c r="K241" t="str">
        <f t="shared" si="14"/>
        <v>CCD</v>
      </c>
      <c r="L241">
        <v>65787412168</v>
      </c>
      <c r="M241" t="str">
        <f t="shared" si="15"/>
        <v>DEISESOUSACCD65787412168</v>
      </c>
      <c r="N241">
        <v>1</v>
      </c>
    </row>
    <row r="242" spans="1:14" x14ac:dyDescent="0.25">
      <c r="A242" t="s">
        <v>1062</v>
      </c>
      <c r="B242" t="s">
        <v>680</v>
      </c>
      <c r="C242" t="s">
        <v>762</v>
      </c>
      <c r="D242" t="s">
        <v>674</v>
      </c>
      <c r="I242" t="str">
        <f t="shared" si="12"/>
        <v>DEISIANE</v>
      </c>
      <c r="J242" t="str">
        <f t="shared" si="13"/>
        <v>SILVA</v>
      </c>
      <c r="K242" t="str">
        <f t="shared" si="14"/>
        <v>DS</v>
      </c>
      <c r="L242">
        <v>3206842107</v>
      </c>
      <c r="M242" t="str">
        <f t="shared" si="15"/>
        <v>DEISIANESILVADS3206842107</v>
      </c>
      <c r="N242">
        <v>1</v>
      </c>
    </row>
    <row r="243" spans="1:14" x14ac:dyDescent="0.25">
      <c r="A243" t="s">
        <v>913</v>
      </c>
      <c r="B243" t="s">
        <v>1063</v>
      </c>
      <c r="C243" t="s">
        <v>765</v>
      </c>
      <c r="D243" t="s">
        <v>1064</v>
      </c>
      <c r="E243" t="s">
        <v>680</v>
      </c>
      <c r="F243" t="s">
        <v>999</v>
      </c>
      <c r="I243" t="str">
        <f t="shared" si="12"/>
        <v>FRANCISCO</v>
      </c>
      <c r="J243" t="str">
        <f t="shared" si="13"/>
        <v>MORAIS</v>
      </c>
      <c r="K243" t="str">
        <f t="shared" si="14"/>
        <v>HSDD</v>
      </c>
      <c r="L243">
        <v>10644753455</v>
      </c>
      <c r="M243" t="str">
        <f t="shared" si="15"/>
        <v>FRANCISCOMORAISHSDD10644753455</v>
      </c>
      <c r="N243">
        <v>1</v>
      </c>
    </row>
    <row r="244" spans="1:14" x14ac:dyDescent="0.25">
      <c r="A244" t="s">
        <v>1065</v>
      </c>
      <c r="B244" t="s">
        <v>1066</v>
      </c>
      <c r="C244" t="s">
        <v>765</v>
      </c>
      <c r="D244" t="s">
        <v>754</v>
      </c>
      <c r="I244" t="str">
        <f t="shared" si="12"/>
        <v>IANA</v>
      </c>
      <c r="J244" t="str">
        <f t="shared" si="13"/>
        <v>SANTOS</v>
      </c>
      <c r="K244" t="str">
        <f t="shared" si="14"/>
        <v>RS</v>
      </c>
      <c r="L244">
        <v>3309392384</v>
      </c>
      <c r="M244" t="str">
        <f t="shared" si="15"/>
        <v>IANASANTOSRS3309392384</v>
      </c>
      <c r="N244">
        <v>1</v>
      </c>
    </row>
    <row r="245" spans="1:14" x14ac:dyDescent="0.25">
      <c r="A245" t="s">
        <v>1067</v>
      </c>
      <c r="B245" t="s">
        <v>747</v>
      </c>
      <c r="C245" t="s">
        <v>680</v>
      </c>
      <c r="D245" t="s">
        <v>758</v>
      </c>
      <c r="I245" t="str">
        <f t="shared" si="12"/>
        <v>VANDA</v>
      </c>
      <c r="J245" t="str">
        <f t="shared" si="13"/>
        <v>ALMEIDA</v>
      </c>
      <c r="K245" t="str">
        <f t="shared" si="14"/>
        <v>RD</v>
      </c>
      <c r="L245">
        <v>58399623172</v>
      </c>
      <c r="M245" t="str">
        <f t="shared" si="15"/>
        <v>VANDAALMEIDARD58399623172</v>
      </c>
      <c r="N245">
        <v>1</v>
      </c>
    </row>
    <row r="246" spans="1:14" x14ac:dyDescent="0.25">
      <c r="A246" t="s">
        <v>1021</v>
      </c>
      <c r="B246" t="s">
        <v>684</v>
      </c>
      <c r="C246" t="s">
        <v>753</v>
      </c>
      <c r="D246" t="s">
        <v>754</v>
      </c>
      <c r="I246" t="str">
        <f t="shared" si="12"/>
        <v>ALINE</v>
      </c>
      <c r="J246" t="str">
        <f t="shared" si="13"/>
        <v>SANTOS</v>
      </c>
      <c r="K246" t="str">
        <f t="shared" si="14"/>
        <v>RD</v>
      </c>
      <c r="L246">
        <v>3358203107</v>
      </c>
      <c r="M246" t="str">
        <f t="shared" si="15"/>
        <v>ALINESANTOSRD3358203107</v>
      </c>
      <c r="N246">
        <v>1</v>
      </c>
    </row>
    <row r="247" spans="1:14" x14ac:dyDescent="0.25">
      <c r="A247" t="s">
        <v>1068</v>
      </c>
      <c r="B247" t="s">
        <v>710</v>
      </c>
      <c r="C247" t="s">
        <v>747</v>
      </c>
      <c r="I247" t="str">
        <f t="shared" si="12"/>
        <v>EDUARDO</v>
      </c>
      <c r="J247" t="str">
        <f t="shared" si="13"/>
        <v>RODRIGUES</v>
      </c>
      <c r="K247" t="str">
        <f t="shared" si="14"/>
        <v>R</v>
      </c>
      <c r="L247">
        <v>4318855163</v>
      </c>
      <c r="M247" t="str">
        <f t="shared" si="15"/>
        <v>EDUARDORODRIGUESR4318855163</v>
      </c>
      <c r="N247">
        <v>1</v>
      </c>
    </row>
    <row r="248" spans="1:14" x14ac:dyDescent="0.25">
      <c r="A248" t="s">
        <v>931</v>
      </c>
      <c r="B248" t="s">
        <v>1069</v>
      </c>
      <c r="C248" t="s">
        <v>736</v>
      </c>
      <c r="D248" t="s">
        <v>753</v>
      </c>
      <c r="E248" t="s">
        <v>754</v>
      </c>
      <c r="I248" t="str">
        <f t="shared" si="12"/>
        <v>LIDIANE</v>
      </c>
      <c r="J248" t="str">
        <f t="shared" si="13"/>
        <v>SANTOS</v>
      </c>
      <c r="K248" t="str">
        <f t="shared" si="14"/>
        <v>CCD</v>
      </c>
      <c r="L248">
        <v>646394100</v>
      </c>
      <c r="M248" t="str">
        <f t="shared" si="15"/>
        <v>LIDIANESANTOSCCD646394100</v>
      </c>
      <c r="N248">
        <v>1</v>
      </c>
    </row>
    <row r="249" spans="1:14" x14ac:dyDescent="0.25">
      <c r="A249" t="s">
        <v>1070</v>
      </c>
      <c r="B249" t="s">
        <v>753</v>
      </c>
      <c r="C249" t="s">
        <v>754</v>
      </c>
      <c r="D249" t="s">
        <v>833</v>
      </c>
      <c r="E249" t="s">
        <v>673</v>
      </c>
      <c r="F249" t="s">
        <v>674</v>
      </c>
      <c r="I249" t="str">
        <f t="shared" si="12"/>
        <v>SUELI</v>
      </c>
      <c r="J249" t="str">
        <f t="shared" si="13"/>
        <v>SILVA</v>
      </c>
      <c r="K249" t="str">
        <f t="shared" si="14"/>
        <v>DSAD</v>
      </c>
      <c r="L249">
        <v>80309674115</v>
      </c>
      <c r="M249" t="str">
        <f t="shared" si="15"/>
        <v>SUELISILVADSAD80309674115</v>
      </c>
      <c r="N249">
        <v>1</v>
      </c>
    </row>
    <row r="250" spans="1:14" x14ac:dyDescent="0.25">
      <c r="A250" t="s">
        <v>1071</v>
      </c>
      <c r="B250" t="s">
        <v>747</v>
      </c>
      <c r="C250" t="s">
        <v>680</v>
      </c>
      <c r="D250" t="s">
        <v>1072</v>
      </c>
      <c r="I250" t="str">
        <f t="shared" si="12"/>
        <v>THAIZA</v>
      </c>
      <c r="J250" t="str">
        <f t="shared" si="13"/>
        <v>AGUIAR</v>
      </c>
      <c r="K250" t="str">
        <f t="shared" si="14"/>
        <v>RD</v>
      </c>
      <c r="L250">
        <v>4273944146</v>
      </c>
      <c r="M250" t="str">
        <f t="shared" si="15"/>
        <v>THAIZAAGUIARRD4273944146</v>
      </c>
      <c r="N250">
        <v>1</v>
      </c>
    </row>
    <row r="251" spans="1:14" x14ac:dyDescent="0.25">
      <c r="A251" t="s">
        <v>814</v>
      </c>
      <c r="B251" t="s">
        <v>714</v>
      </c>
      <c r="C251" t="s">
        <v>753</v>
      </c>
      <c r="D251" t="s">
        <v>754</v>
      </c>
      <c r="I251" t="str">
        <f t="shared" si="12"/>
        <v>JESSICA</v>
      </c>
      <c r="J251" t="str">
        <f t="shared" si="13"/>
        <v>SANTOS</v>
      </c>
      <c r="K251" t="str">
        <f t="shared" si="14"/>
        <v>PD</v>
      </c>
      <c r="L251">
        <v>2798031176</v>
      </c>
      <c r="M251" t="str">
        <f t="shared" si="15"/>
        <v>JESSICASANTOSPD2798031176</v>
      </c>
      <c r="N251">
        <v>1</v>
      </c>
    </row>
    <row r="252" spans="1:14" x14ac:dyDescent="0.25">
      <c r="A252" t="s">
        <v>1073</v>
      </c>
      <c r="B252" t="s">
        <v>747</v>
      </c>
      <c r="C252" t="s">
        <v>779</v>
      </c>
      <c r="I252" t="str">
        <f t="shared" si="12"/>
        <v>ERICLAUDIO</v>
      </c>
      <c r="J252" t="str">
        <f t="shared" si="13"/>
        <v>ARAUJO</v>
      </c>
      <c r="K252" t="str">
        <f t="shared" si="14"/>
        <v>R</v>
      </c>
      <c r="L252">
        <v>4313667130</v>
      </c>
      <c r="M252" t="str">
        <f t="shared" si="15"/>
        <v>ERICLAUDIOARAUJOR4313667130</v>
      </c>
      <c r="N252">
        <v>1</v>
      </c>
    </row>
    <row r="253" spans="1:14" x14ac:dyDescent="0.25">
      <c r="A253" t="s">
        <v>1074</v>
      </c>
      <c r="B253" t="s">
        <v>1075</v>
      </c>
      <c r="C253" t="s">
        <v>680</v>
      </c>
      <c r="D253" t="s">
        <v>762</v>
      </c>
      <c r="E253" t="s">
        <v>736</v>
      </c>
      <c r="F253" t="s">
        <v>680</v>
      </c>
      <c r="G253" t="s">
        <v>939</v>
      </c>
      <c r="I253" t="str">
        <f t="shared" si="12"/>
        <v>KEITE</v>
      </c>
      <c r="J253" t="str">
        <f t="shared" si="13"/>
        <v>QUEIROZ</v>
      </c>
      <c r="K253" t="str">
        <f t="shared" si="14"/>
        <v>KDSCD</v>
      </c>
      <c r="L253">
        <v>1529290104</v>
      </c>
      <c r="M253" t="str">
        <f t="shared" si="15"/>
        <v>KEITEQUEIROZKDSCD1529290104</v>
      </c>
      <c r="N253">
        <v>1</v>
      </c>
    </row>
    <row r="254" spans="1:14" x14ac:dyDescent="0.25">
      <c r="A254" t="s">
        <v>1076</v>
      </c>
      <c r="B254" t="s">
        <v>1077</v>
      </c>
      <c r="C254" t="s">
        <v>680</v>
      </c>
      <c r="D254" t="s">
        <v>762</v>
      </c>
      <c r="I254" t="str">
        <f t="shared" si="12"/>
        <v>LILLIAN</v>
      </c>
      <c r="J254" t="str">
        <f t="shared" si="13"/>
        <v>SOUZA</v>
      </c>
      <c r="K254" t="str">
        <f t="shared" si="14"/>
        <v>XD</v>
      </c>
      <c r="L254">
        <v>27629855591</v>
      </c>
      <c r="M254" t="str">
        <f t="shared" si="15"/>
        <v>LILLIANSOUZAXD27629855591</v>
      </c>
      <c r="N254">
        <v>1</v>
      </c>
    </row>
    <row r="255" spans="1:14" x14ac:dyDescent="0.25">
      <c r="A255" t="s">
        <v>798</v>
      </c>
      <c r="B255" t="s">
        <v>674</v>
      </c>
      <c r="C255" t="s">
        <v>754</v>
      </c>
      <c r="I255" t="str">
        <f t="shared" si="12"/>
        <v>MIRIAM</v>
      </c>
      <c r="J255" t="str">
        <f t="shared" si="13"/>
        <v>SANTOS</v>
      </c>
      <c r="K255" t="str">
        <f t="shared" si="14"/>
        <v>S</v>
      </c>
      <c r="L255">
        <v>246413166</v>
      </c>
      <c r="M255" t="str">
        <f t="shared" si="15"/>
        <v>MIRIAMSANTOSS246413166</v>
      </c>
      <c r="N255">
        <v>1</v>
      </c>
    </row>
    <row r="256" spans="1:14" x14ac:dyDescent="0.25">
      <c r="A256" t="s">
        <v>1078</v>
      </c>
      <c r="B256" t="s">
        <v>859</v>
      </c>
      <c r="C256" t="s">
        <v>680</v>
      </c>
      <c r="D256" t="s">
        <v>818</v>
      </c>
      <c r="I256" t="str">
        <f t="shared" si="12"/>
        <v>ROSIMAIRY</v>
      </c>
      <c r="J256" t="str">
        <f t="shared" si="13"/>
        <v>ANDRADE</v>
      </c>
      <c r="K256" t="str">
        <f t="shared" si="14"/>
        <v>SD</v>
      </c>
      <c r="L256">
        <v>1868733360</v>
      </c>
      <c r="M256" t="str">
        <f t="shared" si="15"/>
        <v>ROSIMAIRYANDRADESD1868733360</v>
      </c>
      <c r="N256">
        <v>1</v>
      </c>
    </row>
    <row r="257" spans="1:14" x14ac:dyDescent="0.25">
      <c r="A257" t="s">
        <v>1079</v>
      </c>
      <c r="B257" t="s">
        <v>971</v>
      </c>
      <c r="C257" t="s">
        <v>680</v>
      </c>
      <c r="D257" t="s">
        <v>779</v>
      </c>
      <c r="E257" t="s">
        <v>830</v>
      </c>
      <c r="I257" t="str">
        <f t="shared" si="12"/>
        <v>SARAH</v>
      </c>
      <c r="J257" t="str">
        <f t="shared" si="13"/>
        <v>R.</v>
      </c>
      <c r="K257" t="str">
        <f t="shared" si="14"/>
        <v>RDA</v>
      </c>
      <c r="M257" t="str">
        <f t="shared" si="15"/>
        <v>SARAHR.RDA</v>
      </c>
      <c r="N257">
        <v>1</v>
      </c>
    </row>
    <row r="258" spans="1:14" x14ac:dyDescent="0.25">
      <c r="A258" t="s">
        <v>1080</v>
      </c>
      <c r="B258" t="s">
        <v>707</v>
      </c>
      <c r="C258" t="s">
        <v>743</v>
      </c>
      <c r="I258" t="str">
        <f t="shared" si="12"/>
        <v>SILVIA</v>
      </c>
      <c r="J258" t="str">
        <f t="shared" si="13"/>
        <v>ALVES</v>
      </c>
      <c r="K258" t="str">
        <f t="shared" si="14"/>
        <v>C</v>
      </c>
      <c r="L258">
        <v>252518136</v>
      </c>
      <c r="M258" t="str">
        <f t="shared" si="15"/>
        <v>SILVIAALVESC252518136</v>
      </c>
      <c r="N258">
        <v>1</v>
      </c>
    </row>
    <row r="259" spans="1:14" x14ac:dyDescent="0.25">
      <c r="A259" t="s">
        <v>1081</v>
      </c>
      <c r="B259" t="s">
        <v>767</v>
      </c>
      <c r="C259" t="s">
        <v>753</v>
      </c>
      <c r="D259" t="s">
        <v>754</v>
      </c>
      <c r="I259" t="str">
        <f t="shared" ref="I259:I322" si="16">A259</f>
        <v>EDILEIDE</v>
      </c>
      <c r="J259" t="str">
        <f t="shared" ref="J259:J322" si="17">IF(AND(ISBLANK(G259)=FALSE,ISBLANK(H259)=TRUE)=TRUE,G259,
  IF(AND(ISBLANK(F259)=FALSE,ISBLANK(G259)=TRUE)=TRUE,F259,
  IF(AND(ISBLANK(E259)=FALSE,ISBLANK(F259)=TRUE)=TRUE,E259,
  IF(AND(ISBLANK(D259)=FALSE,ISBLANK(E259)=TRUE)=TRUE,D259,
  IF(AND(ISBLANK(C259)=FALSE,ISBLANK(D259)=TRUE)=TRUE,C259,
  IF(AND(ISBLANK(B259)=FALSE,ISBLANK(C259)=TRUE)=TRUE,B259,
  IF(AND(ISBLANK(A259)=FALSE,ISBLANK(B259)=TRUE)=TRUE,A259,"")))))))</f>
        <v>SANTOS</v>
      </c>
      <c r="K259" t="str">
        <f t="shared" ref="K259:K322" si="18">IF(J259=G259,CONCATENATE(LEFT(B259,1),LEFT(C259,1),LEFT(D259,1),LEFT(E259,1),LEFT(F259,1)),
  IF(J259=F259,CONCATENATE(LEFT(B259,1),LEFT(C259,1),LEFT(D259,1),LEFT(E259,1)),
  IF(J259=E259,CONCATENATE(LEFT(B259,1),LEFT(C259,1),LEFT(D259,1)),
  IF(J259=D259,CONCATENATE(LEFT(B259,1),LEFT(C259,1)),
  IF(J259=C259,LEFT(B259,1),
  IF(J259=B259,LEFT(A259,1),""))))))</f>
        <v>BD</v>
      </c>
      <c r="L259">
        <v>707102529</v>
      </c>
      <c r="M259" t="str">
        <f t="shared" ref="M259:M322" si="19">CONCATENATE(I259,J259,K259,L259)</f>
        <v>EDILEIDESANTOSBD707102529</v>
      </c>
      <c r="N259">
        <v>1</v>
      </c>
    </row>
    <row r="260" spans="1:14" x14ac:dyDescent="0.25">
      <c r="A260" t="s">
        <v>1082</v>
      </c>
      <c r="B260" t="s">
        <v>690</v>
      </c>
      <c r="C260" t="s">
        <v>674</v>
      </c>
      <c r="D260" t="s">
        <v>754</v>
      </c>
      <c r="I260" t="str">
        <f t="shared" si="16"/>
        <v>NEUSA</v>
      </c>
      <c r="J260" t="str">
        <f t="shared" si="17"/>
        <v>SANTOS</v>
      </c>
      <c r="K260" t="str">
        <f t="shared" si="18"/>
        <v>MS</v>
      </c>
      <c r="L260">
        <v>435915150</v>
      </c>
      <c r="M260" t="str">
        <f t="shared" si="19"/>
        <v>NEUSASANTOSMS435915150</v>
      </c>
      <c r="N260">
        <v>1</v>
      </c>
    </row>
    <row r="261" spans="1:14" x14ac:dyDescent="0.25">
      <c r="A261" t="s">
        <v>1083</v>
      </c>
      <c r="B261" t="s">
        <v>900</v>
      </c>
      <c r="C261" t="s">
        <v>673</v>
      </c>
      <c r="D261" t="s">
        <v>674</v>
      </c>
      <c r="E261" t="s">
        <v>762</v>
      </c>
      <c r="I261" t="str">
        <f t="shared" si="16"/>
        <v>WELINGTON</v>
      </c>
      <c r="J261" t="str">
        <f t="shared" si="17"/>
        <v>SOUZA</v>
      </c>
      <c r="K261" t="str">
        <f t="shared" si="18"/>
        <v>PDS</v>
      </c>
      <c r="L261">
        <v>3976120103</v>
      </c>
      <c r="M261" t="str">
        <f t="shared" si="19"/>
        <v>WELINGTONSOUZAPDS3976120103</v>
      </c>
      <c r="N261">
        <v>1</v>
      </c>
    </row>
    <row r="262" spans="1:14" x14ac:dyDescent="0.25">
      <c r="A262" t="s">
        <v>1084</v>
      </c>
      <c r="B262" t="s">
        <v>967</v>
      </c>
      <c r="C262" t="s">
        <v>736</v>
      </c>
      <c r="D262" t="s">
        <v>757</v>
      </c>
      <c r="E262" t="s">
        <v>1032</v>
      </c>
      <c r="I262" t="str">
        <f t="shared" si="16"/>
        <v>BRUNA</v>
      </c>
      <c r="J262" t="str">
        <f t="shared" si="17"/>
        <v>VIEIRA</v>
      </c>
      <c r="K262" t="str">
        <f t="shared" si="18"/>
        <v>MCF</v>
      </c>
      <c r="L262">
        <v>2530136157</v>
      </c>
      <c r="M262" t="str">
        <f t="shared" si="19"/>
        <v>BRUNAVIEIRAMCF2530136157</v>
      </c>
      <c r="N262">
        <v>1</v>
      </c>
    </row>
    <row r="263" spans="1:14" x14ac:dyDescent="0.25">
      <c r="A263" t="s">
        <v>912</v>
      </c>
      <c r="B263" t="s">
        <v>1085</v>
      </c>
      <c r="C263" t="s">
        <v>680</v>
      </c>
      <c r="D263" t="s">
        <v>683</v>
      </c>
      <c r="I263" t="str">
        <f t="shared" si="16"/>
        <v>DANIELA</v>
      </c>
      <c r="J263" t="str">
        <f t="shared" si="17"/>
        <v>OLIVEIRA</v>
      </c>
      <c r="K263" t="str">
        <f t="shared" si="18"/>
        <v>ND</v>
      </c>
      <c r="L263">
        <v>1465053107</v>
      </c>
      <c r="M263" t="str">
        <f t="shared" si="19"/>
        <v>DANIELAOLIVEIRAND1465053107</v>
      </c>
      <c r="N263">
        <v>1</v>
      </c>
    </row>
    <row r="264" spans="1:14" x14ac:dyDescent="0.25">
      <c r="A264" t="s">
        <v>1024</v>
      </c>
      <c r="B264" t="s">
        <v>714</v>
      </c>
      <c r="C264" t="s">
        <v>753</v>
      </c>
      <c r="D264" t="s">
        <v>754</v>
      </c>
      <c r="I264" t="str">
        <f t="shared" si="16"/>
        <v>DENISE</v>
      </c>
      <c r="J264" t="str">
        <f t="shared" si="17"/>
        <v>SANTOS</v>
      </c>
      <c r="K264" t="str">
        <f t="shared" si="18"/>
        <v>PD</v>
      </c>
      <c r="L264">
        <v>4737316148</v>
      </c>
      <c r="M264" t="str">
        <f t="shared" si="19"/>
        <v>DENISESANTOSPD4737316148</v>
      </c>
      <c r="N264">
        <v>1</v>
      </c>
    </row>
    <row r="265" spans="1:14" x14ac:dyDescent="0.25">
      <c r="A265" t="s">
        <v>1086</v>
      </c>
      <c r="B265" t="s">
        <v>807</v>
      </c>
      <c r="C265" t="s">
        <v>680</v>
      </c>
      <c r="D265" t="s">
        <v>1087</v>
      </c>
      <c r="I265" t="str">
        <f t="shared" si="16"/>
        <v>JACQUELINE</v>
      </c>
      <c r="J265" t="str">
        <f t="shared" si="17"/>
        <v>LACERDA</v>
      </c>
      <c r="K265" t="str">
        <f t="shared" si="18"/>
        <v>BD</v>
      </c>
      <c r="L265">
        <v>3935197160</v>
      </c>
      <c r="M265" t="str">
        <f t="shared" si="19"/>
        <v>JACQUELINELACERDABD3935197160</v>
      </c>
      <c r="N265">
        <v>1</v>
      </c>
    </row>
    <row r="266" spans="1:14" x14ac:dyDescent="0.25">
      <c r="A266" t="s">
        <v>738</v>
      </c>
      <c r="B266" t="s">
        <v>680</v>
      </c>
      <c r="C266" t="s">
        <v>1088</v>
      </c>
      <c r="D266" t="s">
        <v>762</v>
      </c>
      <c r="I266" t="str">
        <f t="shared" si="16"/>
        <v>JANAINA</v>
      </c>
      <c r="J266" t="str">
        <f t="shared" si="17"/>
        <v>SOUZA</v>
      </c>
      <c r="K266" t="str">
        <f t="shared" si="18"/>
        <v>DA</v>
      </c>
      <c r="L266">
        <v>3424798142</v>
      </c>
      <c r="M266" t="str">
        <f t="shared" si="19"/>
        <v>JANAINASOUZADA3424798142</v>
      </c>
      <c r="N266">
        <v>1</v>
      </c>
    </row>
    <row r="267" spans="1:14" x14ac:dyDescent="0.25">
      <c r="A267" t="s">
        <v>780</v>
      </c>
      <c r="B267" t="s">
        <v>1089</v>
      </c>
      <c r="C267" t="s">
        <v>1027</v>
      </c>
      <c r="D267" t="s">
        <v>687</v>
      </c>
      <c r="E267" t="s">
        <v>712</v>
      </c>
      <c r="I267" t="str">
        <f t="shared" si="16"/>
        <v>KAMILA</v>
      </c>
      <c r="J267" t="str">
        <f t="shared" si="17"/>
        <v>COSTA</v>
      </c>
      <c r="K267" t="str">
        <f t="shared" si="18"/>
        <v>EEO</v>
      </c>
      <c r="L267">
        <v>2428384139</v>
      </c>
      <c r="M267" t="str">
        <f t="shared" si="19"/>
        <v>KAMILACOSTAEEO2428384139</v>
      </c>
      <c r="N267">
        <v>1</v>
      </c>
    </row>
    <row r="268" spans="1:14" x14ac:dyDescent="0.25">
      <c r="A268" t="s">
        <v>1090</v>
      </c>
      <c r="B268" t="s">
        <v>683</v>
      </c>
      <c r="C268" t="s">
        <v>843</v>
      </c>
      <c r="I268" t="str">
        <f t="shared" si="16"/>
        <v>NATALIA</v>
      </c>
      <c r="J268" t="str">
        <f t="shared" si="17"/>
        <v>RAMOS</v>
      </c>
      <c r="K268" t="str">
        <f t="shared" si="18"/>
        <v>O</v>
      </c>
      <c r="L268">
        <v>5072134164</v>
      </c>
      <c r="M268" t="str">
        <f t="shared" si="19"/>
        <v>NATALIARAMOSO5072134164</v>
      </c>
      <c r="N268">
        <v>1</v>
      </c>
    </row>
    <row r="269" spans="1:14" x14ac:dyDescent="0.25">
      <c r="A269" t="s">
        <v>1091</v>
      </c>
      <c r="B269" t="s">
        <v>705</v>
      </c>
      <c r="C269" t="s">
        <v>1032</v>
      </c>
      <c r="I269" t="str">
        <f t="shared" si="16"/>
        <v>NERIAN</v>
      </c>
      <c r="J269" t="str">
        <f t="shared" si="17"/>
        <v>VIEIRA</v>
      </c>
      <c r="K269" t="str">
        <f t="shared" si="18"/>
        <v>F</v>
      </c>
      <c r="M269" t="str">
        <f t="shared" si="19"/>
        <v>NERIANVIEIRAF</v>
      </c>
      <c r="N269">
        <v>1</v>
      </c>
    </row>
    <row r="270" spans="1:14" x14ac:dyDescent="0.25">
      <c r="A270" t="s">
        <v>1092</v>
      </c>
      <c r="B270" t="s">
        <v>725</v>
      </c>
      <c r="C270" t="s">
        <v>680</v>
      </c>
      <c r="D270" t="s">
        <v>683</v>
      </c>
      <c r="E270" t="s">
        <v>830</v>
      </c>
      <c r="I270" t="str">
        <f t="shared" si="16"/>
        <v>CARMELINDA</v>
      </c>
      <c r="J270" t="str">
        <f t="shared" si="17"/>
        <v>R.</v>
      </c>
      <c r="K270" t="str">
        <f t="shared" si="18"/>
        <v>MDO</v>
      </c>
      <c r="L270">
        <v>78302390100</v>
      </c>
      <c r="M270" t="str">
        <f t="shared" si="19"/>
        <v>CARMELINDAR.MDO78302390100</v>
      </c>
      <c r="N270">
        <v>1</v>
      </c>
    </row>
    <row r="271" spans="1:14" x14ac:dyDescent="0.25">
      <c r="A271" t="s">
        <v>1093</v>
      </c>
      <c r="B271" t="s">
        <v>751</v>
      </c>
      <c r="C271" t="s">
        <v>1094</v>
      </c>
      <c r="I271" t="str">
        <f t="shared" si="16"/>
        <v>DEYSE</v>
      </c>
      <c r="J271" t="str">
        <f t="shared" si="17"/>
        <v>PASSOS</v>
      </c>
      <c r="K271" t="str">
        <f t="shared" si="18"/>
        <v>N</v>
      </c>
      <c r="L271">
        <v>2685984100</v>
      </c>
      <c r="M271" t="str">
        <f t="shared" si="19"/>
        <v>DEYSEPASSOSN2685984100</v>
      </c>
      <c r="N271">
        <v>1</v>
      </c>
    </row>
    <row r="272" spans="1:14" x14ac:dyDescent="0.25">
      <c r="A272" t="s">
        <v>1093</v>
      </c>
      <c r="B272" t="s">
        <v>739</v>
      </c>
      <c r="C272" t="s">
        <v>714</v>
      </c>
      <c r="D272" t="s">
        <v>680</v>
      </c>
      <c r="E272" t="s">
        <v>683</v>
      </c>
      <c r="I272" t="str">
        <f t="shared" si="16"/>
        <v>DEYSE</v>
      </c>
      <c r="J272" t="str">
        <f t="shared" si="17"/>
        <v>OLIVEIRA</v>
      </c>
      <c r="K272" t="str">
        <f t="shared" si="18"/>
        <v>PPD</v>
      </c>
      <c r="L272">
        <v>5325768107</v>
      </c>
      <c r="M272" t="str">
        <f t="shared" si="19"/>
        <v>DEYSEOLIVEIRAPPD5325768107</v>
      </c>
      <c r="N272">
        <v>1</v>
      </c>
    </row>
    <row r="273" spans="1:14" x14ac:dyDescent="0.25">
      <c r="A273" t="s">
        <v>1095</v>
      </c>
      <c r="B273" t="s">
        <v>695</v>
      </c>
      <c r="C273" t="s">
        <v>680</v>
      </c>
      <c r="D273" t="s">
        <v>683</v>
      </c>
      <c r="I273" t="str">
        <f t="shared" si="16"/>
        <v>GILDETE</v>
      </c>
      <c r="J273" t="str">
        <f t="shared" si="17"/>
        <v>OLIVEIRA</v>
      </c>
      <c r="K273" t="str">
        <f t="shared" si="18"/>
        <v>GD</v>
      </c>
      <c r="L273">
        <v>60285303104</v>
      </c>
      <c r="M273" t="str">
        <f t="shared" si="19"/>
        <v>GILDETEOLIVEIRAGD60285303104</v>
      </c>
      <c r="N273">
        <v>1</v>
      </c>
    </row>
    <row r="274" spans="1:14" x14ac:dyDescent="0.25">
      <c r="A274" t="s">
        <v>1096</v>
      </c>
      <c r="B274" t="s">
        <v>680</v>
      </c>
      <c r="C274" t="s">
        <v>762</v>
      </c>
      <c r="D274" t="s">
        <v>747</v>
      </c>
      <c r="I274" t="str">
        <f t="shared" si="16"/>
        <v>JOSIANE</v>
      </c>
      <c r="J274" t="str">
        <f t="shared" si="17"/>
        <v>RODRIGUES</v>
      </c>
      <c r="K274" t="str">
        <f t="shared" si="18"/>
        <v>DS</v>
      </c>
      <c r="L274">
        <v>73163104134</v>
      </c>
      <c r="M274" t="str">
        <f t="shared" si="19"/>
        <v>JOSIANERODRIGUESDS73163104134</v>
      </c>
      <c r="N274">
        <v>1</v>
      </c>
    </row>
    <row r="275" spans="1:14" x14ac:dyDescent="0.25">
      <c r="A275" t="s">
        <v>928</v>
      </c>
      <c r="B275" t="s">
        <v>830</v>
      </c>
      <c r="C275" t="s">
        <v>753</v>
      </c>
      <c r="D275" t="s">
        <v>754</v>
      </c>
      <c r="E275" t="s">
        <v>737</v>
      </c>
      <c r="I275" t="str">
        <f t="shared" si="16"/>
        <v>JULIANA</v>
      </c>
      <c r="J275" t="str">
        <f t="shared" si="17"/>
        <v>JANUARIO</v>
      </c>
      <c r="K275" t="str">
        <f t="shared" si="18"/>
        <v>RDS</v>
      </c>
      <c r="L275">
        <v>3384451104</v>
      </c>
      <c r="M275" t="str">
        <f t="shared" si="19"/>
        <v>JULIANAJANUARIORDS3384451104</v>
      </c>
      <c r="N275">
        <v>1</v>
      </c>
    </row>
    <row r="276" spans="1:14" x14ac:dyDescent="0.25">
      <c r="A276" t="s">
        <v>1097</v>
      </c>
      <c r="B276" t="s">
        <v>1098</v>
      </c>
      <c r="C276" t="s">
        <v>697</v>
      </c>
      <c r="D276" t="s">
        <v>751</v>
      </c>
      <c r="I276" t="str">
        <f t="shared" si="16"/>
        <v>LEDA</v>
      </c>
      <c r="J276" t="str">
        <f t="shared" si="17"/>
        <v>NUNES</v>
      </c>
      <c r="K276" t="str">
        <f t="shared" si="18"/>
        <v>US</v>
      </c>
      <c r="L276">
        <v>49927191553</v>
      </c>
      <c r="M276" t="str">
        <f t="shared" si="19"/>
        <v>LEDANUNESUS49927191553</v>
      </c>
      <c r="N276">
        <v>1</v>
      </c>
    </row>
    <row r="277" spans="1:14" x14ac:dyDescent="0.25">
      <c r="A277" t="s">
        <v>690</v>
      </c>
      <c r="B277" t="s">
        <v>1099</v>
      </c>
      <c r="C277" t="s">
        <v>753</v>
      </c>
      <c r="D277" t="s">
        <v>754</v>
      </c>
      <c r="E277" t="s">
        <v>742</v>
      </c>
      <c r="I277" t="str">
        <f t="shared" si="16"/>
        <v>MARIA</v>
      </c>
      <c r="J277" t="str">
        <f t="shared" si="17"/>
        <v>FARIAS</v>
      </c>
      <c r="K277" t="str">
        <f t="shared" si="18"/>
        <v>GDS</v>
      </c>
      <c r="L277">
        <v>32996276191</v>
      </c>
      <c r="M277" t="str">
        <f t="shared" si="19"/>
        <v>MARIAFARIASGDS32996276191</v>
      </c>
      <c r="N277">
        <v>1</v>
      </c>
    </row>
    <row r="278" spans="1:14" x14ac:dyDescent="0.25">
      <c r="A278" t="s">
        <v>1100</v>
      </c>
      <c r="B278" t="s">
        <v>690</v>
      </c>
      <c r="C278" t="s">
        <v>753</v>
      </c>
      <c r="D278" t="s">
        <v>754</v>
      </c>
      <c r="E278" t="s">
        <v>1043</v>
      </c>
      <c r="I278" t="str">
        <f t="shared" si="16"/>
        <v>SOLANGE</v>
      </c>
      <c r="J278" t="str">
        <f t="shared" si="17"/>
        <v>GAMA</v>
      </c>
      <c r="K278" t="str">
        <f t="shared" si="18"/>
        <v>MDS</v>
      </c>
      <c r="L278">
        <v>68824572120</v>
      </c>
      <c r="M278" t="str">
        <f t="shared" si="19"/>
        <v>SOLANGEGAMAMDS68824572120</v>
      </c>
      <c r="N278">
        <v>1</v>
      </c>
    </row>
    <row r="279" spans="1:14" x14ac:dyDescent="0.25">
      <c r="A279" t="s">
        <v>1101</v>
      </c>
      <c r="B279" t="s">
        <v>779</v>
      </c>
      <c r="C279" t="s">
        <v>747</v>
      </c>
      <c r="I279" t="str">
        <f t="shared" si="16"/>
        <v>VALERIA</v>
      </c>
      <c r="J279" t="str">
        <f t="shared" si="17"/>
        <v>RODRIGUES</v>
      </c>
      <c r="K279" t="str">
        <f t="shared" si="18"/>
        <v>A</v>
      </c>
      <c r="L279">
        <v>60207427330</v>
      </c>
      <c r="M279" t="str">
        <f t="shared" si="19"/>
        <v>VALERIARODRIGUESA60207427330</v>
      </c>
      <c r="N279">
        <v>1</v>
      </c>
    </row>
    <row r="280" spans="1:14" x14ac:dyDescent="0.25">
      <c r="A280" t="s">
        <v>844</v>
      </c>
      <c r="B280" t="s">
        <v>707</v>
      </c>
      <c r="C280" t="s">
        <v>743</v>
      </c>
      <c r="I280" t="str">
        <f t="shared" si="16"/>
        <v>VANESSA</v>
      </c>
      <c r="J280" t="str">
        <f t="shared" si="17"/>
        <v>ALVES</v>
      </c>
      <c r="K280" t="str">
        <f t="shared" si="18"/>
        <v>C</v>
      </c>
      <c r="L280">
        <v>1596106131</v>
      </c>
      <c r="M280" t="str">
        <f t="shared" si="19"/>
        <v>VANESSAALVESC1596106131</v>
      </c>
      <c r="N280">
        <v>1</v>
      </c>
    </row>
    <row r="281" spans="1:14" x14ac:dyDescent="0.25">
      <c r="A281" t="s">
        <v>1102</v>
      </c>
      <c r="B281" t="s">
        <v>714</v>
      </c>
      <c r="C281" t="s">
        <v>680</v>
      </c>
      <c r="D281" t="s">
        <v>722</v>
      </c>
      <c r="E281" t="s">
        <v>864</v>
      </c>
      <c r="I281" t="str">
        <f t="shared" si="16"/>
        <v>ALVINA</v>
      </c>
      <c r="J281" t="str">
        <f t="shared" si="17"/>
        <v>LOPES</v>
      </c>
      <c r="K281" t="str">
        <f t="shared" si="18"/>
        <v>PDJ</v>
      </c>
      <c r="L281">
        <v>80545912172</v>
      </c>
      <c r="M281" t="str">
        <f t="shared" si="19"/>
        <v>ALVINALOPESPDJ80545912172</v>
      </c>
      <c r="N281">
        <v>1</v>
      </c>
    </row>
    <row r="282" spans="1:14" x14ac:dyDescent="0.25">
      <c r="A282" t="s">
        <v>1103</v>
      </c>
      <c r="B282" t="s">
        <v>722</v>
      </c>
      <c r="C282" t="s">
        <v>753</v>
      </c>
      <c r="D282" t="s">
        <v>754</v>
      </c>
      <c r="I282" t="str">
        <f t="shared" si="16"/>
        <v>CLAUDIA</v>
      </c>
      <c r="J282" t="str">
        <f t="shared" si="17"/>
        <v>SANTOS</v>
      </c>
      <c r="K282" t="str">
        <f t="shared" si="18"/>
        <v>JD</v>
      </c>
      <c r="L282">
        <v>403471176</v>
      </c>
      <c r="M282" t="str">
        <f t="shared" si="19"/>
        <v>CLAUDIASANTOSJD403471176</v>
      </c>
      <c r="N282">
        <v>1</v>
      </c>
    </row>
    <row r="283" spans="1:14" x14ac:dyDescent="0.25">
      <c r="A283" t="s">
        <v>1103</v>
      </c>
      <c r="B283" t="s">
        <v>690</v>
      </c>
      <c r="C283" t="s">
        <v>680</v>
      </c>
      <c r="D283" t="s">
        <v>722</v>
      </c>
      <c r="E283" t="s">
        <v>754</v>
      </c>
      <c r="I283" t="str">
        <f t="shared" si="16"/>
        <v>CLAUDIA</v>
      </c>
      <c r="J283" t="str">
        <f t="shared" si="17"/>
        <v>SANTOS</v>
      </c>
      <c r="K283" t="str">
        <f t="shared" si="18"/>
        <v>MDJ</v>
      </c>
      <c r="L283">
        <v>606331158</v>
      </c>
      <c r="M283" t="str">
        <f t="shared" si="19"/>
        <v>CLAUDIASANTOSMDJ606331158</v>
      </c>
      <c r="N283">
        <v>1</v>
      </c>
    </row>
    <row r="284" spans="1:14" x14ac:dyDescent="0.25">
      <c r="A284" t="s">
        <v>1104</v>
      </c>
      <c r="B284" t="s">
        <v>907</v>
      </c>
      <c r="C284" t="s">
        <v>1105</v>
      </c>
      <c r="I284" t="str">
        <f t="shared" si="16"/>
        <v>DAIANE</v>
      </c>
      <c r="J284" t="str">
        <f t="shared" si="17"/>
        <v>PONTES</v>
      </c>
      <c r="K284" t="str">
        <f t="shared" si="18"/>
        <v>P</v>
      </c>
      <c r="L284">
        <v>4039420128</v>
      </c>
      <c r="M284" t="str">
        <f t="shared" si="19"/>
        <v>DAIANEPONTESP4039420128</v>
      </c>
      <c r="N284">
        <v>1</v>
      </c>
    </row>
    <row r="285" spans="1:14" x14ac:dyDescent="0.25">
      <c r="A285" t="s">
        <v>1106</v>
      </c>
      <c r="B285" t="s">
        <v>1107</v>
      </c>
      <c r="C285" t="s">
        <v>900</v>
      </c>
      <c r="D285" t="s">
        <v>900</v>
      </c>
      <c r="E285" t="s">
        <v>673</v>
      </c>
      <c r="F285" t="s">
        <v>674</v>
      </c>
      <c r="I285" t="str">
        <f t="shared" si="16"/>
        <v>ELIONARIA</v>
      </c>
      <c r="J285" t="str">
        <f t="shared" si="17"/>
        <v>SILVA</v>
      </c>
      <c r="K285" t="str">
        <f t="shared" si="18"/>
        <v>JPPD</v>
      </c>
      <c r="L285">
        <v>2336567156</v>
      </c>
      <c r="M285" t="str">
        <f t="shared" si="19"/>
        <v>ELIONARIASILVAJPPD2336567156</v>
      </c>
      <c r="N285">
        <v>1</v>
      </c>
    </row>
    <row r="286" spans="1:14" x14ac:dyDescent="0.25">
      <c r="A286" t="s">
        <v>1108</v>
      </c>
      <c r="B286" t="s">
        <v>859</v>
      </c>
      <c r="C286" t="s">
        <v>758</v>
      </c>
      <c r="D286" t="s">
        <v>674</v>
      </c>
      <c r="I286" t="str">
        <f t="shared" si="16"/>
        <v>ELIRIA</v>
      </c>
      <c r="J286" t="str">
        <f t="shared" si="17"/>
        <v>SILVA</v>
      </c>
      <c r="K286" t="str">
        <f t="shared" si="18"/>
        <v>SA</v>
      </c>
      <c r="L286">
        <v>96053046191</v>
      </c>
      <c r="M286" t="str">
        <f t="shared" si="19"/>
        <v>ELIRIASILVASA96053046191</v>
      </c>
      <c r="N286">
        <v>1</v>
      </c>
    </row>
    <row r="287" spans="1:14" x14ac:dyDescent="0.25">
      <c r="A287" t="s">
        <v>814</v>
      </c>
      <c r="B287" t="s">
        <v>981</v>
      </c>
      <c r="C287" t="s">
        <v>673</v>
      </c>
      <c r="D287" t="s">
        <v>712</v>
      </c>
      <c r="I287" t="str">
        <f t="shared" si="16"/>
        <v>JESSICA</v>
      </c>
      <c r="J287" t="str">
        <f t="shared" si="17"/>
        <v>COSTA</v>
      </c>
      <c r="K287" t="str">
        <f t="shared" si="18"/>
        <v>ND</v>
      </c>
      <c r="L287">
        <v>2434986161</v>
      </c>
      <c r="M287" t="str">
        <f t="shared" si="19"/>
        <v>JESSICACOSTAND2434986161</v>
      </c>
      <c r="N287">
        <v>1</v>
      </c>
    </row>
    <row r="288" spans="1:14" x14ac:dyDescent="0.25">
      <c r="A288" t="s">
        <v>814</v>
      </c>
      <c r="B288" t="s">
        <v>684</v>
      </c>
      <c r="C288" t="s">
        <v>992</v>
      </c>
      <c r="D288" t="s">
        <v>956</v>
      </c>
      <c r="I288" t="str">
        <f t="shared" si="16"/>
        <v>JESSICA</v>
      </c>
      <c r="J288" t="str">
        <f t="shared" si="17"/>
        <v>NASCIMENTO</v>
      </c>
      <c r="K288" t="str">
        <f t="shared" si="18"/>
        <v>RD</v>
      </c>
      <c r="L288">
        <v>4296588184</v>
      </c>
      <c r="M288" t="str">
        <f t="shared" si="19"/>
        <v>JESSICANASCIMENTORD4296588184</v>
      </c>
      <c r="N288">
        <v>1</v>
      </c>
    </row>
    <row r="289" spans="1:14" x14ac:dyDescent="0.25">
      <c r="A289" t="s">
        <v>1109</v>
      </c>
      <c r="B289" t="s">
        <v>1110</v>
      </c>
      <c r="C289" t="s">
        <v>680</v>
      </c>
      <c r="D289" t="s">
        <v>758</v>
      </c>
      <c r="E289" t="s">
        <v>736</v>
      </c>
      <c r="I289" t="str">
        <f t="shared" si="16"/>
        <v>LOYANNA</v>
      </c>
      <c r="J289" t="str">
        <f t="shared" si="17"/>
        <v>C.</v>
      </c>
      <c r="K289" t="str">
        <f t="shared" si="18"/>
        <v>KDA</v>
      </c>
      <c r="L289">
        <v>3912125163</v>
      </c>
      <c r="M289" t="str">
        <f t="shared" si="19"/>
        <v>LOYANNAC.KDA3912125163</v>
      </c>
      <c r="N289">
        <v>1</v>
      </c>
    </row>
    <row r="290" spans="1:14" x14ac:dyDescent="0.25">
      <c r="A290" t="s">
        <v>1111</v>
      </c>
      <c r="B290" t="s">
        <v>721</v>
      </c>
      <c r="C290" t="s">
        <v>673</v>
      </c>
      <c r="D290" t="s">
        <v>674</v>
      </c>
      <c r="I290" t="str">
        <f t="shared" si="16"/>
        <v>LUSMAR</v>
      </c>
      <c r="J290" t="str">
        <f t="shared" si="17"/>
        <v>SILVA</v>
      </c>
      <c r="K290" t="str">
        <f t="shared" si="18"/>
        <v>FD</v>
      </c>
      <c r="L290">
        <v>83287884972</v>
      </c>
      <c r="M290" t="str">
        <f t="shared" si="19"/>
        <v>LUSMARSILVAFD83287884972</v>
      </c>
      <c r="N290">
        <v>1</v>
      </c>
    </row>
    <row r="291" spans="1:14" x14ac:dyDescent="0.25">
      <c r="A291" t="s">
        <v>690</v>
      </c>
      <c r="B291" t="s">
        <v>1112</v>
      </c>
      <c r="C291" t="s">
        <v>680</v>
      </c>
      <c r="D291" t="s">
        <v>688</v>
      </c>
      <c r="E291" t="s">
        <v>743</v>
      </c>
      <c r="I291" t="str">
        <f t="shared" si="16"/>
        <v>MARIA</v>
      </c>
      <c r="J291" t="str">
        <f t="shared" si="17"/>
        <v>ALVES</v>
      </c>
      <c r="K291" t="str">
        <f t="shared" si="18"/>
        <v>LDS</v>
      </c>
      <c r="L291">
        <v>6209080502</v>
      </c>
      <c r="M291" t="str">
        <f t="shared" si="19"/>
        <v>MARIAALVESLDS6209080502</v>
      </c>
      <c r="N291">
        <v>1</v>
      </c>
    </row>
    <row r="292" spans="1:14" x14ac:dyDescent="0.25">
      <c r="A292" t="s">
        <v>1113</v>
      </c>
      <c r="B292" t="s">
        <v>721</v>
      </c>
      <c r="C292" t="s">
        <v>753</v>
      </c>
      <c r="D292" t="s">
        <v>754</v>
      </c>
      <c r="I292" t="str">
        <f t="shared" si="16"/>
        <v>NOEMI</v>
      </c>
      <c r="J292" t="str">
        <f t="shared" si="17"/>
        <v>SANTOS</v>
      </c>
      <c r="K292" t="str">
        <f t="shared" si="18"/>
        <v>FD</v>
      </c>
      <c r="L292">
        <v>1677206195</v>
      </c>
      <c r="M292" t="str">
        <f t="shared" si="19"/>
        <v>NOEMISANTOSFD1677206195</v>
      </c>
      <c r="N292">
        <v>1</v>
      </c>
    </row>
    <row r="293" spans="1:14" x14ac:dyDescent="0.25">
      <c r="A293" t="s">
        <v>1114</v>
      </c>
      <c r="B293" t="s">
        <v>859</v>
      </c>
      <c r="C293" t="s">
        <v>1115</v>
      </c>
      <c r="I293" t="str">
        <f t="shared" si="16"/>
        <v>BARBARA</v>
      </c>
      <c r="J293" t="str">
        <f t="shared" si="17"/>
        <v>SARDINHA</v>
      </c>
      <c r="K293" t="str">
        <f t="shared" si="18"/>
        <v>S</v>
      </c>
      <c r="L293">
        <v>2682754163</v>
      </c>
      <c r="M293" t="str">
        <f t="shared" si="19"/>
        <v>BARBARASARDINHAS2682754163</v>
      </c>
      <c r="N293">
        <v>1</v>
      </c>
    </row>
    <row r="294" spans="1:14" x14ac:dyDescent="0.25">
      <c r="A294" t="s">
        <v>919</v>
      </c>
      <c r="B294" t="s">
        <v>674</v>
      </c>
      <c r="C294" t="s">
        <v>683</v>
      </c>
      <c r="I294" t="str">
        <f t="shared" si="16"/>
        <v>FABIANA</v>
      </c>
      <c r="J294" t="str">
        <f t="shared" si="17"/>
        <v>OLIVEIRA</v>
      </c>
      <c r="K294" t="str">
        <f t="shared" si="18"/>
        <v>S</v>
      </c>
      <c r="L294">
        <v>85857980178</v>
      </c>
      <c r="M294" t="str">
        <f t="shared" si="19"/>
        <v>FABIANAOLIVEIRAS85857980178</v>
      </c>
      <c r="N294">
        <v>1</v>
      </c>
    </row>
    <row r="295" spans="1:14" x14ac:dyDescent="0.25">
      <c r="A295" t="s">
        <v>1116</v>
      </c>
      <c r="B295" t="s">
        <v>1117</v>
      </c>
      <c r="C295" t="s">
        <v>684</v>
      </c>
      <c r="I295" t="str">
        <f t="shared" si="16"/>
        <v>SANDRO</v>
      </c>
      <c r="J295" t="str">
        <f t="shared" si="17"/>
        <v>RIBEIRO</v>
      </c>
      <c r="K295" t="str">
        <f t="shared" si="18"/>
        <v>A</v>
      </c>
      <c r="L295">
        <v>52400875120</v>
      </c>
      <c r="M295" t="str">
        <f t="shared" si="19"/>
        <v>SANDRORIBEIROA52400875120</v>
      </c>
      <c r="N295">
        <v>1</v>
      </c>
    </row>
    <row r="296" spans="1:14" x14ac:dyDescent="0.25">
      <c r="A296" t="s">
        <v>1118</v>
      </c>
      <c r="B296" t="s">
        <v>697</v>
      </c>
      <c r="C296" t="s">
        <v>680</v>
      </c>
      <c r="D296" t="s">
        <v>779</v>
      </c>
      <c r="I296" t="str">
        <f t="shared" si="16"/>
        <v>BRENDA</v>
      </c>
      <c r="J296" t="str">
        <f t="shared" si="17"/>
        <v>ARAUJO</v>
      </c>
      <c r="K296" t="str">
        <f t="shared" si="18"/>
        <v>SD</v>
      </c>
      <c r="L296">
        <v>1902697154</v>
      </c>
      <c r="M296" t="str">
        <f t="shared" si="19"/>
        <v>BRENDAARAUJOSD1902697154</v>
      </c>
      <c r="N296">
        <v>1</v>
      </c>
    </row>
    <row r="297" spans="1:14" x14ac:dyDescent="0.25">
      <c r="A297" t="s">
        <v>1119</v>
      </c>
      <c r="B297" t="s">
        <v>835</v>
      </c>
      <c r="C297" t="s">
        <v>680</v>
      </c>
      <c r="D297" t="s">
        <v>986</v>
      </c>
      <c r="I297" t="str">
        <f t="shared" si="16"/>
        <v>JAIR</v>
      </c>
      <c r="J297" t="str">
        <f t="shared" si="17"/>
        <v>BRITO</v>
      </c>
      <c r="K297" t="str">
        <f t="shared" si="18"/>
        <v>TD</v>
      </c>
      <c r="L297">
        <v>547873190</v>
      </c>
      <c r="M297" t="str">
        <f t="shared" si="19"/>
        <v>JAIRBRITOTD547873190</v>
      </c>
      <c r="N297">
        <v>1</v>
      </c>
    </row>
    <row r="298" spans="1:14" x14ac:dyDescent="0.25">
      <c r="A298" t="s">
        <v>1120</v>
      </c>
      <c r="B298" t="s">
        <v>1121</v>
      </c>
      <c r="C298" t="s">
        <v>830</v>
      </c>
      <c r="D298" t="s">
        <v>1122</v>
      </c>
      <c r="I298" t="str">
        <f t="shared" si="16"/>
        <v>DINAYARA</v>
      </c>
      <c r="J298" t="str">
        <f t="shared" si="17"/>
        <v>COELHO</v>
      </c>
      <c r="K298" t="str">
        <f t="shared" si="18"/>
        <v>CR</v>
      </c>
      <c r="M298" t="str">
        <f t="shared" si="19"/>
        <v>DINAYARACOELHOCR</v>
      </c>
      <c r="N298">
        <v>1</v>
      </c>
    </row>
    <row r="299" spans="1:14" x14ac:dyDescent="0.25">
      <c r="A299" t="s">
        <v>1123</v>
      </c>
      <c r="B299" t="s">
        <v>674</v>
      </c>
      <c r="C299" t="s">
        <v>748</v>
      </c>
      <c r="I299" t="str">
        <f t="shared" si="16"/>
        <v>SIMONE</v>
      </c>
      <c r="J299" t="str">
        <f t="shared" si="17"/>
        <v>MORAES</v>
      </c>
      <c r="K299" t="str">
        <f t="shared" si="18"/>
        <v>S</v>
      </c>
      <c r="L299">
        <v>4093583129</v>
      </c>
      <c r="M299" t="str">
        <f t="shared" si="19"/>
        <v>SIMONEMORAESS4093583129</v>
      </c>
      <c r="N299">
        <v>1</v>
      </c>
    </row>
    <row r="300" spans="1:14" x14ac:dyDescent="0.25">
      <c r="A300" t="s">
        <v>1124</v>
      </c>
      <c r="B300" t="s">
        <v>1125</v>
      </c>
      <c r="C300" t="s">
        <v>1126</v>
      </c>
      <c r="I300" t="str">
        <f t="shared" si="16"/>
        <v>ALANA</v>
      </c>
      <c r="J300" t="str">
        <f t="shared" si="17"/>
        <v>LAMUNIER</v>
      </c>
      <c r="K300" t="str">
        <f t="shared" si="18"/>
        <v>M</v>
      </c>
      <c r="L300">
        <v>2905349174</v>
      </c>
      <c r="M300" t="str">
        <f t="shared" si="19"/>
        <v>ALANALAMUNIERM2905349174</v>
      </c>
      <c r="N300">
        <v>1</v>
      </c>
    </row>
    <row r="301" spans="1:14" x14ac:dyDescent="0.25">
      <c r="A301" t="s">
        <v>1127</v>
      </c>
      <c r="B301" t="s">
        <v>680</v>
      </c>
      <c r="C301" t="s">
        <v>697</v>
      </c>
      <c r="D301" t="s">
        <v>999</v>
      </c>
      <c r="I301" t="str">
        <f t="shared" si="16"/>
        <v>CRISTIANA</v>
      </c>
      <c r="J301" t="str">
        <f t="shared" si="17"/>
        <v>MORAIS</v>
      </c>
      <c r="K301" t="str">
        <f t="shared" si="18"/>
        <v>DS</v>
      </c>
      <c r="L301">
        <v>3541686146</v>
      </c>
      <c r="M301" t="str">
        <f t="shared" si="19"/>
        <v>CRISTIANAMORAISDS3541686146</v>
      </c>
      <c r="N301">
        <v>1</v>
      </c>
    </row>
    <row r="302" spans="1:14" x14ac:dyDescent="0.25">
      <c r="A302" t="s">
        <v>1021</v>
      </c>
      <c r="B302" t="s">
        <v>779</v>
      </c>
      <c r="C302" t="s">
        <v>1032</v>
      </c>
      <c r="I302" t="str">
        <f t="shared" si="16"/>
        <v>ALINE</v>
      </c>
      <c r="J302" t="str">
        <f t="shared" si="17"/>
        <v>VIEIRA</v>
      </c>
      <c r="K302" t="str">
        <f t="shared" si="18"/>
        <v>A</v>
      </c>
      <c r="L302">
        <v>4176522160</v>
      </c>
      <c r="M302" t="str">
        <f t="shared" si="19"/>
        <v>ALINEVIEIRAA4176522160</v>
      </c>
      <c r="N302">
        <v>1</v>
      </c>
    </row>
    <row r="303" spans="1:14" x14ac:dyDescent="0.25">
      <c r="A303" t="s">
        <v>801</v>
      </c>
      <c r="B303" t="s">
        <v>686</v>
      </c>
      <c r="C303" t="s">
        <v>755</v>
      </c>
      <c r="D303" t="s">
        <v>673</v>
      </c>
      <c r="E303" t="s">
        <v>674</v>
      </c>
      <c r="I303" t="str">
        <f t="shared" si="16"/>
        <v>ANA</v>
      </c>
      <c r="J303" t="str">
        <f t="shared" si="17"/>
        <v>SILVA</v>
      </c>
      <c r="K303" t="str">
        <f t="shared" si="18"/>
        <v>CED</v>
      </c>
      <c r="L303">
        <v>71978720149</v>
      </c>
      <c r="M303" t="str">
        <f t="shared" si="19"/>
        <v>ANASILVACED71978720149</v>
      </c>
      <c r="N303">
        <v>1</v>
      </c>
    </row>
    <row r="304" spans="1:14" x14ac:dyDescent="0.25">
      <c r="A304" t="s">
        <v>848</v>
      </c>
      <c r="B304" t="s">
        <v>1128</v>
      </c>
      <c r="C304" t="s">
        <v>783</v>
      </c>
      <c r="D304" t="s">
        <v>680</v>
      </c>
      <c r="E304" t="s">
        <v>980</v>
      </c>
      <c r="I304" t="str">
        <f t="shared" si="16"/>
        <v>ANDREZZA</v>
      </c>
      <c r="J304" t="str">
        <f t="shared" si="17"/>
        <v>ABREU</v>
      </c>
      <c r="K304" t="str">
        <f t="shared" si="18"/>
        <v>RLD</v>
      </c>
      <c r="L304">
        <v>2241106160</v>
      </c>
      <c r="M304" t="str">
        <f t="shared" si="19"/>
        <v>ANDREZZAABREURLD2241106160</v>
      </c>
      <c r="N304">
        <v>1</v>
      </c>
    </row>
    <row r="305" spans="1:14" x14ac:dyDescent="0.25">
      <c r="A305" t="s">
        <v>1129</v>
      </c>
      <c r="B305" t="s">
        <v>1130</v>
      </c>
      <c r="C305" t="s">
        <v>753</v>
      </c>
      <c r="D305" t="s">
        <v>754</v>
      </c>
      <c r="E305" t="s">
        <v>833</v>
      </c>
      <c r="I305" t="str">
        <f t="shared" si="16"/>
        <v>CAROLINA</v>
      </c>
      <c r="J305" t="str">
        <f t="shared" si="17"/>
        <v>A.</v>
      </c>
      <c r="K305" t="str">
        <f t="shared" si="18"/>
        <v>TDS</v>
      </c>
      <c r="L305">
        <v>1720150141</v>
      </c>
      <c r="M305" t="str">
        <f t="shared" si="19"/>
        <v>CAROLINAA.TDS1720150141</v>
      </c>
      <c r="N305">
        <v>1</v>
      </c>
    </row>
    <row r="306" spans="1:14" x14ac:dyDescent="0.25">
      <c r="A306" t="s">
        <v>682</v>
      </c>
      <c r="B306" t="s">
        <v>833</v>
      </c>
      <c r="C306" t="s">
        <v>833</v>
      </c>
      <c r="D306" t="s">
        <v>680</v>
      </c>
      <c r="E306" t="s">
        <v>762</v>
      </c>
      <c r="F306" t="s">
        <v>939</v>
      </c>
      <c r="I306" t="str">
        <f t="shared" si="16"/>
        <v>FERNANDA</v>
      </c>
      <c r="J306" t="str">
        <f t="shared" si="17"/>
        <v>QUEIROZ</v>
      </c>
      <c r="K306" t="str">
        <f t="shared" si="18"/>
        <v>AADS</v>
      </c>
      <c r="L306">
        <v>232342105</v>
      </c>
      <c r="M306" t="str">
        <f t="shared" si="19"/>
        <v>FERNANDAQUEIROZAADS232342105</v>
      </c>
      <c r="N306">
        <v>1</v>
      </c>
    </row>
    <row r="307" spans="1:14" x14ac:dyDescent="0.25">
      <c r="A307" t="s">
        <v>1131</v>
      </c>
      <c r="B307" t="s">
        <v>673</v>
      </c>
      <c r="C307" t="s">
        <v>674</v>
      </c>
      <c r="I307" t="str">
        <f t="shared" si="16"/>
        <v>FRANCILEUDA</v>
      </c>
      <c r="J307" t="str">
        <f t="shared" si="17"/>
        <v>SILVA</v>
      </c>
      <c r="K307" t="str">
        <f t="shared" si="18"/>
        <v>D</v>
      </c>
      <c r="L307">
        <v>415418127</v>
      </c>
      <c r="M307" t="str">
        <f t="shared" si="19"/>
        <v>FRANCILEUDASILVAD415418127</v>
      </c>
      <c r="N307">
        <v>1</v>
      </c>
    </row>
    <row r="308" spans="1:14" x14ac:dyDescent="0.25">
      <c r="A308" t="s">
        <v>877</v>
      </c>
      <c r="B308" t="s">
        <v>878</v>
      </c>
      <c r="C308" t="s">
        <v>879</v>
      </c>
      <c r="D308" t="s">
        <v>673</v>
      </c>
      <c r="E308" t="s">
        <v>712</v>
      </c>
      <c r="F308" t="s">
        <v>725</v>
      </c>
      <c r="I308" t="str">
        <f t="shared" si="16"/>
        <v>FRANCISCA</v>
      </c>
      <c r="J308" t="str">
        <f t="shared" si="17"/>
        <v>M.</v>
      </c>
      <c r="K308" t="str">
        <f t="shared" si="18"/>
        <v>DCDC</v>
      </c>
      <c r="L308">
        <v>989936155</v>
      </c>
      <c r="M308" t="str">
        <f t="shared" si="19"/>
        <v>FRANCISCAM.DCDC989936155</v>
      </c>
      <c r="N308">
        <v>1</v>
      </c>
    </row>
    <row r="309" spans="1:14" x14ac:dyDescent="0.25">
      <c r="A309" t="s">
        <v>1132</v>
      </c>
      <c r="B309" t="s">
        <v>686</v>
      </c>
      <c r="C309" t="s">
        <v>830</v>
      </c>
      <c r="D309" t="s">
        <v>1133</v>
      </c>
      <c r="I309" t="str">
        <f t="shared" si="16"/>
        <v>IZABEL</v>
      </c>
      <c r="J309" t="str">
        <f t="shared" si="17"/>
        <v>TECHUK</v>
      </c>
      <c r="K309" t="str">
        <f t="shared" si="18"/>
        <v>CR</v>
      </c>
      <c r="L309">
        <v>4227673100</v>
      </c>
      <c r="M309" t="str">
        <f t="shared" si="19"/>
        <v>IZABELTECHUKCR4227673100</v>
      </c>
      <c r="N309">
        <v>1</v>
      </c>
    </row>
    <row r="310" spans="1:14" x14ac:dyDescent="0.25">
      <c r="A310" t="s">
        <v>738</v>
      </c>
      <c r="B310" t="s">
        <v>833</v>
      </c>
      <c r="C310" t="s">
        <v>830</v>
      </c>
      <c r="D310" t="s">
        <v>753</v>
      </c>
      <c r="E310" t="s">
        <v>754</v>
      </c>
      <c r="I310" t="str">
        <f t="shared" si="16"/>
        <v>JANAINA</v>
      </c>
      <c r="J310" t="str">
        <f t="shared" si="17"/>
        <v>SANTOS</v>
      </c>
      <c r="K310" t="str">
        <f t="shared" si="18"/>
        <v>ARD</v>
      </c>
      <c r="L310">
        <v>2432869109</v>
      </c>
      <c r="M310" t="str">
        <f t="shared" si="19"/>
        <v>JANAINASANTOSARD2432869109</v>
      </c>
      <c r="N310">
        <v>1</v>
      </c>
    </row>
    <row r="311" spans="1:14" x14ac:dyDescent="0.25">
      <c r="A311" t="s">
        <v>814</v>
      </c>
      <c r="B311" t="s">
        <v>992</v>
      </c>
      <c r="C311" t="s">
        <v>956</v>
      </c>
      <c r="D311" t="s">
        <v>674</v>
      </c>
      <c r="I311" t="str">
        <f t="shared" si="16"/>
        <v>JESSICA</v>
      </c>
      <c r="J311" t="str">
        <f t="shared" si="17"/>
        <v>SILVA</v>
      </c>
      <c r="K311" t="str">
        <f t="shared" si="18"/>
        <v>DN</v>
      </c>
      <c r="L311">
        <v>2524121178</v>
      </c>
      <c r="M311" t="str">
        <f t="shared" si="19"/>
        <v>JESSICASILVADN2524121178</v>
      </c>
      <c r="N311">
        <v>1</v>
      </c>
    </row>
    <row r="312" spans="1:14" x14ac:dyDescent="0.25">
      <c r="A312" t="s">
        <v>780</v>
      </c>
      <c r="B312" t="s">
        <v>747</v>
      </c>
      <c r="C312" t="s">
        <v>673</v>
      </c>
      <c r="D312" t="s">
        <v>710</v>
      </c>
      <c r="I312" t="str">
        <f t="shared" si="16"/>
        <v>KAMILA</v>
      </c>
      <c r="J312" t="str">
        <f t="shared" si="17"/>
        <v>ROCHA</v>
      </c>
      <c r="K312" t="str">
        <f t="shared" si="18"/>
        <v>RD</v>
      </c>
      <c r="L312">
        <v>3371672140</v>
      </c>
      <c r="M312" t="str">
        <f t="shared" si="19"/>
        <v>KAMILAROCHARD3371672140</v>
      </c>
      <c r="N312">
        <v>1</v>
      </c>
    </row>
    <row r="313" spans="1:14" x14ac:dyDescent="0.25">
      <c r="A313" t="s">
        <v>1134</v>
      </c>
      <c r="B313" t="s">
        <v>680</v>
      </c>
      <c r="C313" t="s">
        <v>762</v>
      </c>
      <c r="D313" t="s">
        <v>1072</v>
      </c>
      <c r="I313" t="str">
        <f t="shared" si="16"/>
        <v>LAIANE</v>
      </c>
      <c r="J313" t="str">
        <f t="shared" si="17"/>
        <v>AGUIAR</v>
      </c>
      <c r="K313" t="str">
        <f t="shared" si="18"/>
        <v>DS</v>
      </c>
      <c r="L313">
        <v>3659114103</v>
      </c>
      <c r="M313" t="str">
        <f t="shared" si="19"/>
        <v>LAIANEAGUIARDS3659114103</v>
      </c>
      <c r="N313">
        <v>1</v>
      </c>
    </row>
    <row r="314" spans="1:14" x14ac:dyDescent="0.25">
      <c r="A314" t="s">
        <v>1135</v>
      </c>
      <c r="B314" t="s">
        <v>1136</v>
      </c>
      <c r="C314" t="s">
        <v>680</v>
      </c>
      <c r="D314" t="s">
        <v>812</v>
      </c>
      <c r="I314" t="str">
        <f t="shared" si="16"/>
        <v>LIANA</v>
      </c>
      <c r="J314" t="str">
        <f t="shared" si="17"/>
        <v>MELO</v>
      </c>
      <c r="K314" t="str">
        <f t="shared" si="18"/>
        <v>GD</v>
      </c>
      <c r="L314">
        <v>58644105</v>
      </c>
      <c r="M314" t="str">
        <f t="shared" si="19"/>
        <v>LIANAMELOGD58644105</v>
      </c>
      <c r="N314">
        <v>1</v>
      </c>
    </row>
    <row r="315" spans="1:14" x14ac:dyDescent="0.25">
      <c r="A315" t="s">
        <v>699</v>
      </c>
      <c r="B315" t="s">
        <v>864</v>
      </c>
      <c r="C315" t="s">
        <v>753</v>
      </c>
      <c r="D315" t="s">
        <v>754</v>
      </c>
      <c r="I315" t="str">
        <f t="shared" si="16"/>
        <v>LIDIA</v>
      </c>
      <c r="J315" t="str">
        <f t="shared" si="17"/>
        <v>SANTOS</v>
      </c>
      <c r="K315" t="str">
        <f t="shared" si="18"/>
        <v>LD</v>
      </c>
      <c r="L315">
        <v>37398210191</v>
      </c>
      <c r="M315" t="str">
        <f t="shared" si="19"/>
        <v>LIDIASANTOSLD37398210191</v>
      </c>
      <c r="N315">
        <v>1</v>
      </c>
    </row>
    <row r="316" spans="1:14" x14ac:dyDescent="0.25">
      <c r="A316" t="s">
        <v>1137</v>
      </c>
      <c r="B316" t="s">
        <v>900</v>
      </c>
      <c r="C316" t="s">
        <v>1138</v>
      </c>
      <c r="D316" t="s">
        <v>747</v>
      </c>
      <c r="I316" t="str">
        <f t="shared" si="16"/>
        <v>LOURDES</v>
      </c>
      <c r="J316" t="str">
        <f t="shared" si="17"/>
        <v>RODRIGUES</v>
      </c>
      <c r="K316" t="str">
        <f t="shared" si="18"/>
        <v>PJ</v>
      </c>
      <c r="L316">
        <v>47298626191</v>
      </c>
      <c r="M316" t="str">
        <f t="shared" si="19"/>
        <v>LOURDESRODRIGUESPJ47298626191</v>
      </c>
      <c r="N316">
        <v>1</v>
      </c>
    </row>
    <row r="317" spans="1:14" x14ac:dyDescent="0.25">
      <c r="A317" t="s">
        <v>750</v>
      </c>
      <c r="B317" t="s">
        <v>690</v>
      </c>
      <c r="C317" t="s">
        <v>673</v>
      </c>
      <c r="D317" t="s">
        <v>674</v>
      </c>
      <c r="E317" t="s">
        <v>951</v>
      </c>
      <c r="I317" t="str">
        <f t="shared" si="16"/>
        <v>LUCIA</v>
      </c>
      <c r="J317" t="str">
        <f t="shared" si="17"/>
        <v>GONÇALVES</v>
      </c>
      <c r="K317" t="str">
        <f t="shared" si="18"/>
        <v>MDS</v>
      </c>
      <c r="L317">
        <v>72044420163</v>
      </c>
      <c r="M317" t="str">
        <f t="shared" si="19"/>
        <v>LUCIAGONÇALVESMDS72044420163</v>
      </c>
      <c r="N317">
        <v>1</v>
      </c>
    </row>
    <row r="318" spans="1:14" x14ac:dyDescent="0.25">
      <c r="A318" t="s">
        <v>826</v>
      </c>
      <c r="B318" t="s">
        <v>714</v>
      </c>
      <c r="C318" t="s">
        <v>673</v>
      </c>
      <c r="D318" t="s">
        <v>674</v>
      </c>
      <c r="I318" t="str">
        <f t="shared" si="16"/>
        <v>LUCIANA</v>
      </c>
      <c r="J318" t="str">
        <f t="shared" si="17"/>
        <v>SILVA</v>
      </c>
      <c r="K318" t="str">
        <f t="shared" si="18"/>
        <v>PD</v>
      </c>
      <c r="L318">
        <v>1653054107</v>
      </c>
      <c r="M318" t="str">
        <f t="shared" si="19"/>
        <v>LUCIANASILVAPD1653054107</v>
      </c>
      <c r="N318">
        <v>1</v>
      </c>
    </row>
    <row r="319" spans="1:14" x14ac:dyDescent="0.25">
      <c r="A319" t="s">
        <v>1139</v>
      </c>
      <c r="B319" t="s">
        <v>1140</v>
      </c>
      <c r="C319" t="s">
        <v>1141</v>
      </c>
      <c r="I319" t="str">
        <f t="shared" si="16"/>
        <v>LUDIMILA</v>
      </c>
      <c r="J319" t="str">
        <f t="shared" si="17"/>
        <v>BARRETO</v>
      </c>
      <c r="K319" t="str">
        <f t="shared" si="18"/>
        <v>C</v>
      </c>
      <c r="L319">
        <v>2109852160</v>
      </c>
      <c r="M319" t="str">
        <f t="shared" si="19"/>
        <v>LUDIMILABARRETOC2109852160</v>
      </c>
      <c r="N319">
        <v>1</v>
      </c>
    </row>
    <row r="320" spans="1:14" x14ac:dyDescent="0.25">
      <c r="A320" t="s">
        <v>690</v>
      </c>
      <c r="B320" t="s">
        <v>990</v>
      </c>
      <c r="C320" t="s">
        <v>1142</v>
      </c>
      <c r="I320" t="str">
        <f t="shared" si="16"/>
        <v>MARIA</v>
      </c>
      <c r="J320" t="str">
        <f t="shared" si="17"/>
        <v>BORBA</v>
      </c>
      <c r="K320" t="str">
        <f t="shared" si="18"/>
        <v>C</v>
      </c>
      <c r="L320">
        <v>53993403134</v>
      </c>
      <c r="M320" t="str">
        <f t="shared" si="19"/>
        <v>MARIABORBAC53993403134</v>
      </c>
      <c r="N320">
        <v>1</v>
      </c>
    </row>
    <row r="321" spans="1:14" x14ac:dyDescent="0.25">
      <c r="A321" t="s">
        <v>1143</v>
      </c>
      <c r="B321" t="s">
        <v>943</v>
      </c>
      <c r="C321" t="s">
        <v>833</v>
      </c>
      <c r="D321" t="s">
        <v>967</v>
      </c>
      <c r="I321" t="str">
        <f t="shared" si="16"/>
        <v>MARINEZ</v>
      </c>
      <c r="J321" t="str">
        <f t="shared" si="17"/>
        <v>MOREIRA</v>
      </c>
      <c r="K321" t="str">
        <f t="shared" si="18"/>
        <v>RA</v>
      </c>
      <c r="M321" t="str">
        <f t="shared" si="19"/>
        <v>MARINEZMOREIRARA</v>
      </c>
      <c r="N321">
        <v>1</v>
      </c>
    </row>
    <row r="322" spans="1:14" x14ac:dyDescent="0.25">
      <c r="A322" t="s">
        <v>1144</v>
      </c>
      <c r="B322" t="s">
        <v>859</v>
      </c>
      <c r="C322" t="s">
        <v>1122</v>
      </c>
      <c r="I322" t="str">
        <f t="shared" si="16"/>
        <v>MARIZETE</v>
      </c>
      <c r="J322" t="str">
        <f t="shared" si="17"/>
        <v>COELHO</v>
      </c>
      <c r="K322" t="str">
        <f t="shared" si="18"/>
        <v>S</v>
      </c>
      <c r="L322">
        <v>2754486143</v>
      </c>
      <c r="M322" t="str">
        <f t="shared" si="19"/>
        <v>MARIZETECOELHOS2754486143</v>
      </c>
      <c r="N322">
        <v>1</v>
      </c>
    </row>
    <row r="323" spans="1:14" x14ac:dyDescent="0.25">
      <c r="A323" t="s">
        <v>1145</v>
      </c>
      <c r="B323" t="s">
        <v>757</v>
      </c>
      <c r="C323" t="s">
        <v>833</v>
      </c>
      <c r="D323" t="s">
        <v>818</v>
      </c>
      <c r="I323" t="str">
        <f t="shared" ref="I323:I339" si="20">A323</f>
        <v>NAYARA</v>
      </c>
      <c r="J323" t="str">
        <f t="shared" ref="J323:J339" si="21">IF(AND(ISBLANK(G323)=FALSE,ISBLANK(H323)=TRUE)=TRUE,G323,
  IF(AND(ISBLANK(F323)=FALSE,ISBLANK(G323)=TRUE)=TRUE,F323,
  IF(AND(ISBLANK(E323)=FALSE,ISBLANK(F323)=TRUE)=TRUE,E323,
  IF(AND(ISBLANK(D323)=FALSE,ISBLANK(E323)=TRUE)=TRUE,D323,
  IF(AND(ISBLANK(C323)=FALSE,ISBLANK(D323)=TRUE)=TRUE,C323,
  IF(AND(ISBLANK(B323)=FALSE,ISBLANK(C323)=TRUE)=TRUE,B323,
  IF(AND(ISBLANK(A323)=FALSE,ISBLANK(B323)=TRUE)=TRUE,A323,"")))))))</f>
        <v>ANDRADE</v>
      </c>
      <c r="K323" t="str">
        <f t="shared" ref="K323:K339" si="22">IF(J323=G323,CONCATENATE(LEFT(B323,1),LEFT(C323,1),LEFT(D323,1),LEFT(E323,1),LEFT(F323,1)),
  IF(J323=F323,CONCATENATE(LEFT(B323,1),LEFT(C323,1),LEFT(D323,1),LEFT(E323,1)),
  IF(J323=E323,CONCATENATE(LEFT(B323,1),LEFT(C323,1),LEFT(D323,1)),
  IF(J323=D323,CONCATENATE(LEFT(B323,1),LEFT(C323,1)),
  IF(J323=C323,LEFT(B323,1),
  IF(J323=B323,LEFT(A323,1),""))))))</f>
        <v>FA</v>
      </c>
      <c r="L323">
        <v>2361334119</v>
      </c>
      <c r="M323" t="str">
        <f t="shared" ref="M323:M339" si="23">CONCATENATE(I323,J323,K323,L323)</f>
        <v>NAYARAANDRADEFA2361334119</v>
      </c>
      <c r="N323">
        <v>1</v>
      </c>
    </row>
    <row r="324" spans="1:14" x14ac:dyDescent="0.25">
      <c r="A324" t="s">
        <v>1146</v>
      </c>
      <c r="B324" t="s">
        <v>1147</v>
      </c>
      <c r="C324" t="s">
        <v>754</v>
      </c>
      <c r="D324" t="s">
        <v>751</v>
      </c>
      <c r="I324" t="str">
        <f t="shared" si="20"/>
        <v>PALOMA</v>
      </c>
      <c r="J324" t="str">
        <f t="shared" si="21"/>
        <v>NUNES</v>
      </c>
      <c r="K324" t="str">
        <f t="shared" si="22"/>
        <v>ES</v>
      </c>
      <c r="L324">
        <v>4691009159</v>
      </c>
      <c r="M324" t="str">
        <f t="shared" si="23"/>
        <v>PALOMANUNESES4691009159</v>
      </c>
      <c r="N324">
        <v>1</v>
      </c>
    </row>
    <row r="325" spans="1:14" x14ac:dyDescent="0.25">
      <c r="A325" t="s">
        <v>1148</v>
      </c>
      <c r="B325" t="s">
        <v>1149</v>
      </c>
      <c r="C325" t="s">
        <v>753</v>
      </c>
      <c r="D325" t="s">
        <v>754</v>
      </c>
      <c r="I325" t="str">
        <f t="shared" si="20"/>
        <v>PEDRO</v>
      </c>
      <c r="J325" t="str">
        <f t="shared" si="21"/>
        <v>SANTOS</v>
      </c>
      <c r="K325" t="str">
        <f t="shared" si="22"/>
        <v>CD</v>
      </c>
      <c r="L325">
        <v>3879802106</v>
      </c>
      <c r="M325" t="str">
        <f t="shared" si="23"/>
        <v>PEDROSANTOSCD3879802106</v>
      </c>
      <c r="N325">
        <v>1</v>
      </c>
    </row>
    <row r="326" spans="1:14" x14ac:dyDescent="0.25">
      <c r="A326" t="s">
        <v>1150</v>
      </c>
      <c r="B326" t="s">
        <v>1151</v>
      </c>
      <c r="C326" t="s">
        <v>1152</v>
      </c>
      <c r="I326" t="str">
        <f t="shared" si="20"/>
        <v>SAMUEL</v>
      </c>
      <c r="J326" t="str">
        <f t="shared" si="21"/>
        <v>MAGALHAES</v>
      </c>
      <c r="K326" t="str">
        <f t="shared" si="22"/>
        <v>C</v>
      </c>
      <c r="L326">
        <v>4851926162</v>
      </c>
      <c r="M326" t="str">
        <f t="shared" si="23"/>
        <v>SAMUELMAGALHAESC4851926162</v>
      </c>
      <c r="N326">
        <v>1</v>
      </c>
    </row>
    <row r="327" spans="1:14" x14ac:dyDescent="0.25">
      <c r="A327" t="s">
        <v>1153</v>
      </c>
      <c r="B327" t="s">
        <v>830</v>
      </c>
      <c r="C327" t="s">
        <v>783</v>
      </c>
      <c r="D327" t="s">
        <v>680</v>
      </c>
      <c r="E327" t="s">
        <v>941</v>
      </c>
      <c r="I327" t="str">
        <f t="shared" si="20"/>
        <v>SUELLEN</v>
      </c>
      <c r="J327" t="str">
        <f t="shared" si="21"/>
        <v>MENDONÇA</v>
      </c>
      <c r="K327" t="str">
        <f t="shared" si="22"/>
        <v>RLD</v>
      </c>
      <c r="L327">
        <v>2348448173</v>
      </c>
      <c r="M327" t="str">
        <f t="shared" si="23"/>
        <v>SUELLENMENDONÇARLD2348448173</v>
      </c>
      <c r="N327">
        <v>1</v>
      </c>
    </row>
    <row r="328" spans="1:14" x14ac:dyDescent="0.25">
      <c r="A328" t="s">
        <v>1154</v>
      </c>
      <c r="B328" t="s">
        <v>674</v>
      </c>
      <c r="C328" t="s">
        <v>1155</v>
      </c>
      <c r="D328" t="s">
        <v>1122</v>
      </c>
      <c r="I328" t="str">
        <f t="shared" si="20"/>
        <v>SUZANE</v>
      </c>
      <c r="J328" t="str">
        <f t="shared" si="21"/>
        <v>COELHO</v>
      </c>
      <c r="K328" t="str">
        <f t="shared" si="22"/>
        <v>SS</v>
      </c>
      <c r="L328">
        <v>3360211197</v>
      </c>
      <c r="M328" t="str">
        <f t="shared" si="23"/>
        <v>SUZANECOELHOSS3360211197</v>
      </c>
      <c r="N328">
        <v>1</v>
      </c>
    </row>
    <row r="329" spans="1:14" x14ac:dyDescent="0.25">
      <c r="A329" t="s">
        <v>1156</v>
      </c>
      <c r="B329" t="s">
        <v>956</v>
      </c>
      <c r="C329" t="s">
        <v>680</v>
      </c>
      <c r="D329" t="s">
        <v>683</v>
      </c>
      <c r="I329" t="str">
        <f t="shared" si="20"/>
        <v>VANUSA</v>
      </c>
      <c r="J329" t="str">
        <f t="shared" si="21"/>
        <v>OLIVEIRA</v>
      </c>
      <c r="K329" t="str">
        <f t="shared" si="22"/>
        <v>ND</v>
      </c>
      <c r="L329">
        <v>79875009172</v>
      </c>
      <c r="M329" t="str">
        <f t="shared" si="23"/>
        <v>VANUSAOLIVEIRAND79875009172</v>
      </c>
      <c r="N329">
        <v>1</v>
      </c>
    </row>
    <row r="330" spans="1:14" x14ac:dyDescent="0.25">
      <c r="A330" t="s">
        <v>1157</v>
      </c>
      <c r="B330" t="s">
        <v>970</v>
      </c>
      <c r="C330" t="s">
        <v>680</v>
      </c>
      <c r="D330" t="s">
        <v>683</v>
      </c>
      <c r="I330" t="str">
        <f t="shared" si="20"/>
        <v>DIVINA</v>
      </c>
      <c r="J330" t="str">
        <f t="shared" si="21"/>
        <v>OLIVEIRA</v>
      </c>
      <c r="K330" t="str">
        <f t="shared" si="22"/>
        <v>MD</v>
      </c>
      <c r="L330">
        <v>60641606168</v>
      </c>
      <c r="M330" t="str">
        <f t="shared" si="23"/>
        <v>DIVINAOLIVEIRAMD60641606168</v>
      </c>
      <c r="N330">
        <v>1</v>
      </c>
    </row>
    <row r="331" spans="1:14" x14ac:dyDescent="0.25">
      <c r="A331" t="s">
        <v>1158</v>
      </c>
      <c r="B331" t="s">
        <v>690</v>
      </c>
      <c r="C331" t="s">
        <v>736</v>
      </c>
      <c r="D331" t="s">
        <v>992</v>
      </c>
      <c r="E331" t="s">
        <v>1159</v>
      </c>
      <c r="F331" t="s">
        <v>1160</v>
      </c>
      <c r="I331" t="str">
        <f t="shared" si="20"/>
        <v>ELISABETH</v>
      </c>
      <c r="J331" t="str">
        <f t="shared" si="21"/>
        <v>LEAL</v>
      </c>
      <c r="K331" t="str">
        <f t="shared" si="22"/>
        <v>MCDL</v>
      </c>
      <c r="L331">
        <v>37679856168</v>
      </c>
      <c r="M331" t="str">
        <f t="shared" si="23"/>
        <v>ELISABETHLEALMCDL37679856168</v>
      </c>
      <c r="N331">
        <v>1</v>
      </c>
    </row>
    <row r="332" spans="1:14" x14ac:dyDescent="0.25">
      <c r="A332" t="s">
        <v>1161</v>
      </c>
      <c r="B332" t="s">
        <v>1162</v>
      </c>
      <c r="C332" t="s">
        <v>725</v>
      </c>
      <c r="D332" t="s">
        <v>1152</v>
      </c>
      <c r="I332" t="str">
        <f t="shared" si="20"/>
        <v>KAREM</v>
      </c>
      <c r="J332" t="str">
        <f t="shared" si="21"/>
        <v>MAGALHAES</v>
      </c>
      <c r="K332" t="str">
        <f t="shared" si="22"/>
        <v>RM</v>
      </c>
      <c r="L332">
        <v>2926713185</v>
      </c>
      <c r="M332" t="str">
        <f t="shared" si="23"/>
        <v>KAREMMAGALHAESRM2926713185</v>
      </c>
      <c r="N332">
        <v>1</v>
      </c>
    </row>
    <row r="333" spans="1:14" x14ac:dyDescent="0.25">
      <c r="A333" t="s">
        <v>1163</v>
      </c>
      <c r="B333" t="s">
        <v>740</v>
      </c>
      <c r="C333" t="s">
        <v>680</v>
      </c>
      <c r="D333" t="s">
        <v>762</v>
      </c>
      <c r="I333" t="str">
        <f t="shared" si="20"/>
        <v>ROSILDA</v>
      </c>
      <c r="J333" t="str">
        <f t="shared" si="21"/>
        <v>SOUZA</v>
      </c>
      <c r="K333" t="str">
        <f t="shared" si="22"/>
        <v>FD</v>
      </c>
      <c r="L333">
        <v>37156632191</v>
      </c>
      <c r="M333" t="str">
        <f t="shared" si="23"/>
        <v>ROSILDASOUZAFD37156632191</v>
      </c>
      <c r="N333">
        <v>1</v>
      </c>
    </row>
    <row r="334" spans="1:14" x14ac:dyDescent="0.25">
      <c r="A334" t="s">
        <v>1164</v>
      </c>
      <c r="B334" t="s">
        <v>1032</v>
      </c>
      <c r="C334" t="s">
        <v>760</v>
      </c>
      <c r="I334" t="str">
        <f t="shared" si="20"/>
        <v>SETANIA</v>
      </c>
      <c r="J334" t="str">
        <f t="shared" si="21"/>
        <v>MARQUES</v>
      </c>
      <c r="K334" t="str">
        <f t="shared" si="22"/>
        <v>V</v>
      </c>
      <c r="L334">
        <v>24538663115</v>
      </c>
      <c r="M334" t="str">
        <f t="shared" si="23"/>
        <v>SETANIAMARQUESV24538663115</v>
      </c>
      <c r="N334">
        <v>1</v>
      </c>
    </row>
    <row r="335" spans="1:14" x14ac:dyDescent="0.25">
      <c r="A335" t="s">
        <v>1165</v>
      </c>
      <c r="B335" t="s">
        <v>672</v>
      </c>
      <c r="C335" t="s">
        <v>680</v>
      </c>
      <c r="D335" t="s">
        <v>697</v>
      </c>
      <c r="I335" t="str">
        <f t="shared" si="20"/>
        <v>TELMA</v>
      </c>
      <c r="J335" t="str">
        <f t="shared" si="21"/>
        <v>SOUSA</v>
      </c>
      <c r="K335" t="str">
        <f t="shared" si="22"/>
        <v>LD</v>
      </c>
      <c r="M335" t="str">
        <f t="shared" si="23"/>
        <v>TELMASOUSALD</v>
      </c>
      <c r="N335">
        <v>1</v>
      </c>
    </row>
    <row r="336" spans="1:14" x14ac:dyDescent="0.25">
      <c r="A336" t="s">
        <v>1165</v>
      </c>
      <c r="B336" t="s">
        <v>690</v>
      </c>
      <c r="C336" t="s">
        <v>680</v>
      </c>
      <c r="D336" t="s">
        <v>812</v>
      </c>
      <c r="E336" t="s">
        <v>714</v>
      </c>
      <c r="I336" t="str">
        <f t="shared" si="20"/>
        <v>TELMA</v>
      </c>
      <c r="J336" t="str">
        <f t="shared" si="21"/>
        <v>PEREIRA</v>
      </c>
      <c r="K336" t="str">
        <f t="shared" si="22"/>
        <v>MDM</v>
      </c>
      <c r="L336">
        <v>50574132104</v>
      </c>
      <c r="M336" t="str">
        <f t="shared" si="23"/>
        <v>TELMAPEREIRAMDM50574132104</v>
      </c>
      <c r="N336">
        <v>1</v>
      </c>
    </row>
    <row r="337" spans="1:14" x14ac:dyDescent="0.25">
      <c r="A337" t="s">
        <v>826</v>
      </c>
      <c r="B337" t="s">
        <v>1166</v>
      </c>
      <c r="I337" t="str">
        <f t="shared" si="20"/>
        <v>LUCIANA</v>
      </c>
      <c r="J337" t="str">
        <f t="shared" si="21"/>
        <v>FELICIANO</v>
      </c>
      <c r="K337" t="str">
        <f t="shared" si="22"/>
        <v>L</v>
      </c>
      <c r="M337" t="str">
        <f t="shared" si="23"/>
        <v>LUCIANAFELICIANOL</v>
      </c>
      <c r="N337">
        <v>1</v>
      </c>
    </row>
    <row r="338" spans="1:14" x14ac:dyDescent="0.25">
      <c r="A338" t="s">
        <v>777</v>
      </c>
      <c r="B338" t="s">
        <v>778</v>
      </c>
      <c r="C338" t="s">
        <v>830</v>
      </c>
      <c r="D338" t="s">
        <v>698</v>
      </c>
      <c r="I338" t="str">
        <f t="shared" si="20"/>
        <v>JOAO</v>
      </c>
      <c r="J338" t="str">
        <f t="shared" si="21"/>
        <v>LIMA</v>
      </c>
      <c r="K338" t="str">
        <f t="shared" si="22"/>
        <v>PR</v>
      </c>
      <c r="M338" t="str">
        <f t="shared" si="23"/>
        <v>JOAOLIMAPR</v>
      </c>
      <c r="N338">
        <v>1</v>
      </c>
    </row>
    <row r="339" spans="1:14" x14ac:dyDescent="0.25">
      <c r="A339" t="s">
        <v>976</v>
      </c>
      <c r="B339" t="s">
        <v>830</v>
      </c>
      <c r="C339" t="s">
        <v>736</v>
      </c>
      <c r="D339" t="s">
        <v>1167</v>
      </c>
      <c r="E339" t="s">
        <v>989</v>
      </c>
      <c r="I339" t="str">
        <f t="shared" si="20"/>
        <v>LETICIA</v>
      </c>
      <c r="J339" t="str">
        <f t="shared" si="21"/>
        <v>CAVALCANTE</v>
      </c>
      <c r="K339" t="str">
        <f t="shared" si="22"/>
        <v>RCP</v>
      </c>
      <c r="L339">
        <v>2646517157</v>
      </c>
      <c r="M339" t="str">
        <f t="shared" si="23"/>
        <v>LETICIACAVALCANTERCP2646517157</v>
      </c>
      <c r="N339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Planilha2</vt:lpstr>
      <vt:lpstr>Planilha1</vt:lpstr>
      <vt:lpstr>Plan1!Titulos_de_impressao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</dc:creator>
  <cp:lastModifiedBy>Usuário do Windows</cp:lastModifiedBy>
  <cp:lastPrinted>2017-08-17T19:58:30Z</cp:lastPrinted>
  <dcterms:created xsi:type="dcterms:W3CDTF">2017-08-07T18:56:51Z</dcterms:created>
  <dcterms:modified xsi:type="dcterms:W3CDTF">2017-09-14T20:03:13Z</dcterms:modified>
</cp:coreProperties>
</file>