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Project\tool-wear-relation-with-surface-roughness-in-drilling\dataset\"/>
    </mc:Choice>
  </mc:AlternateContent>
  <xr:revisionPtr revIDLastSave="0" documentId="8_{59302F9B-475F-4C35-95F4-A93FE75ABEA4}" xr6:coauthVersionLast="46" xr6:coauthVersionMax="46" xr10:uidLastSave="{00000000-0000-0000-0000-000000000000}"/>
  <bookViews>
    <workbookView xWindow="-108" yWindow="-108" windowWidth="23256" windowHeight="12576" xr2:uid="{D5EE6A93-3FDF-468D-B1C7-5C31682791DE}"/>
  </bookViews>
  <sheets>
    <sheet name="Ming_luo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8" i="1" l="1"/>
  <c r="L38" i="1"/>
  <c r="M38" i="1"/>
  <c r="N38" i="1"/>
  <c r="O38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K43" i="1"/>
  <c r="L43" i="1"/>
  <c r="M43" i="1"/>
  <c r="N43" i="1"/>
  <c r="O43" i="1"/>
  <c r="L37" i="1"/>
  <c r="M37" i="1"/>
  <c r="N37" i="1"/>
  <c r="O37" i="1"/>
  <c r="K37" i="1"/>
  <c r="K32" i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L31" i="1"/>
  <c r="M31" i="1"/>
  <c r="N31" i="1"/>
  <c r="O31" i="1"/>
  <c r="K31" i="1"/>
  <c r="L30" i="1"/>
  <c r="M30" i="1"/>
  <c r="N30" i="1"/>
  <c r="O30" i="1"/>
  <c r="K30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O27" i="1"/>
  <c r="K28" i="1"/>
  <c r="L28" i="1"/>
  <c r="M28" i="1"/>
  <c r="N28" i="1"/>
  <c r="O28" i="1"/>
  <c r="K29" i="1"/>
  <c r="L29" i="1"/>
  <c r="M29" i="1"/>
  <c r="N29" i="1"/>
  <c r="O29" i="1"/>
  <c r="L23" i="1"/>
  <c r="M23" i="1"/>
  <c r="N23" i="1"/>
  <c r="O23" i="1"/>
  <c r="K23" i="1"/>
  <c r="L22" i="1"/>
  <c r="M22" i="1"/>
  <c r="N22" i="1"/>
  <c r="O22" i="1"/>
  <c r="K2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L12" i="1"/>
  <c r="M12" i="1"/>
  <c r="N12" i="1"/>
  <c r="O12" i="1"/>
  <c r="K12" i="1"/>
  <c r="L11" i="1"/>
  <c r="M11" i="1"/>
  <c r="N11" i="1"/>
  <c r="O11" i="1"/>
  <c r="K11" i="1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K4" i="1"/>
  <c r="K5" i="1"/>
  <c r="K6" i="1"/>
  <c r="K7" i="1"/>
  <c r="K8" i="1"/>
  <c r="K9" i="1"/>
  <c r="K10" i="1"/>
  <c r="K3" i="1"/>
  <c r="L2" i="1"/>
  <c r="M2" i="1"/>
  <c r="N2" i="1"/>
  <c r="O2" i="1"/>
  <c r="K2" i="1"/>
</calcChain>
</file>

<file path=xl/sharedStrings.xml><?xml version="1.0" encoding="utf-8"?>
<sst xmlns="http://schemas.openxmlformats.org/spreadsheetml/2006/main" count="16" uniqueCount="16">
  <si>
    <t>Holes</t>
    <phoneticPr fontId="1" type="noConversion"/>
  </si>
  <si>
    <t>Spindle</t>
    <phoneticPr fontId="1" type="noConversion"/>
  </si>
  <si>
    <t>Feedrate</t>
    <phoneticPr fontId="1" type="noConversion"/>
  </si>
  <si>
    <t>VB</t>
    <phoneticPr fontId="1" type="noConversion"/>
  </si>
  <si>
    <t>KB</t>
    <phoneticPr fontId="1" type="noConversion"/>
  </si>
  <si>
    <t>C</t>
    <phoneticPr fontId="1" type="noConversion"/>
  </si>
  <si>
    <t>V</t>
    <phoneticPr fontId="1" type="noConversion"/>
  </si>
  <si>
    <t>W</t>
    <phoneticPr fontId="1" type="noConversion"/>
  </si>
  <si>
    <t>Thrust</t>
    <phoneticPr fontId="1" type="noConversion"/>
  </si>
  <si>
    <t>Torque</t>
    <phoneticPr fontId="1" type="noConversion"/>
  </si>
  <si>
    <t>Surface roughness</t>
    <phoneticPr fontId="1" type="noConversion"/>
  </si>
  <si>
    <t>VB_Increments</t>
    <phoneticPr fontId="1" type="noConversion"/>
  </si>
  <si>
    <t>KB_Increment</t>
    <phoneticPr fontId="1" type="noConversion"/>
  </si>
  <si>
    <t>C_Increment</t>
    <phoneticPr fontId="1" type="noConversion"/>
  </si>
  <si>
    <t>V_Increment</t>
    <phoneticPr fontId="1" type="noConversion"/>
  </si>
  <si>
    <t>W_Increment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</si>
</sst>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Tool wear</a:t>
            </a:r>
            <a:endParaRPr lang="zh-CN" altLang="en-US"/>
          </a:p>
        </c:rich>
      </c:tx>
      <c:layout>
        <c:manualLayout>
          <c:xMode val="edge"/>
          <c:yMode val="edge"/>
          <c:x val="0.41228070175438591"/>
          <c:y val="1.7543859649122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Ming_luo_data!$D$1</c:f>
              <c:strCache>
                <c:ptCount val="1"/>
                <c:pt idx="0">
                  <c:v>VB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Ming_luo_data!$D$2:$D$43</c:f>
              <c:numCache>
                <c:formatCode>General</c:formatCode>
                <c:ptCount val="42"/>
                <c:pt idx="0">
                  <c:v>0</c:v>
                </c:pt>
                <c:pt idx="1">
                  <c:v>53</c:v>
                </c:pt>
                <c:pt idx="2">
                  <c:v>65</c:v>
                </c:pt>
                <c:pt idx="3">
                  <c:v>72</c:v>
                </c:pt>
                <c:pt idx="4">
                  <c:v>82</c:v>
                </c:pt>
                <c:pt idx="5">
                  <c:v>93</c:v>
                </c:pt>
                <c:pt idx="6">
                  <c:v>106</c:v>
                </c:pt>
                <c:pt idx="7">
                  <c:v>119</c:v>
                </c:pt>
                <c:pt idx="8">
                  <c:v>120</c:v>
                </c:pt>
                <c:pt idx="9">
                  <c:v>0</c:v>
                </c:pt>
                <c:pt idx="10">
                  <c:v>53</c:v>
                </c:pt>
                <c:pt idx="11">
                  <c:v>69</c:v>
                </c:pt>
                <c:pt idx="12">
                  <c:v>75</c:v>
                </c:pt>
                <c:pt idx="13">
                  <c:v>81</c:v>
                </c:pt>
                <c:pt idx="14">
                  <c:v>95</c:v>
                </c:pt>
                <c:pt idx="15">
                  <c:v>106</c:v>
                </c:pt>
                <c:pt idx="16">
                  <c:v>107</c:v>
                </c:pt>
                <c:pt idx="17">
                  <c:v>118</c:v>
                </c:pt>
                <c:pt idx="18">
                  <c:v>127</c:v>
                </c:pt>
                <c:pt idx="19">
                  <c:v>141</c:v>
                </c:pt>
                <c:pt idx="20">
                  <c:v>0</c:v>
                </c:pt>
                <c:pt idx="21">
                  <c:v>41</c:v>
                </c:pt>
                <c:pt idx="22">
                  <c:v>53</c:v>
                </c:pt>
                <c:pt idx="23">
                  <c:v>74</c:v>
                </c:pt>
                <c:pt idx="24">
                  <c:v>79</c:v>
                </c:pt>
                <c:pt idx="25">
                  <c:v>85</c:v>
                </c:pt>
                <c:pt idx="26">
                  <c:v>92</c:v>
                </c:pt>
                <c:pt idx="27">
                  <c:v>107</c:v>
                </c:pt>
                <c:pt idx="28">
                  <c:v>47</c:v>
                </c:pt>
                <c:pt idx="29">
                  <c:v>53</c:v>
                </c:pt>
                <c:pt idx="30">
                  <c:v>63</c:v>
                </c:pt>
                <c:pt idx="31">
                  <c:v>75</c:v>
                </c:pt>
                <c:pt idx="32">
                  <c:v>87</c:v>
                </c:pt>
                <c:pt idx="33">
                  <c:v>98</c:v>
                </c:pt>
                <c:pt idx="34">
                  <c:v>122</c:v>
                </c:pt>
                <c:pt idx="35">
                  <c:v>0</c:v>
                </c:pt>
                <c:pt idx="36">
                  <c:v>53</c:v>
                </c:pt>
                <c:pt idx="37">
                  <c:v>61</c:v>
                </c:pt>
                <c:pt idx="38">
                  <c:v>69</c:v>
                </c:pt>
                <c:pt idx="39">
                  <c:v>77</c:v>
                </c:pt>
                <c:pt idx="40">
                  <c:v>89</c:v>
                </c:pt>
                <c:pt idx="41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A-404E-8A08-FF50D1B652CC}"/>
            </c:ext>
          </c:extLst>
        </c:ser>
        <c:ser>
          <c:idx val="1"/>
          <c:order val="1"/>
          <c:tx>
            <c:strRef>
              <c:f>Ming_luo_data!$E$1</c:f>
              <c:strCache>
                <c:ptCount val="1"/>
                <c:pt idx="0">
                  <c:v>KB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Ming_luo_data!$E$2:$E$43</c:f>
              <c:numCache>
                <c:formatCode>General</c:formatCode>
                <c:ptCount val="42"/>
                <c:pt idx="0">
                  <c:v>0</c:v>
                </c:pt>
                <c:pt idx="1">
                  <c:v>275</c:v>
                </c:pt>
                <c:pt idx="2">
                  <c:v>398</c:v>
                </c:pt>
                <c:pt idx="3">
                  <c:v>423</c:v>
                </c:pt>
                <c:pt idx="4">
                  <c:v>450</c:v>
                </c:pt>
                <c:pt idx="5">
                  <c:v>461</c:v>
                </c:pt>
                <c:pt idx="6">
                  <c:v>487</c:v>
                </c:pt>
                <c:pt idx="7">
                  <c:v>503</c:v>
                </c:pt>
                <c:pt idx="8">
                  <c:v>514</c:v>
                </c:pt>
                <c:pt idx="9">
                  <c:v>0</c:v>
                </c:pt>
                <c:pt idx="10">
                  <c:v>330</c:v>
                </c:pt>
                <c:pt idx="11">
                  <c:v>386</c:v>
                </c:pt>
                <c:pt idx="12">
                  <c:v>406</c:v>
                </c:pt>
                <c:pt idx="13">
                  <c:v>497</c:v>
                </c:pt>
                <c:pt idx="14">
                  <c:v>514</c:v>
                </c:pt>
                <c:pt idx="15">
                  <c:v>538</c:v>
                </c:pt>
                <c:pt idx="16">
                  <c:v>539</c:v>
                </c:pt>
                <c:pt idx="17">
                  <c:v>549</c:v>
                </c:pt>
                <c:pt idx="18">
                  <c:v>559</c:v>
                </c:pt>
                <c:pt idx="19">
                  <c:v>580</c:v>
                </c:pt>
                <c:pt idx="20">
                  <c:v>0</c:v>
                </c:pt>
                <c:pt idx="21">
                  <c:v>396</c:v>
                </c:pt>
                <c:pt idx="22">
                  <c:v>453</c:v>
                </c:pt>
                <c:pt idx="23">
                  <c:v>587</c:v>
                </c:pt>
                <c:pt idx="24">
                  <c:v>688</c:v>
                </c:pt>
                <c:pt idx="25">
                  <c:v>788</c:v>
                </c:pt>
                <c:pt idx="26">
                  <c:v>824</c:v>
                </c:pt>
                <c:pt idx="27">
                  <c:v>881</c:v>
                </c:pt>
                <c:pt idx="28">
                  <c:v>284</c:v>
                </c:pt>
                <c:pt idx="29">
                  <c:v>356</c:v>
                </c:pt>
                <c:pt idx="30">
                  <c:v>417</c:v>
                </c:pt>
                <c:pt idx="31">
                  <c:v>556</c:v>
                </c:pt>
                <c:pt idx="32">
                  <c:v>679</c:v>
                </c:pt>
                <c:pt idx="33">
                  <c:v>756</c:v>
                </c:pt>
                <c:pt idx="34">
                  <c:v>872</c:v>
                </c:pt>
                <c:pt idx="35">
                  <c:v>0</c:v>
                </c:pt>
                <c:pt idx="36">
                  <c:v>422</c:v>
                </c:pt>
                <c:pt idx="37">
                  <c:v>470</c:v>
                </c:pt>
                <c:pt idx="38">
                  <c:v>577</c:v>
                </c:pt>
                <c:pt idx="39">
                  <c:v>685</c:v>
                </c:pt>
                <c:pt idx="40">
                  <c:v>854</c:v>
                </c:pt>
                <c:pt idx="41">
                  <c:v>1087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A-404E-8A08-FF50D1B652CC}"/>
            </c:ext>
          </c:extLst>
        </c:ser>
        <c:ser>
          <c:idx val="2"/>
          <c:order val="2"/>
          <c:tx>
            <c:strRef>
              <c:f>Ming_luo_data!$F$1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Ming_luo_data!$F$2:$F$43</c:f>
              <c:numCache>
                <c:formatCode>General</c:formatCode>
                <c:ptCount val="42"/>
                <c:pt idx="0">
                  <c:v>0</c:v>
                </c:pt>
                <c:pt idx="1">
                  <c:v>487</c:v>
                </c:pt>
                <c:pt idx="2">
                  <c:v>512</c:v>
                </c:pt>
                <c:pt idx="3">
                  <c:v>529</c:v>
                </c:pt>
                <c:pt idx="4">
                  <c:v>554</c:v>
                </c:pt>
                <c:pt idx="5">
                  <c:v>563</c:v>
                </c:pt>
                <c:pt idx="6">
                  <c:v>575</c:v>
                </c:pt>
                <c:pt idx="7">
                  <c:v>576</c:v>
                </c:pt>
                <c:pt idx="8">
                  <c:v>590</c:v>
                </c:pt>
                <c:pt idx="9">
                  <c:v>0</c:v>
                </c:pt>
                <c:pt idx="10">
                  <c:v>495</c:v>
                </c:pt>
                <c:pt idx="11">
                  <c:v>503</c:v>
                </c:pt>
                <c:pt idx="12">
                  <c:v>559</c:v>
                </c:pt>
                <c:pt idx="13">
                  <c:v>587</c:v>
                </c:pt>
                <c:pt idx="14">
                  <c:v>590</c:v>
                </c:pt>
                <c:pt idx="15">
                  <c:v>599</c:v>
                </c:pt>
                <c:pt idx="16">
                  <c:v>609</c:v>
                </c:pt>
                <c:pt idx="17">
                  <c:v>630</c:v>
                </c:pt>
                <c:pt idx="18">
                  <c:v>635</c:v>
                </c:pt>
                <c:pt idx="19">
                  <c:v>670</c:v>
                </c:pt>
                <c:pt idx="20">
                  <c:v>0</c:v>
                </c:pt>
                <c:pt idx="21">
                  <c:v>587</c:v>
                </c:pt>
                <c:pt idx="22">
                  <c:v>663</c:v>
                </c:pt>
                <c:pt idx="23">
                  <c:v>685</c:v>
                </c:pt>
                <c:pt idx="24">
                  <c:v>702</c:v>
                </c:pt>
                <c:pt idx="25">
                  <c:v>715</c:v>
                </c:pt>
                <c:pt idx="26">
                  <c:v>740</c:v>
                </c:pt>
                <c:pt idx="27">
                  <c:v>770</c:v>
                </c:pt>
                <c:pt idx="28">
                  <c:v>324</c:v>
                </c:pt>
                <c:pt idx="29">
                  <c:v>345</c:v>
                </c:pt>
                <c:pt idx="30">
                  <c:v>368</c:v>
                </c:pt>
                <c:pt idx="31">
                  <c:v>397</c:v>
                </c:pt>
                <c:pt idx="32">
                  <c:v>452</c:v>
                </c:pt>
                <c:pt idx="33">
                  <c:v>496</c:v>
                </c:pt>
                <c:pt idx="34">
                  <c:v>537</c:v>
                </c:pt>
                <c:pt idx="35">
                  <c:v>0</c:v>
                </c:pt>
                <c:pt idx="36">
                  <c:v>587</c:v>
                </c:pt>
                <c:pt idx="37">
                  <c:v>629</c:v>
                </c:pt>
                <c:pt idx="38">
                  <c:v>654</c:v>
                </c:pt>
                <c:pt idx="39">
                  <c:v>663</c:v>
                </c:pt>
                <c:pt idx="40">
                  <c:v>676</c:v>
                </c:pt>
                <c:pt idx="41">
                  <c:v>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6A-404E-8A08-FF50D1B652CC}"/>
            </c:ext>
          </c:extLst>
        </c:ser>
        <c:ser>
          <c:idx val="3"/>
          <c:order val="3"/>
          <c:tx>
            <c:strRef>
              <c:f>Ming_luo_data!$G$1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Ming_luo_data!$G$2:$G$43</c:f>
              <c:numCache>
                <c:formatCode>General</c:formatCode>
                <c:ptCount val="42"/>
                <c:pt idx="0">
                  <c:v>0</c:v>
                </c:pt>
                <c:pt idx="1">
                  <c:v>476</c:v>
                </c:pt>
                <c:pt idx="2">
                  <c:v>549</c:v>
                </c:pt>
                <c:pt idx="3">
                  <c:v>587</c:v>
                </c:pt>
                <c:pt idx="4">
                  <c:v>605</c:v>
                </c:pt>
                <c:pt idx="5">
                  <c:v>617</c:v>
                </c:pt>
                <c:pt idx="6">
                  <c:v>653</c:v>
                </c:pt>
                <c:pt idx="7">
                  <c:v>678</c:v>
                </c:pt>
                <c:pt idx="8">
                  <c:v>730</c:v>
                </c:pt>
                <c:pt idx="9">
                  <c:v>0</c:v>
                </c:pt>
                <c:pt idx="10">
                  <c:v>500</c:v>
                </c:pt>
                <c:pt idx="11">
                  <c:v>506</c:v>
                </c:pt>
                <c:pt idx="12">
                  <c:v>522</c:v>
                </c:pt>
                <c:pt idx="13">
                  <c:v>553</c:v>
                </c:pt>
                <c:pt idx="14">
                  <c:v>581</c:v>
                </c:pt>
                <c:pt idx="15">
                  <c:v>641</c:v>
                </c:pt>
                <c:pt idx="16">
                  <c:v>651</c:v>
                </c:pt>
                <c:pt idx="17">
                  <c:v>705</c:v>
                </c:pt>
                <c:pt idx="18">
                  <c:v>715</c:v>
                </c:pt>
                <c:pt idx="19">
                  <c:v>755</c:v>
                </c:pt>
                <c:pt idx="20">
                  <c:v>0</c:v>
                </c:pt>
                <c:pt idx="21">
                  <c:v>685</c:v>
                </c:pt>
                <c:pt idx="22">
                  <c:v>742</c:v>
                </c:pt>
                <c:pt idx="23">
                  <c:v>790</c:v>
                </c:pt>
                <c:pt idx="24">
                  <c:v>825</c:v>
                </c:pt>
                <c:pt idx="25">
                  <c:v>849</c:v>
                </c:pt>
                <c:pt idx="26">
                  <c:v>887</c:v>
                </c:pt>
                <c:pt idx="27">
                  <c:v>903</c:v>
                </c:pt>
                <c:pt idx="28">
                  <c:v>395</c:v>
                </c:pt>
                <c:pt idx="29">
                  <c:v>430</c:v>
                </c:pt>
                <c:pt idx="30">
                  <c:v>451</c:v>
                </c:pt>
                <c:pt idx="31">
                  <c:v>471</c:v>
                </c:pt>
                <c:pt idx="32">
                  <c:v>503</c:v>
                </c:pt>
                <c:pt idx="33">
                  <c:v>538</c:v>
                </c:pt>
                <c:pt idx="34">
                  <c:v>581</c:v>
                </c:pt>
                <c:pt idx="35">
                  <c:v>0</c:v>
                </c:pt>
                <c:pt idx="36">
                  <c:v>621</c:v>
                </c:pt>
                <c:pt idx="37">
                  <c:v>700</c:v>
                </c:pt>
                <c:pt idx="38">
                  <c:v>790</c:v>
                </c:pt>
                <c:pt idx="39">
                  <c:v>860</c:v>
                </c:pt>
                <c:pt idx="40">
                  <c:v>902</c:v>
                </c:pt>
                <c:pt idx="41">
                  <c:v>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6A-404E-8A08-FF50D1B652CC}"/>
            </c:ext>
          </c:extLst>
        </c:ser>
        <c:ser>
          <c:idx val="4"/>
          <c:order val="4"/>
          <c:tx>
            <c:strRef>
              <c:f>Ming_luo_data!$H$1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Ming_luo_data!$H$2:$H$43</c:f>
              <c:numCache>
                <c:formatCode>General</c:formatCode>
                <c:ptCount val="42"/>
                <c:pt idx="0">
                  <c:v>0</c:v>
                </c:pt>
                <c:pt idx="1">
                  <c:v>90</c:v>
                </c:pt>
                <c:pt idx="2">
                  <c:v>116</c:v>
                </c:pt>
                <c:pt idx="3">
                  <c:v>140</c:v>
                </c:pt>
                <c:pt idx="4">
                  <c:v>164</c:v>
                </c:pt>
                <c:pt idx="5">
                  <c:v>182</c:v>
                </c:pt>
                <c:pt idx="6">
                  <c:v>199</c:v>
                </c:pt>
                <c:pt idx="7">
                  <c:v>217</c:v>
                </c:pt>
                <c:pt idx="8">
                  <c:v>233</c:v>
                </c:pt>
                <c:pt idx="9">
                  <c:v>0</c:v>
                </c:pt>
                <c:pt idx="10">
                  <c:v>68</c:v>
                </c:pt>
                <c:pt idx="11">
                  <c:v>92</c:v>
                </c:pt>
                <c:pt idx="12">
                  <c:v>109</c:v>
                </c:pt>
                <c:pt idx="13">
                  <c:v>135</c:v>
                </c:pt>
                <c:pt idx="14">
                  <c:v>155</c:v>
                </c:pt>
                <c:pt idx="15">
                  <c:v>171</c:v>
                </c:pt>
                <c:pt idx="16">
                  <c:v>188</c:v>
                </c:pt>
                <c:pt idx="17">
                  <c:v>190</c:v>
                </c:pt>
                <c:pt idx="18">
                  <c:v>197</c:v>
                </c:pt>
                <c:pt idx="19">
                  <c:v>199</c:v>
                </c:pt>
                <c:pt idx="20">
                  <c:v>0</c:v>
                </c:pt>
                <c:pt idx="21">
                  <c:v>84</c:v>
                </c:pt>
                <c:pt idx="22">
                  <c:v>105</c:v>
                </c:pt>
                <c:pt idx="23">
                  <c:v>116</c:v>
                </c:pt>
                <c:pt idx="24">
                  <c:v>127</c:v>
                </c:pt>
                <c:pt idx="25">
                  <c:v>141</c:v>
                </c:pt>
                <c:pt idx="26">
                  <c:v>157</c:v>
                </c:pt>
                <c:pt idx="27">
                  <c:v>185</c:v>
                </c:pt>
                <c:pt idx="28">
                  <c:v>69</c:v>
                </c:pt>
                <c:pt idx="29">
                  <c:v>77</c:v>
                </c:pt>
                <c:pt idx="30">
                  <c:v>86</c:v>
                </c:pt>
                <c:pt idx="31">
                  <c:v>96</c:v>
                </c:pt>
                <c:pt idx="32">
                  <c:v>105</c:v>
                </c:pt>
                <c:pt idx="33">
                  <c:v>112</c:v>
                </c:pt>
                <c:pt idx="34">
                  <c:v>127</c:v>
                </c:pt>
                <c:pt idx="35">
                  <c:v>0</c:v>
                </c:pt>
                <c:pt idx="36">
                  <c:v>116</c:v>
                </c:pt>
                <c:pt idx="37">
                  <c:v>126</c:v>
                </c:pt>
                <c:pt idx="38">
                  <c:v>137</c:v>
                </c:pt>
                <c:pt idx="39">
                  <c:v>157</c:v>
                </c:pt>
                <c:pt idx="40">
                  <c:v>175</c:v>
                </c:pt>
                <c:pt idx="41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6A-404E-8A08-FF50D1B65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095616"/>
        <c:axId val="1594094784"/>
      </c:lineChart>
      <c:catAx>
        <c:axId val="159409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4094784"/>
        <c:crosses val="autoZero"/>
        <c:auto val="1"/>
        <c:lblAlgn val="ctr"/>
        <c:lblOffset val="100"/>
        <c:noMultiLvlLbl val="0"/>
      </c:catAx>
      <c:valAx>
        <c:axId val="159409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409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0</xdr:row>
      <xdr:rowOff>0</xdr:rowOff>
    </xdr:from>
    <xdr:to>
      <xdr:col>17</xdr:col>
      <xdr:colOff>114300</xdr:colOff>
      <xdr:row>28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90003CD-2BF2-48B4-840F-357221F1D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32929-A34B-4C67-8EE6-A08DA2C21104}">
  <dimension ref="A1:P43"/>
  <sheetViews>
    <sheetView tabSelected="1" workbookViewId="0">
      <selection activeCell="E6" sqref="E6"/>
    </sheetView>
  </sheetViews>
  <sheetFormatPr defaultRowHeight="13.8" x14ac:dyDescent="0.25"/>
  <cols>
    <col min="11" max="11" width="9.109375" customWidth="1"/>
    <col min="16" max="16" width="15.777343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10</v>
      </c>
    </row>
    <row r="2" spans="1:16" x14ac:dyDescent="0.25">
      <c r="A2">
        <v>1</v>
      </c>
      <c r="B2">
        <v>550</v>
      </c>
      <c r="C2">
        <v>0.08</v>
      </c>
      <c r="D2">
        <v>0</v>
      </c>
      <c r="E2">
        <v>0</v>
      </c>
      <c r="F2">
        <v>0</v>
      </c>
      <c r="G2">
        <v>0</v>
      </c>
      <c r="H2">
        <v>0</v>
      </c>
      <c r="I2">
        <v>1799.5</v>
      </c>
      <c r="J2">
        <v>5.9219999999999997</v>
      </c>
      <c r="K2">
        <f>D2</f>
        <v>0</v>
      </c>
      <c r="L2">
        <f t="shared" ref="L2:O2" si="0">E2</f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v>1.1426000000000001</v>
      </c>
    </row>
    <row r="3" spans="1:16" x14ac:dyDescent="0.25">
      <c r="A3">
        <v>2</v>
      </c>
      <c r="B3">
        <v>550</v>
      </c>
      <c r="C3">
        <v>0.08</v>
      </c>
      <c r="D3">
        <v>53</v>
      </c>
      <c r="E3">
        <v>275</v>
      </c>
      <c r="F3">
        <v>487</v>
      </c>
      <c r="G3">
        <v>476</v>
      </c>
      <c r="H3">
        <v>90</v>
      </c>
      <c r="I3">
        <v>1799.1</v>
      </c>
      <c r="J3">
        <v>6.1719999999999997</v>
      </c>
      <c r="K3">
        <f>D3-D2</f>
        <v>53</v>
      </c>
      <c r="L3">
        <f t="shared" ref="L3:O10" si="1">E3-E2</f>
        <v>275</v>
      </c>
      <c r="M3">
        <f t="shared" si="1"/>
        <v>487</v>
      </c>
      <c r="N3">
        <f t="shared" si="1"/>
        <v>476</v>
      </c>
      <c r="O3">
        <f t="shared" si="1"/>
        <v>90</v>
      </c>
      <c r="P3">
        <v>1.1615</v>
      </c>
    </row>
    <row r="4" spans="1:16" x14ac:dyDescent="0.25">
      <c r="A4">
        <v>3</v>
      </c>
      <c r="B4">
        <v>550</v>
      </c>
      <c r="C4">
        <v>0.08</v>
      </c>
      <c r="D4">
        <v>65</v>
      </c>
      <c r="E4">
        <v>398</v>
      </c>
      <c r="F4">
        <v>512</v>
      </c>
      <c r="G4">
        <v>549</v>
      </c>
      <c r="H4">
        <v>116</v>
      </c>
      <c r="I4">
        <v>1666.1</v>
      </c>
      <c r="J4">
        <v>6.1180000000000003</v>
      </c>
      <c r="K4">
        <f t="shared" ref="K4:K10" si="2">D4-D3</f>
        <v>12</v>
      </c>
      <c r="L4">
        <f t="shared" si="1"/>
        <v>123</v>
      </c>
      <c r="M4">
        <f t="shared" si="1"/>
        <v>25</v>
      </c>
      <c r="N4">
        <f t="shared" si="1"/>
        <v>73</v>
      </c>
      <c r="O4">
        <f t="shared" si="1"/>
        <v>26</v>
      </c>
      <c r="P4">
        <v>1.0811999999999999</v>
      </c>
    </row>
    <row r="5" spans="1:16" x14ac:dyDescent="0.25">
      <c r="A5">
        <v>4</v>
      </c>
      <c r="B5">
        <v>550</v>
      </c>
      <c r="C5">
        <v>0.08</v>
      </c>
      <c r="D5">
        <v>72</v>
      </c>
      <c r="E5">
        <v>423</v>
      </c>
      <c r="F5">
        <v>529</v>
      </c>
      <c r="G5">
        <v>587</v>
      </c>
      <c r="H5">
        <v>140</v>
      </c>
      <c r="I5">
        <v>1664</v>
      </c>
      <c r="J5">
        <v>6.1580000000000004</v>
      </c>
      <c r="K5">
        <f t="shared" si="2"/>
        <v>7</v>
      </c>
      <c r="L5">
        <f t="shared" si="1"/>
        <v>25</v>
      </c>
      <c r="M5">
        <f t="shared" si="1"/>
        <v>17</v>
      </c>
      <c r="N5">
        <f t="shared" si="1"/>
        <v>38</v>
      </c>
      <c r="O5">
        <f t="shared" si="1"/>
        <v>24</v>
      </c>
      <c r="P5">
        <v>1.0518000000000001</v>
      </c>
    </row>
    <row r="6" spans="1:16" x14ac:dyDescent="0.25">
      <c r="A6">
        <v>5</v>
      </c>
      <c r="B6">
        <v>550</v>
      </c>
      <c r="C6">
        <v>0.08</v>
      </c>
      <c r="D6">
        <v>82</v>
      </c>
      <c r="E6">
        <v>450</v>
      </c>
      <c r="F6">
        <v>554</v>
      </c>
      <c r="G6">
        <v>605</v>
      </c>
      <c r="H6">
        <v>164</v>
      </c>
      <c r="I6">
        <v>1702.2</v>
      </c>
      <c r="J6">
        <v>6.2220000000000004</v>
      </c>
      <c r="K6">
        <f t="shared" si="2"/>
        <v>10</v>
      </c>
      <c r="L6">
        <f t="shared" si="1"/>
        <v>27</v>
      </c>
      <c r="M6">
        <f t="shared" si="1"/>
        <v>25</v>
      </c>
      <c r="N6">
        <f t="shared" si="1"/>
        <v>18</v>
      </c>
      <c r="O6">
        <f t="shared" si="1"/>
        <v>24</v>
      </c>
      <c r="P6">
        <v>1.123</v>
      </c>
    </row>
    <row r="7" spans="1:16" x14ac:dyDescent="0.25">
      <c r="A7">
        <v>6</v>
      </c>
      <c r="B7">
        <v>550</v>
      </c>
      <c r="C7">
        <v>0.08</v>
      </c>
      <c r="D7">
        <v>93</v>
      </c>
      <c r="E7">
        <v>461</v>
      </c>
      <c r="F7">
        <v>563</v>
      </c>
      <c r="G7">
        <v>617</v>
      </c>
      <c r="H7">
        <v>182</v>
      </c>
      <c r="I7">
        <v>1707.1</v>
      </c>
      <c r="J7">
        <v>6.3170000000000002</v>
      </c>
      <c r="K7">
        <f t="shared" si="2"/>
        <v>11</v>
      </c>
      <c r="L7">
        <f t="shared" si="1"/>
        <v>11</v>
      </c>
      <c r="M7">
        <f t="shared" si="1"/>
        <v>9</v>
      </c>
      <c r="N7">
        <f t="shared" si="1"/>
        <v>12</v>
      </c>
      <c r="O7">
        <f t="shared" si="1"/>
        <v>18</v>
      </c>
      <c r="P7">
        <v>1.2334000000000001</v>
      </c>
    </row>
    <row r="8" spans="1:16" x14ac:dyDescent="0.25">
      <c r="A8">
        <v>7</v>
      </c>
      <c r="B8">
        <v>550</v>
      </c>
      <c r="C8">
        <v>0.08</v>
      </c>
      <c r="D8">
        <v>106</v>
      </c>
      <c r="E8">
        <v>487</v>
      </c>
      <c r="F8">
        <v>575</v>
      </c>
      <c r="G8">
        <v>653</v>
      </c>
      <c r="H8">
        <v>199</v>
      </c>
      <c r="I8">
        <v>1702.7</v>
      </c>
      <c r="J8">
        <v>6.4059999999999997</v>
      </c>
      <c r="K8">
        <f t="shared" si="2"/>
        <v>13</v>
      </c>
      <c r="L8">
        <f t="shared" si="1"/>
        <v>26</v>
      </c>
      <c r="M8">
        <f t="shared" si="1"/>
        <v>12</v>
      </c>
      <c r="N8">
        <f t="shared" si="1"/>
        <v>36</v>
      </c>
      <c r="O8">
        <f t="shared" si="1"/>
        <v>17</v>
      </c>
      <c r="P8">
        <v>1.4021999999999999</v>
      </c>
    </row>
    <row r="9" spans="1:16" x14ac:dyDescent="0.25">
      <c r="A9">
        <v>8</v>
      </c>
      <c r="B9">
        <v>550</v>
      </c>
      <c r="C9">
        <v>0.08</v>
      </c>
      <c r="D9">
        <v>119</v>
      </c>
      <c r="E9">
        <v>503</v>
      </c>
      <c r="F9">
        <v>576</v>
      </c>
      <c r="G9">
        <v>678</v>
      </c>
      <c r="H9">
        <v>217</v>
      </c>
      <c r="I9">
        <v>1678.1</v>
      </c>
      <c r="J9">
        <v>6.5129999999999999</v>
      </c>
      <c r="K9">
        <f t="shared" si="2"/>
        <v>13</v>
      </c>
      <c r="L9">
        <f t="shared" si="1"/>
        <v>16</v>
      </c>
      <c r="M9">
        <f t="shared" si="1"/>
        <v>1</v>
      </c>
      <c r="N9">
        <f t="shared" si="1"/>
        <v>25</v>
      </c>
      <c r="O9">
        <f t="shared" si="1"/>
        <v>18</v>
      </c>
      <c r="P9">
        <v>1.6249</v>
      </c>
    </row>
    <row r="10" spans="1:16" x14ac:dyDescent="0.25">
      <c r="A10">
        <v>9</v>
      </c>
      <c r="B10">
        <v>550</v>
      </c>
      <c r="C10">
        <v>0.08</v>
      </c>
      <c r="D10">
        <v>120</v>
      </c>
      <c r="E10">
        <v>514</v>
      </c>
      <c r="F10">
        <v>590</v>
      </c>
      <c r="G10">
        <v>730</v>
      </c>
      <c r="H10">
        <v>233</v>
      </c>
      <c r="I10">
        <v>1758.8</v>
      </c>
      <c r="J10">
        <v>6.5030000000000001</v>
      </c>
      <c r="K10">
        <f t="shared" si="2"/>
        <v>1</v>
      </c>
      <c r="L10">
        <f t="shared" si="1"/>
        <v>11</v>
      </c>
      <c r="M10">
        <f t="shared" si="1"/>
        <v>14</v>
      </c>
      <c r="N10">
        <f t="shared" si="1"/>
        <v>52</v>
      </c>
      <c r="O10">
        <f t="shared" si="1"/>
        <v>16</v>
      </c>
      <c r="P10">
        <v>1.8663000000000001</v>
      </c>
    </row>
    <row r="11" spans="1:16" x14ac:dyDescent="0.25">
      <c r="A11">
        <v>10</v>
      </c>
      <c r="B11">
        <v>550</v>
      </c>
      <c r="C11">
        <v>0.11</v>
      </c>
      <c r="D11">
        <v>0</v>
      </c>
      <c r="E11">
        <v>0</v>
      </c>
      <c r="F11">
        <v>0</v>
      </c>
      <c r="G11">
        <v>0</v>
      </c>
      <c r="H11">
        <v>0</v>
      </c>
      <c r="I11">
        <v>2097.6</v>
      </c>
      <c r="J11">
        <v>7.3890000000000002</v>
      </c>
      <c r="K11">
        <f>D11</f>
        <v>0</v>
      </c>
      <c r="L11">
        <f t="shared" ref="L11:O11" si="3">E11</f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v>1.5357000000000001</v>
      </c>
    </row>
    <row r="12" spans="1:16" x14ac:dyDescent="0.25">
      <c r="A12">
        <v>11</v>
      </c>
      <c r="B12">
        <v>550</v>
      </c>
      <c r="C12">
        <v>0.11</v>
      </c>
      <c r="D12">
        <v>53</v>
      </c>
      <c r="E12">
        <v>330</v>
      </c>
      <c r="F12">
        <v>495</v>
      </c>
      <c r="G12">
        <v>500</v>
      </c>
      <c r="H12">
        <v>68</v>
      </c>
      <c r="I12">
        <v>2039.7</v>
      </c>
      <c r="J12">
        <v>7.6020000000000003</v>
      </c>
      <c r="K12">
        <f>D12-D11</f>
        <v>53</v>
      </c>
      <c r="L12">
        <f t="shared" ref="L12:O12" si="4">E12-E11</f>
        <v>330</v>
      </c>
      <c r="M12">
        <f t="shared" si="4"/>
        <v>495</v>
      </c>
      <c r="N12">
        <f t="shared" si="4"/>
        <v>500</v>
      </c>
      <c r="O12">
        <f t="shared" si="4"/>
        <v>68</v>
      </c>
      <c r="P12">
        <v>1.6496999999999999</v>
      </c>
    </row>
    <row r="13" spans="1:16" x14ac:dyDescent="0.25">
      <c r="A13">
        <v>12</v>
      </c>
      <c r="B13">
        <v>550</v>
      </c>
      <c r="C13">
        <v>0.11</v>
      </c>
      <c r="D13">
        <v>69</v>
      </c>
      <c r="E13">
        <v>386</v>
      </c>
      <c r="F13">
        <v>503</v>
      </c>
      <c r="G13">
        <v>506</v>
      </c>
      <c r="H13">
        <v>92</v>
      </c>
      <c r="I13">
        <v>2034.8</v>
      </c>
      <c r="J13">
        <v>7.7329999999999997</v>
      </c>
      <c r="K13">
        <f t="shared" ref="K13:K21" si="5">D13-D12</f>
        <v>16</v>
      </c>
      <c r="L13">
        <f t="shared" ref="L13:L21" si="6">E13-E12</f>
        <v>56</v>
      </c>
      <c r="M13">
        <f t="shared" ref="M13:M21" si="7">F13-F12</f>
        <v>8</v>
      </c>
      <c r="N13">
        <f t="shared" ref="N13:N21" si="8">G13-G12</f>
        <v>6</v>
      </c>
      <c r="O13">
        <f t="shared" ref="O13:O21" si="9">H13-H12</f>
        <v>24</v>
      </c>
      <c r="P13">
        <v>1.4444999999999999</v>
      </c>
    </row>
    <row r="14" spans="1:16" x14ac:dyDescent="0.25">
      <c r="A14">
        <v>13</v>
      </c>
      <c r="B14">
        <v>550</v>
      </c>
      <c r="C14">
        <v>0.11</v>
      </c>
      <c r="D14">
        <v>75</v>
      </c>
      <c r="E14">
        <v>406</v>
      </c>
      <c r="F14">
        <v>559</v>
      </c>
      <c r="G14">
        <v>522</v>
      </c>
      <c r="H14">
        <v>109</v>
      </c>
      <c r="I14">
        <v>2105.9</v>
      </c>
      <c r="J14">
        <v>7.78</v>
      </c>
      <c r="K14">
        <f t="shared" si="5"/>
        <v>6</v>
      </c>
      <c r="L14">
        <f t="shared" si="6"/>
        <v>20</v>
      </c>
      <c r="M14">
        <f t="shared" si="7"/>
        <v>56</v>
      </c>
      <c r="N14">
        <f t="shared" si="8"/>
        <v>16</v>
      </c>
      <c r="O14">
        <f t="shared" si="9"/>
        <v>17</v>
      </c>
      <c r="P14">
        <v>1.3456999999999999</v>
      </c>
    </row>
    <row r="15" spans="1:16" x14ac:dyDescent="0.25">
      <c r="A15">
        <v>14</v>
      </c>
      <c r="B15">
        <v>550</v>
      </c>
      <c r="C15">
        <v>0.11</v>
      </c>
      <c r="D15">
        <v>81</v>
      </c>
      <c r="E15">
        <v>497</v>
      </c>
      <c r="F15">
        <v>587</v>
      </c>
      <c r="G15">
        <v>553</v>
      </c>
      <c r="H15">
        <v>135</v>
      </c>
      <c r="I15">
        <v>2017.8</v>
      </c>
      <c r="J15">
        <v>7.6950000000000003</v>
      </c>
      <c r="K15">
        <f t="shared" si="5"/>
        <v>6</v>
      </c>
      <c r="L15">
        <f t="shared" si="6"/>
        <v>91</v>
      </c>
      <c r="M15">
        <f t="shared" si="7"/>
        <v>28</v>
      </c>
      <c r="N15">
        <f t="shared" si="8"/>
        <v>31</v>
      </c>
      <c r="O15">
        <f t="shared" si="9"/>
        <v>26</v>
      </c>
      <c r="P15">
        <v>1.3431</v>
      </c>
    </row>
    <row r="16" spans="1:16" x14ac:dyDescent="0.25">
      <c r="A16">
        <v>15</v>
      </c>
      <c r="B16">
        <v>550</v>
      </c>
      <c r="C16">
        <v>0.11</v>
      </c>
      <c r="D16">
        <v>95</v>
      </c>
      <c r="E16">
        <v>514</v>
      </c>
      <c r="F16">
        <v>590</v>
      </c>
      <c r="G16">
        <v>581</v>
      </c>
      <c r="H16">
        <v>155</v>
      </c>
      <c r="I16">
        <v>1979</v>
      </c>
      <c r="J16">
        <v>7.8339999999999996</v>
      </c>
      <c r="K16">
        <f t="shared" si="5"/>
        <v>14</v>
      </c>
      <c r="L16">
        <f t="shared" si="6"/>
        <v>17</v>
      </c>
      <c r="M16">
        <f t="shared" si="7"/>
        <v>3</v>
      </c>
      <c r="N16">
        <f t="shared" si="8"/>
        <v>28</v>
      </c>
      <c r="O16">
        <f t="shared" si="9"/>
        <v>20</v>
      </c>
      <c r="P16">
        <v>1.3758999999999999</v>
      </c>
    </row>
    <row r="17" spans="1:16" x14ac:dyDescent="0.25">
      <c r="A17">
        <v>16</v>
      </c>
      <c r="B17">
        <v>550</v>
      </c>
      <c r="C17">
        <v>0.11</v>
      </c>
      <c r="D17">
        <v>106</v>
      </c>
      <c r="E17">
        <v>538</v>
      </c>
      <c r="F17">
        <v>599</v>
      </c>
      <c r="G17">
        <v>641</v>
      </c>
      <c r="H17">
        <v>171</v>
      </c>
      <c r="I17">
        <v>1952.3</v>
      </c>
      <c r="J17">
        <v>7.9219999999999997</v>
      </c>
      <c r="K17">
        <f t="shared" si="5"/>
        <v>11</v>
      </c>
      <c r="L17">
        <f t="shared" si="6"/>
        <v>24</v>
      </c>
      <c r="M17">
        <f t="shared" si="7"/>
        <v>9</v>
      </c>
      <c r="N17">
        <f t="shared" si="8"/>
        <v>60</v>
      </c>
      <c r="O17">
        <f t="shared" si="9"/>
        <v>16</v>
      </c>
      <c r="P17">
        <v>1.4614</v>
      </c>
    </row>
    <row r="18" spans="1:16" x14ac:dyDescent="0.25">
      <c r="A18">
        <v>17</v>
      </c>
      <c r="B18">
        <v>550</v>
      </c>
      <c r="C18">
        <v>0.11</v>
      </c>
      <c r="D18">
        <v>107</v>
      </c>
      <c r="E18">
        <v>539</v>
      </c>
      <c r="F18">
        <v>609</v>
      </c>
      <c r="G18">
        <v>651</v>
      </c>
      <c r="H18">
        <v>188</v>
      </c>
      <c r="I18">
        <v>1968.2</v>
      </c>
      <c r="J18">
        <v>7.9349999999999996</v>
      </c>
      <c r="K18">
        <f t="shared" si="5"/>
        <v>1</v>
      </c>
      <c r="L18">
        <f t="shared" si="6"/>
        <v>1</v>
      </c>
      <c r="M18">
        <f t="shared" si="7"/>
        <v>10</v>
      </c>
      <c r="N18">
        <f t="shared" si="8"/>
        <v>10</v>
      </c>
      <c r="O18">
        <f t="shared" si="9"/>
        <v>17</v>
      </c>
      <c r="P18">
        <v>1.5765</v>
      </c>
    </row>
    <row r="19" spans="1:16" x14ac:dyDescent="0.25">
      <c r="A19">
        <v>18</v>
      </c>
      <c r="B19">
        <v>550</v>
      </c>
      <c r="C19">
        <v>0.11</v>
      </c>
      <c r="D19">
        <v>118</v>
      </c>
      <c r="E19">
        <v>549</v>
      </c>
      <c r="F19">
        <v>630</v>
      </c>
      <c r="G19">
        <v>705</v>
      </c>
      <c r="H19">
        <v>190</v>
      </c>
      <c r="I19">
        <v>2010.7</v>
      </c>
      <c r="J19">
        <v>8.0489999999999995</v>
      </c>
      <c r="K19">
        <f t="shared" si="5"/>
        <v>11</v>
      </c>
      <c r="L19">
        <f t="shared" si="6"/>
        <v>10</v>
      </c>
      <c r="M19">
        <f t="shared" si="7"/>
        <v>21</v>
      </c>
      <c r="N19">
        <f t="shared" si="8"/>
        <v>54</v>
      </c>
      <c r="O19">
        <f t="shared" si="9"/>
        <v>2</v>
      </c>
      <c r="P19">
        <v>1.603</v>
      </c>
    </row>
    <row r="20" spans="1:16" x14ac:dyDescent="0.25">
      <c r="A20">
        <v>19</v>
      </c>
      <c r="B20">
        <v>550</v>
      </c>
      <c r="C20">
        <v>0.11</v>
      </c>
      <c r="D20">
        <v>127</v>
      </c>
      <c r="E20">
        <v>559</v>
      </c>
      <c r="F20">
        <v>635</v>
      </c>
      <c r="G20">
        <v>715</v>
      </c>
      <c r="H20">
        <v>197</v>
      </c>
      <c r="I20">
        <v>1982.1</v>
      </c>
      <c r="J20">
        <v>8.14</v>
      </c>
      <c r="K20">
        <f t="shared" si="5"/>
        <v>9</v>
      </c>
      <c r="L20">
        <f t="shared" si="6"/>
        <v>10</v>
      </c>
      <c r="M20">
        <f t="shared" si="7"/>
        <v>5</v>
      </c>
      <c r="N20">
        <f t="shared" si="8"/>
        <v>10</v>
      </c>
      <c r="O20">
        <f t="shared" si="9"/>
        <v>7</v>
      </c>
      <c r="P20">
        <v>1.6766000000000001</v>
      </c>
    </row>
    <row r="21" spans="1:16" x14ac:dyDescent="0.25">
      <c r="A21">
        <v>20</v>
      </c>
      <c r="B21">
        <v>550</v>
      </c>
      <c r="C21">
        <v>0.11</v>
      </c>
      <c r="D21">
        <v>141</v>
      </c>
      <c r="E21">
        <v>580</v>
      </c>
      <c r="F21">
        <v>670</v>
      </c>
      <c r="G21">
        <v>755</v>
      </c>
      <c r="H21">
        <v>199</v>
      </c>
      <c r="I21">
        <v>1996.5</v>
      </c>
      <c r="J21">
        <v>8.2650000000000006</v>
      </c>
      <c r="K21">
        <f t="shared" si="5"/>
        <v>14</v>
      </c>
      <c r="L21">
        <f t="shared" si="6"/>
        <v>21</v>
      </c>
      <c r="M21">
        <f t="shared" si="7"/>
        <v>35</v>
      </c>
      <c r="N21">
        <f t="shared" si="8"/>
        <v>40</v>
      </c>
      <c r="O21">
        <f t="shared" si="9"/>
        <v>2</v>
      </c>
      <c r="P21">
        <v>1.7178</v>
      </c>
    </row>
    <row r="22" spans="1:16" x14ac:dyDescent="0.25">
      <c r="A22">
        <v>21</v>
      </c>
      <c r="B22">
        <v>700</v>
      </c>
      <c r="C22">
        <v>0.14000000000000001</v>
      </c>
      <c r="D22">
        <v>0</v>
      </c>
      <c r="E22">
        <v>0</v>
      </c>
      <c r="F22">
        <v>0</v>
      </c>
      <c r="G22">
        <v>0</v>
      </c>
      <c r="H22">
        <v>0</v>
      </c>
      <c r="I22">
        <v>2419</v>
      </c>
      <c r="J22">
        <v>9.0500000000000007</v>
      </c>
      <c r="K22">
        <f>D22</f>
        <v>0</v>
      </c>
      <c r="L22">
        <f t="shared" ref="L22:O22" si="10">E22</f>
        <v>0</v>
      </c>
      <c r="M22">
        <f t="shared" si="10"/>
        <v>0</v>
      </c>
      <c r="N22">
        <f t="shared" si="10"/>
        <v>0</v>
      </c>
      <c r="O22">
        <f t="shared" si="10"/>
        <v>0</v>
      </c>
      <c r="P22">
        <v>1.7093</v>
      </c>
    </row>
    <row r="23" spans="1:16" x14ac:dyDescent="0.25">
      <c r="A23">
        <v>22</v>
      </c>
      <c r="B23">
        <v>700</v>
      </c>
      <c r="C23">
        <v>0.14000000000000001</v>
      </c>
      <c r="D23">
        <v>41</v>
      </c>
      <c r="E23">
        <v>396</v>
      </c>
      <c r="F23">
        <v>587</v>
      </c>
      <c r="G23">
        <v>685</v>
      </c>
      <c r="H23">
        <v>84</v>
      </c>
      <c r="I23">
        <v>2377.9</v>
      </c>
      <c r="J23">
        <v>8.9459999999999997</v>
      </c>
      <c r="K23">
        <f>D23-D22</f>
        <v>41</v>
      </c>
      <c r="L23">
        <f t="shared" ref="L23:O23" si="11">E23-E22</f>
        <v>396</v>
      </c>
      <c r="M23">
        <f t="shared" si="11"/>
        <v>587</v>
      </c>
      <c r="N23">
        <f t="shared" si="11"/>
        <v>685</v>
      </c>
      <c r="O23">
        <f t="shared" si="11"/>
        <v>84</v>
      </c>
      <c r="P23">
        <v>1.6963999999999999</v>
      </c>
    </row>
    <row r="24" spans="1:16" x14ac:dyDescent="0.25">
      <c r="A24">
        <v>23</v>
      </c>
      <c r="B24">
        <v>700</v>
      </c>
      <c r="C24">
        <v>0.14000000000000001</v>
      </c>
      <c r="D24">
        <v>53</v>
      </c>
      <c r="E24">
        <v>453</v>
      </c>
      <c r="F24">
        <v>663</v>
      </c>
      <c r="G24">
        <v>742</v>
      </c>
      <c r="H24">
        <v>105</v>
      </c>
      <c r="I24">
        <v>2464.1</v>
      </c>
      <c r="J24">
        <v>8.9450000000000003</v>
      </c>
      <c r="K24">
        <f>D24-D23</f>
        <v>12</v>
      </c>
      <c r="L24">
        <f>E24-E23</f>
        <v>57</v>
      </c>
      <c r="M24">
        <f>F24-F23</f>
        <v>76</v>
      </c>
      <c r="N24">
        <f>G24-G23</f>
        <v>57</v>
      </c>
      <c r="O24">
        <f>H24-H23</f>
        <v>21</v>
      </c>
      <c r="P24">
        <v>1.5799000000000001</v>
      </c>
    </row>
    <row r="25" spans="1:16" x14ac:dyDescent="0.25">
      <c r="A25">
        <v>24</v>
      </c>
      <c r="B25">
        <v>700</v>
      </c>
      <c r="C25">
        <v>0.14000000000000001</v>
      </c>
      <c r="D25">
        <v>74</v>
      </c>
      <c r="E25">
        <v>587</v>
      </c>
      <c r="F25">
        <v>685</v>
      </c>
      <c r="G25">
        <v>790</v>
      </c>
      <c r="H25">
        <v>116</v>
      </c>
      <c r="I25">
        <v>2585</v>
      </c>
      <c r="J25">
        <v>8.99</v>
      </c>
      <c r="K25">
        <f>D25-D24</f>
        <v>21</v>
      </c>
      <c r="L25">
        <f>E25-E24</f>
        <v>134</v>
      </c>
      <c r="M25">
        <f>F25-F24</f>
        <v>22</v>
      </c>
      <c r="N25">
        <f>G25-G24</f>
        <v>48</v>
      </c>
      <c r="O25">
        <f>H25-H24</f>
        <v>11</v>
      </c>
      <c r="P25">
        <v>1.6516999999999999</v>
      </c>
    </row>
    <row r="26" spans="1:16" x14ac:dyDescent="0.25">
      <c r="A26">
        <v>25</v>
      </c>
      <c r="B26">
        <v>700</v>
      </c>
      <c r="C26">
        <v>0.14000000000000001</v>
      </c>
      <c r="D26">
        <v>79</v>
      </c>
      <c r="E26">
        <v>688</v>
      </c>
      <c r="F26">
        <v>702</v>
      </c>
      <c r="G26">
        <v>825</v>
      </c>
      <c r="H26">
        <v>127</v>
      </c>
      <c r="I26">
        <v>2606.5</v>
      </c>
      <c r="J26">
        <v>8.9600000000000009</v>
      </c>
      <c r="K26">
        <f>D26-D25</f>
        <v>5</v>
      </c>
      <c r="L26">
        <f>E26-E25</f>
        <v>101</v>
      </c>
      <c r="M26">
        <f>F26-F25</f>
        <v>17</v>
      </c>
      <c r="N26">
        <f>G26-G25</f>
        <v>35</v>
      </c>
      <c r="O26">
        <f>H26-H25</f>
        <v>11</v>
      </c>
      <c r="P26">
        <v>1.7303999999999999</v>
      </c>
    </row>
    <row r="27" spans="1:16" x14ac:dyDescent="0.25">
      <c r="A27">
        <v>26</v>
      </c>
      <c r="B27">
        <v>700</v>
      </c>
      <c r="C27">
        <v>0.14000000000000001</v>
      </c>
      <c r="D27">
        <v>85</v>
      </c>
      <c r="E27">
        <v>788</v>
      </c>
      <c r="F27">
        <v>715</v>
      </c>
      <c r="G27">
        <v>849</v>
      </c>
      <c r="H27">
        <v>141</v>
      </c>
      <c r="I27">
        <v>2600.1</v>
      </c>
      <c r="J27">
        <v>9.0419999999999998</v>
      </c>
      <c r="K27">
        <f>D27-D26</f>
        <v>6</v>
      </c>
      <c r="L27">
        <f>E27-E26</f>
        <v>100</v>
      </c>
      <c r="M27">
        <f>F27-F26</f>
        <v>13</v>
      </c>
      <c r="N27">
        <f>G27-G26</f>
        <v>24</v>
      </c>
      <c r="O27">
        <f>H27-H26</f>
        <v>14</v>
      </c>
      <c r="P27">
        <v>1.8431</v>
      </c>
    </row>
    <row r="28" spans="1:16" x14ac:dyDescent="0.25">
      <c r="A28">
        <v>27</v>
      </c>
      <c r="B28">
        <v>700</v>
      </c>
      <c r="C28">
        <v>0.14000000000000001</v>
      </c>
      <c r="D28">
        <v>92</v>
      </c>
      <c r="E28">
        <v>824</v>
      </c>
      <c r="F28">
        <v>740</v>
      </c>
      <c r="G28">
        <v>887</v>
      </c>
      <c r="H28">
        <v>157</v>
      </c>
      <c r="I28">
        <v>2668.1</v>
      </c>
      <c r="J28">
        <v>9.2650000000000006</v>
      </c>
      <c r="K28">
        <f>D28-D27</f>
        <v>7</v>
      </c>
      <c r="L28">
        <f>E28-E27</f>
        <v>36</v>
      </c>
      <c r="M28">
        <f>F28-F27</f>
        <v>25</v>
      </c>
      <c r="N28">
        <f>G28-G27</f>
        <v>38</v>
      </c>
      <c r="O28">
        <f>H28-H27</f>
        <v>16</v>
      </c>
      <c r="P28">
        <v>1.917</v>
      </c>
    </row>
    <row r="29" spans="1:16" x14ac:dyDescent="0.25">
      <c r="A29">
        <v>28</v>
      </c>
      <c r="B29">
        <v>700</v>
      </c>
      <c r="C29">
        <v>0.14000000000000001</v>
      </c>
      <c r="D29">
        <v>107</v>
      </c>
      <c r="E29">
        <v>881</v>
      </c>
      <c r="F29">
        <v>770</v>
      </c>
      <c r="G29">
        <v>903</v>
      </c>
      <c r="H29">
        <v>185</v>
      </c>
      <c r="I29">
        <v>2641.6</v>
      </c>
      <c r="J29">
        <v>9.3940000000000001</v>
      </c>
      <c r="K29">
        <f>D29-D28</f>
        <v>15</v>
      </c>
      <c r="L29">
        <f>E29-E28</f>
        <v>57</v>
      </c>
      <c r="M29">
        <f>F29-F28</f>
        <v>30</v>
      </c>
      <c r="N29">
        <f>G29-G28</f>
        <v>16</v>
      </c>
      <c r="O29">
        <f>H29-H28</f>
        <v>28</v>
      </c>
      <c r="P29">
        <v>2.1465999999999998</v>
      </c>
    </row>
    <row r="30" spans="1:16" x14ac:dyDescent="0.25">
      <c r="A30">
        <v>29</v>
      </c>
      <c r="B30">
        <v>700</v>
      </c>
      <c r="C30">
        <v>0.17</v>
      </c>
      <c r="D30">
        <v>47</v>
      </c>
      <c r="E30">
        <v>284</v>
      </c>
      <c r="F30">
        <v>324</v>
      </c>
      <c r="G30">
        <v>395</v>
      </c>
      <c r="H30">
        <v>69</v>
      </c>
      <c r="I30">
        <v>2603</v>
      </c>
      <c r="J30">
        <v>9.4510000000000005</v>
      </c>
      <c r="K30">
        <f>D30</f>
        <v>47</v>
      </c>
      <c r="L30">
        <f t="shared" ref="L30:O30" si="12">E30</f>
        <v>284</v>
      </c>
      <c r="M30">
        <f t="shared" si="12"/>
        <v>324</v>
      </c>
      <c r="N30">
        <f t="shared" si="12"/>
        <v>395</v>
      </c>
      <c r="O30">
        <f t="shared" si="12"/>
        <v>69</v>
      </c>
      <c r="P30">
        <v>2.0076000000000001</v>
      </c>
    </row>
    <row r="31" spans="1:16" x14ac:dyDescent="0.25">
      <c r="A31">
        <v>30</v>
      </c>
      <c r="B31">
        <v>700</v>
      </c>
      <c r="C31">
        <v>0.17</v>
      </c>
      <c r="D31">
        <v>53</v>
      </c>
      <c r="E31">
        <v>356</v>
      </c>
      <c r="F31">
        <v>345</v>
      </c>
      <c r="G31">
        <v>430</v>
      </c>
      <c r="H31">
        <v>77</v>
      </c>
      <c r="I31">
        <v>2674.3</v>
      </c>
      <c r="J31">
        <v>10.617000000000001</v>
      </c>
      <c r="K31">
        <f>D31-D30</f>
        <v>6</v>
      </c>
      <c r="L31">
        <f t="shared" ref="L31:O31" si="13">E31-E30</f>
        <v>72</v>
      </c>
      <c r="M31">
        <f t="shared" si="13"/>
        <v>21</v>
      </c>
      <c r="N31">
        <f t="shared" si="13"/>
        <v>35</v>
      </c>
      <c r="O31">
        <f t="shared" si="13"/>
        <v>8</v>
      </c>
      <c r="P31">
        <v>1.9634</v>
      </c>
    </row>
    <row r="32" spans="1:16" x14ac:dyDescent="0.25">
      <c r="A32">
        <v>31</v>
      </c>
      <c r="B32">
        <v>700</v>
      </c>
      <c r="C32">
        <v>0.17</v>
      </c>
      <c r="D32">
        <v>63</v>
      </c>
      <c r="E32">
        <v>417</v>
      </c>
      <c r="F32">
        <v>368</v>
      </c>
      <c r="G32">
        <v>451</v>
      </c>
      <c r="H32">
        <v>86</v>
      </c>
      <c r="I32">
        <v>2761.3</v>
      </c>
      <c r="J32">
        <v>10.635</v>
      </c>
      <c r="K32">
        <f t="shared" ref="K32:K36" si="14">D32-D31</f>
        <v>10</v>
      </c>
      <c r="L32">
        <f t="shared" ref="L32:L36" si="15">E32-E31</f>
        <v>61</v>
      </c>
      <c r="M32">
        <f t="shared" ref="M32:M36" si="16">F32-F31</f>
        <v>23</v>
      </c>
      <c r="N32">
        <f t="shared" ref="N32:N36" si="17">G32-G31</f>
        <v>21</v>
      </c>
      <c r="O32">
        <f t="shared" ref="O32:O36" si="18">H32-H31</f>
        <v>9</v>
      </c>
      <c r="P32">
        <v>1.9197</v>
      </c>
    </row>
    <row r="33" spans="1:16" x14ac:dyDescent="0.25">
      <c r="A33">
        <v>32</v>
      </c>
      <c r="B33">
        <v>700</v>
      </c>
      <c r="C33">
        <v>0.17</v>
      </c>
      <c r="D33">
        <v>75</v>
      </c>
      <c r="E33">
        <v>556</v>
      </c>
      <c r="F33">
        <v>397</v>
      </c>
      <c r="G33">
        <v>471</v>
      </c>
      <c r="H33">
        <v>96</v>
      </c>
      <c r="I33">
        <v>2721.7</v>
      </c>
      <c r="J33">
        <v>10.55</v>
      </c>
      <c r="K33">
        <f t="shared" si="14"/>
        <v>12</v>
      </c>
      <c r="L33">
        <f t="shared" si="15"/>
        <v>139</v>
      </c>
      <c r="M33">
        <f t="shared" si="16"/>
        <v>29</v>
      </c>
      <c r="N33">
        <f t="shared" si="17"/>
        <v>20</v>
      </c>
      <c r="O33">
        <f t="shared" si="18"/>
        <v>10</v>
      </c>
      <c r="P33">
        <v>1.9612000000000001</v>
      </c>
    </row>
    <row r="34" spans="1:16" x14ac:dyDescent="0.25">
      <c r="A34">
        <v>33</v>
      </c>
      <c r="B34">
        <v>700</v>
      </c>
      <c r="C34">
        <v>0.17</v>
      </c>
      <c r="D34">
        <v>87</v>
      </c>
      <c r="E34">
        <v>679</v>
      </c>
      <c r="F34">
        <v>452</v>
      </c>
      <c r="G34">
        <v>503</v>
      </c>
      <c r="H34">
        <v>105</v>
      </c>
      <c r="I34">
        <v>2763.9</v>
      </c>
      <c r="J34">
        <v>10.52</v>
      </c>
      <c r="K34">
        <f t="shared" si="14"/>
        <v>12</v>
      </c>
      <c r="L34">
        <f t="shared" si="15"/>
        <v>123</v>
      </c>
      <c r="M34">
        <f t="shared" si="16"/>
        <v>55</v>
      </c>
      <c r="N34">
        <f t="shared" si="17"/>
        <v>32</v>
      </c>
      <c r="O34">
        <f t="shared" si="18"/>
        <v>9</v>
      </c>
      <c r="P34">
        <v>2.0350000000000001</v>
      </c>
    </row>
    <row r="35" spans="1:16" x14ac:dyDescent="0.25">
      <c r="A35">
        <v>34</v>
      </c>
      <c r="B35">
        <v>700</v>
      </c>
      <c r="C35">
        <v>0.17</v>
      </c>
      <c r="D35">
        <v>98</v>
      </c>
      <c r="E35">
        <v>756</v>
      </c>
      <c r="F35">
        <v>496</v>
      </c>
      <c r="G35">
        <v>538</v>
      </c>
      <c r="H35">
        <v>112</v>
      </c>
      <c r="I35">
        <v>2752.6</v>
      </c>
      <c r="J35">
        <v>10.583</v>
      </c>
      <c r="K35">
        <f t="shared" si="14"/>
        <v>11</v>
      </c>
      <c r="L35">
        <f t="shared" si="15"/>
        <v>77</v>
      </c>
      <c r="M35">
        <f t="shared" si="16"/>
        <v>44</v>
      </c>
      <c r="N35">
        <f t="shared" si="17"/>
        <v>35</v>
      </c>
      <c r="O35">
        <f t="shared" si="18"/>
        <v>7</v>
      </c>
      <c r="P35">
        <v>2.093</v>
      </c>
    </row>
    <row r="36" spans="1:16" x14ac:dyDescent="0.25">
      <c r="A36">
        <v>35</v>
      </c>
      <c r="B36">
        <v>700</v>
      </c>
      <c r="C36">
        <v>0.17</v>
      </c>
      <c r="D36">
        <v>122</v>
      </c>
      <c r="E36">
        <v>872</v>
      </c>
      <c r="F36">
        <v>537</v>
      </c>
      <c r="G36">
        <v>581</v>
      </c>
      <c r="H36">
        <v>127</v>
      </c>
      <c r="I36">
        <v>2707.2</v>
      </c>
      <c r="J36">
        <v>10.622</v>
      </c>
      <c r="K36">
        <f t="shared" si="14"/>
        <v>24</v>
      </c>
      <c r="L36">
        <f t="shared" si="15"/>
        <v>116</v>
      </c>
      <c r="M36">
        <f t="shared" si="16"/>
        <v>41</v>
      </c>
      <c r="N36">
        <f t="shared" si="17"/>
        <v>43</v>
      </c>
      <c r="O36">
        <f t="shared" si="18"/>
        <v>15</v>
      </c>
      <c r="P36">
        <v>2.2012</v>
      </c>
    </row>
    <row r="37" spans="1:16" x14ac:dyDescent="0.25">
      <c r="A37">
        <v>36</v>
      </c>
      <c r="B37">
        <v>850</v>
      </c>
      <c r="C37">
        <v>0.17</v>
      </c>
      <c r="D37">
        <v>0</v>
      </c>
      <c r="E37">
        <v>0</v>
      </c>
      <c r="F37">
        <v>0</v>
      </c>
      <c r="G37">
        <v>0</v>
      </c>
      <c r="H37">
        <v>0</v>
      </c>
      <c r="I37">
        <v>2693.6</v>
      </c>
      <c r="J37">
        <v>10.324</v>
      </c>
      <c r="K37">
        <f>D37</f>
        <v>0</v>
      </c>
      <c r="L37">
        <f t="shared" ref="L37:O37" si="19">E37</f>
        <v>0</v>
      </c>
      <c r="M37">
        <f t="shared" si="19"/>
        <v>0</v>
      </c>
      <c r="N37">
        <f t="shared" si="19"/>
        <v>0</v>
      </c>
      <c r="O37">
        <f t="shared" si="19"/>
        <v>0</v>
      </c>
      <c r="P37">
        <v>1.7203999999999999</v>
      </c>
    </row>
    <row r="38" spans="1:16" x14ac:dyDescent="0.25">
      <c r="A38">
        <v>37</v>
      </c>
      <c r="B38">
        <v>850</v>
      </c>
      <c r="C38">
        <v>0.17</v>
      </c>
      <c r="D38">
        <v>53</v>
      </c>
      <c r="E38">
        <v>422</v>
      </c>
      <c r="F38">
        <v>587</v>
      </c>
      <c r="G38">
        <v>621</v>
      </c>
      <c r="H38">
        <v>116</v>
      </c>
      <c r="I38">
        <v>2632</v>
      </c>
      <c r="J38">
        <v>10.43</v>
      </c>
      <c r="K38">
        <f t="shared" ref="K38:K43" si="20">D38</f>
        <v>53</v>
      </c>
      <c r="L38">
        <f t="shared" ref="L38:L43" si="21">E38</f>
        <v>422</v>
      </c>
      <c r="M38">
        <f t="shared" ref="M38:M43" si="22">F38</f>
        <v>587</v>
      </c>
      <c r="N38">
        <f t="shared" ref="N38:N43" si="23">G38</f>
        <v>621</v>
      </c>
      <c r="O38">
        <f t="shared" ref="O38:O43" si="24">H38</f>
        <v>116</v>
      </c>
      <c r="P38">
        <v>1.6103000000000001</v>
      </c>
    </row>
    <row r="39" spans="1:16" x14ac:dyDescent="0.25">
      <c r="A39">
        <v>38</v>
      </c>
      <c r="B39">
        <v>850</v>
      </c>
      <c r="C39">
        <v>0.17</v>
      </c>
      <c r="D39">
        <v>61</v>
      </c>
      <c r="E39">
        <v>470</v>
      </c>
      <c r="F39">
        <v>629</v>
      </c>
      <c r="G39">
        <v>700</v>
      </c>
      <c r="H39">
        <v>126</v>
      </c>
      <c r="I39">
        <v>2726.6</v>
      </c>
      <c r="J39">
        <v>10.493</v>
      </c>
      <c r="K39">
        <f t="shared" si="20"/>
        <v>61</v>
      </c>
      <c r="L39">
        <f t="shared" si="21"/>
        <v>470</v>
      </c>
      <c r="M39">
        <f t="shared" si="22"/>
        <v>629</v>
      </c>
      <c r="N39">
        <f t="shared" si="23"/>
        <v>700</v>
      </c>
      <c r="O39">
        <f t="shared" si="24"/>
        <v>126</v>
      </c>
      <c r="P39">
        <v>1.6182000000000001</v>
      </c>
    </row>
    <row r="40" spans="1:16" x14ac:dyDescent="0.25">
      <c r="A40">
        <v>39</v>
      </c>
      <c r="B40">
        <v>850</v>
      </c>
      <c r="C40">
        <v>0.17</v>
      </c>
      <c r="D40">
        <v>69</v>
      </c>
      <c r="E40">
        <v>577</v>
      </c>
      <c r="F40">
        <v>654</v>
      </c>
      <c r="G40">
        <v>790</v>
      </c>
      <c r="H40">
        <v>137</v>
      </c>
      <c r="I40">
        <v>2847.1</v>
      </c>
      <c r="J40">
        <v>10.499000000000001</v>
      </c>
      <c r="K40">
        <f t="shared" si="20"/>
        <v>69</v>
      </c>
      <c r="L40">
        <f t="shared" si="21"/>
        <v>577</v>
      </c>
      <c r="M40">
        <f t="shared" si="22"/>
        <v>654</v>
      </c>
      <c r="N40">
        <f t="shared" si="23"/>
        <v>790</v>
      </c>
      <c r="O40">
        <f t="shared" si="24"/>
        <v>137</v>
      </c>
      <c r="P40">
        <v>1.7041999999999999</v>
      </c>
    </row>
    <row r="41" spans="1:16" x14ac:dyDescent="0.25">
      <c r="A41">
        <v>40</v>
      </c>
      <c r="B41">
        <v>850</v>
      </c>
      <c r="C41">
        <v>0.17</v>
      </c>
      <c r="D41">
        <v>77</v>
      </c>
      <c r="E41">
        <v>685</v>
      </c>
      <c r="F41">
        <v>663</v>
      </c>
      <c r="G41">
        <v>860</v>
      </c>
      <c r="H41">
        <v>157</v>
      </c>
      <c r="I41">
        <v>2978.5</v>
      </c>
      <c r="J41">
        <v>10.58</v>
      </c>
      <c r="K41">
        <f t="shared" si="20"/>
        <v>77</v>
      </c>
      <c r="L41">
        <f t="shared" si="21"/>
        <v>685</v>
      </c>
      <c r="M41">
        <f t="shared" si="22"/>
        <v>663</v>
      </c>
      <c r="N41">
        <f t="shared" si="23"/>
        <v>860</v>
      </c>
      <c r="O41">
        <f t="shared" si="24"/>
        <v>157</v>
      </c>
      <c r="P41">
        <v>1.8481000000000001</v>
      </c>
    </row>
    <row r="42" spans="1:16" x14ac:dyDescent="0.25">
      <c r="A42">
        <v>41</v>
      </c>
      <c r="B42">
        <v>850</v>
      </c>
      <c r="C42">
        <v>0.17</v>
      </c>
      <c r="D42">
        <v>89</v>
      </c>
      <c r="E42">
        <v>854</v>
      </c>
      <c r="F42">
        <v>676</v>
      </c>
      <c r="G42">
        <v>902</v>
      </c>
      <c r="H42">
        <v>175</v>
      </c>
      <c r="I42">
        <v>2997.7</v>
      </c>
      <c r="J42">
        <v>10.856</v>
      </c>
      <c r="K42">
        <f t="shared" si="20"/>
        <v>89</v>
      </c>
      <c r="L42">
        <f t="shared" si="21"/>
        <v>854</v>
      </c>
      <c r="M42">
        <f t="shared" si="22"/>
        <v>676</v>
      </c>
      <c r="N42">
        <f t="shared" si="23"/>
        <v>902</v>
      </c>
      <c r="O42">
        <f t="shared" si="24"/>
        <v>175</v>
      </c>
      <c r="P42">
        <v>2.1501999999999999</v>
      </c>
    </row>
    <row r="43" spans="1:16" x14ac:dyDescent="0.25">
      <c r="A43">
        <v>42</v>
      </c>
      <c r="B43">
        <v>850</v>
      </c>
      <c r="C43">
        <v>0.17</v>
      </c>
      <c r="D43">
        <v>112</v>
      </c>
      <c r="E43">
        <v>1087</v>
      </c>
      <c r="F43">
        <v>720</v>
      </c>
      <c r="G43">
        <v>942</v>
      </c>
      <c r="H43">
        <v>192</v>
      </c>
      <c r="I43">
        <v>2930</v>
      </c>
      <c r="J43">
        <v>11.462</v>
      </c>
      <c r="K43">
        <f t="shared" si="20"/>
        <v>112</v>
      </c>
      <c r="L43">
        <f t="shared" si="21"/>
        <v>1087</v>
      </c>
      <c r="M43">
        <f t="shared" si="22"/>
        <v>720</v>
      </c>
      <c r="N43">
        <f t="shared" si="23"/>
        <v>942</v>
      </c>
      <c r="O43">
        <f t="shared" si="24"/>
        <v>192</v>
      </c>
      <c r="P43">
        <v>2.6520999999999999</v>
      </c>
    </row>
  </sheetData>
  <phoneticPr fontId="1" type="noConversion"/>
  <pageMargins left="0.7" right="0.7" top="0.75" bottom="0.75" header="0.3" footer="0.3"/>
  <pageSetup paperSize="9" orientation="portrait" verticalDpi="0" r:id="rId1"/>
  <ignoredErrors>
    <ignoredError sqref="K1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Ming_luo_data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kidozh</dc:creator>
  <cp:lastModifiedBy>kidozh</cp:lastModifiedBy>
  <dcterms:created xsi:type="dcterms:W3CDTF">2021-03-23T09:15:47Z</dcterms:created>
  <dcterms:modified xsi:type="dcterms:W3CDTF">2021-03-23T11:26:57Z</dcterms:modified>
</cp:coreProperties>
</file>