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 tabRatio="924" activeTab="10"/>
  </bookViews>
  <sheets>
    <sheet name="藏品穿戴要求" sheetId="34" r:id="rId1"/>
    <sheet name="藏品基础" sheetId="11" r:id="rId2"/>
    <sheet name="藏品随机属性组" sheetId="23" r:id="rId3"/>
    <sheet name="藏品礼包" sheetId="29" r:id="rId4"/>
    <sheet name="功能配置" sheetId="28" r:id="rId5"/>
    <sheet name="藏品随机英雄组" sheetId="24" r:id="rId6"/>
    <sheet name="专属种族属性组包" sheetId="13" r:id="rId7"/>
    <sheet name="专属职业属性组包" sheetId="14" r:id="rId8"/>
    <sheet name="专属英雄属性组包" sheetId="22" r:id="rId9"/>
    <sheet name="固定属性藏品" sheetId="27" r:id="rId10"/>
    <sheet name="专属英雄技能" sheetId="15" r:id="rId11"/>
    <sheet name="Sheet1" sheetId="32" r:id="rId12"/>
    <sheet name="藏品回收" sheetId="25" r:id="rId13"/>
    <sheet name="藏品召唤方式" sheetId="20" r:id="rId14"/>
    <sheet name="藏品召唤阶段奖励" sheetId="30" r:id="rId15"/>
    <sheet name="藏品召唤作弊" sheetId="19" r:id="rId16"/>
    <sheet name="藏品召唤奖池组" sheetId="17" r:id="rId17"/>
    <sheet name="藏品召唤对话气泡" sheetId="21" r:id="rId18"/>
    <sheet name="属性升级组" sheetId="16" r:id="rId19"/>
    <sheet name="藏品推荐" sheetId="31" r:id="rId20"/>
    <sheet name="Sheet2" sheetId="33" r:id="rId21"/>
  </sheets>
  <definedNames>
    <definedName name="_xlnm._FilterDatabase" localSheetId="1" hidden="1">藏品基础!$C$1:$C$144</definedName>
    <definedName name="_xlnm._FilterDatabase" localSheetId="5" hidden="1">藏品随机英雄组!$D$1:$D$217</definedName>
    <definedName name="_xlnm._FilterDatabase" localSheetId="8" hidden="1">专属英雄属性组包!$C$1:$C$29</definedName>
  </definedName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B1" authorId="0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小、中、大、超</t>
        </r>
      </text>
    </comment>
    <comment ref="L1" authorId="1">
      <text>
        <r>
          <rPr>
            <b/>
            <sz val="9"/>
            <rFont val="SimSun"/>
            <charset val="134"/>
          </rPr>
          <t>Administrator:
对应藏品礼包</t>
        </r>
        <r>
          <rPr>
            <sz val="9"/>
            <rFont val="SimSun"/>
            <charset val="134"/>
          </rPr>
          <t xml:space="preserve">
藏品礼包组，
570001固定为1
藏品宝盒从2开始，如果某个藏品可以放入多个宝盒，则用:隔开，如2:3:4:5:6:7(表示该藏品会在所有藏品宝盒中被随机出来）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SimSun"/>
            <charset val="134"/>
          </rPr>
          <t>Administrator:</t>
        </r>
        <r>
          <rPr>
            <sz val="9"/>
            <rFont val="SimSun"/>
            <charset val="134"/>
          </rPr>
          <t xml:space="preserve">
1,随机开藏品
2，藏品宝盒选藏品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y'c</author>
  </authors>
  <commentList>
    <comment ref="H1" authorId="0">
      <text>
        <r>
          <rPr>
            <b/>
            <sz val="9"/>
            <rFont val="SimSun"/>
            <charset val="134"/>
          </rPr>
          <t xml:space="preserve">Administrator:
对应小（1-9）中（11-19）大（21-29）填写，同藏品基础放入宝盒字段
</t>
        </r>
        <r>
          <rPr>
            <sz val="9"/>
            <rFont val="SimSun"/>
            <charset val="134"/>
          </rPr>
          <t>允许某英雄的藏品可随到所有属性（则全部都填），如果要控制某个藏品可选择其他品质的属性，则可填写到该条中</t>
        </r>
      </text>
    </comment>
    <comment ref="H179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182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185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191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197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200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203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206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209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212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215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  <comment ref="H218" authorId="1">
      <text>
        <r>
          <rPr>
            <b/>
            <sz val="9"/>
            <rFont val="SimSun"/>
            <charset val="134"/>
          </rPr>
          <t>y'c:</t>
        </r>
        <r>
          <rPr>
            <sz val="9"/>
            <rFont val="SimSun"/>
            <charset val="134"/>
          </rPr>
          <t xml:space="preserve">
只会开出混沌族藏品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小、中、大、超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I1" authorId="0">
      <text>
        <r>
          <rPr>
            <b/>
            <sz val="9"/>
            <rFont val="SimSun"/>
            <charset val="134"/>
          </rPr>
          <t>admin:</t>
        </r>
        <r>
          <rPr>
            <sz val="9"/>
            <rFont val="SimSun"/>
            <charset val="134"/>
          </rPr>
          <t xml:space="preserve">
技能跟着英雄绑定，但是藏品的专属英雄和英雄匹配才触发，那就直接配给专属英雄了,但是这个表配置要注意！英雄原型id可以多次配置，但是英雄原型id只能对应俩技能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R1" authorId="0">
      <text>
        <r>
          <rPr>
            <b/>
            <sz val="9"/>
            <rFont val="SimSun"/>
            <charset val="134"/>
          </rPr>
          <t>user:</t>
        </r>
        <r>
          <rPr>
            <sz val="9"/>
            <rFont val="SimSun"/>
            <charset val="134"/>
          </rPr>
          <t xml:space="preserve">
连续9次没有抽到4星卡触发此分组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111001：
第1位代表职业，1战士；2法师；3坦克；4辅助
第2位代表推荐类型，1类型1,2类型2,3类型3
第3位代表藏品大小，1大；2中；3小
最后1位代表藏品数量
</t>
        </r>
      </text>
    </comment>
    <comment ref="B1" author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/**战士 */
    public static J1: number = 1;
    /**法师 */
    public static J2: number = 2;
    /**坦克 */
    public static J3: number = 3;
    /**辅助 */
    public static J4: number = 4;</t>
        </r>
      </text>
    </comment>
  </commentList>
</comments>
</file>

<file path=xl/sharedStrings.xml><?xml version="1.0" encoding="utf-8"?>
<sst xmlns="http://schemas.openxmlformats.org/spreadsheetml/2006/main" count="2098" uniqueCount="397">
  <si>
    <t>种族ID</t>
  </si>
  <si>
    <t>开启星级</t>
  </si>
  <si>
    <t>藏品ID</t>
  </si>
  <si>
    <t>藏品大小</t>
  </si>
  <si>
    <t>品质</t>
  </si>
  <si>
    <t>藏品名称</t>
  </si>
  <si>
    <t>物品图标</t>
  </si>
  <si>
    <t>藏品图标</t>
  </si>
  <si>
    <t>藏品描述</t>
  </si>
  <si>
    <t>最大堆叠数量</t>
  </si>
  <si>
    <t>藏品好坏</t>
  </si>
  <si>
    <t>Y轴偏移</t>
  </si>
  <si>
    <t>估值</t>
  </si>
  <si>
    <t>放入藏品宝盒</t>
  </si>
  <si>
    <t>Earth</t>
  </si>
  <si>
    <t>item60001</t>
  </si>
  <si>
    <t>cp10001</t>
  </si>
  <si>
    <t>Neptune</t>
  </si>
  <si>
    <t>item60002</t>
  </si>
  <si>
    <t>cp10002</t>
  </si>
  <si>
    <t>Moon</t>
  </si>
  <si>
    <t>item60003</t>
  </si>
  <si>
    <t>cp10003</t>
  </si>
  <si>
    <t>Jupiter</t>
  </si>
  <si>
    <t>item60006</t>
  </si>
  <si>
    <t>cp10006</t>
  </si>
  <si>
    <t>Mercury</t>
  </si>
  <si>
    <t>item60005</t>
  </si>
  <si>
    <t>cp10005</t>
  </si>
  <si>
    <t>Sun</t>
  </si>
  <si>
    <t>item60004</t>
  </si>
  <si>
    <t>cp10004</t>
  </si>
  <si>
    <t>Venus</t>
  </si>
  <si>
    <t>item60007</t>
  </si>
  <si>
    <t>cp10007</t>
  </si>
  <si>
    <t>Uranus</t>
  </si>
  <si>
    <t>item60008</t>
  </si>
  <si>
    <t>cp10008</t>
  </si>
  <si>
    <t>Dragon</t>
  </si>
  <si>
    <t>item60009</t>
  </si>
  <si>
    <t>cp10009</t>
  </si>
  <si>
    <t>Mars</t>
  </si>
  <si>
    <t>item60010</t>
  </si>
  <si>
    <t>cp10010</t>
  </si>
  <si>
    <t>2:5:8:21</t>
  </si>
  <si>
    <t>11:14</t>
  </si>
  <si>
    <t>0</t>
  </si>
  <si>
    <t>3:6:9:22</t>
  </si>
  <si>
    <t>12:15</t>
  </si>
  <si>
    <t>1:4:7:10:23</t>
  </si>
  <si>
    <t>13:16</t>
  </si>
  <si>
    <t>4:7:10:23</t>
  </si>
  <si>
    <t>ID</t>
  </si>
  <si>
    <t>属性组</t>
  </si>
  <si>
    <t>属性类型</t>
  </si>
  <si>
    <t>权重</t>
  </si>
  <si>
    <t>属性下限</t>
  </si>
  <si>
    <t>属性上限</t>
  </si>
  <si>
    <t>备注</t>
  </si>
  <si>
    <t>物品ID</t>
  </si>
  <si>
    <t>名称</t>
  </si>
  <si>
    <t>藏品礼包组</t>
  </si>
  <si>
    <t>使用方式</t>
  </si>
  <si>
    <t>是否产出混沌</t>
  </si>
  <si>
    <t>五族筛选</t>
  </si>
  <si>
    <t>Đồ cất giữ gói quà</t>
  </si>
  <si>
    <t>Năm tộc cỡ nhỏ trân tàng</t>
  </si>
  <si>
    <t>Năm trong tộc hình trân tàng</t>
  </si>
  <si>
    <t>Năm tộc cỡ lớn trân tàng</t>
  </si>
  <si>
    <t>Năm tộc cỡ nhỏ điển tàng</t>
  </si>
  <si>
    <t>Năm trong tộc hình điển tàng</t>
  </si>
  <si>
    <t>Năm tộc cỡ lớn điển tàng</t>
  </si>
  <si>
    <t>Hỗn độn cỡ nhỏ trân tàng</t>
  </si>
  <si>
    <t>Trong hỗn độn hình trân tàng</t>
  </si>
  <si>
    <t>Hỗn độn cỡ lớn trân tàng</t>
  </si>
  <si>
    <t>Hỗn độn cỡ nhỏ điển tàng</t>
  </si>
  <si>
    <t>Trong hỗn độn hình điển tàng</t>
  </si>
  <si>
    <t>Phách rồng cỡ nhỏ trân tàng</t>
  </si>
  <si>
    <t>Phách rồng cỡ trung trân tàng</t>
  </si>
  <si>
    <t>Phách rồng cỡ lớn trân tàng</t>
  </si>
  <si>
    <t>Tam tộc cỡ nhỏ trân tàng</t>
  </si>
  <si>
    <t>1#2#3</t>
  </si>
  <si>
    <t>Tam tộc cỡ trung trân tàng</t>
  </si>
  <si>
    <t>Tam tộc cỡ lớn trân tàng</t>
  </si>
  <si>
    <t>值1</t>
  </si>
  <si>
    <t>值2</t>
  </si>
  <si>
    <t>值3</t>
  </si>
  <si>
    <t>值4</t>
  </si>
  <si>
    <t>英雄原型</t>
  </si>
  <si>
    <t>英雄种族属性组</t>
  </si>
  <si>
    <t>英雄职业属性组</t>
  </si>
  <si>
    <t>英雄专属属性</t>
  </si>
  <si>
    <t>礼包组</t>
  </si>
  <si>
    <t>是否混沌</t>
  </si>
  <si>
    <t>151</t>
  </si>
  <si>
    <t>152:153</t>
  </si>
  <si>
    <t>252:253</t>
  </si>
  <si>
    <t>352:353</t>
  </si>
  <si>
    <t>2:5:21</t>
  </si>
  <si>
    <t>3:6:22</t>
  </si>
  <si>
    <t>4:7:23</t>
  </si>
  <si>
    <t>2:5:8</t>
  </si>
  <si>
    <t>3:6:9</t>
  </si>
  <si>
    <t>4:7:10</t>
  </si>
  <si>
    <t>155</t>
  </si>
  <si>
    <t>156</t>
  </si>
  <si>
    <t>157</t>
  </si>
  <si>
    <t>物品品级</t>
  </si>
  <si>
    <t>专属种族</t>
  </si>
  <si>
    <t>种族权重</t>
  </si>
  <si>
    <t>种族属性</t>
  </si>
  <si>
    <t>属性评分</t>
  </si>
  <si>
    <t>131</t>
  </si>
  <si>
    <t>141</t>
  </si>
  <si>
    <t>231</t>
  </si>
  <si>
    <t>241</t>
  </si>
  <si>
    <t>251</t>
  </si>
  <si>
    <t>331</t>
  </si>
  <si>
    <t>341</t>
  </si>
  <si>
    <t>351</t>
  </si>
  <si>
    <r>
      <rPr>
        <sz val="10"/>
        <color rgb="FFFF0000"/>
        <rFont val="微软雅黑"/>
        <charset val="134"/>
      </rPr>
      <t>1</t>
    </r>
    <r>
      <rPr>
        <sz val="10"/>
        <color rgb="FFFF0000"/>
        <rFont val="微软雅黑"/>
        <charset val="134"/>
      </rPr>
      <t>31</t>
    </r>
  </si>
  <si>
    <t>1</t>
  </si>
  <si>
    <r>
      <rPr>
        <sz val="10"/>
        <color rgb="FFFF0000"/>
        <rFont val="微软雅黑"/>
        <charset val="134"/>
      </rPr>
      <t>1</t>
    </r>
    <r>
      <rPr>
        <sz val="10"/>
        <color rgb="FFFF0000"/>
        <rFont val="微软雅黑"/>
        <charset val="134"/>
      </rPr>
      <t>41</t>
    </r>
  </si>
  <si>
    <r>
      <rPr>
        <sz val="10"/>
        <color rgb="FFFF0000"/>
        <rFont val="微软雅黑"/>
        <charset val="134"/>
      </rPr>
      <t>1</t>
    </r>
    <r>
      <rPr>
        <sz val="10"/>
        <color rgb="FFFF0000"/>
        <rFont val="微软雅黑"/>
        <charset val="134"/>
      </rPr>
      <t>51</t>
    </r>
  </si>
  <si>
    <r>
      <rPr>
        <sz val="10"/>
        <color rgb="FFFF0000"/>
        <rFont val="微软雅黑"/>
        <charset val="134"/>
      </rPr>
      <t>2</t>
    </r>
    <r>
      <rPr>
        <sz val="10"/>
        <color rgb="FFFF0000"/>
        <rFont val="微软雅黑"/>
        <charset val="134"/>
      </rPr>
      <t>31</t>
    </r>
  </si>
  <si>
    <r>
      <rPr>
        <sz val="10"/>
        <color rgb="FFFF0000"/>
        <rFont val="微软雅黑"/>
        <charset val="134"/>
      </rPr>
      <t>2</t>
    </r>
    <r>
      <rPr>
        <sz val="10"/>
        <color rgb="FFFF0000"/>
        <rFont val="微软雅黑"/>
        <charset val="134"/>
      </rPr>
      <t>41</t>
    </r>
  </si>
  <si>
    <r>
      <rPr>
        <sz val="10"/>
        <color rgb="FFFF0000"/>
        <rFont val="微软雅黑"/>
        <charset val="134"/>
      </rPr>
      <t>2</t>
    </r>
    <r>
      <rPr>
        <sz val="10"/>
        <color rgb="FFFF0000"/>
        <rFont val="微软雅黑"/>
        <charset val="134"/>
      </rPr>
      <t>51</t>
    </r>
  </si>
  <si>
    <r>
      <rPr>
        <sz val="10"/>
        <color rgb="FFFF0000"/>
        <rFont val="微软雅黑"/>
        <charset val="134"/>
      </rPr>
      <t>3</t>
    </r>
    <r>
      <rPr>
        <sz val="10"/>
        <color rgb="FFFF0000"/>
        <rFont val="微软雅黑"/>
        <charset val="134"/>
      </rPr>
      <t>31</t>
    </r>
  </si>
  <si>
    <r>
      <rPr>
        <sz val="10"/>
        <color rgb="FFFF0000"/>
        <rFont val="微软雅黑"/>
        <charset val="134"/>
      </rPr>
      <t>3</t>
    </r>
    <r>
      <rPr>
        <sz val="10"/>
        <color rgb="FFFF0000"/>
        <rFont val="微软雅黑"/>
        <charset val="134"/>
      </rPr>
      <t>41</t>
    </r>
  </si>
  <si>
    <r>
      <rPr>
        <sz val="10"/>
        <color rgb="FFFF0000"/>
        <rFont val="微软雅黑"/>
        <charset val="134"/>
      </rPr>
      <t>3</t>
    </r>
    <r>
      <rPr>
        <sz val="10"/>
        <color rgb="FFFF0000"/>
        <rFont val="微软雅黑"/>
        <charset val="134"/>
      </rPr>
      <t>51</t>
    </r>
  </si>
  <si>
    <t>专属职业</t>
  </si>
  <si>
    <t>职业权重</t>
  </si>
  <si>
    <t>职业属性</t>
  </si>
  <si>
    <t>142:143</t>
  </si>
  <si>
    <t>146</t>
  </si>
  <si>
    <t>242:243</t>
  </si>
  <si>
    <t>246</t>
  </si>
  <si>
    <t>256</t>
  </si>
  <si>
    <t>342:343</t>
  </si>
  <si>
    <t>346</t>
  </si>
  <si>
    <t>356</t>
  </si>
  <si>
    <t>专属英雄池</t>
  </si>
  <si>
    <t>24186#36279#48372</t>
  </si>
  <si>
    <t>25394#38091#50788</t>
  </si>
  <si>
    <t>26664#39996#53328</t>
  </si>
  <si>
    <t>藏品品质</t>
  </si>
  <si>
    <t>藏品种族</t>
  </si>
  <si>
    <t>种族属性组</t>
  </si>
  <si>
    <t>藏品职业</t>
  </si>
  <si>
    <t>职业属性组</t>
  </si>
  <si>
    <t>专属英雄</t>
  </si>
  <si>
    <t>英雄属性组</t>
  </si>
  <si>
    <t>3</t>
  </si>
  <si>
    <t>4</t>
  </si>
  <si>
    <t>一技能激活数量</t>
  </si>
  <si>
    <t>二技能激活数量</t>
  </si>
  <si>
    <t>三技能激活数量</t>
  </si>
  <si>
    <t>一技能</t>
  </si>
  <si>
    <t>二技能</t>
  </si>
  <si>
    <t>三技能</t>
  </si>
  <si>
    <t>*注释</t>
  </si>
  <si>
    <t>*策划备注</t>
  </si>
  <si>
    <t>盘古</t>
  </si>
  <si>
    <t>姜子牙</t>
  </si>
  <si>
    <t>红孩儿</t>
  </si>
  <si>
    <t>九天玄女</t>
  </si>
  <si>
    <t>魔·悟空</t>
  </si>
  <si>
    <t>斗战胜佛</t>
  </si>
  <si>
    <t>哪吒</t>
  </si>
  <si>
    <t>神农</t>
  </si>
  <si>
    <t>石矶</t>
  </si>
  <si>
    <t>蚩尤</t>
  </si>
  <si>
    <t>白龙</t>
  </si>
  <si>
    <t>鲲</t>
  </si>
  <si>
    <t>女娲</t>
  </si>
  <si>
    <t>烛龙</t>
  </si>
  <si>
    <t>李靖</t>
  </si>
  <si>
    <t>孟婆</t>
  </si>
  <si>
    <t>后羿</t>
  </si>
  <si>
    <t>黄泉</t>
  </si>
  <si>
    <t>刑天</t>
  </si>
  <si>
    <t>禄缘上仙</t>
  </si>
  <si>
    <t>共工</t>
  </si>
  <si>
    <t>祝融</t>
  </si>
  <si>
    <t>三圣母</t>
  </si>
  <si>
    <t>花木兰</t>
  </si>
  <si>
    <t>辟邪</t>
  </si>
  <si>
    <t>夜魅</t>
  </si>
  <si>
    <t>灵媒魔女</t>
  </si>
  <si>
    <t>西王母</t>
  </si>
  <si>
    <t>杨戬</t>
  </si>
  <si>
    <t>梅柳真</t>
  </si>
  <si>
    <t>冥河</t>
  </si>
  <si>
    <t>玉帝</t>
  </si>
  <si>
    <t>嫦娥</t>
  </si>
  <si>
    <t>影</t>
  </si>
  <si>
    <t>孔宣</t>
  </si>
  <si>
    <t>妈祖</t>
  </si>
  <si>
    <t>妲己</t>
  </si>
  <si>
    <t>元始天尊</t>
  </si>
  <si>
    <t>曼珠</t>
  </si>
  <si>
    <t>无天</t>
  </si>
  <si>
    <t>通天教主</t>
  </si>
  <si>
    <t>敖丙</t>
  </si>
  <si>
    <t>炎</t>
  </si>
  <si>
    <t>卷帘大将</t>
  </si>
  <si>
    <t>珀龙</t>
  </si>
  <si>
    <t>土地</t>
  </si>
  <si>
    <t>修罗</t>
  </si>
  <si>
    <t>玄奘</t>
  </si>
  <si>
    <t>混天大圣</t>
  </si>
  <si>
    <t>光</t>
  </si>
  <si>
    <t>鸿钧</t>
  </si>
  <si>
    <t>白骨夫人</t>
  </si>
  <si>
    <t>沉香</t>
  </si>
  <si>
    <t>御</t>
  </si>
  <si>
    <t>血</t>
  </si>
  <si>
    <t>武神</t>
  </si>
  <si>
    <t>藏品等级</t>
  </si>
  <si>
    <t>回收获得其它</t>
  </si>
  <si>
    <t>0:0:30000</t>
  </si>
  <si>
    <t>0:0:35000</t>
  </si>
  <si>
    <t>0:0:40000</t>
  </si>
  <si>
    <t>3:100098:5</t>
  </si>
  <si>
    <t>3:100098:6</t>
  </si>
  <si>
    <t>3:100098:7</t>
  </si>
  <si>
    <t>3:100098:50</t>
  </si>
  <si>
    <t>3:100098:55</t>
  </si>
  <si>
    <t>3:100098:60</t>
  </si>
  <si>
    <t>3:100098:100</t>
  </si>
  <si>
    <t>3:100098:110</t>
  </si>
  <si>
    <t>3:100098:120</t>
  </si>
  <si>
    <t>3:100098:150</t>
  </si>
  <si>
    <t>3:100098:165</t>
  </si>
  <si>
    <t>3:100098:180</t>
  </si>
  <si>
    <t>*备注</t>
  </si>
  <si>
    <t>召唤次数</t>
  </si>
  <si>
    <t>是否是混沌</t>
  </si>
  <si>
    <t>道具消耗</t>
  </si>
  <si>
    <t>消耗召唤积分</t>
  </si>
  <si>
    <t>刷新时间</t>
  </si>
  <si>
    <t>刷新添加次数</t>
  </si>
  <si>
    <t>免费次数上限</t>
  </si>
  <si>
    <t>普通随机组</t>
  </si>
  <si>
    <t>奖励召唤积分</t>
  </si>
  <si>
    <t>启用脸黑</t>
  </si>
  <si>
    <t>理想品质</t>
  </si>
  <si>
    <t>不幸召唤次数上限</t>
  </si>
  <si>
    <t>幸运星组</t>
  </si>
  <si>
    <t>启用保底</t>
  </si>
  <si>
    <t>保底品质</t>
  </si>
  <si>
    <t>保底星组</t>
  </si>
  <si>
    <t>防止脸白</t>
  </si>
  <si>
    <t>幸运召唤次数上限</t>
  </si>
  <si>
    <t>不幸星组</t>
  </si>
  <si>
    <t>Rút</t>
  </si>
  <si>
    <t>Rút 10</t>
  </si>
  <si>
    <t>3:100098:950</t>
  </si>
  <si>
    <t>10</t>
  </si>
  <si>
    <t>Rút phúc lợi</t>
  </si>
  <si>
    <t>30</t>
  </si>
  <si>
    <t>5</t>
  </si>
  <si>
    <t>所有藏品</t>
  </si>
  <si>
    <t>Rút hỗn độn</t>
  </si>
  <si>
    <t>Rút hỗn độn 10</t>
  </si>
  <si>
    <t>奖励物品</t>
  </si>
  <si>
    <t>3:100231:1</t>
  </si>
  <si>
    <t>3:100232:1</t>
  </si>
  <si>
    <t>3:100233:1</t>
  </si>
  <si>
    <t>3:100302:1</t>
  </si>
  <si>
    <t>3:100303:1</t>
  </si>
  <si>
    <t>3:100304:1</t>
  </si>
  <si>
    <t>召唤模式</t>
  </si>
  <si>
    <t>星组</t>
  </si>
  <si>
    <t>所属奖池组</t>
  </si>
  <si>
    <t>召唤权重</t>
  </si>
  <si>
    <t>展示权重</t>
  </si>
  <si>
    <r>
      <rPr>
        <sz val="11"/>
        <color theme="1"/>
        <rFont val="Calibri"/>
        <charset val="134"/>
        <scheme val="minor"/>
      </rPr>
      <t>I</t>
    </r>
    <r>
      <rPr>
        <sz val="11"/>
        <color theme="1"/>
        <rFont val="Calibri"/>
        <charset val="134"/>
        <scheme val="minor"/>
      </rPr>
      <t>D</t>
    </r>
  </si>
  <si>
    <t>文字</t>
  </si>
  <si>
    <t>均衡是愚者的导师。</t>
  </si>
  <si>
    <t>主键ID</t>
  </si>
  <si>
    <t>等级</t>
  </si>
  <si>
    <t>属性值</t>
  </si>
  <si>
    <t>升级需要物品</t>
  </si>
  <si>
    <t>10101</t>
  </si>
  <si>
    <t>10102</t>
  </si>
  <si>
    <t>10201</t>
  </si>
  <si>
    <t>10301</t>
  </si>
  <si>
    <t>10302</t>
  </si>
  <si>
    <t>10401</t>
  </si>
  <si>
    <t>10402</t>
  </si>
  <si>
    <t>10501</t>
  </si>
  <si>
    <t>10502</t>
  </si>
  <si>
    <t>10601</t>
  </si>
  <si>
    <t>10602</t>
  </si>
  <si>
    <t>20101</t>
  </si>
  <si>
    <t>20102</t>
  </si>
  <si>
    <t>20201</t>
  </si>
  <si>
    <t>20202</t>
  </si>
  <si>
    <t>20301</t>
  </si>
  <si>
    <t>20302</t>
  </si>
  <si>
    <t>20401</t>
  </si>
  <si>
    <t>20402</t>
  </si>
  <si>
    <t>20501</t>
  </si>
  <si>
    <t>20502</t>
  </si>
  <si>
    <t>20601</t>
  </si>
  <si>
    <t>20602</t>
  </si>
  <si>
    <t>30101</t>
  </si>
  <si>
    <t>30102</t>
  </si>
  <si>
    <t>30201</t>
  </si>
  <si>
    <t>30202</t>
  </si>
  <si>
    <t>30301</t>
  </si>
  <si>
    <t>30302</t>
  </si>
  <si>
    <t>30401</t>
  </si>
  <si>
    <t>30402</t>
  </si>
  <si>
    <t>30501</t>
  </si>
  <si>
    <t>30502</t>
  </si>
  <si>
    <t>30601</t>
  </si>
  <si>
    <t>30602</t>
  </si>
  <si>
    <t>职业</t>
  </si>
  <si>
    <t>分组类型</t>
  </si>
  <si>
    <t>推荐分组</t>
  </si>
  <si>
    <t>藏品名字（策划看）</t>
  </si>
  <si>
    <t>第1条属性</t>
  </si>
  <si>
    <t>第2条属性</t>
  </si>
  <si>
    <t>第3条属性</t>
  </si>
  <si>
    <t>适用英雄</t>
  </si>
  <si>
    <t>Công kích</t>
  </si>
  <si>
    <t>Thiên Trạch Cầm</t>
  </si>
  <si>
    <t>1003:373</t>
  </si>
  <si>
    <t>7:270</t>
  </si>
  <si>
    <t>10002:21</t>
  </si>
  <si>
    <t>Nhân tộc: &lt;2408 Na Tra &gt;; Tiên Tộc: &lt;2408 Huyền Trang &gt;; Yêu tộc: &lt;2408 Ngưu Ma Vương &gt;; Ma tộc: &lt;2408 Hình Thiên &gt;, &lt;2408 Hoàng Tuyền &gt;, &lt;2408 Chúc Long &gt;</t>
  </si>
  <si>
    <t>Huyết U Châu</t>
  </si>
  <si>
    <t>1003:356</t>
  </si>
  <si>
    <t>7:258</t>
  </si>
  <si>
    <t>10002:16</t>
  </si>
  <si>
    <t>Thiên Thanh Dứu</t>
  </si>
  <si>
    <t>Dưỡng Kiếm Hồ Lô</t>
  </si>
  <si>
    <t>Thanh Minh Tiên Đăng</t>
  </si>
  <si>
    <t>1003:340</t>
  </si>
  <si>
    <t>14:246</t>
  </si>
  <si>
    <t>10000:187</t>
  </si>
  <si>
    <t>Bích Ngọc Tiên Bội</t>
  </si>
  <si>
    <t>20:340</t>
  </si>
  <si>
    <t>Phật Quang Xá Lợi</t>
  </si>
  <si>
    <t>Huyễn Ly Giới</t>
  </si>
  <si>
    <t>Bạo kích chuyển vận</t>
  </si>
  <si>
    <t>10000:207</t>
  </si>
  <si>
    <t>Nhân tộc: &lt;2408 Cơ Phát &gt;; Tiên Tộc: &lt;2408 Đấu Chiến Thắng Phật &gt;; Yêu tộc: &lt;2408 Ngao Bính &gt;</t>
  </si>
  <si>
    <t>10000:197</t>
  </si>
  <si>
    <t>7:246</t>
  </si>
  <si>
    <t>9:223</t>
  </si>
  <si>
    <t>Cân đối</t>
  </si>
  <si>
    <t>Nhân tộc: &lt;2408 Hậu Nghệ &gt;, &lt;2408 Hoa Mộc Lan &gt;; Yêu tộc: &lt;2408 Hỗn Thiên Đại Thánh &gt;, &lt;2408 Giơ cao thương &gt;, &lt;2408 Kim Ô &gt;; Thần tộc: &lt;2408 Ngọc Đế &gt;; Ma tộc: &lt;2408 Ma · Ngộ Không &gt;; Hỗn độn tộc: &lt;2408 Ảnh &gt;</t>
  </si>
  <si>
    <t>14:258</t>
  </si>
  <si>
    <t>Bôn Lôi Long Giác</t>
  </si>
  <si>
    <t>1001:398</t>
  </si>
  <si>
    <t>10002:14</t>
  </si>
  <si>
    <t>2001:432</t>
  </si>
  <si>
    <t>10003:12</t>
  </si>
  <si>
    <t>1004:304</t>
  </si>
  <si>
    <t>2002:432</t>
  </si>
  <si>
    <t>2003:432</t>
  </si>
  <si>
    <t>2004:432</t>
  </si>
  <si>
    <t>Nhân tộc: &lt;2408 Lôi Chấn Tử &gt;; Tiên Tộc: &lt;2408 Vân Trung Tử &gt;; Yêu tộc: &lt;2408 Khổng Tuyên &gt;; Thần tộc: &lt;2408 Cộng Công &gt;; Ma tộc: &lt;2408 Minh Hà &gt;</t>
  </si>
  <si>
    <t>10004:16</t>
  </si>
  <si>
    <t>10004:14</t>
  </si>
  <si>
    <t>Trạng thái chuyển vận</t>
  </si>
  <si>
    <t>10004:20</t>
  </si>
  <si>
    <t>Yêu tộc: &lt;2408 Bạch Cốt phu nhân &gt;; Thần tộc: &lt;2408 Cửu Thiên Huyền Nữ &gt;; Ma tộc: &lt;2408 Đông Hoàng Thái Nhất &gt;, &lt;2408 Linh môi ma nữ &gt;</t>
  </si>
  <si>
    <t>5:246</t>
  </si>
  <si>
    <t>Nhân tộc: &lt;2408 Khương Tử Nha &gt;; Tiên Tộc: &lt;2408 Thông Thiên giáo chủ &gt;, &lt;2408 Nguyên Thủy Thiên Tôn &gt;; Yêu tộc: &lt;2408 Ðát Kỷ &gt;; Thần tộc: &lt;2408 Chúc Dung &gt;; Ma tộc: &lt;2408 Diêm Quân &gt;</t>
  </si>
  <si>
    <t>Phòng ngự</t>
  </si>
  <si>
    <t>1001:437</t>
  </si>
  <si>
    <t>15:270</t>
  </si>
  <si>
    <t>10001:4</t>
  </si>
  <si>
    <t>Nhân tộc: &lt;2408 Lý Tĩnh &gt;; Yêu tộc: &lt;2408 Hồng hài nhi &gt;; Thần tộc: &lt;2408 Dương Tiễn &gt;</t>
  </si>
  <si>
    <t>17:270</t>
  </si>
  <si>
    <t>10003:18</t>
  </si>
  <si>
    <t>1004:334</t>
  </si>
  <si>
    <t>19:270</t>
  </si>
  <si>
    <t>10005:18</t>
  </si>
  <si>
    <t>8:270</t>
  </si>
  <si>
    <t>Né tránh giảm tổn thương</t>
  </si>
  <si>
    <t>6:270</t>
  </si>
  <si>
    <t>Tiên Tộc: &lt;2408 Quyển Liêm Đại Tướng &gt;</t>
  </si>
  <si>
    <t>Tiên Tộc: &lt;2408 Thiên Bồng nguyên soái &gt;; Thần tộc: &lt;2408 Bàn Cổ &gt;; Ma tộc: &lt;2408 Xi Vưu &gt;</t>
  </si>
  <si>
    <t>Trị liệu</t>
  </si>
  <si>
    <t>Nhân tộc: &lt;2408 Hằng Nga &gt;; Tiên Tộc: &lt;2408 Nam Cực tiên tử &gt;; Thần tộc: &lt;2408 Côn &gt;; Ma tộc: &lt;2408 Dạ Mị &gt;</t>
  </si>
  <si>
    <t>Trạng thái phụ trợ</t>
  </si>
  <si>
    <t>Yêu tộc: &lt;2408 Thạch Cơ &gt;; Thần tộc: &lt;2408 Nữ Oa &gt;; Ma tộc: &lt;2408 Mạnh bà &gt;</t>
  </si>
  <si>
    <t>Nhân tộc: &lt;2408 Đặng Ngọc thiền &gt;; Tiên Tộc: &lt;2408 Lộc duyên thượng tiên &gt;; Thần tộc: &lt;2408 Thần Nông &gt;</t>
  </si>
  <si>
    <t>斗山神佛</t>
  </si>
  <si>
    <t>2:5</t>
  </si>
  <si>
    <t>3:6</t>
  </si>
  <si>
    <t>4:7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</si>
</sst>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7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rgb="FFFF0000"/>
      <name val="Calibri"/>
      <charset val="134"/>
      <scheme val="minor"/>
    </font>
    <font>
      <sz val="10"/>
      <color rgb="FFFF0000"/>
      <name val="微软雅黑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imSun"/>
      <charset val="134"/>
    </font>
    <font>
      <sz val="9"/>
      <name val="SimSun"/>
      <charset val="134"/>
    </font>
  </fonts>
  <fills count="60">
    <fill>
      <patternFill patternType="none"/>
    </fill>
    <fill>
      <patternFill patternType="gray125"/>
    </fill>
    <fill>
      <patternFill patternType="solid">
        <fgColor theme="7" tint="0.79934080019531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58494827112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9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4" applyNumberFormat="0" applyAlignment="0" applyProtection="0">
      <alignment vertical="center"/>
    </xf>
    <xf numFmtId="0" fontId="15" fillId="31" borderId="5" applyNumberFormat="0" applyAlignment="0" applyProtection="0">
      <alignment vertical="center"/>
    </xf>
    <xf numFmtId="0" fontId="16" fillId="31" borderId="4" applyNumberFormat="0" applyAlignment="0" applyProtection="0">
      <alignment vertical="center"/>
    </xf>
    <xf numFmtId="0" fontId="17" fillId="32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" fillId="0" borderId="0"/>
  </cellStyleXfs>
  <cellXfs count="120">
    <xf numFmtId="0" fontId="0" fillId="0" borderId="0" xfId="0"/>
    <xf numFmtId="0" fontId="0" fillId="2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/>
    <xf numFmtId="0" fontId="0" fillId="0" borderId="0" xfId="0" applyFont="1"/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0" xfId="0" applyFill="1" applyAlignment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 applyAlignment="1">
      <alignment horizontal="center"/>
    </xf>
    <xf numFmtId="49" fontId="3" fillId="0" borderId="0" xfId="49" applyNumberFormat="1" applyFont="1" applyAlignment="1">
      <alignment vertical="center"/>
    </xf>
    <xf numFmtId="0" fontId="0" fillId="4" borderId="0" xfId="0" applyFill="1"/>
    <xf numFmtId="10" fontId="0" fillId="0" borderId="0" xfId="3" applyNumberFormat="1" applyFont="1" applyAlignment="1"/>
    <xf numFmtId="0" fontId="0" fillId="4" borderId="0" xfId="0" applyFill="1" applyAlignment="1">
      <alignment horizontal="center" vertical="center"/>
    </xf>
    <xf numFmtId="10" fontId="0" fillId="4" borderId="0" xfId="3" applyNumberFormat="1" applyFont="1" applyFill="1" applyAlignment="1"/>
    <xf numFmtId="0" fontId="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20" fontId="0" fillId="0" borderId="0" xfId="0" applyNumberFormat="1"/>
    <xf numFmtId="0" fontId="2" fillId="0" borderId="0" xfId="49"/>
    <xf numFmtId="0" fontId="0" fillId="0" borderId="0" xfId="0" applyFill="1"/>
    <xf numFmtId="0" fontId="1" fillId="11" borderId="0" xfId="0" applyFont="1" applyFill="1"/>
    <xf numFmtId="0" fontId="1" fillId="0" borderId="0" xfId="0" applyFont="1" applyFill="1"/>
    <xf numFmtId="0" fontId="0" fillId="12" borderId="0" xfId="0" applyFont="1" applyFill="1" applyAlignment="1">
      <alignment horizontal="center" vertical="center"/>
    </xf>
    <xf numFmtId="0" fontId="0" fillId="13" borderId="0" xfId="0" applyNumberFormat="1" applyFon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5" borderId="0" xfId="0" applyNumberFormat="1" applyFont="1" applyFill="1" applyAlignment="1">
      <alignment horizontal="center" vertical="center"/>
    </xf>
    <xf numFmtId="0" fontId="0" fillId="16" borderId="0" xfId="0" applyNumberFormat="1" applyFont="1" applyFill="1" applyAlignment="1">
      <alignment horizontal="center" vertical="center"/>
    </xf>
    <xf numFmtId="0" fontId="0" fillId="17" borderId="0" xfId="0" applyNumberFormat="1" applyFill="1" applyAlignment="1">
      <alignment horizontal="center" vertical="center"/>
    </xf>
    <xf numFmtId="0" fontId="0" fillId="18" borderId="0" xfId="0" applyNumberFormat="1" applyFill="1" applyAlignment="1">
      <alignment horizontal="center" vertical="center"/>
    </xf>
    <xf numFmtId="0" fontId="0" fillId="19" borderId="0" xfId="0" applyNumberFormat="1" applyFont="1" applyFill="1" applyAlignment="1">
      <alignment horizontal="center" vertical="center"/>
    </xf>
    <xf numFmtId="0" fontId="2" fillId="0" borderId="0" xfId="49" applyFill="1"/>
    <xf numFmtId="0" fontId="2" fillId="4" borderId="0" xfId="49" applyFill="1"/>
    <xf numFmtId="0" fontId="1" fillId="11" borderId="0" xfId="0" applyNumberFormat="1" applyFont="1" applyFill="1" applyAlignment="1">
      <alignment horizontal="right" vertical="center"/>
    </xf>
    <xf numFmtId="0" fontId="1" fillId="11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center" vertical="center"/>
    </xf>
    <xf numFmtId="0" fontId="0" fillId="20" borderId="0" xfId="0" applyNumberFormat="1" applyFont="1" applyFill="1" applyAlignment="1">
      <alignment horizontal="center" vertical="center"/>
    </xf>
    <xf numFmtId="0" fontId="0" fillId="21" borderId="0" xfId="0" applyNumberFormat="1" applyFont="1" applyFill="1" applyAlignment="1">
      <alignment horizontal="center" vertical="center"/>
    </xf>
    <xf numFmtId="0" fontId="0" fillId="22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right" vertical="center"/>
    </xf>
    <xf numFmtId="0" fontId="1" fillId="4" borderId="0" xfId="0" applyFont="1" applyFill="1"/>
    <xf numFmtId="0" fontId="0" fillId="4" borderId="0" xfId="0" applyNumberFormat="1" applyFont="1" applyFill="1" applyAlignment="1">
      <alignment horizontal="center" vertical="center"/>
    </xf>
    <xf numFmtId="0" fontId="0" fillId="4" borderId="0" xfId="0" applyFont="1" applyFill="1"/>
    <xf numFmtId="0" fontId="0" fillId="0" borderId="0" xfId="0" applyFont="1" applyFill="1"/>
    <xf numFmtId="0" fontId="4" fillId="0" borderId="0" xfId="0" applyFont="1" applyAlignment="1">
      <alignment horizontal="center"/>
    </xf>
    <xf numFmtId="49" fontId="3" fillId="0" borderId="0" xfId="49" applyNumberFormat="1" applyFont="1" applyAlignment="1">
      <alignment horizontal="center" vertical="center"/>
    </xf>
    <xf numFmtId="49" fontId="2" fillId="0" borderId="0" xfId="49" applyNumberFormat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49" fontId="5" fillId="4" borderId="0" xfId="49" applyNumberFormat="1" applyFont="1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23" borderId="0" xfId="0" applyFont="1" applyFill="1" applyAlignment="1">
      <alignment horizontal="center"/>
    </xf>
    <xf numFmtId="49" fontId="0" fillId="23" borderId="0" xfId="0" applyNumberFormat="1" applyFont="1" applyFill="1" applyAlignment="1">
      <alignment horizontal="center"/>
    </xf>
    <xf numFmtId="0" fontId="0" fillId="23" borderId="0" xfId="0" applyFill="1" applyAlignment="1">
      <alignment horizontal="center"/>
    </xf>
    <xf numFmtId="49" fontId="4" fillId="23" borderId="0" xfId="0" applyNumberFormat="1" applyFont="1" applyFill="1" applyBorder="1" applyAlignment="1" applyProtection="1"/>
    <xf numFmtId="0" fontId="4" fillId="23" borderId="0" xfId="0" applyFont="1" applyFill="1" applyAlignment="1">
      <alignment horizontal="center"/>
    </xf>
    <xf numFmtId="49" fontId="0" fillId="23" borderId="0" xfId="0" applyNumberFormat="1" applyFont="1" applyFill="1" applyBorder="1" applyAlignment="1" applyProtection="1"/>
    <xf numFmtId="49" fontId="0" fillId="23" borderId="0" xfId="0" applyNumberFormat="1" applyFill="1" applyAlignment="1">
      <alignment horizontal="center"/>
    </xf>
    <xf numFmtId="0" fontId="0" fillId="23" borderId="0" xfId="0" applyFill="1"/>
    <xf numFmtId="49" fontId="0" fillId="23" borderId="0" xfId="0" applyNumberFormat="1" applyFont="1" applyFill="1"/>
    <xf numFmtId="0" fontId="4" fillId="23" borderId="0" xfId="0" applyFont="1" applyFill="1"/>
    <xf numFmtId="49" fontId="4" fillId="23" borderId="0" xfId="0" applyNumberFormat="1" applyFont="1" applyFill="1" applyAlignment="1">
      <alignment horizontal="left" vertical="center"/>
    </xf>
    <xf numFmtId="49" fontId="0" fillId="23" borderId="0" xfId="0" applyNumberFormat="1" applyFill="1"/>
    <xf numFmtId="0" fontId="0" fillId="23" borderId="0" xfId="0" applyNumberForma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49" fontId="0" fillId="4" borderId="0" xfId="0" applyNumberFormat="1" applyFont="1" applyFill="1" applyBorder="1" applyAlignment="1" applyProtection="1"/>
    <xf numFmtId="49" fontId="4" fillId="4" borderId="0" xfId="0" applyNumberFormat="1" applyFont="1" applyFill="1" applyAlignment="1">
      <alignment horizontal="left" vertic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4" fillId="25" borderId="0" xfId="0" applyFont="1" applyFill="1"/>
    <xf numFmtId="0" fontId="4" fillId="25" borderId="0" xfId="0" applyFont="1" applyFill="1" applyAlignment="1">
      <alignment horizontal="left"/>
    </xf>
    <xf numFmtId="178" fontId="5" fillId="25" borderId="0" xfId="0" applyNumberFormat="1" applyFont="1" applyFill="1" applyAlignment="1">
      <alignment horizontal="center" vertical="center"/>
    </xf>
    <xf numFmtId="0" fontId="5" fillId="25" borderId="0" xfId="0" applyFont="1" applyFill="1" applyAlignment="1">
      <alignment horizontal="left" vertical="center"/>
    </xf>
    <xf numFmtId="0" fontId="4" fillId="4" borderId="0" xfId="0" applyFont="1" applyFill="1"/>
    <xf numFmtId="0" fontId="5" fillId="26" borderId="0" xfId="0" applyFont="1" applyFill="1" applyAlignment="1">
      <alignment horizontal="left" vertical="center"/>
    </xf>
    <xf numFmtId="178" fontId="3" fillId="25" borderId="0" xfId="0" applyNumberFormat="1" applyFont="1" applyFill="1" applyBorder="1" applyAlignment="1">
      <alignment horizontal="center" vertical="center"/>
    </xf>
    <xf numFmtId="178" fontId="3" fillId="4" borderId="0" xfId="0" applyNumberFormat="1" applyFont="1" applyFill="1" applyBorder="1" applyAlignment="1">
      <alignment horizontal="center" vertical="center"/>
    </xf>
    <xf numFmtId="0" fontId="0" fillId="10" borderId="0" xfId="0" applyFill="1"/>
    <xf numFmtId="0" fontId="0" fillId="27" borderId="0" xfId="0" applyFill="1"/>
    <xf numFmtId="0" fontId="0" fillId="6" borderId="0" xfId="0" applyFill="1"/>
    <xf numFmtId="0" fontId="0" fillId="28" borderId="0" xfId="0" applyFill="1"/>
    <xf numFmtId="0" fontId="0" fillId="0" borderId="0" xfId="49" applyFon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2" xfId="49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FF0000"/>
      </font>
      <fill>
        <patternFill patternType="none"/>
      </fill>
    </dxf>
    <dxf>
      <font>
        <color rgb="FFFF0000"/>
      </font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H25" sqref="H25"/>
    </sheetView>
  </sheetViews>
  <sheetFormatPr defaultColWidth="9" defaultRowHeight="15" outlineLevelRow="6" outlineLevelCol="1"/>
  <sheetData>
    <row r="1" spans="1:2">
      <c r="A1" t="s">
        <v>0</v>
      </c>
      <c r="B1" t="s">
        <v>1</v>
      </c>
    </row>
    <row r="2" spans="1:2">
      <c r="A2">
        <v>1</v>
      </c>
      <c r="B2">
        <v>3</v>
      </c>
    </row>
    <row r="3" spans="1:2">
      <c r="A3">
        <v>2</v>
      </c>
      <c r="B3">
        <v>3</v>
      </c>
    </row>
    <row r="4" spans="1:2">
      <c r="A4">
        <v>3</v>
      </c>
      <c r="B4">
        <v>3</v>
      </c>
    </row>
    <row r="5" spans="1:2">
      <c r="A5">
        <v>4</v>
      </c>
      <c r="B5">
        <v>3</v>
      </c>
    </row>
    <row r="6" spans="1:2">
      <c r="A6">
        <v>5</v>
      </c>
      <c r="B6">
        <v>3</v>
      </c>
    </row>
    <row r="7" spans="1:2">
      <c r="A7">
        <v>6</v>
      </c>
      <c r="B7">
        <v>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I63"/>
  <sheetViews>
    <sheetView workbookViewId="0">
      <pane xSplit="2" ySplit="1" topLeftCell="C46" activePane="bottomRight" state="frozen"/>
      <selection/>
      <selection pane="topRight"/>
      <selection pane="bottomLeft"/>
      <selection pane="bottomRight" activeCell="Q70" sqref="Q70"/>
    </sheetView>
  </sheetViews>
  <sheetFormatPr defaultColWidth="9" defaultRowHeight="15"/>
  <cols>
    <col min="1" max="2" width="9" style="4"/>
    <col min="3" max="3" width="11.2857142857143" style="4" customWidth="1"/>
    <col min="4" max="4" width="11.7142857142857" style="4" customWidth="1"/>
    <col min="5" max="5" width="13.5714285714286" style="4" customWidth="1"/>
    <col min="6" max="7" width="11.4285714285714" style="4" customWidth="1"/>
    <col min="8" max="8" width="13.7142857142857" style="4" customWidth="1"/>
    <col min="9" max="9" width="11" style="4" customWidth="1"/>
    <col min="10" max="16384" width="9" style="4"/>
  </cols>
  <sheetData>
    <row r="1" spans="1:9">
      <c r="A1" s="34" t="s">
        <v>52</v>
      </c>
      <c r="B1" s="34" t="s">
        <v>2</v>
      </c>
      <c r="C1" s="34" t="s">
        <v>145</v>
      </c>
      <c r="D1" s="34" t="s">
        <v>146</v>
      </c>
      <c r="E1" s="34" t="s">
        <v>147</v>
      </c>
      <c r="F1" s="34" t="s">
        <v>148</v>
      </c>
      <c r="G1" s="34" t="s">
        <v>149</v>
      </c>
      <c r="H1" s="34" t="s">
        <v>150</v>
      </c>
      <c r="I1" s="34" t="s">
        <v>151</v>
      </c>
    </row>
    <row r="2" spans="1:5">
      <c r="A2" s="4">
        <v>1</v>
      </c>
      <c r="B2" s="8">
        <v>930101</v>
      </c>
      <c r="C2" s="4" t="s">
        <v>152</v>
      </c>
      <c r="D2" s="4">
        <v>1</v>
      </c>
      <c r="E2" s="8">
        <v>131</v>
      </c>
    </row>
    <row r="3" spans="1:5">
      <c r="A3" s="4">
        <v>2</v>
      </c>
      <c r="B3" s="8">
        <v>930102</v>
      </c>
      <c r="C3" s="4" t="s">
        <v>152</v>
      </c>
      <c r="D3" s="4">
        <v>2</v>
      </c>
      <c r="E3" s="8">
        <v>131</v>
      </c>
    </row>
    <row r="4" spans="1:5">
      <c r="A4" s="4">
        <v>3</v>
      </c>
      <c r="B4" s="8">
        <v>930103</v>
      </c>
      <c r="C4" s="4" t="s">
        <v>152</v>
      </c>
      <c r="D4" s="4">
        <v>3</v>
      </c>
      <c r="E4" s="8">
        <v>131</v>
      </c>
    </row>
    <row r="5" spans="1:5">
      <c r="A5" s="4">
        <v>4</v>
      </c>
      <c r="B5" s="8">
        <v>930104</v>
      </c>
      <c r="C5" s="4" t="s">
        <v>152</v>
      </c>
      <c r="D5" s="4">
        <v>4</v>
      </c>
      <c r="E5" s="8">
        <v>131</v>
      </c>
    </row>
    <row r="6" spans="1:5">
      <c r="A6" s="4">
        <v>5</v>
      </c>
      <c r="B6" s="8">
        <v>930105</v>
      </c>
      <c r="C6" s="4" t="s">
        <v>152</v>
      </c>
      <c r="D6" s="4">
        <v>5</v>
      </c>
      <c r="E6" s="8">
        <v>131</v>
      </c>
    </row>
    <row r="7" spans="1:5">
      <c r="A7" s="4">
        <v>6</v>
      </c>
      <c r="B7" s="8">
        <v>930106</v>
      </c>
      <c r="C7" s="4" t="s">
        <v>152</v>
      </c>
      <c r="D7" s="4">
        <v>1</v>
      </c>
      <c r="E7" s="8">
        <v>131</v>
      </c>
    </row>
    <row r="8" spans="1:5">
      <c r="A8" s="4">
        <v>7</v>
      </c>
      <c r="B8" s="8">
        <v>930107</v>
      </c>
      <c r="C8" s="4" t="s">
        <v>152</v>
      </c>
      <c r="D8" s="4">
        <v>2</v>
      </c>
      <c r="E8" s="8">
        <v>131</v>
      </c>
    </row>
    <row r="9" spans="1:5">
      <c r="A9" s="4">
        <v>8</v>
      </c>
      <c r="B9" s="8">
        <v>930108</v>
      </c>
      <c r="C9" s="4" t="s">
        <v>152</v>
      </c>
      <c r="D9" s="4">
        <v>3</v>
      </c>
      <c r="E9" s="8">
        <v>131</v>
      </c>
    </row>
    <row r="10" spans="1:5">
      <c r="A10" s="4">
        <v>9</v>
      </c>
      <c r="B10" s="8">
        <v>930109</v>
      </c>
      <c r="C10" s="4" t="s">
        <v>152</v>
      </c>
      <c r="D10" s="4">
        <v>4</v>
      </c>
      <c r="E10" s="8">
        <v>131</v>
      </c>
    </row>
    <row r="11" spans="1:5">
      <c r="A11" s="4">
        <v>10</v>
      </c>
      <c r="B11" s="8">
        <v>930201</v>
      </c>
      <c r="C11" s="4" t="s">
        <v>152</v>
      </c>
      <c r="D11" s="4">
        <v>1</v>
      </c>
      <c r="E11" s="8">
        <v>231</v>
      </c>
    </row>
    <row r="12" spans="1:5">
      <c r="A12" s="4">
        <v>11</v>
      </c>
      <c r="B12" s="8">
        <v>930202</v>
      </c>
      <c r="C12" s="4" t="s">
        <v>152</v>
      </c>
      <c r="D12" s="4">
        <v>2</v>
      </c>
      <c r="E12" s="8">
        <v>231</v>
      </c>
    </row>
    <row r="13" spans="1:5">
      <c r="A13" s="4">
        <v>12</v>
      </c>
      <c r="B13" s="8">
        <v>930203</v>
      </c>
      <c r="C13" s="4" t="s">
        <v>152</v>
      </c>
      <c r="D13" s="4">
        <v>3</v>
      </c>
      <c r="E13" s="8">
        <v>231</v>
      </c>
    </row>
    <row r="14" spans="1:5">
      <c r="A14" s="4">
        <v>13</v>
      </c>
      <c r="B14" s="8">
        <v>930204</v>
      </c>
      <c r="C14" s="4" t="s">
        <v>152</v>
      </c>
      <c r="D14" s="4">
        <v>4</v>
      </c>
      <c r="E14" s="8">
        <v>231</v>
      </c>
    </row>
    <row r="15" spans="1:5">
      <c r="A15" s="4">
        <v>14</v>
      </c>
      <c r="B15" s="8">
        <v>930205</v>
      </c>
      <c r="C15" s="4" t="s">
        <v>152</v>
      </c>
      <c r="D15" s="4">
        <v>5</v>
      </c>
      <c r="E15" s="8">
        <v>231</v>
      </c>
    </row>
    <row r="16" spans="1:5">
      <c r="A16" s="4">
        <v>15</v>
      </c>
      <c r="B16" s="8">
        <v>930206</v>
      </c>
      <c r="C16" s="4" t="s">
        <v>152</v>
      </c>
      <c r="D16" s="4">
        <v>1</v>
      </c>
      <c r="E16" s="8">
        <v>231</v>
      </c>
    </row>
    <row r="17" spans="1:5">
      <c r="A17" s="4">
        <v>16</v>
      </c>
      <c r="B17" s="8">
        <v>930207</v>
      </c>
      <c r="C17" s="4" t="s">
        <v>152</v>
      </c>
      <c r="D17" s="4">
        <v>2</v>
      </c>
      <c r="E17" s="8">
        <v>231</v>
      </c>
    </row>
    <row r="18" spans="1:5">
      <c r="A18" s="4">
        <v>17</v>
      </c>
      <c r="B18" s="8">
        <v>930208</v>
      </c>
      <c r="C18" s="4" t="s">
        <v>152</v>
      </c>
      <c r="D18" s="4">
        <v>3</v>
      </c>
      <c r="E18" s="8">
        <v>231</v>
      </c>
    </row>
    <row r="19" spans="1:5">
      <c r="A19" s="4">
        <v>18</v>
      </c>
      <c r="B19" s="8">
        <v>930209</v>
      </c>
      <c r="C19" s="4" t="s">
        <v>152</v>
      </c>
      <c r="D19" s="4">
        <v>4</v>
      </c>
      <c r="E19" s="8">
        <v>231</v>
      </c>
    </row>
    <row r="20" spans="1:5">
      <c r="A20" s="4">
        <v>19</v>
      </c>
      <c r="B20" s="8">
        <v>930301</v>
      </c>
      <c r="C20" s="4" t="s">
        <v>152</v>
      </c>
      <c r="D20" s="4">
        <v>1</v>
      </c>
      <c r="E20" s="8">
        <v>331</v>
      </c>
    </row>
    <row r="21" spans="1:5">
      <c r="A21" s="4">
        <v>20</v>
      </c>
      <c r="B21" s="8">
        <v>930302</v>
      </c>
      <c r="C21" s="4" t="s">
        <v>152</v>
      </c>
      <c r="D21" s="4">
        <v>2</v>
      </c>
      <c r="E21" s="8">
        <v>331</v>
      </c>
    </row>
    <row r="22" spans="1:5">
      <c r="A22" s="4">
        <v>21</v>
      </c>
      <c r="B22" s="8">
        <v>930303</v>
      </c>
      <c r="C22" s="4" t="s">
        <v>152</v>
      </c>
      <c r="D22" s="4">
        <v>3</v>
      </c>
      <c r="E22" s="8">
        <v>331</v>
      </c>
    </row>
    <row r="23" spans="1:5">
      <c r="A23" s="4">
        <v>22</v>
      </c>
      <c r="B23" s="8">
        <v>930304</v>
      </c>
      <c r="C23" s="4" t="s">
        <v>152</v>
      </c>
      <c r="D23" s="4">
        <v>4</v>
      </c>
      <c r="E23" s="8">
        <v>331</v>
      </c>
    </row>
    <row r="24" spans="1:5">
      <c r="A24" s="4">
        <v>23</v>
      </c>
      <c r="B24" s="8">
        <v>930305</v>
      </c>
      <c r="C24" s="4" t="s">
        <v>152</v>
      </c>
      <c r="D24" s="4">
        <v>5</v>
      </c>
      <c r="E24" s="8">
        <v>331</v>
      </c>
    </row>
    <row r="25" spans="1:5">
      <c r="A25" s="4">
        <v>24</v>
      </c>
      <c r="B25" s="8">
        <v>930306</v>
      </c>
      <c r="C25" s="4" t="s">
        <v>152</v>
      </c>
      <c r="D25" s="4">
        <v>1</v>
      </c>
      <c r="E25" s="8">
        <v>331</v>
      </c>
    </row>
    <row r="26" spans="1:5">
      <c r="A26" s="4">
        <v>25</v>
      </c>
      <c r="B26" s="8">
        <v>930307</v>
      </c>
      <c r="C26" s="4" t="s">
        <v>152</v>
      </c>
      <c r="D26" s="4">
        <v>2</v>
      </c>
      <c r="E26" s="8">
        <v>331</v>
      </c>
    </row>
    <row r="27" spans="1:5">
      <c r="A27" s="4">
        <v>26</v>
      </c>
      <c r="B27" s="8">
        <v>930308</v>
      </c>
      <c r="C27" s="4" t="s">
        <v>152</v>
      </c>
      <c r="D27" s="4">
        <v>3</v>
      </c>
      <c r="E27" s="8">
        <v>331</v>
      </c>
    </row>
    <row r="28" spans="1:5">
      <c r="A28" s="4">
        <v>27</v>
      </c>
      <c r="B28" s="8">
        <v>930309</v>
      </c>
      <c r="C28" s="4" t="s">
        <v>152</v>
      </c>
      <c r="D28" s="4">
        <v>4</v>
      </c>
      <c r="E28" s="8">
        <v>331</v>
      </c>
    </row>
    <row r="29" ht="16.5" spans="1:7">
      <c r="A29" s="4">
        <v>28</v>
      </c>
      <c r="B29" s="8">
        <v>940101</v>
      </c>
      <c r="C29" s="4" t="s">
        <v>153</v>
      </c>
      <c r="D29" s="4">
        <v>3</v>
      </c>
      <c r="E29" s="8">
        <v>131</v>
      </c>
      <c r="F29" s="4">
        <v>4</v>
      </c>
      <c r="G29" s="76" t="s">
        <v>133</v>
      </c>
    </row>
    <row r="30" ht="16.5" spans="1:7">
      <c r="A30" s="4">
        <v>29</v>
      </c>
      <c r="B30" s="8">
        <v>940102</v>
      </c>
      <c r="C30" s="4" t="s">
        <v>153</v>
      </c>
      <c r="D30" s="4">
        <v>4</v>
      </c>
      <c r="E30" s="8">
        <v>131</v>
      </c>
      <c r="F30" s="4">
        <v>1</v>
      </c>
      <c r="G30" s="76" t="s">
        <v>133</v>
      </c>
    </row>
    <row r="31" ht="16.5" spans="1:7">
      <c r="A31" s="4">
        <v>30</v>
      </c>
      <c r="B31" s="8">
        <v>940103</v>
      </c>
      <c r="C31" s="4" t="s">
        <v>153</v>
      </c>
      <c r="D31" s="4">
        <v>5</v>
      </c>
      <c r="E31" s="8">
        <v>131</v>
      </c>
      <c r="F31" s="4">
        <v>2</v>
      </c>
      <c r="G31" s="76" t="s">
        <v>134</v>
      </c>
    </row>
    <row r="32" ht="16.5" spans="1:7">
      <c r="A32" s="4">
        <v>31</v>
      </c>
      <c r="B32" s="8">
        <v>940104</v>
      </c>
      <c r="C32" s="4" t="s">
        <v>153</v>
      </c>
      <c r="D32" s="4">
        <v>1</v>
      </c>
      <c r="E32" s="8">
        <v>131</v>
      </c>
      <c r="F32" s="4">
        <v>3</v>
      </c>
      <c r="G32" s="76" t="s">
        <v>134</v>
      </c>
    </row>
    <row r="33" ht="16.5" spans="1:7">
      <c r="A33" s="4">
        <v>32</v>
      </c>
      <c r="B33" s="8">
        <v>940105</v>
      </c>
      <c r="C33" s="4" t="s">
        <v>153</v>
      </c>
      <c r="D33" s="4">
        <v>2</v>
      </c>
      <c r="E33" s="8">
        <v>131</v>
      </c>
      <c r="F33" s="4">
        <v>4</v>
      </c>
      <c r="G33" s="76" t="s">
        <v>133</v>
      </c>
    </row>
    <row r="34" ht="16.5" spans="1:7">
      <c r="A34" s="4">
        <v>33</v>
      </c>
      <c r="B34" s="8">
        <v>940106</v>
      </c>
      <c r="C34" s="4" t="s">
        <v>153</v>
      </c>
      <c r="D34" s="4">
        <v>3</v>
      </c>
      <c r="E34" s="8">
        <v>131</v>
      </c>
      <c r="F34" s="4">
        <v>1</v>
      </c>
      <c r="G34" s="76" t="s">
        <v>133</v>
      </c>
    </row>
    <row r="35" ht="16.5" spans="1:7">
      <c r="A35" s="4">
        <v>34</v>
      </c>
      <c r="B35" s="8">
        <v>940107</v>
      </c>
      <c r="C35" s="4" t="s">
        <v>153</v>
      </c>
      <c r="D35" s="4">
        <v>4</v>
      </c>
      <c r="E35" s="8">
        <v>131</v>
      </c>
      <c r="F35" s="4">
        <v>2</v>
      </c>
      <c r="G35" s="76" t="s">
        <v>134</v>
      </c>
    </row>
    <row r="36" ht="16.5" spans="1:7">
      <c r="A36" s="4">
        <v>35</v>
      </c>
      <c r="B36" s="8">
        <v>940108</v>
      </c>
      <c r="C36" s="4" t="s">
        <v>153</v>
      </c>
      <c r="D36" s="4">
        <v>5</v>
      </c>
      <c r="E36" s="8">
        <v>131</v>
      </c>
      <c r="F36" s="4">
        <v>3</v>
      </c>
      <c r="G36" s="76" t="s">
        <v>134</v>
      </c>
    </row>
    <row r="37" ht="16.5" spans="1:7">
      <c r="A37" s="4">
        <v>36</v>
      </c>
      <c r="B37" s="8">
        <v>940109</v>
      </c>
      <c r="C37" s="4" t="s">
        <v>153</v>
      </c>
      <c r="D37" s="4">
        <v>1</v>
      </c>
      <c r="E37" s="8">
        <v>131</v>
      </c>
      <c r="F37" s="4">
        <v>4</v>
      </c>
      <c r="G37" s="76" t="s">
        <v>133</v>
      </c>
    </row>
    <row r="38" ht="16.5" spans="1:7">
      <c r="A38" s="4">
        <v>37</v>
      </c>
      <c r="B38" s="8">
        <v>940201</v>
      </c>
      <c r="C38" s="4" t="s">
        <v>153</v>
      </c>
      <c r="D38" s="4">
        <v>2</v>
      </c>
      <c r="E38" s="8">
        <v>231</v>
      </c>
      <c r="F38" s="4">
        <v>1</v>
      </c>
      <c r="G38" s="76" t="s">
        <v>135</v>
      </c>
    </row>
    <row r="39" ht="16.5" spans="1:7">
      <c r="A39" s="4">
        <v>38</v>
      </c>
      <c r="B39" s="8">
        <v>940202</v>
      </c>
      <c r="C39" s="4" t="s">
        <v>153</v>
      </c>
      <c r="D39" s="4">
        <v>3</v>
      </c>
      <c r="E39" s="8">
        <v>231</v>
      </c>
      <c r="F39" s="4">
        <v>2</v>
      </c>
      <c r="G39" s="76" t="s">
        <v>135</v>
      </c>
    </row>
    <row r="40" ht="16.5" spans="1:7">
      <c r="A40" s="4">
        <v>39</v>
      </c>
      <c r="B40" s="8">
        <v>940203</v>
      </c>
      <c r="C40" s="4" t="s">
        <v>153</v>
      </c>
      <c r="D40" s="4">
        <v>4</v>
      </c>
      <c r="E40" s="8">
        <v>231</v>
      </c>
      <c r="F40" s="4">
        <v>3</v>
      </c>
      <c r="G40" s="76" t="s">
        <v>136</v>
      </c>
    </row>
    <row r="41" ht="16.5" spans="1:7">
      <c r="A41" s="4">
        <v>40</v>
      </c>
      <c r="B41" s="8">
        <v>940204</v>
      </c>
      <c r="C41" s="4" t="s">
        <v>153</v>
      </c>
      <c r="D41" s="4">
        <v>5</v>
      </c>
      <c r="E41" s="8">
        <v>231</v>
      </c>
      <c r="F41" s="4">
        <v>4</v>
      </c>
      <c r="G41" s="76" t="s">
        <v>136</v>
      </c>
    </row>
    <row r="42" ht="16.5" spans="1:7">
      <c r="A42" s="4">
        <v>41</v>
      </c>
      <c r="B42" s="8">
        <v>940205</v>
      </c>
      <c r="C42" s="4" t="s">
        <v>153</v>
      </c>
      <c r="D42" s="4">
        <v>1</v>
      </c>
      <c r="E42" s="8">
        <v>231</v>
      </c>
      <c r="F42" s="4">
        <v>1</v>
      </c>
      <c r="G42" s="76" t="s">
        <v>135</v>
      </c>
    </row>
    <row r="43" ht="16.5" spans="1:7">
      <c r="A43" s="4">
        <v>42</v>
      </c>
      <c r="B43" s="8">
        <v>940206</v>
      </c>
      <c r="C43" s="4" t="s">
        <v>153</v>
      </c>
      <c r="D43" s="4">
        <v>2</v>
      </c>
      <c r="E43" s="8">
        <v>231</v>
      </c>
      <c r="F43" s="4">
        <v>2</v>
      </c>
      <c r="G43" s="76" t="s">
        <v>135</v>
      </c>
    </row>
    <row r="44" ht="16.5" spans="1:7">
      <c r="A44" s="4">
        <v>43</v>
      </c>
      <c r="B44" s="8">
        <v>940207</v>
      </c>
      <c r="C44" s="4" t="s">
        <v>153</v>
      </c>
      <c r="D44" s="4">
        <v>3</v>
      </c>
      <c r="E44" s="8">
        <v>231</v>
      </c>
      <c r="F44" s="4">
        <v>3</v>
      </c>
      <c r="G44" s="76" t="s">
        <v>136</v>
      </c>
    </row>
    <row r="45" ht="16.5" spans="1:7">
      <c r="A45" s="4">
        <v>44</v>
      </c>
      <c r="B45" s="8">
        <v>940208</v>
      </c>
      <c r="C45" s="4" t="s">
        <v>153</v>
      </c>
      <c r="D45" s="4">
        <v>4</v>
      </c>
      <c r="E45" s="8">
        <v>231</v>
      </c>
      <c r="F45" s="4">
        <v>4</v>
      </c>
      <c r="G45" s="76" t="s">
        <v>136</v>
      </c>
    </row>
    <row r="46" ht="16.5" spans="1:7">
      <c r="A46" s="4">
        <v>45</v>
      </c>
      <c r="B46" s="8">
        <v>940209</v>
      </c>
      <c r="C46" s="4" t="s">
        <v>153</v>
      </c>
      <c r="D46" s="4">
        <v>5</v>
      </c>
      <c r="E46" s="8">
        <v>231</v>
      </c>
      <c r="F46" s="4">
        <v>1</v>
      </c>
      <c r="G46" s="76" t="s">
        <v>135</v>
      </c>
    </row>
    <row r="47" ht="16.5" spans="1:7">
      <c r="A47" s="4">
        <v>46</v>
      </c>
      <c r="B47" s="8">
        <v>940301</v>
      </c>
      <c r="C47" s="4" t="s">
        <v>153</v>
      </c>
      <c r="D47" s="4">
        <v>1</v>
      </c>
      <c r="E47" s="8">
        <v>331</v>
      </c>
      <c r="F47" s="4">
        <v>2</v>
      </c>
      <c r="G47" s="76" t="s">
        <v>138</v>
      </c>
    </row>
    <row r="48" ht="16.5" spans="1:7">
      <c r="A48" s="4">
        <v>47</v>
      </c>
      <c r="B48" s="8">
        <v>940302</v>
      </c>
      <c r="C48" s="4" t="s">
        <v>153</v>
      </c>
      <c r="D48" s="4">
        <v>2</v>
      </c>
      <c r="E48" s="8">
        <v>331</v>
      </c>
      <c r="F48" s="4">
        <v>3</v>
      </c>
      <c r="G48" s="76" t="s">
        <v>138</v>
      </c>
    </row>
    <row r="49" ht="16.5" spans="1:7">
      <c r="A49" s="4">
        <v>48</v>
      </c>
      <c r="B49" s="8">
        <v>940303</v>
      </c>
      <c r="C49" s="4" t="s">
        <v>153</v>
      </c>
      <c r="D49" s="4">
        <v>3</v>
      </c>
      <c r="E49" s="8">
        <v>331</v>
      </c>
      <c r="F49" s="4">
        <v>4</v>
      </c>
      <c r="G49" s="76" t="s">
        <v>139</v>
      </c>
    </row>
    <row r="50" ht="16.5" spans="1:7">
      <c r="A50" s="4">
        <v>49</v>
      </c>
      <c r="B50" s="8">
        <v>940304</v>
      </c>
      <c r="C50" s="4" t="s">
        <v>153</v>
      </c>
      <c r="D50" s="4">
        <v>4</v>
      </c>
      <c r="E50" s="8">
        <v>331</v>
      </c>
      <c r="F50" s="4">
        <v>1</v>
      </c>
      <c r="G50" s="76" t="s">
        <v>139</v>
      </c>
    </row>
    <row r="51" ht="16.5" spans="1:7">
      <c r="A51" s="4">
        <v>50</v>
      </c>
      <c r="B51" s="8">
        <v>940305</v>
      </c>
      <c r="C51" s="4" t="s">
        <v>153</v>
      </c>
      <c r="D51" s="4">
        <v>5</v>
      </c>
      <c r="E51" s="8">
        <v>331</v>
      </c>
      <c r="F51" s="4">
        <v>2</v>
      </c>
      <c r="G51" s="76" t="s">
        <v>138</v>
      </c>
    </row>
    <row r="52" ht="16.5" spans="1:7">
      <c r="A52" s="4">
        <v>51</v>
      </c>
      <c r="B52" s="8">
        <v>940306</v>
      </c>
      <c r="C52" s="4" t="s">
        <v>153</v>
      </c>
      <c r="D52" s="4">
        <v>1</v>
      </c>
      <c r="E52" s="8">
        <v>331</v>
      </c>
      <c r="F52" s="4">
        <v>3</v>
      </c>
      <c r="G52" s="76" t="s">
        <v>138</v>
      </c>
    </row>
    <row r="53" ht="16.5" spans="1:7">
      <c r="A53" s="4">
        <v>52</v>
      </c>
      <c r="B53" s="8">
        <v>940307</v>
      </c>
      <c r="C53" s="4" t="s">
        <v>153</v>
      </c>
      <c r="D53" s="4">
        <v>2</v>
      </c>
      <c r="E53" s="8">
        <v>331</v>
      </c>
      <c r="F53" s="4">
        <v>4</v>
      </c>
      <c r="G53" s="76" t="s">
        <v>139</v>
      </c>
    </row>
    <row r="54" ht="16.5" spans="1:7">
      <c r="A54" s="4">
        <v>53</v>
      </c>
      <c r="B54" s="8">
        <v>940308</v>
      </c>
      <c r="C54" s="4" t="s">
        <v>153</v>
      </c>
      <c r="D54" s="4">
        <v>3</v>
      </c>
      <c r="E54" s="8">
        <v>331</v>
      </c>
      <c r="F54" s="4">
        <v>1</v>
      </c>
      <c r="G54" s="76" t="s">
        <v>139</v>
      </c>
    </row>
    <row r="55" ht="16.5" spans="1:7">
      <c r="A55" s="4">
        <v>54</v>
      </c>
      <c r="B55" s="8">
        <v>940309</v>
      </c>
      <c r="C55" s="4" t="s">
        <v>153</v>
      </c>
      <c r="D55" s="4">
        <v>4</v>
      </c>
      <c r="E55" s="8">
        <v>331</v>
      </c>
      <c r="F55" s="4">
        <v>2</v>
      </c>
      <c r="G55" s="76" t="s">
        <v>138</v>
      </c>
    </row>
    <row r="56" s="75" customFormat="1" spans="1:9">
      <c r="A56" s="33">
        <v>60311</v>
      </c>
      <c r="B56" s="33">
        <v>931101</v>
      </c>
      <c r="C56" s="33" t="s">
        <v>152</v>
      </c>
      <c r="D56" s="33">
        <v>6</v>
      </c>
      <c r="E56" s="33">
        <v>131</v>
      </c>
      <c r="F56" s="33">
        <v>1</v>
      </c>
      <c r="G56" s="33" t="s">
        <v>133</v>
      </c>
      <c r="H56" s="33"/>
      <c r="I56" s="33"/>
    </row>
    <row r="57" s="75" customFormat="1" spans="1:9">
      <c r="A57" s="33">
        <v>60322</v>
      </c>
      <c r="B57" s="33">
        <v>931201</v>
      </c>
      <c r="C57" s="33" t="s">
        <v>152</v>
      </c>
      <c r="D57" s="33">
        <v>6</v>
      </c>
      <c r="E57" s="33">
        <v>231</v>
      </c>
      <c r="F57" s="33">
        <v>2</v>
      </c>
      <c r="G57" s="33" t="s">
        <v>134</v>
      </c>
      <c r="H57" s="33"/>
      <c r="I57" s="33"/>
    </row>
    <row r="58" s="75" customFormat="1" spans="1:9">
      <c r="A58" s="33">
        <v>60333</v>
      </c>
      <c r="B58" s="33">
        <v>931301</v>
      </c>
      <c r="C58" s="33" t="s">
        <v>152</v>
      </c>
      <c r="D58" s="33">
        <v>6</v>
      </c>
      <c r="E58" s="33">
        <v>331</v>
      </c>
      <c r="F58" s="33">
        <v>3</v>
      </c>
      <c r="G58" s="33" t="s">
        <v>134</v>
      </c>
      <c r="H58" s="33"/>
      <c r="I58" s="33"/>
    </row>
    <row r="59" s="75" customFormat="1" spans="1:9">
      <c r="A59" s="33">
        <v>60334</v>
      </c>
      <c r="B59" s="33">
        <v>931401</v>
      </c>
      <c r="C59" s="33">
        <v>3</v>
      </c>
      <c r="D59" s="33">
        <v>6</v>
      </c>
      <c r="E59" s="33">
        <v>131</v>
      </c>
      <c r="F59" s="33">
        <v>4</v>
      </c>
      <c r="G59" s="33" t="s">
        <v>133</v>
      </c>
      <c r="H59" s="33"/>
      <c r="I59" s="33"/>
    </row>
    <row r="60" s="75" customFormat="1" spans="1:9">
      <c r="A60" s="33">
        <v>60411</v>
      </c>
      <c r="B60" s="33">
        <v>941101</v>
      </c>
      <c r="C60" s="33" t="s">
        <v>153</v>
      </c>
      <c r="D60" s="33">
        <v>6</v>
      </c>
      <c r="E60" s="33">
        <v>131</v>
      </c>
      <c r="F60" s="33">
        <v>1</v>
      </c>
      <c r="G60" s="33" t="s">
        <v>133</v>
      </c>
      <c r="H60" s="33"/>
      <c r="I60" s="33"/>
    </row>
    <row r="61" s="75" customFormat="1" spans="1:9">
      <c r="A61" s="33">
        <v>60422</v>
      </c>
      <c r="B61" s="33">
        <v>941201</v>
      </c>
      <c r="C61" s="33" t="s">
        <v>153</v>
      </c>
      <c r="D61" s="33">
        <v>6</v>
      </c>
      <c r="E61" s="33">
        <v>231</v>
      </c>
      <c r="F61" s="33">
        <v>2</v>
      </c>
      <c r="G61" s="33" t="s">
        <v>134</v>
      </c>
      <c r="H61" s="33"/>
      <c r="I61" s="33"/>
    </row>
    <row r="62" s="75" customFormat="1" spans="1:9">
      <c r="A62" s="33">
        <v>60433</v>
      </c>
      <c r="B62" s="33">
        <v>941301</v>
      </c>
      <c r="C62" s="33" t="s">
        <v>153</v>
      </c>
      <c r="D62" s="33">
        <v>6</v>
      </c>
      <c r="E62" s="33">
        <v>331</v>
      </c>
      <c r="F62" s="33">
        <v>3</v>
      </c>
      <c r="G62" s="33" t="s">
        <v>134</v>
      </c>
      <c r="H62" s="33"/>
      <c r="I62" s="33"/>
    </row>
    <row r="63" s="75" customFormat="1" spans="1:9">
      <c r="A63" s="33">
        <v>60434</v>
      </c>
      <c r="B63" s="33">
        <v>941401</v>
      </c>
      <c r="C63" s="33">
        <v>4</v>
      </c>
      <c r="D63" s="33">
        <v>6</v>
      </c>
      <c r="E63" s="33">
        <v>131</v>
      </c>
      <c r="F63" s="33">
        <v>4</v>
      </c>
      <c r="G63" s="33" t="s">
        <v>133</v>
      </c>
      <c r="H63" s="33"/>
      <c r="I63" s="3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N63"/>
  <sheetViews>
    <sheetView tabSelected="1" workbookViewId="0">
      <pane ySplit="1" topLeftCell="A38" activePane="bottomLeft" state="frozen"/>
      <selection/>
      <selection pane="bottomLeft" activeCell="L66" sqref="L66"/>
    </sheetView>
  </sheetViews>
  <sheetFormatPr defaultColWidth="9" defaultRowHeight="15"/>
  <cols>
    <col min="3" max="5" width="15.1428571428571" customWidth="1"/>
    <col min="6" max="8" width="9.42857142857143" customWidth="1"/>
    <col min="9" max="9" width="14.1428571428571" customWidth="1"/>
    <col min="10" max="10" width="10" customWidth="1"/>
    <col min="11" max="11" width="14.1428571428571" customWidth="1"/>
    <col min="12" max="12" width="13" customWidth="1"/>
    <col min="13" max="13" width="17.2857142857143" customWidth="1"/>
    <col min="14" max="14" width="15.8571428571429" customWidth="1"/>
  </cols>
  <sheetData>
    <row r="1" spans="1:14">
      <c r="A1" s="6" t="s">
        <v>52</v>
      </c>
      <c r="B1" s="6" t="s">
        <v>88</v>
      </c>
      <c r="C1" s="6" t="s">
        <v>154</v>
      </c>
      <c r="D1" s="6" t="s">
        <v>155</v>
      </c>
      <c r="E1" s="6" t="s">
        <v>156</v>
      </c>
      <c r="F1" s="6" t="s">
        <v>157</v>
      </c>
      <c r="G1" s="6" t="s">
        <v>158</v>
      </c>
      <c r="H1" s="6" t="s">
        <v>159</v>
      </c>
      <c r="I1" s="6" t="s">
        <v>160</v>
      </c>
      <c r="J1" s="6" t="s">
        <v>161</v>
      </c>
      <c r="K1" s="6"/>
      <c r="L1" s="6"/>
      <c r="M1" s="6"/>
      <c r="N1" s="6"/>
    </row>
    <row r="2" spans="1:10">
      <c r="A2">
        <v>1000</v>
      </c>
      <c r="B2" s="6">
        <v>400600</v>
      </c>
      <c r="C2">
        <v>3</v>
      </c>
      <c r="D2">
        <v>6</v>
      </c>
      <c r="E2">
        <v>10</v>
      </c>
      <c r="F2" s="49">
        <v>40060610</v>
      </c>
      <c r="G2" s="53">
        <v>40060620</v>
      </c>
      <c r="H2" s="53">
        <v>40060630</v>
      </c>
      <c r="I2" s="6"/>
      <c r="J2" s="6" t="s">
        <v>162</v>
      </c>
    </row>
    <row r="3" spans="1:10">
      <c r="A3">
        <v>2000</v>
      </c>
      <c r="B3">
        <v>102100</v>
      </c>
      <c r="C3">
        <v>3</v>
      </c>
      <c r="D3">
        <v>6</v>
      </c>
      <c r="E3">
        <v>10</v>
      </c>
      <c r="F3" s="49">
        <v>10210610</v>
      </c>
      <c r="G3" s="54">
        <v>10210620</v>
      </c>
      <c r="H3" s="54">
        <v>10210630</v>
      </c>
      <c r="I3" s="6"/>
      <c r="J3" s="6" t="s">
        <v>163</v>
      </c>
    </row>
    <row r="4" spans="1:10">
      <c r="A4">
        <v>3000</v>
      </c>
      <c r="B4" s="55">
        <v>301400</v>
      </c>
      <c r="C4">
        <v>3</v>
      </c>
      <c r="D4">
        <v>6</v>
      </c>
      <c r="E4">
        <v>10</v>
      </c>
      <c r="F4" s="56">
        <v>30140910</v>
      </c>
      <c r="G4" s="56">
        <v>30140920</v>
      </c>
      <c r="H4" s="56">
        <v>30140930</v>
      </c>
      <c r="I4" s="6"/>
      <c r="J4" s="6" t="s">
        <v>164</v>
      </c>
    </row>
    <row r="5" spans="1:10">
      <c r="A5">
        <v>4000</v>
      </c>
      <c r="B5">
        <v>401400</v>
      </c>
      <c r="C5">
        <v>3</v>
      </c>
      <c r="D5">
        <v>6</v>
      </c>
      <c r="E5">
        <v>10</v>
      </c>
      <c r="F5" s="57">
        <v>40141110</v>
      </c>
      <c r="G5" s="57">
        <v>40141120</v>
      </c>
      <c r="H5" s="57">
        <v>40141130</v>
      </c>
      <c r="J5" s="6" t="s">
        <v>165</v>
      </c>
    </row>
    <row r="6" spans="1:10">
      <c r="A6">
        <v>5000</v>
      </c>
      <c r="B6">
        <v>500900</v>
      </c>
      <c r="C6">
        <v>3</v>
      </c>
      <c r="D6">
        <v>6</v>
      </c>
      <c r="E6">
        <v>10</v>
      </c>
      <c r="F6" s="49">
        <v>50090710</v>
      </c>
      <c r="G6">
        <v>50090720</v>
      </c>
      <c r="H6">
        <v>50090730</v>
      </c>
      <c r="J6" s="6" t="s">
        <v>166</v>
      </c>
    </row>
    <row r="7" spans="1:10">
      <c r="A7">
        <v>6000</v>
      </c>
      <c r="B7">
        <v>201800</v>
      </c>
      <c r="C7">
        <v>3</v>
      </c>
      <c r="D7">
        <v>6</v>
      </c>
      <c r="E7">
        <v>10</v>
      </c>
      <c r="F7" s="49">
        <v>20180710</v>
      </c>
      <c r="G7">
        <v>20180720</v>
      </c>
      <c r="H7">
        <v>20180730</v>
      </c>
      <c r="J7" s="6" t="s">
        <v>167</v>
      </c>
    </row>
    <row r="8" spans="1:10">
      <c r="A8">
        <v>7000</v>
      </c>
      <c r="B8">
        <v>102000</v>
      </c>
      <c r="C8">
        <v>3</v>
      </c>
      <c r="D8">
        <v>6</v>
      </c>
      <c r="E8">
        <v>10</v>
      </c>
      <c r="F8" s="54">
        <v>10200910</v>
      </c>
      <c r="G8" s="54">
        <v>10200920</v>
      </c>
      <c r="H8" s="54">
        <v>10200930</v>
      </c>
      <c r="J8" s="6" t="s">
        <v>168</v>
      </c>
    </row>
    <row r="9" spans="1:10">
      <c r="A9">
        <v>8000</v>
      </c>
      <c r="B9" s="6">
        <v>400700</v>
      </c>
      <c r="C9">
        <v>3</v>
      </c>
      <c r="D9">
        <v>6</v>
      </c>
      <c r="E9">
        <v>10</v>
      </c>
      <c r="F9" s="57">
        <v>40070910</v>
      </c>
      <c r="G9" s="57">
        <v>40070920</v>
      </c>
      <c r="H9" s="57">
        <v>40070930</v>
      </c>
      <c r="J9" s="6" t="s">
        <v>169</v>
      </c>
    </row>
    <row r="10" spans="1:10">
      <c r="A10">
        <v>9000</v>
      </c>
      <c r="B10" s="58">
        <v>301500</v>
      </c>
      <c r="C10">
        <v>3</v>
      </c>
      <c r="D10">
        <v>6</v>
      </c>
      <c r="E10">
        <v>10</v>
      </c>
      <c r="F10">
        <v>30150910</v>
      </c>
      <c r="G10">
        <v>30150920</v>
      </c>
      <c r="H10">
        <v>30150930</v>
      </c>
      <c r="J10" s="6" t="s">
        <v>170</v>
      </c>
    </row>
    <row r="11" spans="1:10">
      <c r="A11">
        <v>10000</v>
      </c>
      <c r="B11" s="59">
        <v>500600</v>
      </c>
      <c r="C11">
        <v>3</v>
      </c>
      <c r="D11">
        <v>6</v>
      </c>
      <c r="E11">
        <v>10</v>
      </c>
      <c r="F11" s="60">
        <v>50060610</v>
      </c>
      <c r="G11" s="60">
        <v>50060620</v>
      </c>
      <c r="H11" s="60">
        <v>50060630</v>
      </c>
      <c r="J11" s="6" t="s">
        <v>171</v>
      </c>
    </row>
    <row r="12" spans="1:10">
      <c r="A12">
        <v>11000</v>
      </c>
      <c r="B12">
        <v>202300</v>
      </c>
      <c r="C12">
        <v>3</v>
      </c>
      <c r="D12">
        <v>6</v>
      </c>
      <c r="E12">
        <v>10</v>
      </c>
      <c r="F12" s="49">
        <v>20231010</v>
      </c>
      <c r="G12">
        <v>20231020</v>
      </c>
      <c r="H12">
        <v>20231030</v>
      </c>
      <c r="J12" s="6" t="s">
        <v>172</v>
      </c>
    </row>
    <row r="13" spans="1:10">
      <c r="A13">
        <v>12000</v>
      </c>
      <c r="B13">
        <v>400900</v>
      </c>
      <c r="C13">
        <v>3</v>
      </c>
      <c r="D13">
        <v>6</v>
      </c>
      <c r="E13">
        <v>10</v>
      </c>
      <c r="F13" s="49">
        <v>40090810</v>
      </c>
      <c r="G13">
        <v>40090820</v>
      </c>
      <c r="H13">
        <v>40090830</v>
      </c>
      <c r="J13" s="6" t="s">
        <v>173</v>
      </c>
    </row>
    <row r="14" spans="1:10">
      <c r="A14">
        <v>13000</v>
      </c>
      <c r="B14">
        <v>400800</v>
      </c>
      <c r="C14">
        <v>3</v>
      </c>
      <c r="D14">
        <v>6</v>
      </c>
      <c r="E14">
        <v>10</v>
      </c>
      <c r="F14" s="49">
        <v>40080610</v>
      </c>
      <c r="G14">
        <v>40080620</v>
      </c>
      <c r="H14">
        <v>40080630</v>
      </c>
      <c r="J14" s="6" t="s">
        <v>174</v>
      </c>
    </row>
    <row r="15" spans="1:10">
      <c r="A15">
        <v>14000</v>
      </c>
      <c r="B15">
        <v>501300</v>
      </c>
      <c r="C15">
        <v>3</v>
      </c>
      <c r="D15">
        <v>6</v>
      </c>
      <c r="E15">
        <v>10</v>
      </c>
      <c r="F15" s="49">
        <v>50130910</v>
      </c>
      <c r="G15">
        <v>50130920</v>
      </c>
      <c r="H15">
        <v>50130930</v>
      </c>
      <c r="J15" s="6" t="s">
        <v>175</v>
      </c>
    </row>
    <row r="16" spans="1:10">
      <c r="A16">
        <v>15000</v>
      </c>
      <c r="B16" s="6">
        <v>101400</v>
      </c>
      <c r="C16">
        <v>3</v>
      </c>
      <c r="D16">
        <v>6</v>
      </c>
      <c r="E16">
        <v>10</v>
      </c>
      <c r="F16" s="49">
        <v>10140910</v>
      </c>
      <c r="G16">
        <v>10140920</v>
      </c>
      <c r="H16">
        <v>10140930</v>
      </c>
      <c r="J16" s="6" t="s">
        <v>176</v>
      </c>
    </row>
    <row r="17" spans="1:10">
      <c r="A17">
        <v>16000</v>
      </c>
      <c r="B17">
        <v>500700</v>
      </c>
      <c r="C17">
        <v>3</v>
      </c>
      <c r="D17">
        <v>6</v>
      </c>
      <c r="E17">
        <v>10</v>
      </c>
      <c r="F17" s="49">
        <v>50070910</v>
      </c>
      <c r="G17">
        <v>50070920</v>
      </c>
      <c r="H17">
        <v>50070930</v>
      </c>
      <c r="J17" s="6" t="s">
        <v>177</v>
      </c>
    </row>
    <row r="18" spans="1:10">
      <c r="A18">
        <v>17000</v>
      </c>
      <c r="B18">
        <v>101700</v>
      </c>
      <c r="C18">
        <v>3</v>
      </c>
      <c r="D18">
        <v>6</v>
      </c>
      <c r="E18">
        <v>10</v>
      </c>
      <c r="F18" s="49">
        <v>10170610</v>
      </c>
      <c r="G18">
        <v>10170620</v>
      </c>
      <c r="H18">
        <v>10170630</v>
      </c>
      <c r="J18" s="6" t="s">
        <v>178</v>
      </c>
    </row>
    <row r="19" spans="1:10">
      <c r="A19">
        <v>18000</v>
      </c>
      <c r="B19">
        <v>501000</v>
      </c>
      <c r="C19">
        <v>3</v>
      </c>
      <c r="D19">
        <v>6</v>
      </c>
      <c r="E19">
        <v>10</v>
      </c>
      <c r="F19" s="49">
        <v>50101210</v>
      </c>
      <c r="G19">
        <v>50101220</v>
      </c>
      <c r="H19">
        <v>50101230</v>
      </c>
      <c r="J19" s="6" t="s">
        <v>179</v>
      </c>
    </row>
    <row r="20" spans="1:10">
      <c r="A20">
        <v>19000</v>
      </c>
      <c r="B20">
        <v>500800</v>
      </c>
      <c r="C20">
        <v>3</v>
      </c>
      <c r="D20">
        <v>6</v>
      </c>
      <c r="E20">
        <v>10</v>
      </c>
      <c r="F20" s="49">
        <v>50080910</v>
      </c>
      <c r="G20">
        <v>50080920</v>
      </c>
      <c r="H20">
        <v>50080930</v>
      </c>
      <c r="J20" s="6" t="s">
        <v>180</v>
      </c>
    </row>
    <row r="21" spans="1:10">
      <c r="A21">
        <v>20000</v>
      </c>
      <c r="B21">
        <v>201700</v>
      </c>
      <c r="C21">
        <v>3</v>
      </c>
      <c r="D21">
        <v>6</v>
      </c>
      <c r="E21">
        <v>10</v>
      </c>
      <c r="F21" s="49">
        <v>20171010</v>
      </c>
      <c r="G21">
        <v>20171020</v>
      </c>
      <c r="H21">
        <v>20171030</v>
      </c>
      <c r="J21" s="6" t="s">
        <v>181</v>
      </c>
    </row>
    <row r="22" spans="1:10">
      <c r="A22">
        <v>21000</v>
      </c>
      <c r="B22">
        <v>401200</v>
      </c>
      <c r="C22">
        <v>3</v>
      </c>
      <c r="D22">
        <v>6</v>
      </c>
      <c r="E22">
        <v>10</v>
      </c>
      <c r="F22" s="49">
        <v>40120610</v>
      </c>
      <c r="G22" s="61">
        <v>40120620</v>
      </c>
      <c r="H22" s="61">
        <v>40120630</v>
      </c>
      <c r="J22" s="6" t="s">
        <v>182</v>
      </c>
    </row>
    <row r="23" spans="1:10">
      <c r="A23">
        <v>22000</v>
      </c>
      <c r="B23">
        <v>401300</v>
      </c>
      <c r="C23">
        <v>3</v>
      </c>
      <c r="D23">
        <v>6</v>
      </c>
      <c r="E23">
        <v>10</v>
      </c>
      <c r="F23" s="49">
        <v>40130910</v>
      </c>
      <c r="G23" s="61">
        <v>40130920</v>
      </c>
      <c r="H23" s="61">
        <v>40130930</v>
      </c>
      <c r="J23" s="6" t="s">
        <v>183</v>
      </c>
    </row>
    <row r="24" spans="1:10">
      <c r="A24">
        <v>23000</v>
      </c>
      <c r="B24">
        <v>401700</v>
      </c>
      <c r="C24">
        <v>3</v>
      </c>
      <c r="D24">
        <v>6</v>
      </c>
      <c r="E24">
        <v>10</v>
      </c>
      <c r="F24" s="49">
        <v>40170610</v>
      </c>
      <c r="G24" s="61">
        <v>40170620</v>
      </c>
      <c r="H24" s="61">
        <v>40170630</v>
      </c>
      <c r="J24" s="6" t="s">
        <v>184</v>
      </c>
    </row>
    <row r="25" spans="1:10">
      <c r="A25">
        <v>24000</v>
      </c>
      <c r="B25">
        <v>102300</v>
      </c>
      <c r="C25">
        <v>3</v>
      </c>
      <c r="D25">
        <v>6</v>
      </c>
      <c r="E25">
        <v>10</v>
      </c>
      <c r="F25" s="49">
        <v>10230710</v>
      </c>
      <c r="G25" s="61">
        <v>10230720</v>
      </c>
      <c r="H25" s="61">
        <v>10230730</v>
      </c>
      <c r="J25" s="6" t="s">
        <v>185</v>
      </c>
    </row>
    <row r="26" s="29" customFormat="1" spans="1:10">
      <c r="A26" s="29">
        <v>25000</v>
      </c>
      <c r="B26" s="29">
        <v>501800</v>
      </c>
      <c r="C26" s="29">
        <v>3</v>
      </c>
      <c r="D26" s="29">
        <v>6</v>
      </c>
      <c r="E26" s="29">
        <v>10</v>
      </c>
      <c r="F26" s="62">
        <v>50180710</v>
      </c>
      <c r="G26" s="62">
        <v>50180720</v>
      </c>
      <c r="H26" s="62">
        <v>50180730</v>
      </c>
      <c r="J26" s="73" t="s">
        <v>186</v>
      </c>
    </row>
    <row r="27" s="50" customFormat="1" spans="1:10">
      <c r="A27" s="50">
        <v>26000</v>
      </c>
      <c r="B27" s="50">
        <v>501400</v>
      </c>
      <c r="C27" s="50">
        <v>3</v>
      </c>
      <c r="D27" s="50">
        <v>6</v>
      </c>
      <c r="E27" s="50">
        <v>10</v>
      </c>
      <c r="F27" s="61">
        <v>50140910</v>
      </c>
      <c r="G27" s="61">
        <v>50140920</v>
      </c>
      <c r="H27" s="61">
        <v>50140930</v>
      </c>
      <c r="J27" s="74" t="s">
        <v>187</v>
      </c>
    </row>
    <row r="28" s="50" customFormat="1" spans="1:10">
      <c r="A28" s="50">
        <v>27000</v>
      </c>
      <c r="B28" s="50">
        <v>501500</v>
      </c>
      <c r="C28" s="50">
        <v>3</v>
      </c>
      <c r="D28" s="50">
        <v>6</v>
      </c>
      <c r="E28" s="50">
        <v>10</v>
      </c>
      <c r="F28" s="61">
        <v>50150910</v>
      </c>
      <c r="G28" s="61">
        <v>50150920</v>
      </c>
      <c r="H28" s="61">
        <v>50150930</v>
      </c>
      <c r="J28" s="74" t="s">
        <v>188</v>
      </c>
    </row>
    <row r="29" s="50" customFormat="1" spans="1:10">
      <c r="A29" s="50">
        <v>28000</v>
      </c>
      <c r="B29" s="50">
        <v>401900</v>
      </c>
      <c r="C29" s="50">
        <v>3</v>
      </c>
      <c r="D29" s="50">
        <v>6</v>
      </c>
      <c r="E29" s="50">
        <v>10</v>
      </c>
      <c r="F29" s="61">
        <v>40190610</v>
      </c>
      <c r="G29" s="61">
        <v>40190620</v>
      </c>
      <c r="H29" s="61">
        <v>40190630</v>
      </c>
      <c r="J29" s="74" t="s">
        <v>189</v>
      </c>
    </row>
    <row r="30" s="50" customFormat="1" spans="1:10">
      <c r="A30" s="50">
        <v>29000</v>
      </c>
      <c r="B30" s="50">
        <v>401500</v>
      </c>
      <c r="C30" s="50">
        <v>3</v>
      </c>
      <c r="D30" s="50">
        <v>6</v>
      </c>
      <c r="E30" s="50">
        <v>10</v>
      </c>
      <c r="F30" s="61">
        <v>40150610</v>
      </c>
      <c r="G30" s="61">
        <v>40150620</v>
      </c>
      <c r="H30" s="61">
        <v>40150630</v>
      </c>
      <c r="J30" s="74" t="s">
        <v>190</v>
      </c>
    </row>
    <row r="31" s="51" customFormat="1" spans="1:10">
      <c r="A31" s="51">
        <v>30000</v>
      </c>
      <c r="B31" s="63">
        <v>402000</v>
      </c>
      <c r="C31" s="51">
        <v>3</v>
      </c>
      <c r="D31" s="51">
        <v>6</v>
      </c>
      <c r="E31" s="51">
        <v>10</v>
      </c>
      <c r="F31" s="64">
        <v>40200610</v>
      </c>
      <c r="G31" s="64">
        <v>40200620</v>
      </c>
      <c r="H31" s="64">
        <v>40200630</v>
      </c>
      <c r="J31" s="51" t="s">
        <v>191</v>
      </c>
    </row>
    <row r="32" s="52" customFormat="1" spans="1:10">
      <c r="A32" s="52">
        <v>31000</v>
      </c>
      <c r="B32" s="65">
        <v>501600</v>
      </c>
      <c r="C32" s="52">
        <v>3</v>
      </c>
      <c r="D32" s="52">
        <v>6</v>
      </c>
      <c r="E32" s="52">
        <v>10</v>
      </c>
      <c r="F32" s="66">
        <v>50160910</v>
      </c>
      <c r="G32" s="66">
        <v>50160920</v>
      </c>
      <c r="H32" s="66">
        <v>50160930</v>
      </c>
      <c r="J32" s="52" t="s">
        <v>192</v>
      </c>
    </row>
    <row r="33" s="52" customFormat="1" spans="1:10">
      <c r="A33" s="52">
        <v>32000</v>
      </c>
      <c r="B33" s="65">
        <v>401000</v>
      </c>
      <c r="C33" s="52">
        <v>3</v>
      </c>
      <c r="D33" s="52">
        <v>6</v>
      </c>
      <c r="E33" s="52">
        <v>10</v>
      </c>
      <c r="F33" s="66">
        <v>40100910</v>
      </c>
      <c r="G33" s="66">
        <v>40100920</v>
      </c>
      <c r="H33" s="66">
        <v>40100930</v>
      </c>
      <c r="J33" s="52" t="s">
        <v>193</v>
      </c>
    </row>
    <row r="34" s="52" customFormat="1" spans="1:10">
      <c r="A34" s="52">
        <v>33000</v>
      </c>
      <c r="B34" s="65">
        <v>101600</v>
      </c>
      <c r="C34" s="52">
        <v>3</v>
      </c>
      <c r="D34" s="52">
        <v>6</v>
      </c>
      <c r="E34" s="52">
        <v>10</v>
      </c>
      <c r="F34" s="66">
        <v>10160910</v>
      </c>
      <c r="G34" s="66">
        <v>10160920</v>
      </c>
      <c r="H34" s="66">
        <v>10160930</v>
      </c>
      <c r="J34" s="52" t="s">
        <v>194</v>
      </c>
    </row>
    <row r="35" spans="1:10">
      <c r="A35" s="52">
        <v>34000</v>
      </c>
      <c r="B35" s="65">
        <v>600100</v>
      </c>
      <c r="C35" s="52">
        <v>3</v>
      </c>
      <c r="D35" s="52">
        <v>6</v>
      </c>
      <c r="E35" s="52">
        <v>10</v>
      </c>
      <c r="F35" s="66">
        <v>60010810</v>
      </c>
      <c r="G35" s="66">
        <v>60010820</v>
      </c>
      <c r="H35" s="66">
        <v>60010830</v>
      </c>
      <c r="I35" s="52"/>
      <c r="J35" s="52" t="s">
        <v>195</v>
      </c>
    </row>
    <row r="36" spans="1:10">
      <c r="A36" s="52">
        <v>35000</v>
      </c>
      <c r="B36" s="65">
        <v>302300</v>
      </c>
      <c r="C36" s="52">
        <v>3</v>
      </c>
      <c r="D36" s="52">
        <v>6</v>
      </c>
      <c r="E36" s="52">
        <v>10</v>
      </c>
      <c r="F36" s="66">
        <v>30231010</v>
      </c>
      <c r="G36" s="66">
        <v>30231020</v>
      </c>
      <c r="H36" s="66">
        <v>30231030</v>
      </c>
      <c r="I36" s="52"/>
      <c r="J36" s="52" t="s">
        <v>196</v>
      </c>
    </row>
    <row r="37" spans="1:10">
      <c r="A37" s="52">
        <v>36000</v>
      </c>
      <c r="B37" s="65">
        <v>401600</v>
      </c>
      <c r="C37" s="52">
        <v>3</v>
      </c>
      <c r="D37" s="52">
        <v>6</v>
      </c>
      <c r="E37" s="52">
        <v>10</v>
      </c>
      <c r="F37" s="66">
        <v>40160710</v>
      </c>
      <c r="G37" s="66">
        <v>40160720</v>
      </c>
      <c r="H37" s="66">
        <v>40160730</v>
      </c>
      <c r="I37" s="52"/>
      <c r="J37" s="52" t="s">
        <v>197</v>
      </c>
    </row>
    <row r="38" spans="1:10">
      <c r="A38" s="52">
        <v>37000</v>
      </c>
      <c r="B38" s="65">
        <v>302200</v>
      </c>
      <c r="C38" s="52">
        <v>3</v>
      </c>
      <c r="D38" s="52">
        <v>6</v>
      </c>
      <c r="E38" s="52">
        <v>10</v>
      </c>
      <c r="F38" s="66">
        <v>30220710</v>
      </c>
      <c r="G38" s="66">
        <v>30220720</v>
      </c>
      <c r="H38" s="66">
        <v>30220730</v>
      </c>
      <c r="I38" s="52"/>
      <c r="J38" s="52" t="s">
        <v>198</v>
      </c>
    </row>
    <row r="39" spans="1:10">
      <c r="A39" s="52">
        <v>38000</v>
      </c>
      <c r="B39" s="65">
        <v>202100</v>
      </c>
      <c r="C39" s="52">
        <v>3</v>
      </c>
      <c r="D39" s="52">
        <v>6</v>
      </c>
      <c r="E39" s="52">
        <v>10</v>
      </c>
      <c r="F39" s="66">
        <v>20210910</v>
      </c>
      <c r="G39" s="66">
        <v>20210920</v>
      </c>
      <c r="H39" s="66">
        <v>20210930</v>
      </c>
      <c r="I39" s="52"/>
      <c r="J39" s="52" t="s">
        <v>199</v>
      </c>
    </row>
    <row r="40" spans="1:10">
      <c r="A40" s="52">
        <v>39000</v>
      </c>
      <c r="B40" s="65">
        <v>302400</v>
      </c>
      <c r="C40" s="52">
        <v>3</v>
      </c>
      <c r="D40" s="52">
        <v>6</v>
      </c>
      <c r="E40" s="52">
        <v>10</v>
      </c>
      <c r="F40" s="66">
        <v>30240810</v>
      </c>
      <c r="G40" s="66">
        <v>30240820</v>
      </c>
      <c r="H40" s="66">
        <v>30240830</v>
      </c>
      <c r="I40" s="52"/>
      <c r="J40" s="52" t="s">
        <v>200</v>
      </c>
    </row>
    <row r="41" spans="1:10">
      <c r="A41" s="52">
        <v>40000</v>
      </c>
      <c r="B41" s="65">
        <v>501700</v>
      </c>
      <c r="C41" s="52">
        <v>3</v>
      </c>
      <c r="D41" s="52">
        <v>6</v>
      </c>
      <c r="E41" s="52">
        <v>10</v>
      </c>
      <c r="F41" s="66">
        <v>50170710</v>
      </c>
      <c r="G41" s="66">
        <v>50170720</v>
      </c>
      <c r="H41" s="66">
        <v>50170730</v>
      </c>
      <c r="I41" s="52"/>
      <c r="J41" s="52" t="s">
        <v>201</v>
      </c>
    </row>
    <row r="42" spans="1:10">
      <c r="A42" s="52">
        <v>41000</v>
      </c>
      <c r="B42" s="65">
        <v>202000</v>
      </c>
      <c r="C42" s="52">
        <v>3</v>
      </c>
      <c r="D42" s="52">
        <v>6</v>
      </c>
      <c r="E42" s="52">
        <v>10</v>
      </c>
      <c r="F42" s="66">
        <v>20201210</v>
      </c>
      <c r="G42" s="66">
        <v>20201220</v>
      </c>
      <c r="H42" s="66">
        <v>20201230</v>
      </c>
      <c r="I42" s="52"/>
      <c r="J42" s="52" t="s">
        <v>202</v>
      </c>
    </row>
    <row r="43" spans="1:10">
      <c r="A43" s="52">
        <v>42000</v>
      </c>
      <c r="B43" s="65">
        <v>302000</v>
      </c>
      <c r="C43" s="52">
        <v>3</v>
      </c>
      <c r="D43" s="52">
        <v>6</v>
      </c>
      <c r="E43" s="52">
        <v>10</v>
      </c>
      <c r="F43" s="66">
        <v>30200910</v>
      </c>
      <c r="G43" s="66">
        <v>30200920</v>
      </c>
      <c r="H43" s="66">
        <v>30200930</v>
      </c>
      <c r="I43" s="52"/>
      <c r="J43" s="52" t="s">
        <v>203</v>
      </c>
    </row>
    <row r="44" spans="1:10">
      <c r="A44" s="52">
        <v>43000</v>
      </c>
      <c r="B44" s="65">
        <v>600200</v>
      </c>
      <c r="C44" s="52">
        <v>3</v>
      </c>
      <c r="D44" s="52">
        <v>6</v>
      </c>
      <c r="E44" s="52">
        <v>10</v>
      </c>
      <c r="F44" s="66">
        <v>60020710</v>
      </c>
      <c r="G44" s="66">
        <v>60020720</v>
      </c>
      <c r="H44" s="66">
        <v>60020730</v>
      </c>
      <c r="I44" s="52"/>
      <c r="J44" s="52" t="s">
        <v>204</v>
      </c>
    </row>
    <row r="45" spans="1:10">
      <c r="A45" s="52">
        <v>44000</v>
      </c>
      <c r="B45" s="65">
        <v>201500</v>
      </c>
      <c r="C45" s="52">
        <v>3</v>
      </c>
      <c r="D45" s="52">
        <v>6</v>
      </c>
      <c r="E45" s="52">
        <v>10</v>
      </c>
      <c r="F45" s="66">
        <v>20150910</v>
      </c>
      <c r="G45" s="66">
        <v>20150920</v>
      </c>
      <c r="H45" s="66">
        <v>20150930</v>
      </c>
      <c r="I45" s="52"/>
      <c r="J45" s="52" t="s">
        <v>205</v>
      </c>
    </row>
    <row r="46" spans="1:10">
      <c r="A46" s="52">
        <v>45000</v>
      </c>
      <c r="B46" s="65">
        <v>401800</v>
      </c>
      <c r="C46" s="52">
        <v>3</v>
      </c>
      <c r="D46" s="52">
        <v>6</v>
      </c>
      <c r="E46" s="52">
        <v>10</v>
      </c>
      <c r="F46" s="66">
        <v>40180810</v>
      </c>
      <c r="G46" s="66">
        <v>40180820</v>
      </c>
      <c r="H46" s="66">
        <v>40180830</v>
      </c>
      <c r="I46" s="52"/>
      <c r="J46" s="52" t="s">
        <v>206</v>
      </c>
    </row>
    <row r="47" spans="1:10">
      <c r="A47" s="52">
        <v>46000</v>
      </c>
      <c r="B47" s="65">
        <v>202500</v>
      </c>
      <c r="C47" s="52">
        <v>3</v>
      </c>
      <c r="D47" s="52">
        <v>6</v>
      </c>
      <c r="E47" s="52">
        <v>10</v>
      </c>
      <c r="F47" s="66">
        <v>20250710</v>
      </c>
      <c r="G47" s="66">
        <v>20250720</v>
      </c>
      <c r="H47" s="66">
        <v>20250730</v>
      </c>
      <c r="I47" s="52"/>
      <c r="J47" s="52" t="s">
        <v>207</v>
      </c>
    </row>
    <row r="48" spans="1:10">
      <c r="A48" s="52">
        <v>47000</v>
      </c>
      <c r="B48" s="65">
        <v>501800</v>
      </c>
      <c r="C48" s="52">
        <v>3</v>
      </c>
      <c r="D48" s="52">
        <v>6</v>
      </c>
      <c r="E48" s="52">
        <v>10</v>
      </c>
      <c r="F48">
        <v>50180710</v>
      </c>
      <c r="G48">
        <v>50180720</v>
      </c>
      <c r="H48">
        <v>50180730</v>
      </c>
      <c r="J48" s="52" t="s">
        <v>208</v>
      </c>
    </row>
    <row r="49" spans="1:10">
      <c r="A49" s="52">
        <v>48000</v>
      </c>
      <c r="B49" s="65">
        <v>202400</v>
      </c>
      <c r="C49" s="52">
        <v>3</v>
      </c>
      <c r="D49" s="52">
        <v>6</v>
      </c>
      <c r="E49" s="52">
        <v>10</v>
      </c>
      <c r="F49" s="52">
        <v>20240910</v>
      </c>
      <c r="G49" s="52">
        <v>20240920</v>
      </c>
      <c r="H49" s="52">
        <v>20240930</v>
      </c>
      <c r="J49" s="52" t="s">
        <v>209</v>
      </c>
    </row>
    <row r="50" spans="1:10">
      <c r="A50" s="52">
        <v>49000</v>
      </c>
      <c r="B50" s="65">
        <v>301600</v>
      </c>
      <c r="C50" s="52">
        <v>3</v>
      </c>
      <c r="D50" s="52">
        <v>6</v>
      </c>
      <c r="E50" s="52">
        <v>10</v>
      </c>
      <c r="F50" s="52">
        <v>30160910</v>
      </c>
      <c r="G50" s="52">
        <v>30160920</v>
      </c>
      <c r="H50" s="52">
        <v>30160930</v>
      </c>
      <c r="J50" s="52" t="s">
        <v>210</v>
      </c>
    </row>
    <row r="51" spans="1:10">
      <c r="A51" s="52">
        <v>50000</v>
      </c>
      <c r="B51" s="65">
        <v>600300</v>
      </c>
      <c r="C51" s="52">
        <v>3</v>
      </c>
      <c r="D51" s="52">
        <v>6</v>
      </c>
      <c r="E51" s="52">
        <v>10</v>
      </c>
      <c r="F51" s="67">
        <v>60030910</v>
      </c>
      <c r="G51" s="67">
        <v>60030920</v>
      </c>
      <c r="H51" s="67">
        <v>60030930</v>
      </c>
      <c r="J51" s="52" t="s">
        <v>211</v>
      </c>
    </row>
    <row r="52" spans="1:10">
      <c r="A52" s="52">
        <v>51000</v>
      </c>
      <c r="B52" s="65">
        <v>402100</v>
      </c>
      <c r="C52" s="52">
        <v>3</v>
      </c>
      <c r="D52" s="52">
        <v>6</v>
      </c>
      <c r="E52" s="52">
        <v>10</v>
      </c>
      <c r="F52" s="68">
        <v>40210710</v>
      </c>
      <c r="G52" s="68">
        <v>40210720</v>
      </c>
      <c r="H52" s="68">
        <v>40210730</v>
      </c>
      <c r="J52" s="52" t="s">
        <v>212</v>
      </c>
    </row>
    <row r="53" spans="1:10">
      <c r="A53" s="52">
        <v>52000</v>
      </c>
      <c r="B53" s="65">
        <v>302100</v>
      </c>
      <c r="C53" s="52">
        <v>3</v>
      </c>
      <c r="D53" s="52">
        <v>6</v>
      </c>
      <c r="E53" s="52">
        <v>10</v>
      </c>
      <c r="F53" s="68">
        <v>30210910</v>
      </c>
      <c r="G53" s="68">
        <v>30210920</v>
      </c>
      <c r="H53" s="68">
        <v>30210930</v>
      </c>
      <c r="J53" s="52" t="s">
        <v>213</v>
      </c>
    </row>
    <row r="54" spans="1:10">
      <c r="A54" s="52">
        <v>53000</v>
      </c>
      <c r="B54" s="65">
        <v>102400</v>
      </c>
      <c r="C54" s="52">
        <v>3</v>
      </c>
      <c r="D54" s="52">
        <v>6</v>
      </c>
      <c r="E54" s="52">
        <v>10</v>
      </c>
      <c r="F54" s="68">
        <v>10240810</v>
      </c>
      <c r="G54" s="68">
        <v>10240820</v>
      </c>
      <c r="H54" s="68">
        <v>10240830</v>
      </c>
      <c r="J54" s="52" t="s">
        <v>214</v>
      </c>
    </row>
    <row r="55" spans="1:10">
      <c r="A55" s="52">
        <v>54000</v>
      </c>
      <c r="B55" s="65">
        <v>600400</v>
      </c>
      <c r="C55" s="52">
        <v>3</v>
      </c>
      <c r="D55" s="52">
        <v>6</v>
      </c>
      <c r="E55" s="52">
        <v>10</v>
      </c>
      <c r="F55" s="68">
        <v>60040910</v>
      </c>
      <c r="G55" s="68">
        <v>60040920</v>
      </c>
      <c r="H55" s="68">
        <v>60040930</v>
      </c>
      <c r="J55" s="52" t="s">
        <v>215</v>
      </c>
    </row>
    <row r="56" spans="1:10">
      <c r="A56" s="52">
        <v>55000</v>
      </c>
      <c r="B56" s="65">
        <v>600500</v>
      </c>
      <c r="C56" s="52">
        <v>3</v>
      </c>
      <c r="D56" s="52">
        <v>6</v>
      </c>
      <c r="E56" s="52">
        <v>10</v>
      </c>
      <c r="F56" s="68">
        <v>60050610</v>
      </c>
      <c r="G56" s="68">
        <v>60050620</v>
      </c>
      <c r="H56" s="68">
        <v>60050630</v>
      </c>
      <c r="J56" s="52" t="s">
        <v>216</v>
      </c>
    </row>
    <row r="57" spans="1:10">
      <c r="A57">
        <v>56000</v>
      </c>
      <c r="B57" s="65">
        <v>600600</v>
      </c>
      <c r="C57" s="52">
        <v>3</v>
      </c>
      <c r="D57" s="52">
        <v>6</v>
      </c>
      <c r="E57" s="52">
        <v>10</v>
      </c>
      <c r="F57" s="69">
        <v>60160610</v>
      </c>
      <c r="G57" s="69">
        <v>60160620</v>
      </c>
      <c r="H57" s="69">
        <v>60160630</v>
      </c>
      <c r="J57" t="s">
        <v>217</v>
      </c>
    </row>
    <row r="58" spans="1:10">
      <c r="A58">
        <v>57000</v>
      </c>
      <c r="B58" s="65">
        <v>600700</v>
      </c>
      <c r="C58" s="52">
        <v>3</v>
      </c>
      <c r="D58" s="52">
        <v>6</v>
      </c>
      <c r="E58" s="52">
        <v>10</v>
      </c>
      <c r="F58" s="66">
        <v>60070710</v>
      </c>
      <c r="G58" s="66">
        <v>60070720</v>
      </c>
      <c r="H58" s="66">
        <v>60070730</v>
      </c>
      <c r="J58" t="s">
        <v>217</v>
      </c>
    </row>
    <row r="59" spans="1:10">
      <c r="A59">
        <v>58000</v>
      </c>
      <c r="B59" s="65">
        <v>600800</v>
      </c>
      <c r="C59" s="52">
        <v>3</v>
      </c>
      <c r="D59" s="52">
        <v>6</v>
      </c>
      <c r="E59" s="52">
        <v>10</v>
      </c>
      <c r="F59" s="68">
        <v>60080910</v>
      </c>
      <c r="G59" s="68">
        <v>60080920</v>
      </c>
      <c r="H59" s="68">
        <v>60080930</v>
      </c>
      <c r="J59" t="s">
        <v>217</v>
      </c>
    </row>
    <row r="60" spans="1:10">
      <c r="A60">
        <v>59000</v>
      </c>
      <c r="B60" s="65">
        <v>600900</v>
      </c>
      <c r="C60" s="52">
        <v>3</v>
      </c>
      <c r="D60" s="52">
        <v>6</v>
      </c>
      <c r="E60" s="52">
        <v>10</v>
      </c>
      <c r="F60" s="68">
        <v>60090710</v>
      </c>
      <c r="G60" s="68">
        <v>60090720</v>
      </c>
      <c r="H60" s="68">
        <v>60090730</v>
      </c>
      <c r="J60" t="s">
        <v>217</v>
      </c>
    </row>
    <row r="61" spans="1:10">
      <c r="A61">
        <v>60000</v>
      </c>
      <c r="B61" s="65">
        <v>601000</v>
      </c>
      <c r="C61" s="52">
        <v>3</v>
      </c>
      <c r="D61" s="52">
        <v>6</v>
      </c>
      <c r="E61" s="52">
        <v>10</v>
      </c>
      <c r="F61" s="68">
        <v>60100910</v>
      </c>
      <c r="G61" s="68">
        <v>60100920</v>
      </c>
      <c r="H61" s="68">
        <v>60100930</v>
      </c>
      <c r="J61" t="s">
        <v>217</v>
      </c>
    </row>
    <row r="62" spans="1:10">
      <c r="A62">
        <v>61000</v>
      </c>
      <c r="B62" s="65">
        <v>601100</v>
      </c>
      <c r="C62" s="52">
        <v>3</v>
      </c>
      <c r="D62" s="52">
        <v>6</v>
      </c>
      <c r="E62" s="52">
        <v>10</v>
      </c>
      <c r="F62">
        <v>60110910</v>
      </c>
      <c r="G62" s="68">
        <v>60110920</v>
      </c>
      <c r="H62" s="68">
        <v>60110930</v>
      </c>
      <c r="J62" t="s">
        <v>217</v>
      </c>
    </row>
    <row r="63" customFormat="1" spans="1:10">
      <c r="A63" s="29">
        <v>61200</v>
      </c>
      <c r="B63" s="70">
        <v>601200</v>
      </c>
      <c r="C63" s="71">
        <v>3</v>
      </c>
      <c r="D63" s="71">
        <v>6</v>
      </c>
      <c r="E63" s="71">
        <v>10</v>
      </c>
      <c r="F63" s="29">
        <v>60120910</v>
      </c>
      <c r="G63" s="72">
        <v>60120920</v>
      </c>
      <c r="H63" s="72">
        <v>60120930</v>
      </c>
      <c r="I63" s="29"/>
      <c r="J63" s="29" t="s">
        <v>217</v>
      </c>
    </row>
  </sheetData>
  <conditionalFormatting sqref="G2:H2">
    <cfRule type="duplicateValues" dxfId="0" priority="237"/>
    <cfRule type="duplicateValues" dxfId="0" priority="238"/>
  </conditionalFormatting>
  <conditionalFormatting sqref="G3">
    <cfRule type="duplicateValues" dxfId="0" priority="235"/>
    <cfRule type="duplicateValues" dxfId="0" priority="236"/>
  </conditionalFormatting>
  <conditionalFormatting sqref="H3">
    <cfRule type="duplicateValues" dxfId="0" priority="233"/>
    <cfRule type="duplicateValues" dxfId="0" priority="234"/>
  </conditionalFormatting>
  <conditionalFormatting sqref="F4">
    <cfRule type="duplicateValues" dxfId="0" priority="231"/>
    <cfRule type="duplicateValues" dxfId="0" priority="232"/>
  </conditionalFormatting>
  <conditionalFormatting sqref="G4">
    <cfRule type="duplicateValues" dxfId="0" priority="229"/>
    <cfRule type="duplicateValues" dxfId="0" priority="230"/>
  </conditionalFormatting>
  <conditionalFormatting sqref="H4">
    <cfRule type="duplicateValues" dxfId="0" priority="227"/>
    <cfRule type="duplicateValues" dxfId="0" priority="228"/>
  </conditionalFormatting>
  <conditionalFormatting sqref="F5">
    <cfRule type="duplicateValues" dxfId="0" priority="225"/>
  </conditionalFormatting>
  <conditionalFormatting sqref="G5">
    <cfRule type="duplicateValues" dxfId="0" priority="223"/>
    <cfRule type="duplicateValues" dxfId="0" priority="224"/>
  </conditionalFormatting>
  <conditionalFormatting sqref="H5">
    <cfRule type="duplicateValues" dxfId="0" priority="222"/>
  </conditionalFormatting>
  <conditionalFormatting sqref="F8">
    <cfRule type="duplicateValues" dxfId="0" priority="220"/>
    <cfRule type="duplicateValues" dxfId="0" priority="221"/>
  </conditionalFormatting>
  <conditionalFormatting sqref="G8">
    <cfRule type="duplicateValues" dxfId="0" priority="218"/>
    <cfRule type="duplicateValues" dxfId="0" priority="219"/>
  </conditionalFormatting>
  <conditionalFormatting sqref="H8">
    <cfRule type="duplicateValues" dxfId="0" priority="216"/>
    <cfRule type="duplicateValues" dxfId="0" priority="217"/>
  </conditionalFormatting>
  <conditionalFormatting sqref="F9">
    <cfRule type="duplicateValues" dxfId="0" priority="214"/>
  </conditionalFormatting>
  <conditionalFormatting sqref="G9">
    <cfRule type="duplicateValues" dxfId="0" priority="212"/>
  </conditionalFormatting>
  <conditionalFormatting sqref="H9">
    <cfRule type="duplicateValues" dxfId="0" priority="210"/>
  </conditionalFormatting>
  <conditionalFormatting sqref="F11">
    <cfRule type="duplicateValues" dxfId="0" priority="209"/>
  </conditionalFormatting>
  <conditionalFormatting sqref="G11">
    <cfRule type="duplicateValues" dxfId="0" priority="207"/>
  </conditionalFormatting>
  <conditionalFormatting sqref="H11">
    <cfRule type="duplicateValues" dxfId="0" priority="205"/>
  </conditionalFormatting>
  <conditionalFormatting sqref="F18">
    <cfRule type="duplicateValues" dxfId="0" priority="201"/>
  </conditionalFormatting>
  <conditionalFormatting sqref="F19">
    <cfRule type="duplicateValues" dxfId="0" priority="202"/>
  </conditionalFormatting>
  <conditionalFormatting sqref="F20">
    <cfRule type="duplicateValues" dxfId="0" priority="200"/>
  </conditionalFormatting>
  <conditionalFormatting sqref="F21">
    <cfRule type="duplicateValues" dxfId="0" priority="199"/>
  </conditionalFormatting>
  <conditionalFormatting sqref="F22:H22">
    <cfRule type="duplicateValues" dxfId="0" priority="198"/>
  </conditionalFormatting>
  <conditionalFormatting sqref="F23:H23">
    <cfRule type="duplicateValues" dxfId="0" priority="197"/>
  </conditionalFormatting>
  <conditionalFormatting sqref="F24:H24">
    <cfRule type="duplicateValues" dxfId="0" priority="196"/>
  </conditionalFormatting>
  <conditionalFormatting sqref="F25:H25">
    <cfRule type="duplicateValues" dxfId="0" priority="195"/>
  </conditionalFormatting>
  <conditionalFormatting sqref="F26:H26">
    <cfRule type="duplicateValues" dxfId="0" priority="194"/>
  </conditionalFormatting>
  <conditionalFormatting sqref="F27:H27">
    <cfRule type="duplicateValues" dxfId="0" priority="193"/>
  </conditionalFormatting>
  <conditionalFormatting sqref="F28:H28">
    <cfRule type="duplicateValues" dxfId="0" priority="192"/>
  </conditionalFormatting>
  <conditionalFormatting sqref="F29:H29">
    <cfRule type="duplicateValues" dxfId="0" priority="191"/>
  </conditionalFormatting>
  <conditionalFormatting sqref="F30:H30">
    <cfRule type="duplicateValues" dxfId="0" priority="190"/>
  </conditionalFormatting>
  <conditionalFormatting sqref="F31">
    <cfRule type="duplicateValues" dxfId="0" priority="187"/>
    <cfRule type="duplicateValues" dxfId="0" priority="188"/>
  </conditionalFormatting>
  <conditionalFormatting sqref="G31">
    <cfRule type="duplicateValues" dxfId="0" priority="185"/>
    <cfRule type="duplicateValues" dxfId="0" priority="186"/>
  </conditionalFormatting>
  <conditionalFormatting sqref="H31">
    <cfRule type="duplicateValues" dxfId="0" priority="183"/>
    <cfRule type="duplicateValues" dxfId="0" priority="184"/>
  </conditionalFormatting>
  <conditionalFormatting sqref="F32">
    <cfRule type="duplicateValues" dxfId="0" priority="181"/>
    <cfRule type="duplicateValues" dxfId="0" priority="182"/>
  </conditionalFormatting>
  <conditionalFormatting sqref="G32">
    <cfRule type="duplicateValues" dxfId="0" priority="175"/>
    <cfRule type="duplicateValues" dxfId="0" priority="176"/>
  </conditionalFormatting>
  <conditionalFormatting sqref="H32">
    <cfRule type="duplicateValues" dxfId="0" priority="173"/>
    <cfRule type="duplicateValues" dxfId="0" priority="174"/>
  </conditionalFormatting>
  <conditionalFormatting sqref="F33">
    <cfRule type="duplicateValues" dxfId="0" priority="171"/>
    <cfRule type="duplicateValues" dxfId="0" priority="172"/>
  </conditionalFormatting>
  <conditionalFormatting sqref="G33">
    <cfRule type="duplicateValues" dxfId="0" priority="169"/>
    <cfRule type="duplicateValues" dxfId="0" priority="170"/>
  </conditionalFormatting>
  <conditionalFormatting sqref="H33">
    <cfRule type="duplicateValues" dxfId="0" priority="165"/>
    <cfRule type="duplicateValues" dxfId="0" priority="166"/>
  </conditionalFormatting>
  <conditionalFormatting sqref="F34">
    <cfRule type="duplicateValues" dxfId="0" priority="163"/>
    <cfRule type="duplicateValues" dxfId="0" priority="164"/>
  </conditionalFormatting>
  <conditionalFormatting sqref="G34">
    <cfRule type="duplicateValues" dxfId="0" priority="161"/>
    <cfRule type="duplicateValues" dxfId="0" priority="162"/>
  </conditionalFormatting>
  <conditionalFormatting sqref="H34">
    <cfRule type="duplicateValues" dxfId="0" priority="159"/>
    <cfRule type="duplicateValues" dxfId="0" priority="160"/>
  </conditionalFormatting>
  <conditionalFormatting sqref="F35">
    <cfRule type="duplicateValues" dxfId="0" priority="157"/>
    <cfRule type="duplicateValues" dxfId="0" priority="158"/>
  </conditionalFormatting>
  <conditionalFormatting sqref="G35">
    <cfRule type="duplicateValues" dxfId="0" priority="155"/>
    <cfRule type="duplicateValues" dxfId="0" priority="156"/>
  </conditionalFormatting>
  <conditionalFormatting sqref="H35">
    <cfRule type="duplicateValues" dxfId="0" priority="153"/>
    <cfRule type="duplicateValues" dxfId="0" priority="154"/>
  </conditionalFormatting>
  <conditionalFormatting sqref="F36">
    <cfRule type="duplicateValues" dxfId="0" priority="151"/>
    <cfRule type="duplicateValues" dxfId="0" priority="152"/>
  </conditionalFormatting>
  <conditionalFormatting sqref="G36">
    <cfRule type="duplicateValues" dxfId="0" priority="149"/>
    <cfRule type="duplicateValues" dxfId="0" priority="150"/>
  </conditionalFormatting>
  <conditionalFormatting sqref="H36">
    <cfRule type="duplicateValues" dxfId="0" priority="147"/>
    <cfRule type="duplicateValues" dxfId="0" priority="148"/>
  </conditionalFormatting>
  <conditionalFormatting sqref="F37">
    <cfRule type="duplicateValues" dxfId="0" priority="145"/>
    <cfRule type="duplicateValues" dxfId="0" priority="146"/>
  </conditionalFormatting>
  <conditionalFormatting sqref="G37">
    <cfRule type="duplicateValues" dxfId="0" priority="143"/>
    <cfRule type="duplicateValues" dxfId="0" priority="144"/>
  </conditionalFormatting>
  <conditionalFormatting sqref="H37">
    <cfRule type="duplicateValues" dxfId="0" priority="141"/>
    <cfRule type="duplicateValues" dxfId="0" priority="142"/>
  </conditionalFormatting>
  <conditionalFormatting sqref="F38">
    <cfRule type="duplicateValues" dxfId="0" priority="133"/>
    <cfRule type="duplicateValues" dxfId="0" priority="134"/>
  </conditionalFormatting>
  <conditionalFormatting sqref="G38">
    <cfRule type="duplicateValues" dxfId="0" priority="131"/>
    <cfRule type="duplicateValues" dxfId="0" priority="132"/>
  </conditionalFormatting>
  <conditionalFormatting sqref="H38">
    <cfRule type="duplicateValues" dxfId="0" priority="129"/>
    <cfRule type="duplicateValues" dxfId="0" priority="130"/>
  </conditionalFormatting>
  <conditionalFormatting sqref="F39">
    <cfRule type="duplicateValues" dxfId="0" priority="127"/>
    <cfRule type="duplicateValues" dxfId="0" priority="128"/>
  </conditionalFormatting>
  <conditionalFormatting sqref="G39">
    <cfRule type="duplicateValues" dxfId="0" priority="125"/>
    <cfRule type="duplicateValues" dxfId="0" priority="126"/>
  </conditionalFormatting>
  <conditionalFormatting sqref="H39">
    <cfRule type="duplicateValues" dxfId="0" priority="123"/>
    <cfRule type="duplicateValues" dxfId="0" priority="124"/>
  </conditionalFormatting>
  <conditionalFormatting sqref="F40">
    <cfRule type="duplicateValues" dxfId="0" priority="121"/>
    <cfRule type="duplicateValues" dxfId="0" priority="122"/>
  </conditionalFormatting>
  <conditionalFormatting sqref="G40">
    <cfRule type="duplicateValues" dxfId="0" priority="119"/>
    <cfRule type="duplicateValues" dxfId="0" priority="120"/>
  </conditionalFormatting>
  <conditionalFormatting sqref="H40">
    <cfRule type="duplicateValues" dxfId="0" priority="115"/>
    <cfRule type="duplicateValues" dxfId="0" priority="116"/>
  </conditionalFormatting>
  <conditionalFormatting sqref="F41">
    <cfRule type="duplicateValues" dxfId="0" priority="113"/>
    <cfRule type="duplicateValues" dxfId="0" priority="114"/>
  </conditionalFormatting>
  <conditionalFormatting sqref="G41">
    <cfRule type="duplicateValues" dxfId="0" priority="111"/>
    <cfRule type="duplicateValues" dxfId="0" priority="112"/>
  </conditionalFormatting>
  <conditionalFormatting sqref="H41">
    <cfRule type="duplicateValues" dxfId="0" priority="107"/>
    <cfRule type="duplicateValues" dxfId="0" priority="108"/>
  </conditionalFormatting>
  <conditionalFormatting sqref="F42">
    <cfRule type="duplicateValues" dxfId="0" priority="105"/>
    <cfRule type="duplicateValues" dxfId="0" priority="106"/>
  </conditionalFormatting>
  <conditionalFormatting sqref="G42">
    <cfRule type="duplicateValues" dxfId="0" priority="103"/>
    <cfRule type="duplicateValues" dxfId="0" priority="104"/>
  </conditionalFormatting>
  <conditionalFormatting sqref="H42">
    <cfRule type="duplicateValues" dxfId="0" priority="99"/>
    <cfRule type="duplicateValues" dxfId="0" priority="100"/>
  </conditionalFormatting>
  <conditionalFormatting sqref="F43">
    <cfRule type="duplicateValues" dxfId="0" priority="97"/>
    <cfRule type="duplicateValues" dxfId="0" priority="98"/>
  </conditionalFormatting>
  <conditionalFormatting sqref="G43">
    <cfRule type="duplicateValues" dxfId="0" priority="95"/>
    <cfRule type="duplicateValues" dxfId="0" priority="96"/>
  </conditionalFormatting>
  <conditionalFormatting sqref="H43">
    <cfRule type="duplicateValues" dxfId="0" priority="93"/>
    <cfRule type="duplicateValues" dxfId="0" priority="94"/>
  </conditionalFormatting>
  <conditionalFormatting sqref="F44">
    <cfRule type="duplicateValues" dxfId="0" priority="91"/>
    <cfRule type="duplicateValues" dxfId="0" priority="92"/>
  </conditionalFormatting>
  <conditionalFormatting sqref="G44">
    <cfRule type="duplicateValues" dxfId="0" priority="89"/>
    <cfRule type="duplicateValues" dxfId="0" priority="90"/>
  </conditionalFormatting>
  <conditionalFormatting sqref="H44">
    <cfRule type="duplicateValues" dxfId="0" priority="87"/>
    <cfRule type="duplicateValues" dxfId="0" priority="88"/>
  </conditionalFormatting>
  <conditionalFormatting sqref="F45">
    <cfRule type="duplicateValues" dxfId="0" priority="85"/>
    <cfRule type="duplicateValues" dxfId="0" priority="86"/>
  </conditionalFormatting>
  <conditionalFormatting sqref="G45">
    <cfRule type="duplicateValues" dxfId="0" priority="83"/>
    <cfRule type="duplicateValues" dxfId="0" priority="84"/>
  </conditionalFormatting>
  <conditionalFormatting sqref="H45">
    <cfRule type="duplicateValues" dxfId="0" priority="81"/>
    <cfRule type="duplicateValues" dxfId="0" priority="82"/>
  </conditionalFormatting>
  <conditionalFormatting sqref="F46">
    <cfRule type="duplicateValues" dxfId="0" priority="79"/>
    <cfRule type="duplicateValues" dxfId="0" priority="80"/>
  </conditionalFormatting>
  <conditionalFormatting sqref="G46">
    <cfRule type="duplicateValues" dxfId="0" priority="73"/>
    <cfRule type="duplicateValues" dxfId="0" priority="74"/>
  </conditionalFormatting>
  <conditionalFormatting sqref="H46">
    <cfRule type="duplicateValues" dxfId="0" priority="71"/>
    <cfRule type="duplicateValues" dxfId="0" priority="72"/>
  </conditionalFormatting>
  <conditionalFormatting sqref="F47">
    <cfRule type="duplicateValues" dxfId="0" priority="69"/>
    <cfRule type="duplicateValues" dxfId="0" priority="70"/>
  </conditionalFormatting>
  <conditionalFormatting sqref="G47">
    <cfRule type="duplicateValues" dxfId="0" priority="67"/>
    <cfRule type="duplicateValues" dxfId="0" priority="68"/>
  </conditionalFormatting>
  <conditionalFormatting sqref="H47">
    <cfRule type="duplicateValues" dxfId="0" priority="63"/>
    <cfRule type="duplicateValues" dxfId="0" priority="64"/>
  </conditionalFormatting>
  <conditionalFormatting sqref="F51">
    <cfRule type="duplicateValues" dxfId="0" priority="56"/>
  </conditionalFormatting>
  <conditionalFormatting sqref="G51">
    <cfRule type="duplicateValues" dxfId="0" priority="55"/>
  </conditionalFormatting>
  <conditionalFormatting sqref="H51">
    <cfRule type="duplicateValues" dxfId="0" priority="54"/>
  </conditionalFormatting>
  <conditionalFormatting sqref="F52">
    <cfRule type="duplicateValues" dxfId="0" priority="53"/>
  </conditionalFormatting>
  <conditionalFormatting sqref="G52">
    <cfRule type="duplicateValues" dxfId="0" priority="47"/>
  </conditionalFormatting>
  <conditionalFormatting sqref="H52">
    <cfRule type="duplicateValues" dxfId="0" priority="46"/>
  </conditionalFormatting>
  <conditionalFormatting sqref="F53">
    <cfRule type="duplicateValues" dxfId="0" priority="50"/>
  </conditionalFormatting>
  <conditionalFormatting sqref="G53">
    <cfRule type="duplicateValues" dxfId="0" priority="49"/>
  </conditionalFormatting>
  <conditionalFormatting sqref="H53">
    <cfRule type="duplicateValues" dxfId="0" priority="48"/>
  </conditionalFormatting>
  <conditionalFormatting sqref="F54">
    <cfRule type="duplicateValues" dxfId="0" priority="45"/>
  </conditionalFormatting>
  <conditionalFormatting sqref="G54">
    <cfRule type="duplicateValues" dxfId="0" priority="44"/>
  </conditionalFormatting>
  <conditionalFormatting sqref="H54">
    <cfRule type="duplicateValues" dxfId="0" priority="43"/>
  </conditionalFormatting>
  <conditionalFormatting sqref="F55">
    <cfRule type="duplicateValues" dxfId="0" priority="42"/>
  </conditionalFormatting>
  <conditionalFormatting sqref="G55">
    <cfRule type="duplicateValues" dxfId="0" priority="41"/>
  </conditionalFormatting>
  <conditionalFormatting sqref="H55">
    <cfRule type="duplicateValues" dxfId="0" priority="40"/>
  </conditionalFormatting>
  <conditionalFormatting sqref="F56">
    <cfRule type="duplicateValues" dxfId="0" priority="39"/>
  </conditionalFormatting>
  <conditionalFormatting sqref="G56">
    <cfRule type="duplicateValues" dxfId="0" priority="38"/>
  </conditionalFormatting>
  <conditionalFormatting sqref="H56">
    <cfRule type="duplicateValues" dxfId="0" priority="37"/>
  </conditionalFormatting>
  <conditionalFormatting sqref="F57">
    <cfRule type="duplicateValues" dxfId="0" priority="32"/>
  </conditionalFormatting>
  <conditionalFormatting sqref="G57">
    <cfRule type="duplicateValues" dxfId="0" priority="31"/>
  </conditionalFormatting>
  <conditionalFormatting sqref="H57">
    <cfRule type="duplicateValues" dxfId="0" priority="30"/>
  </conditionalFormatting>
  <conditionalFormatting sqref="F58">
    <cfRule type="duplicateValues" dxfId="0" priority="28"/>
    <cfRule type="duplicateValues" dxfId="0" priority="29"/>
  </conditionalFormatting>
  <conditionalFormatting sqref="G58">
    <cfRule type="duplicateValues" dxfId="0" priority="26"/>
    <cfRule type="duplicateValues" dxfId="0" priority="27"/>
  </conditionalFormatting>
  <conditionalFormatting sqref="H58">
    <cfRule type="duplicateValues" dxfId="0" priority="24"/>
    <cfRule type="duplicateValues" dxfId="0" priority="25"/>
  </conditionalFormatting>
  <conditionalFormatting sqref="F59">
    <cfRule type="duplicateValues" dxfId="0" priority="17"/>
  </conditionalFormatting>
  <conditionalFormatting sqref="G59">
    <cfRule type="duplicateValues" dxfId="0" priority="16"/>
  </conditionalFormatting>
  <conditionalFormatting sqref="H59">
    <cfRule type="duplicateValues" dxfId="0" priority="15"/>
  </conditionalFormatting>
  <conditionalFormatting sqref="F60">
    <cfRule type="duplicateValues" dxfId="0" priority="14"/>
  </conditionalFormatting>
  <conditionalFormatting sqref="G60">
    <cfRule type="duplicateValues" dxfId="0" priority="13"/>
  </conditionalFormatting>
  <conditionalFormatting sqref="H60">
    <cfRule type="duplicateValues" dxfId="0" priority="12"/>
  </conditionalFormatting>
  <conditionalFormatting sqref="F61">
    <cfRule type="duplicateValues" dxfId="0" priority="11"/>
  </conditionalFormatting>
  <conditionalFormatting sqref="G61">
    <cfRule type="duplicateValues" dxfId="0" priority="8"/>
  </conditionalFormatting>
  <conditionalFormatting sqref="H61">
    <cfRule type="duplicateValues" dxfId="0" priority="7"/>
  </conditionalFormatting>
  <conditionalFormatting sqref="F62">
    <cfRule type="duplicateValues" dxfId="0" priority="6"/>
  </conditionalFormatting>
  <conditionalFormatting sqref="G62">
    <cfRule type="duplicateValues" dxfId="0" priority="5"/>
  </conditionalFormatting>
  <conditionalFormatting sqref="H62">
    <cfRule type="duplicateValues" dxfId="0" priority="4"/>
  </conditionalFormatting>
  <conditionalFormatting sqref="F63">
    <cfRule type="duplicateValues" dxfId="0" priority="3"/>
  </conditionalFormatting>
  <conditionalFormatting sqref="G63">
    <cfRule type="duplicateValues" dxfId="0" priority="2"/>
  </conditionalFormatting>
  <conditionalFormatting sqref="H63">
    <cfRule type="duplicateValues" dxfId="0" priority="1"/>
  </conditionalFormatting>
  <conditionalFormatting sqref="F2:F3 F6:F7 F12:F17">
    <cfRule type="duplicateValues" dxfId="0" priority="240"/>
  </conditionalFormatting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6" sqref="$A6:$XFD6"/>
    </sheetView>
  </sheetViews>
  <sheetFormatPr defaultColWidth="9" defaultRowHeight="15"/>
  <sheetData>
    <row r="1" spans="1:10">
      <c r="A1">
        <v>17000</v>
      </c>
      <c r="B1">
        <v>101700</v>
      </c>
      <c r="C1">
        <v>3</v>
      </c>
      <c r="D1">
        <v>6</v>
      </c>
      <c r="E1">
        <v>10</v>
      </c>
      <c r="F1" s="49">
        <v>10170610</v>
      </c>
      <c r="G1">
        <v>10170620</v>
      </c>
      <c r="H1">
        <v>10170630</v>
      </c>
      <c r="J1" s="6" t="s">
        <v>178</v>
      </c>
    </row>
  </sheetData>
  <conditionalFormatting sqref="F1">
    <cfRule type="duplicateValues" dxfId="0" priority="7"/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P37" sqref="P37"/>
    </sheetView>
  </sheetViews>
  <sheetFormatPr defaultColWidth="9" defaultRowHeight="15" outlineLevelCol="6"/>
  <cols>
    <col min="2" max="2" width="15.4285714285714" customWidth="1"/>
    <col min="3" max="4" width="14.5714285714286" customWidth="1"/>
    <col min="5" max="5" width="18.1428571428571" style="11" customWidth="1"/>
  </cols>
  <sheetData>
    <row r="1" spans="1:5">
      <c r="A1" s="6" t="s">
        <v>52</v>
      </c>
      <c r="B1" s="6" t="s">
        <v>3</v>
      </c>
      <c r="C1" s="6" t="s">
        <v>145</v>
      </c>
      <c r="D1" s="6" t="s">
        <v>218</v>
      </c>
      <c r="E1" s="5" t="s">
        <v>219</v>
      </c>
    </row>
    <row r="2" spans="1:5">
      <c r="A2">
        <v>1</v>
      </c>
      <c r="B2">
        <v>1</v>
      </c>
      <c r="C2">
        <v>3</v>
      </c>
      <c r="D2">
        <v>0</v>
      </c>
      <c r="E2" s="5" t="s">
        <v>220</v>
      </c>
    </row>
    <row r="3" spans="1:5">
      <c r="A3">
        <v>2</v>
      </c>
      <c r="B3">
        <v>2</v>
      </c>
      <c r="C3">
        <v>3</v>
      </c>
      <c r="D3">
        <v>0</v>
      </c>
      <c r="E3" s="5" t="s">
        <v>221</v>
      </c>
    </row>
    <row r="4" spans="1:5">
      <c r="A4">
        <v>3</v>
      </c>
      <c r="B4">
        <v>3</v>
      </c>
      <c r="C4">
        <v>3</v>
      </c>
      <c r="D4">
        <v>0</v>
      </c>
      <c r="E4" s="5" t="s">
        <v>222</v>
      </c>
    </row>
    <row r="5" spans="1:7">
      <c r="A5">
        <v>4</v>
      </c>
      <c r="B5">
        <v>1</v>
      </c>
      <c r="C5">
        <v>4</v>
      </c>
      <c r="D5">
        <v>0</v>
      </c>
      <c r="E5" s="5" t="s">
        <v>223</v>
      </c>
      <c r="F5" s="48"/>
      <c r="G5" s="6"/>
    </row>
    <row r="6" spans="1:5">
      <c r="A6">
        <v>5</v>
      </c>
      <c r="B6">
        <v>2</v>
      </c>
      <c r="C6">
        <v>4</v>
      </c>
      <c r="D6">
        <v>0</v>
      </c>
      <c r="E6" s="5" t="s">
        <v>224</v>
      </c>
    </row>
    <row r="7" spans="1:5">
      <c r="A7">
        <v>6</v>
      </c>
      <c r="B7">
        <v>3</v>
      </c>
      <c r="C7">
        <v>4</v>
      </c>
      <c r="D7">
        <v>0</v>
      </c>
      <c r="E7" s="5" t="s">
        <v>225</v>
      </c>
    </row>
    <row r="8" spans="1:5">
      <c r="A8">
        <v>7</v>
      </c>
      <c r="B8">
        <v>1</v>
      </c>
      <c r="C8">
        <v>5</v>
      </c>
      <c r="D8">
        <v>0</v>
      </c>
      <c r="E8" s="5" t="s">
        <v>226</v>
      </c>
    </row>
    <row r="9" spans="1:5">
      <c r="A9">
        <v>8</v>
      </c>
      <c r="B9">
        <v>2</v>
      </c>
      <c r="C9">
        <v>5</v>
      </c>
      <c r="D9">
        <v>0</v>
      </c>
      <c r="E9" s="5" t="s">
        <v>227</v>
      </c>
    </row>
    <row r="10" spans="1:5">
      <c r="A10">
        <v>9</v>
      </c>
      <c r="B10">
        <v>3</v>
      </c>
      <c r="C10">
        <v>5</v>
      </c>
      <c r="D10">
        <v>0</v>
      </c>
      <c r="E10" s="5" t="s">
        <v>228</v>
      </c>
    </row>
    <row r="11" spans="1:5">
      <c r="A11">
        <v>10</v>
      </c>
      <c r="B11">
        <v>1</v>
      </c>
      <c r="C11">
        <v>5</v>
      </c>
      <c r="D11">
        <v>1</v>
      </c>
      <c r="E11" s="35" t="s">
        <v>229</v>
      </c>
    </row>
    <row r="12" spans="1:5">
      <c r="A12">
        <v>11</v>
      </c>
      <c r="B12">
        <v>2</v>
      </c>
      <c r="C12">
        <v>5</v>
      </c>
      <c r="D12">
        <v>1</v>
      </c>
      <c r="E12" s="35" t="s">
        <v>230</v>
      </c>
    </row>
    <row r="13" spans="1:5">
      <c r="A13">
        <v>12</v>
      </c>
      <c r="B13">
        <v>3</v>
      </c>
      <c r="C13">
        <v>5</v>
      </c>
      <c r="D13">
        <v>1</v>
      </c>
      <c r="E13" s="35" t="s">
        <v>231</v>
      </c>
    </row>
    <row r="14" spans="1:5">
      <c r="A14">
        <v>13</v>
      </c>
      <c r="B14">
        <v>1</v>
      </c>
      <c r="C14">
        <v>5</v>
      </c>
      <c r="D14">
        <v>2</v>
      </c>
      <c r="E14" s="35" t="s">
        <v>232</v>
      </c>
    </row>
    <row r="15" spans="1:5">
      <c r="A15">
        <v>14</v>
      </c>
      <c r="B15">
        <v>2</v>
      </c>
      <c r="C15">
        <v>5</v>
      </c>
      <c r="D15">
        <v>2</v>
      </c>
      <c r="E15" s="35" t="s">
        <v>233</v>
      </c>
    </row>
    <row r="16" spans="1:5">
      <c r="A16">
        <v>15</v>
      </c>
      <c r="B16">
        <v>3</v>
      </c>
      <c r="C16">
        <v>5</v>
      </c>
      <c r="D16">
        <v>2</v>
      </c>
      <c r="E16" s="35" t="s">
        <v>234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X10"/>
  <sheetViews>
    <sheetView workbookViewId="0">
      <selection activeCell="B8" sqref="B8"/>
    </sheetView>
  </sheetViews>
  <sheetFormatPr defaultColWidth="9" defaultRowHeight="15"/>
  <cols>
    <col min="1" max="1" width="3.42857142857143" style="19" customWidth="1"/>
    <col min="2" max="2" width="13.1428571428571" style="19" customWidth="1"/>
    <col min="3" max="3" width="9" style="19"/>
    <col min="4" max="4" width="10.8571428571429" style="31" customWidth="1"/>
    <col min="5" max="5" width="13" style="19" customWidth="1"/>
    <col min="6" max="6" width="13" style="37" customWidth="1"/>
    <col min="7" max="10" width="13" style="19" customWidth="1"/>
    <col min="11" max="11" width="17.1428571428571" style="37" customWidth="1"/>
    <col min="12" max="12" width="9" style="19"/>
    <col min="13" max="13" width="9" style="19" customWidth="1"/>
    <col min="14" max="14" width="17.2857142857143" style="19" customWidth="1"/>
    <col min="15" max="19" width="9" style="19"/>
    <col min="20" max="20" width="17.2857142857143" style="19" customWidth="1"/>
    <col min="21" max="16384" width="9" style="19"/>
  </cols>
  <sheetData>
    <row r="1" spans="1:21">
      <c r="A1" s="9" t="s">
        <v>52</v>
      </c>
      <c r="B1" s="9" t="s">
        <v>235</v>
      </c>
      <c r="C1" s="9" t="s">
        <v>236</v>
      </c>
      <c r="D1" s="38" t="s">
        <v>237</v>
      </c>
      <c r="E1" s="9" t="s">
        <v>238</v>
      </c>
      <c r="F1" s="37" t="s">
        <v>239</v>
      </c>
      <c r="G1" s="9" t="s">
        <v>240</v>
      </c>
      <c r="H1" s="9" t="s">
        <v>241</v>
      </c>
      <c r="I1" s="9" t="s">
        <v>242</v>
      </c>
      <c r="J1" s="9" t="s">
        <v>243</v>
      </c>
      <c r="K1" s="37" t="s">
        <v>244</v>
      </c>
      <c r="L1" s="42" t="s">
        <v>245</v>
      </c>
      <c r="M1" s="43" t="s">
        <v>246</v>
      </c>
      <c r="N1" s="42" t="s">
        <v>247</v>
      </c>
      <c r="O1" s="42" t="s">
        <v>248</v>
      </c>
      <c r="P1" s="44" t="s">
        <v>249</v>
      </c>
      <c r="Q1" s="47" t="s">
        <v>250</v>
      </c>
      <c r="R1" s="44" t="s">
        <v>251</v>
      </c>
      <c r="S1" s="38" t="s">
        <v>252</v>
      </c>
      <c r="T1" s="38" t="s">
        <v>253</v>
      </c>
      <c r="U1" s="38" t="s">
        <v>254</v>
      </c>
    </row>
    <row r="2" ht="12.75" customHeight="1" spans="1:15">
      <c r="A2" s="19">
        <v>1</v>
      </c>
      <c r="B2" s="39" t="s">
        <v>255</v>
      </c>
      <c r="C2" s="19">
        <v>1</v>
      </c>
      <c r="D2" s="31">
        <v>0</v>
      </c>
      <c r="E2" s="40" t="s">
        <v>229</v>
      </c>
      <c r="F2" s="41"/>
      <c r="G2" s="40"/>
      <c r="H2" s="40" t="s">
        <v>121</v>
      </c>
      <c r="I2" s="40" t="s">
        <v>121</v>
      </c>
      <c r="J2" s="45" t="s">
        <v>121</v>
      </c>
      <c r="K2" s="41" t="s">
        <v>121</v>
      </c>
      <c r="L2" s="19">
        <v>1</v>
      </c>
      <c r="M2" s="19">
        <v>5</v>
      </c>
      <c r="N2" s="19">
        <v>59</v>
      </c>
      <c r="O2" s="19">
        <v>3</v>
      </c>
    </row>
    <row r="3" spans="1:21">
      <c r="A3" s="19">
        <v>2</v>
      </c>
      <c r="B3" s="39" t="s">
        <v>256</v>
      </c>
      <c r="C3" s="19">
        <v>10</v>
      </c>
      <c r="D3" s="31">
        <v>0</v>
      </c>
      <c r="E3" s="40" t="s">
        <v>257</v>
      </c>
      <c r="F3" s="41"/>
      <c r="G3" s="40"/>
      <c r="H3" s="40"/>
      <c r="I3" s="40"/>
      <c r="J3" s="45" t="s">
        <v>121</v>
      </c>
      <c r="K3" s="41" t="s">
        <v>258</v>
      </c>
      <c r="L3" s="19">
        <v>1</v>
      </c>
      <c r="M3" s="19">
        <v>5</v>
      </c>
      <c r="N3" s="19">
        <v>59</v>
      </c>
      <c r="O3" s="19">
        <v>3</v>
      </c>
      <c r="P3" s="19">
        <v>1</v>
      </c>
      <c r="Q3" s="19">
        <v>4</v>
      </c>
      <c r="R3" s="19">
        <v>4</v>
      </c>
      <c r="S3" s="19">
        <v>1</v>
      </c>
      <c r="T3" s="19">
        <v>1</v>
      </c>
      <c r="U3" s="19">
        <v>2</v>
      </c>
    </row>
    <row r="4" spans="1:24">
      <c r="A4" s="19">
        <v>3</v>
      </c>
      <c r="B4" s="39" t="s">
        <v>259</v>
      </c>
      <c r="C4" s="19">
        <v>1</v>
      </c>
      <c r="D4" s="31">
        <v>0</v>
      </c>
      <c r="E4" s="40"/>
      <c r="F4" s="41" t="s">
        <v>260</v>
      </c>
      <c r="G4" s="40"/>
      <c r="H4" s="40"/>
      <c r="I4" s="40"/>
      <c r="J4" s="40" t="s">
        <v>261</v>
      </c>
      <c r="K4" s="41"/>
      <c r="W4">
        <v>1</v>
      </c>
      <c r="X4" s="6" t="s">
        <v>262</v>
      </c>
    </row>
    <row r="5" ht="12.75" customHeight="1" spans="1:15">
      <c r="A5" s="19">
        <v>4</v>
      </c>
      <c r="B5" s="39" t="s">
        <v>263</v>
      </c>
      <c r="C5" s="19">
        <v>1</v>
      </c>
      <c r="D5" s="31">
        <v>1</v>
      </c>
      <c r="E5" s="40" t="s">
        <v>229</v>
      </c>
      <c r="F5" s="41"/>
      <c r="G5" s="40"/>
      <c r="H5" s="40" t="s">
        <v>121</v>
      </c>
      <c r="I5" s="40" t="s">
        <v>121</v>
      </c>
      <c r="J5" s="46" t="s">
        <v>121</v>
      </c>
      <c r="K5" s="41" t="s">
        <v>121</v>
      </c>
      <c r="L5" s="19">
        <v>1</v>
      </c>
      <c r="M5" s="19">
        <v>5</v>
      </c>
      <c r="N5" s="19">
        <v>59</v>
      </c>
      <c r="O5" s="19">
        <v>3</v>
      </c>
    </row>
    <row r="6" spans="1:21">
      <c r="A6" s="19">
        <v>5</v>
      </c>
      <c r="B6" s="39" t="s">
        <v>264</v>
      </c>
      <c r="C6" s="19">
        <v>10</v>
      </c>
      <c r="D6" s="31">
        <v>1</v>
      </c>
      <c r="E6" s="40" t="s">
        <v>257</v>
      </c>
      <c r="F6" s="41"/>
      <c r="G6" s="40"/>
      <c r="H6" s="40"/>
      <c r="I6" s="40"/>
      <c r="J6" s="46" t="s">
        <v>121</v>
      </c>
      <c r="K6" s="41" t="s">
        <v>258</v>
      </c>
      <c r="L6" s="19">
        <v>1</v>
      </c>
      <c r="M6" s="19">
        <v>5</v>
      </c>
      <c r="N6" s="19">
        <v>59</v>
      </c>
      <c r="O6" s="19">
        <v>3</v>
      </c>
      <c r="P6" s="19">
        <v>1</v>
      </c>
      <c r="Q6" s="19">
        <v>4</v>
      </c>
      <c r="R6" s="19">
        <v>4</v>
      </c>
      <c r="S6" s="19">
        <v>1</v>
      </c>
      <c r="T6" s="19">
        <v>1</v>
      </c>
      <c r="U6" s="19">
        <v>2</v>
      </c>
    </row>
    <row r="7" spans="1:24">
      <c r="A7" s="19">
        <v>6</v>
      </c>
      <c r="B7" s="39" t="s">
        <v>259</v>
      </c>
      <c r="C7" s="19">
        <v>1</v>
      </c>
      <c r="D7" s="31">
        <v>1</v>
      </c>
      <c r="E7" s="40"/>
      <c r="F7" s="37">
        <v>30</v>
      </c>
      <c r="G7" s="40"/>
      <c r="H7" s="40"/>
      <c r="I7" s="40"/>
      <c r="J7" s="46" t="s">
        <v>261</v>
      </c>
      <c r="K7" s="41"/>
      <c r="W7">
        <v>1</v>
      </c>
      <c r="X7" s="6" t="s">
        <v>262</v>
      </c>
    </row>
    <row r="10" spans="14:14">
      <c r="N10"/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1"/>
  <sheetViews>
    <sheetView workbookViewId="0">
      <selection activeCell="K13" sqref="K13"/>
    </sheetView>
  </sheetViews>
  <sheetFormatPr defaultColWidth="9" defaultRowHeight="15" outlineLevelCol="3"/>
  <cols>
    <col min="3" max="3" width="10.2857142857143" customWidth="1"/>
    <col min="4" max="4" width="10.8571428571429" customWidth="1"/>
  </cols>
  <sheetData>
    <row r="1" spans="1:4">
      <c r="A1" s="6" t="s">
        <v>52</v>
      </c>
      <c r="B1" s="6" t="s">
        <v>236</v>
      </c>
      <c r="C1" s="6" t="s">
        <v>265</v>
      </c>
      <c r="D1" s="6" t="s">
        <v>237</v>
      </c>
    </row>
    <row r="2" spans="1:4">
      <c r="A2">
        <v>1</v>
      </c>
      <c r="B2">
        <v>20</v>
      </c>
      <c r="C2" s="5" t="s">
        <v>266</v>
      </c>
      <c r="D2">
        <v>0</v>
      </c>
    </row>
    <row r="3" spans="1:4">
      <c r="A3">
        <v>2</v>
      </c>
      <c r="B3">
        <v>50</v>
      </c>
      <c r="C3" s="5" t="s">
        <v>266</v>
      </c>
      <c r="D3">
        <v>0</v>
      </c>
    </row>
    <row r="4" spans="1:4">
      <c r="A4">
        <v>3</v>
      </c>
      <c r="B4">
        <v>80</v>
      </c>
      <c r="C4" s="5" t="s">
        <v>266</v>
      </c>
      <c r="D4">
        <v>0</v>
      </c>
    </row>
    <row r="5" spans="1:4">
      <c r="A5">
        <v>4</v>
      </c>
      <c r="B5">
        <v>120</v>
      </c>
      <c r="C5" s="5" t="s">
        <v>267</v>
      </c>
      <c r="D5">
        <v>0</v>
      </c>
    </row>
    <row r="6" spans="1:4">
      <c r="A6">
        <v>5</v>
      </c>
      <c r="B6">
        <v>160</v>
      </c>
      <c r="C6" s="5" t="s">
        <v>266</v>
      </c>
      <c r="D6">
        <v>0</v>
      </c>
    </row>
    <row r="7" spans="1:4">
      <c r="A7">
        <v>6</v>
      </c>
      <c r="B7">
        <v>200</v>
      </c>
      <c r="C7" s="5" t="s">
        <v>266</v>
      </c>
      <c r="D7">
        <v>0</v>
      </c>
    </row>
    <row r="8" spans="1:4">
      <c r="A8">
        <v>7</v>
      </c>
      <c r="B8">
        <v>240</v>
      </c>
      <c r="C8" s="5" t="s">
        <v>267</v>
      </c>
      <c r="D8">
        <v>0</v>
      </c>
    </row>
    <row r="9" spans="1:4">
      <c r="A9">
        <v>8</v>
      </c>
      <c r="B9">
        <v>280</v>
      </c>
      <c r="C9" s="5" t="s">
        <v>266</v>
      </c>
      <c r="D9">
        <v>0</v>
      </c>
    </row>
    <row r="10" spans="1:4">
      <c r="A10">
        <v>9</v>
      </c>
      <c r="B10">
        <v>330</v>
      </c>
      <c r="C10" s="5" t="s">
        <v>267</v>
      </c>
      <c r="D10">
        <v>0</v>
      </c>
    </row>
    <row r="11" spans="1:4">
      <c r="A11">
        <v>10</v>
      </c>
      <c r="B11">
        <v>390</v>
      </c>
      <c r="C11" s="5" t="s">
        <v>268</v>
      </c>
      <c r="D11">
        <v>0</v>
      </c>
    </row>
    <row r="12" spans="1:4">
      <c r="A12">
        <v>11</v>
      </c>
      <c r="B12">
        <v>40</v>
      </c>
      <c r="C12" s="35" t="s">
        <v>269</v>
      </c>
      <c r="D12" s="36">
        <v>1</v>
      </c>
    </row>
    <row r="13" spans="1:4">
      <c r="A13">
        <v>12</v>
      </c>
      <c r="B13">
        <v>100</v>
      </c>
      <c r="C13" s="35" t="s">
        <v>269</v>
      </c>
      <c r="D13" s="36">
        <v>1</v>
      </c>
    </row>
    <row r="14" spans="1:4">
      <c r="A14">
        <v>13</v>
      </c>
      <c r="B14">
        <v>160</v>
      </c>
      <c r="C14" s="35" t="s">
        <v>269</v>
      </c>
      <c r="D14" s="36">
        <v>1</v>
      </c>
    </row>
    <row r="15" spans="1:4">
      <c r="A15">
        <v>14</v>
      </c>
      <c r="B15">
        <v>240</v>
      </c>
      <c r="C15" s="35" t="s">
        <v>270</v>
      </c>
      <c r="D15" s="36">
        <v>1</v>
      </c>
    </row>
    <row r="16" spans="1:4">
      <c r="A16">
        <v>15</v>
      </c>
      <c r="B16">
        <v>320</v>
      </c>
      <c r="C16" s="35" t="s">
        <v>269</v>
      </c>
      <c r="D16" s="36">
        <v>1</v>
      </c>
    </row>
    <row r="17" spans="1:4">
      <c r="A17">
        <v>16</v>
      </c>
      <c r="B17">
        <v>400</v>
      </c>
      <c r="C17" s="35" t="s">
        <v>269</v>
      </c>
      <c r="D17" s="36">
        <v>1</v>
      </c>
    </row>
    <row r="18" spans="1:4">
      <c r="A18">
        <v>17</v>
      </c>
      <c r="B18">
        <v>480</v>
      </c>
      <c r="C18" s="35" t="s">
        <v>270</v>
      </c>
      <c r="D18" s="36">
        <v>1</v>
      </c>
    </row>
    <row r="19" spans="1:4">
      <c r="A19">
        <v>18</v>
      </c>
      <c r="B19">
        <v>560</v>
      </c>
      <c r="C19" s="35" t="s">
        <v>269</v>
      </c>
      <c r="D19" s="36">
        <v>1</v>
      </c>
    </row>
    <row r="20" spans="1:4">
      <c r="A20">
        <v>19</v>
      </c>
      <c r="B20">
        <v>660</v>
      </c>
      <c r="C20" s="35" t="s">
        <v>270</v>
      </c>
      <c r="D20" s="36">
        <v>1</v>
      </c>
    </row>
    <row r="21" spans="1:4">
      <c r="A21">
        <v>20</v>
      </c>
      <c r="B21">
        <v>780</v>
      </c>
      <c r="C21" s="35" t="s">
        <v>271</v>
      </c>
      <c r="D21" s="36">
        <v>1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L17" sqref="L17"/>
    </sheetView>
  </sheetViews>
  <sheetFormatPr defaultColWidth="9" defaultRowHeight="15" outlineLevelCol="3"/>
  <sheetData>
    <row r="1" spans="1:4">
      <c r="A1" s="4" t="s">
        <v>52</v>
      </c>
      <c r="B1" s="34" t="s">
        <v>272</v>
      </c>
      <c r="C1" s="4" t="s">
        <v>236</v>
      </c>
      <c r="D1" s="34" t="s">
        <v>273</v>
      </c>
    </row>
    <row r="2" spans="1:4">
      <c r="A2">
        <v>1</v>
      </c>
      <c r="B2">
        <v>0</v>
      </c>
      <c r="C2">
        <v>1</v>
      </c>
      <c r="D2">
        <v>11</v>
      </c>
    </row>
    <row r="3" spans="1:4">
      <c r="A3">
        <v>2</v>
      </c>
      <c r="B3">
        <v>0</v>
      </c>
      <c r="C3">
        <v>2</v>
      </c>
      <c r="D3">
        <v>12</v>
      </c>
    </row>
    <row r="4" spans="1:4">
      <c r="A4">
        <v>3</v>
      </c>
      <c r="B4">
        <v>0</v>
      </c>
      <c r="C4">
        <v>3</v>
      </c>
      <c r="D4">
        <v>13</v>
      </c>
    </row>
    <row r="5" spans="1:4">
      <c r="A5">
        <v>4</v>
      </c>
      <c r="B5">
        <v>0</v>
      </c>
      <c r="C5">
        <v>4</v>
      </c>
      <c r="D5">
        <v>14</v>
      </c>
    </row>
    <row r="6" spans="1:4">
      <c r="A6">
        <v>5</v>
      </c>
      <c r="B6">
        <v>0</v>
      </c>
      <c r="C6">
        <v>5</v>
      </c>
      <c r="D6">
        <v>15</v>
      </c>
    </row>
    <row r="7" spans="1:4">
      <c r="A7">
        <v>6</v>
      </c>
      <c r="B7">
        <v>0</v>
      </c>
      <c r="C7">
        <v>6</v>
      </c>
      <c r="D7">
        <v>12</v>
      </c>
    </row>
    <row r="8" spans="1:4">
      <c r="A8">
        <v>7</v>
      </c>
      <c r="B8">
        <v>0</v>
      </c>
      <c r="C8">
        <v>7</v>
      </c>
      <c r="D8">
        <v>14</v>
      </c>
    </row>
    <row r="9" spans="1:4">
      <c r="A9">
        <v>8</v>
      </c>
      <c r="B9">
        <v>0</v>
      </c>
      <c r="C9">
        <v>8</v>
      </c>
      <c r="D9">
        <v>11</v>
      </c>
    </row>
    <row r="10" spans="1:4">
      <c r="A10">
        <v>9</v>
      </c>
      <c r="B10">
        <v>0</v>
      </c>
      <c r="C10">
        <v>9</v>
      </c>
      <c r="D10">
        <v>13</v>
      </c>
    </row>
    <row r="11" spans="1:4">
      <c r="A11">
        <v>10</v>
      </c>
      <c r="B11">
        <v>0</v>
      </c>
      <c r="C11">
        <v>10</v>
      </c>
      <c r="D11">
        <v>21</v>
      </c>
    </row>
    <row r="12" s="29" customFormat="1" spans="1:4">
      <c r="A12" s="29">
        <v>11</v>
      </c>
      <c r="B12" s="29">
        <v>2</v>
      </c>
      <c r="C12" s="29">
        <v>1</v>
      </c>
      <c r="D12" s="29">
        <v>101</v>
      </c>
    </row>
    <row r="13" s="29" customFormat="1" spans="1:4">
      <c r="A13" s="29">
        <v>12</v>
      </c>
      <c r="B13" s="29">
        <v>2</v>
      </c>
      <c r="C13" s="29">
        <v>2</v>
      </c>
      <c r="D13" s="29">
        <v>102</v>
      </c>
    </row>
    <row r="14" s="29" customFormat="1" spans="1:4">
      <c r="A14" s="29">
        <v>13</v>
      </c>
      <c r="B14" s="29">
        <v>2</v>
      </c>
      <c r="C14" s="29">
        <v>3</v>
      </c>
      <c r="D14" s="29">
        <v>103</v>
      </c>
    </row>
    <row r="15" s="29" customFormat="1" spans="1:4">
      <c r="A15" s="29">
        <v>14</v>
      </c>
      <c r="B15" s="29">
        <v>2</v>
      </c>
      <c r="C15" s="29">
        <v>4</v>
      </c>
      <c r="D15" s="29">
        <v>104</v>
      </c>
    </row>
    <row r="16" s="29" customFormat="1" spans="1:4">
      <c r="A16" s="29">
        <v>15</v>
      </c>
      <c r="B16" s="29">
        <v>2</v>
      </c>
      <c r="C16" s="29">
        <v>5</v>
      </c>
      <c r="D16" s="29">
        <v>105</v>
      </c>
    </row>
    <row r="17" s="29" customFormat="1" spans="1:4">
      <c r="A17" s="29">
        <v>16</v>
      </c>
      <c r="B17" s="29">
        <v>2</v>
      </c>
      <c r="C17" s="29">
        <v>6</v>
      </c>
      <c r="D17" s="29">
        <v>102</v>
      </c>
    </row>
    <row r="18" s="29" customFormat="1" spans="1:4">
      <c r="A18" s="29">
        <v>17</v>
      </c>
      <c r="B18" s="29">
        <v>2</v>
      </c>
      <c r="C18" s="29">
        <v>7</v>
      </c>
      <c r="D18" s="29">
        <v>104</v>
      </c>
    </row>
    <row r="19" s="29" customFormat="1" spans="1:4">
      <c r="A19" s="29">
        <v>18</v>
      </c>
      <c r="B19" s="29">
        <v>2</v>
      </c>
      <c r="C19" s="29">
        <v>8</v>
      </c>
      <c r="D19" s="29">
        <v>101</v>
      </c>
    </row>
    <row r="20" s="29" customFormat="1" spans="1:4">
      <c r="A20" s="29">
        <v>19</v>
      </c>
      <c r="B20" s="29">
        <v>2</v>
      </c>
      <c r="C20" s="29">
        <v>9</v>
      </c>
      <c r="D20" s="29">
        <v>103</v>
      </c>
    </row>
    <row r="21" s="29" customFormat="1" spans="1:4">
      <c r="A21" s="29">
        <v>20</v>
      </c>
      <c r="B21" s="29">
        <v>2</v>
      </c>
      <c r="C21" s="29">
        <v>10</v>
      </c>
      <c r="D21" s="29">
        <v>110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5"/>
  <sheetViews>
    <sheetView workbookViewId="0">
      <pane ySplit="1" topLeftCell="A465" activePane="bottomLeft" state="frozen"/>
      <selection/>
      <selection pane="bottomLeft" activeCell="B461" sqref="B461:B465"/>
    </sheetView>
  </sheetViews>
  <sheetFormatPr defaultColWidth="9" defaultRowHeight="15"/>
  <cols>
    <col min="2" max="2" width="11" customWidth="1"/>
    <col min="4" max="4" width="9" style="19"/>
    <col min="5" max="5" width="13.1428571428571" style="30" customWidth="1"/>
  </cols>
  <sheetData>
    <row r="1" spans="1:5">
      <c r="A1" s="6" t="s">
        <v>52</v>
      </c>
      <c r="B1" s="6" t="s">
        <v>274</v>
      </c>
      <c r="C1" s="6" t="s">
        <v>2</v>
      </c>
      <c r="D1" s="9" t="s">
        <v>275</v>
      </c>
      <c r="E1" s="30" t="s">
        <v>276</v>
      </c>
    </row>
    <row r="2" spans="1:8">
      <c r="A2">
        <v>1</v>
      </c>
      <c r="B2">
        <v>1</v>
      </c>
      <c r="C2" s="8">
        <v>30101</v>
      </c>
      <c r="D2" s="8">
        <v>1500</v>
      </c>
      <c r="E2" s="30">
        <v>0.0191405876160398</v>
      </c>
      <c r="G2" t="str">
        <f t="shared" ref="G2:G65" si="0">LEFT(C2,1)</f>
        <v>3</v>
      </c>
      <c r="H2">
        <f t="shared" ref="H2:H5" si="1">D2</f>
        <v>1500</v>
      </c>
    </row>
    <row r="3" spans="1:8">
      <c r="A3">
        <v>2</v>
      </c>
      <c r="B3">
        <v>1</v>
      </c>
      <c r="C3" s="8">
        <v>30102</v>
      </c>
      <c r="D3" s="8">
        <v>1500</v>
      </c>
      <c r="E3" s="30">
        <v>0.0191405876160398</v>
      </c>
      <c r="G3" t="str">
        <f t="shared" si="0"/>
        <v>3</v>
      </c>
      <c r="H3">
        <f t="shared" si="1"/>
        <v>1500</v>
      </c>
    </row>
    <row r="4" spans="1:8">
      <c r="A4">
        <v>3</v>
      </c>
      <c r="B4">
        <v>1</v>
      </c>
      <c r="C4" s="8">
        <v>30103</v>
      </c>
      <c r="D4" s="8">
        <v>1500</v>
      </c>
      <c r="E4" s="30">
        <v>0.0191405876160398</v>
      </c>
      <c r="G4" t="str">
        <f t="shared" si="0"/>
        <v>3</v>
      </c>
      <c r="H4">
        <f t="shared" si="1"/>
        <v>1500</v>
      </c>
    </row>
    <row r="5" spans="1:8">
      <c r="A5">
        <v>4</v>
      </c>
      <c r="B5">
        <v>1</v>
      </c>
      <c r="C5" s="8">
        <v>30104</v>
      </c>
      <c r="D5" s="8">
        <v>1500</v>
      </c>
      <c r="E5" s="30">
        <v>0.0191405876160398</v>
      </c>
      <c r="G5" t="str">
        <f t="shared" si="0"/>
        <v>3</v>
      </c>
      <c r="H5">
        <f t="shared" si="1"/>
        <v>1500</v>
      </c>
    </row>
    <row r="6" spans="1:8">
      <c r="A6">
        <v>5</v>
      </c>
      <c r="B6">
        <v>1</v>
      </c>
      <c r="C6" s="8">
        <v>30105</v>
      </c>
      <c r="D6" s="8">
        <v>1500</v>
      </c>
      <c r="E6" s="30">
        <v>0.0191405876160398</v>
      </c>
      <c r="G6" t="str">
        <f t="shared" si="0"/>
        <v>3</v>
      </c>
      <c r="H6">
        <f t="shared" ref="H6:H69" si="2">D6</f>
        <v>1500</v>
      </c>
    </row>
    <row r="7" spans="1:8">
      <c r="A7">
        <v>6</v>
      </c>
      <c r="B7">
        <v>1</v>
      </c>
      <c r="C7" s="8">
        <v>30106</v>
      </c>
      <c r="D7" s="8">
        <v>1500</v>
      </c>
      <c r="E7" s="30">
        <v>0.0191405876160398</v>
      </c>
      <c r="G7" t="str">
        <f t="shared" si="0"/>
        <v>3</v>
      </c>
      <c r="H7">
        <f t="shared" si="2"/>
        <v>1500</v>
      </c>
    </row>
    <row r="8" spans="1:8">
      <c r="A8">
        <v>7</v>
      </c>
      <c r="B8">
        <v>1</v>
      </c>
      <c r="C8" s="8">
        <v>30107</v>
      </c>
      <c r="D8" s="8">
        <v>1500</v>
      </c>
      <c r="E8" s="30">
        <v>0.0191405876160398</v>
      </c>
      <c r="G8" t="str">
        <f t="shared" si="0"/>
        <v>3</v>
      </c>
      <c r="H8">
        <f t="shared" si="2"/>
        <v>1500</v>
      </c>
    </row>
    <row r="9" spans="1:8">
      <c r="A9">
        <v>8</v>
      </c>
      <c r="B9">
        <v>1</v>
      </c>
      <c r="C9" s="8">
        <v>30108</v>
      </c>
      <c r="D9" s="8">
        <v>1500</v>
      </c>
      <c r="E9" s="30">
        <v>0.0191405876160398</v>
      </c>
      <c r="G9" t="str">
        <f t="shared" si="0"/>
        <v>3</v>
      </c>
      <c r="H9">
        <f t="shared" si="2"/>
        <v>1500</v>
      </c>
    </row>
    <row r="10" spans="1:8">
      <c r="A10">
        <v>9</v>
      </c>
      <c r="B10">
        <v>1</v>
      </c>
      <c r="C10" s="8">
        <v>30109</v>
      </c>
      <c r="D10" s="8">
        <v>1500</v>
      </c>
      <c r="E10" s="30">
        <v>0.0191405876160398</v>
      </c>
      <c r="G10" t="str">
        <f t="shared" si="0"/>
        <v>3</v>
      </c>
      <c r="H10">
        <f t="shared" si="2"/>
        <v>1500</v>
      </c>
    </row>
    <row r="11" spans="1:8">
      <c r="A11">
        <v>10</v>
      </c>
      <c r="B11">
        <v>1</v>
      </c>
      <c r="C11" s="8">
        <v>30201</v>
      </c>
      <c r="D11" s="8">
        <v>1350</v>
      </c>
      <c r="E11" s="30">
        <v>0.0172265288544358</v>
      </c>
      <c r="G11" t="str">
        <f t="shared" si="0"/>
        <v>3</v>
      </c>
      <c r="H11">
        <f t="shared" si="2"/>
        <v>1350</v>
      </c>
    </row>
    <row r="12" spans="1:8">
      <c r="A12">
        <v>11</v>
      </c>
      <c r="B12">
        <v>1</v>
      </c>
      <c r="C12" s="8">
        <v>30202</v>
      </c>
      <c r="D12" s="8">
        <v>1350</v>
      </c>
      <c r="E12" s="30">
        <v>0.0172265288544358</v>
      </c>
      <c r="G12" t="str">
        <f t="shared" si="0"/>
        <v>3</v>
      </c>
      <c r="H12">
        <f t="shared" si="2"/>
        <v>1350</v>
      </c>
    </row>
    <row r="13" spans="1:8">
      <c r="A13">
        <v>12</v>
      </c>
      <c r="B13">
        <v>1</v>
      </c>
      <c r="C13" s="8">
        <v>30203</v>
      </c>
      <c r="D13" s="8">
        <v>1350</v>
      </c>
      <c r="E13" s="30">
        <v>0.0172265288544358</v>
      </c>
      <c r="G13" t="str">
        <f t="shared" si="0"/>
        <v>3</v>
      </c>
      <c r="H13">
        <f t="shared" si="2"/>
        <v>1350</v>
      </c>
    </row>
    <row r="14" spans="1:8">
      <c r="A14">
        <v>13</v>
      </c>
      <c r="B14">
        <v>1</v>
      </c>
      <c r="C14" s="8">
        <v>30204</v>
      </c>
      <c r="D14" s="8">
        <v>1350</v>
      </c>
      <c r="E14" s="30">
        <v>0.0172265288544358</v>
      </c>
      <c r="G14" t="str">
        <f t="shared" si="0"/>
        <v>3</v>
      </c>
      <c r="H14">
        <f t="shared" si="2"/>
        <v>1350</v>
      </c>
    </row>
    <row r="15" spans="1:8">
      <c r="A15">
        <v>14</v>
      </c>
      <c r="B15">
        <v>1</v>
      </c>
      <c r="C15" s="8">
        <v>30205</v>
      </c>
      <c r="D15" s="8">
        <v>1350</v>
      </c>
      <c r="E15" s="30">
        <v>0.0172265288544358</v>
      </c>
      <c r="G15" t="str">
        <f t="shared" si="0"/>
        <v>3</v>
      </c>
      <c r="H15">
        <f t="shared" si="2"/>
        <v>1350</v>
      </c>
    </row>
    <row r="16" spans="1:8">
      <c r="A16">
        <v>15</v>
      </c>
      <c r="B16">
        <v>1</v>
      </c>
      <c r="C16" s="8">
        <v>30206</v>
      </c>
      <c r="D16" s="8">
        <v>1350</v>
      </c>
      <c r="E16" s="30">
        <v>0.0172265288544358</v>
      </c>
      <c r="G16" t="str">
        <f t="shared" si="0"/>
        <v>3</v>
      </c>
      <c r="H16">
        <f t="shared" si="2"/>
        <v>1350</v>
      </c>
    </row>
    <row r="17" spans="1:8">
      <c r="A17">
        <v>16</v>
      </c>
      <c r="B17">
        <v>1</v>
      </c>
      <c r="C17" s="8">
        <v>30207</v>
      </c>
      <c r="D17" s="8">
        <v>1350</v>
      </c>
      <c r="E17" s="30">
        <v>0.0172265288544358</v>
      </c>
      <c r="G17" t="str">
        <f t="shared" si="0"/>
        <v>3</v>
      </c>
      <c r="H17">
        <f t="shared" si="2"/>
        <v>1350</v>
      </c>
    </row>
    <row r="18" spans="1:8">
      <c r="A18">
        <v>17</v>
      </c>
      <c r="B18">
        <v>1</v>
      </c>
      <c r="C18" s="8">
        <v>30208</v>
      </c>
      <c r="D18" s="8">
        <v>1350</v>
      </c>
      <c r="E18" s="30">
        <v>0.0172265288544358</v>
      </c>
      <c r="G18" t="str">
        <f t="shared" si="0"/>
        <v>3</v>
      </c>
      <c r="H18">
        <f t="shared" si="2"/>
        <v>1350</v>
      </c>
    </row>
    <row r="19" spans="1:8">
      <c r="A19">
        <v>18</v>
      </c>
      <c r="B19">
        <v>1</v>
      </c>
      <c r="C19" s="8">
        <v>30209</v>
      </c>
      <c r="D19" s="8">
        <v>1350</v>
      </c>
      <c r="E19" s="30">
        <v>0.0172265288544358</v>
      </c>
      <c r="G19" t="str">
        <f t="shared" si="0"/>
        <v>3</v>
      </c>
      <c r="H19">
        <f t="shared" si="2"/>
        <v>1350</v>
      </c>
    </row>
    <row r="20" spans="1:8">
      <c r="A20">
        <v>19</v>
      </c>
      <c r="B20">
        <v>1</v>
      </c>
      <c r="C20" s="8">
        <v>30301</v>
      </c>
      <c r="D20" s="8">
        <v>1215</v>
      </c>
      <c r="E20" s="30">
        <v>0.0155038759689922</v>
      </c>
      <c r="G20" t="str">
        <f t="shared" si="0"/>
        <v>3</v>
      </c>
      <c r="H20">
        <f t="shared" si="2"/>
        <v>1215</v>
      </c>
    </row>
    <row r="21" spans="1:8">
      <c r="A21">
        <v>20</v>
      </c>
      <c r="B21">
        <v>1</v>
      </c>
      <c r="C21" s="8">
        <v>30302</v>
      </c>
      <c r="D21" s="8">
        <v>1215</v>
      </c>
      <c r="E21" s="30">
        <v>0.0155038759689922</v>
      </c>
      <c r="G21" t="str">
        <f t="shared" si="0"/>
        <v>3</v>
      </c>
      <c r="H21">
        <f t="shared" si="2"/>
        <v>1215</v>
      </c>
    </row>
    <row r="22" spans="1:8">
      <c r="A22">
        <v>21</v>
      </c>
      <c r="B22">
        <v>1</v>
      </c>
      <c r="C22" s="8">
        <v>30303</v>
      </c>
      <c r="D22" s="8">
        <v>1215</v>
      </c>
      <c r="E22" s="30">
        <v>0.0155038759689922</v>
      </c>
      <c r="G22" t="str">
        <f t="shared" si="0"/>
        <v>3</v>
      </c>
      <c r="H22">
        <f t="shared" si="2"/>
        <v>1215</v>
      </c>
    </row>
    <row r="23" spans="1:8">
      <c r="A23">
        <v>22</v>
      </c>
      <c r="B23">
        <v>1</v>
      </c>
      <c r="C23" s="8">
        <v>30304</v>
      </c>
      <c r="D23" s="8">
        <v>1215</v>
      </c>
      <c r="E23" s="30">
        <v>0.0155038759689922</v>
      </c>
      <c r="G23" t="str">
        <f t="shared" si="0"/>
        <v>3</v>
      </c>
      <c r="H23">
        <f t="shared" si="2"/>
        <v>1215</v>
      </c>
    </row>
    <row r="24" spans="1:8">
      <c r="A24">
        <v>23</v>
      </c>
      <c r="B24">
        <v>1</v>
      </c>
      <c r="C24" s="8">
        <v>30305</v>
      </c>
      <c r="D24" s="8">
        <v>1215</v>
      </c>
      <c r="E24" s="30">
        <v>0.0155038759689922</v>
      </c>
      <c r="G24" t="str">
        <f t="shared" si="0"/>
        <v>3</v>
      </c>
      <c r="H24">
        <f t="shared" si="2"/>
        <v>1215</v>
      </c>
    </row>
    <row r="25" spans="1:8">
      <c r="A25">
        <v>24</v>
      </c>
      <c r="B25">
        <v>1</v>
      </c>
      <c r="C25" s="8">
        <v>30306</v>
      </c>
      <c r="D25" s="8">
        <v>1215</v>
      </c>
      <c r="E25" s="30">
        <v>0.0155038759689922</v>
      </c>
      <c r="G25" t="str">
        <f t="shared" si="0"/>
        <v>3</v>
      </c>
      <c r="H25">
        <f t="shared" si="2"/>
        <v>1215</v>
      </c>
    </row>
    <row r="26" spans="1:8">
      <c r="A26">
        <v>25</v>
      </c>
      <c r="B26">
        <v>1</v>
      </c>
      <c r="C26" s="8">
        <v>30307</v>
      </c>
      <c r="D26" s="8">
        <v>1215</v>
      </c>
      <c r="E26" s="30">
        <v>0.0155038759689922</v>
      </c>
      <c r="G26" t="str">
        <f t="shared" si="0"/>
        <v>3</v>
      </c>
      <c r="H26">
        <f t="shared" si="2"/>
        <v>1215</v>
      </c>
    </row>
    <row r="27" spans="1:8">
      <c r="A27">
        <v>26</v>
      </c>
      <c r="B27">
        <v>1</v>
      </c>
      <c r="C27" s="8">
        <v>30308</v>
      </c>
      <c r="D27" s="8">
        <v>1215</v>
      </c>
      <c r="E27" s="30">
        <v>0.0155038759689922</v>
      </c>
      <c r="G27" t="str">
        <f t="shared" si="0"/>
        <v>3</v>
      </c>
      <c r="H27">
        <f t="shared" si="2"/>
        <v>1215</v>
      </c>
    </row>
    <row r="28" spans="1:8">
      <c r="A28">
        <v>27</v>
      </c>
      <c r="B28">
        <v>1</v>
      </c>
      <c r="C28" s="8">
        <v>30309</v>
      </c>
      <c r="D28" s="8">
        <v>1215</v>
      </c>
      <c r="E28" s="30">
        <v>0.0155038759689922</v>
      </c>
      <c r="G28" t="str">
        <f t="shared" si="0"/>
        <v>3</v>
      </c>
      <c r="H28">
        <f t="shared" si="2"/>
        <v>1215</v>
      </c>
    </row>
    <row r="29" spans="1:8">
      <c r="A29">
        <v>28</v>
      </c>
      <c r="B29">
        <v>1</v>
      </c>
      <c r="C29" s="8">
        <v>40101</v>
      </c>
      <c r="D29" s="8">
        <v>400</v>
      </c>
      <c r="E29" s="30">
        <v>0.0119628672600249</v>
      </c>
      <c r="G29" t="str">
        <f t="shared" si="0"/>
        <v>4</v>
      </c>
      <c r="H29">
        <f t="shared" si="2"/>
        <v>400</v>
      </c>
    </row>
    <row r="30" spans="1:8">
      <c r="A30">
        <v>29</v>
      </c>
      <c r="B30">
        <v>1</v>
      </c>
      <c r="C30" s="8">
        <v>40102</v>
      </c>
      <c r="D30" s="8">
        <v>400</v>
      </c>
      <c r="E30" s="30">
        <v>0.0119628672600249</v>
      </c>
      <c r="G30" t="str">
        <f t="shared" si="0"/>
        <v>4</v>
      </c>
      <c r="H30">
        <f t="shared" si="2"/>
        <v>400</v>
      </c>
    </row>
    <row r="31" spans="1:8">
      <c r="A31">
        <v>30</v>
      </c>
      <c r="B31">
        <v>1</v>
      </c>
      <c r="C31" s="8">
        <v>40103</v>
      </c>
      <c r="D31" s="8">
        <v>400</v>
      </c>
      <c r="E31" s="30">
        <v>0.0119628672600249</v>
      </c>
      <c r="G31" t="str">
        <f t="shared" si="0"/>
        <v>4</v>
      </c>
      <c r="H31">
        <f t="shared" si="2"/>
        <v>400</v>
      </c>
    </row>
    <row r="32" spans="1:8">
      <c r="A32">
        <v>31</v>
      </c>
      <c r="B32">
        <v>1</v>
      </c>
      <c r="C32" s="8">
        <v>40104</v>
      </c>
      <c r="D32" s="8">
        <v>400</v>
      </c>
      <c r="E32" s="30">
        <v>0.0119628672600249</v>
      </c>
      <c r="G32" t="str">
        <f t="shared" si="0"/>
        <v>4</v>
      </c>
      <c r="H32">
        <f t="shared" si="2"/>
        <v>400</v>
      </c>
    </row>
    <row r="33" spans="1:8">
      <c r="A33">
        <v>32</v>
      </c>
      <c r="B33">
        <v>1</v>
      </c>
      <c r="C33" s="8">
        <v>40105</v>
      </c>
      <c r="D33" s="8">
        <v>400</v>
      </c>
      <c r="E33" s="30">
        <v>0.0119628672600249</v>
      </c>
      <c r="G33" t="str">
        <f t="shared" si="0"/>
        <v>4</v>
      </c>
      <c r="H33">
        <f t="shared" si="2"/>
        <v>400</v>
      </c>
    </row>
    <row r="34" spans="1:8">
      <c r="A34">
        <v>33</v>
      </c>
      <c r="B34">
        <v>1</v>
      </c>
      <c r="C34" s="8">
        <v>40106</v>
      </c>
      <c r="D34" s="8">
        <v>400</v>
      </c>
      <c r="E34" s="30">
        <v>0.0119628672600249</v>
      </c>
      <c r="G34" t="str">
        <f t="shared" si="0"/>
        <v>4</v>
      </c>
      <c r="H34">
        <f t="shared" si="2"/>
        <v>400</v>
      </c>
    </row>
    <row r="35" spans="1:8">
      <c r="A35">
        <v>34</v>
      </c>
      <c r="B35">
        <v>1</v>
      </c>
      <c r="C35" s="8">
        <v>40107</v>
      </c>
      <c r="D35" s="8">
        <v>400</v>
      </c>
      <c r="E35" s="30">
        <v>0.0119628672600249</v>
      </c>
      <c r="G35" t="str">
        <f t="shared" si="0"/>
        <v>4</v>
      </c>
      <c r="H35">
        <f t="shared" si="2"/>
        <v>400</v>
      </c>
    </row>
    <row r="36" spans="1:8">
      <c r="A36">
        <v>35</v>
      </c>
      <c r="B36">
        <v>1</v>
      </c>
      <c r="C36" s="8">
        <v>40108</v>
      </c>
      <c r="D36" s="8">
        <v>400</v>
      </c>
      <c r="E36" s="30">
        <v>0.0119628672600249</v>
      </c>
      <c r="G36" t="str">
        <f t="shared" si="0"/>
        <v>4</v>
      </c>
      <c r="H36">
        <f t="shared" si="2"/>
        <v>400</v>
      </c>
    </row>
    <row r="37" spans="1:8">
      <c r="A37">
        <v>36</v>
      </c>
      <c r="B37">
        <v>1</v>
      </c>
      <c r="C37" s="8">
        <v>40109</v>
      </c>
      <c r="D37" s="8">
        <v>400</v>
      </c>
      <c r="E37" s="30">
        <v>0.0119628672600249</v>
      </c>
      <c r="G37" t="str">
        <f t="shared" si="0"/>
        <v>4</v>
      </c>
      <c r="H37">
        <f t="shared" si="2"/>
        <v>400</v>
      </c>
    </row>
    <row r="38" spans="1:8">
      <c r="A38">
        <v>37</v>
      </c>
      <c r="B38">
        <v>1</v>
      </c>
      <c r="C38" s="8">
        <v>40201</v>
      </c>
      <c r="D38" s="8">
        <v>360</v>
      </c>
      <c r="E38" s="30">
        <v>0.0107665805340224</v>
      </c>
      <c r="G38" t="str">
        <f t="shared" si="0"/>
        <v>4</v>
      </c>
      <c r="H38">
        <f t="shared" si="2"/>
        <v>360</v>
      </c>
    </row>
    <row r="39" spans="1:8">
      <c r="A39">
        <v>38</v>
      </c>
      <c r="B39">
        <v>1</v>
      </c>
      <c r="C39" s="8">
        <v>40202</v>
      </c>
      <c r="D39" s="8">
        <v>360</v>
      </c>
      <c r="E39" s="30">
        <v>0.0107665805340224</v>
      </c>
      <c r="G39" t="str">
        <f t="shared" si="0"/>
        <v>4</v>
      </c>
      <c r="H39">
        <f t="shared" si="2"/>
        <v>360</v>
      </c>
    </row>
    <row r="40" spans="1:8">
      <c r="A40">
        <v>39</v>
      </c>
      <c r="B40">
        <v>1</v>
      </c>
      <c r="C40" s="8">
        <v>40203</v>
      </c>
      <c r="D40" s="8">
        <v>360</v>
      </c>
      <c r="E40" s="30">
        <v>0.0107665805340224</v>
      </c>
      <c r="G40" t="str">
        <f t="shared" si="0"/>
        <v>4</v>
      </c>
      <c r="H40">
        <f t="shared" si="2"/>
        <v>360</v>
      </c>
    </row>
    <row r="41" spans="1:8">
      <c r="A41">
        <v>40</v>
      </c>
      <c r="B41">
        <v>1</v>
      </c>
      <c r="C41" s="8">
        <v>40204</v>
      </c>
      <c r="D41" s="8">
        <v>360</v>
      </c>
      <c r="E41" s="30">
        <v>0.0107665805340224</v>
      </c>
      <c r="G41" t="str">
        <f t="shared" si="0"/>
        <v>4</v>
      </c>
      <c r="H41">
        <f t="shared" si="2"/>
        <v>360</v>
      </c>
    </row>
    <row r="42" spans="1:8">
      <c r="A42">
        <v>41</v>
      </c>
      <c r="B42">
        <v>1</v>
      </c>
      <c r="C42" s="8">
        <v>40205</v>
      </c>
      <c r="D42" s="8">
        <v>360</v>
      </c>
      <c r="E42" s="30">
        <v>0.0107665805340224</v>
      </c>
      <c r="G42" t="str">
        <f t="shared" si="0"/>
        <v>4</v>
      </c>
      <c r="H42">
        <f t="shared" si="2"/>
        <v>360</v>
      </c>
    </row>
    <row r="43" spans="1:8">
      <c r="A43">
        <v>42</v>
      </c>
      <c r="B43">
        <v>1</v>
      </c>
      <c r="C43" s="8">
        <v>40206</v>
      </c>
      <c r="D43" s="8">
        <v>360</v>
      </c>
      <c r="E43" s="30">
        <v>0.0107665805340224</v>
      </c>
      <c r="G43" t="str">
        <f t="shared" si="0"/>
        <v>4</v>
      </c>
      <c r="H43">
        <f t="shared" si="2"/>
        <v>360</v>
      </c>
    </row>
    <row r="44" spans="1:8">
      <c r="A44">
        <v>43</v>
      </c>
      <c r="B44">
        <v>1</v>
      </c>
      <c r="C44" s="8">
        <v>40207</v>
      </c>
      <c r="D44" s="8">
        <v>360</v>
      </c>
      <c r="E44" s="30">
        <v>0.0107665805340224</v>
      </c>
      <c r="G44" t="str">
        <f t="shared" si="0"/>
        <v>4</v>
      </c>
      <c r="H44">
        <f t="shared" si="2"/>
        <v>360</v>
      </c>
    </row>
    <row r="45" spans="1:8">
      <c r="A45">
        <v>44</v>
      </c>
      <c r="B45">
        <v>1</v>
      </c>
      <c r="C45" s="8">
        <v>40208</v>
      </c>
      <c r="D45" s="8">
        <v>360</v>
      </c>
      <c r="E45" s="30">
        <v>0.0107665805340224</v>
      </c>
      <c r="G45" t="str">
        <f t="shared" si="0"/>
        <v>4</v>
      </c>
      <c r="H45">
        <f t="shared" si="2"/>
        <v>360</v>
      </c>
    </row>
    <row r="46" spans="1:8">
      <c r="A46">
        <v>45</v>
      </c>
      <c r="B46">
        <v>1</v>
      </c>
      <c r="C46" s="8">
        <v>40209</v>
      </c>
      <c r="D46" s="8">
        <v>360</v>
      </c>
      <c r="E46" s="30">
        <v>0.0107665805340224</v>
      </c>
      <c r="G46" t="str">
        <f t="shared" si="0"/>
        <v>4</v>
      </c>
      <c r="H46">
        <f t="shared" si="2"/>
        <v>360</v>
      </c>
    </row>
    <row r="47" spans="1:8">
      <c r="A47">
        <v>46</v>
      </c>
      <c r="B47">
        <v>1</v>
      </c>
      <c r="C47" s="8">
        <v>40301</v>
      </c>
      <c r="D47" s="8">
        <v>324</v>
      </c>
      <c r="E47" s="30">
        <v>0.00968992248062015</v>
      </c>
      <c r="G47" t="str">
        <f t="shared" si="0"/>
        <v>4</v>
      </c>
      <c r="H47">
        <f t="shared" si="2"/>
        <v>324</v>
      </c>
    </row>
    <row r="48" spans="1:8">
      <c r="A48">
        <v>47</v>
      </c>
      <c r="B48">
        <v>1</v>
      </c>
      <c r="C48" s="8">
        <v>40302</v>
      </c>
      <c r="D48" s="8">
        <v>324</v>
      </c>
      <c r="E48" s="30">
        <v>0.00968992248062015</v>
      </c>
      <c r="G48" t="str">
        <f t="shared" si="0"/>
        <v>4</v>
      </c>
      <c r="H48">
        <f t="shared" si="2"/>
        <v>324</v>
      </c>
    </row>
    <row r="49" spans="1:8">
      <c r="A49">
        <v>48</v>
      </c>
      <c r="B49">
        <v>1</v>
      </c>
      <c r="C49" s="8">
        <v>40303</v>
      </c>
      <c r="D49" s="8">
        <v>324</v>
      </c>
      <c r="E49" s="30">
        <v>0.00968992248062015</v>
      </c>
      <c r="G49" t="str">
        <f t="shared" si="0"/>
        <v>4</v>
      </c>
      <c r="H49">
        <f t="shared" si="2"/>
        <v>324</v>
      </c>
    </row>
    <row r="50" spans="1:8">
      <c r="A50">
        <v>49</v>
      </c>
      <c r="B50">
        <v>1</v>
      </c>
      <c r="C50" s="8">
        <v>40304</v>
      </c>
      <c r="D50" s="8">
        <v>324</v>
      </c>
      <c r="E50" s="30">
        <v>0.00968992248062015</v>
      </c>
      <c r="G50" t="str">
        <f t="shared" si="0"/>
        <v>4</v>
      </c>
      <c r="H50">
        <f t="shared" si="2"/>
        <v>324</v>
      </c>
    </row>
    <row r="51" spans="1:8">
      <c r="A51">
        <v>50</v>
      </c>
      <c r="B51">
        <v>1</v>
      </c>
      <c r="C51" s="8">
        <v>40305</v>
      </c>
      <c r="D51" s="8">
        <v>324</v>
      </c>
      <c r="E51" s="30">
        <v>0.00968992248062015</v>
      </c>
      <c r="G51" t="str">
        <f t="shared" si="0"/>
        <v>4</v>
      </c>
      <c r="H51">
        <f t="shared" si="2"/>
        <v>324</v>
      </c>
    </row>
    <row r="52" spans="1:8">
      <c r="A52">
        <v>51</v>
      </c>
      <c r="B52">
        <v>1</v>
      </c>
      <c r="C52" s="8">
        <v>40306</v>
      </c>
      <c r="D52" s="8">
        <v>324</v>
      </c>
      <c r="E52" s="30">
        <v>0.00968992248062015</v>
      </c>
      <c r="G52" t="str">
        <f t="shared" si="0"/>
        <v>4</v>
      </c>
      <c r="H52">
        <f t="shared" si="2"/>
        <v>324</v>
      </c>
    </row>
    <row r="53" spans="1:8">
      <c r="A53">
        <v>52</v>
      </c>
      <c r="B53">
        <v>1</v>
      </c>
      <c r="C53" s="8">
        <v>40307</v>
      </c>
      <c r="D53" s="8">
        <v>324</v>
      </c>
      <c r="E53" s="30">
        <v>0.00968992248062015</v>
      </c>
      <c r="G53" t="str">
        <f t="shared" si="0"/>
        <v>4</v>
      </c>
      <c r="H53">
        <f t="shared" si="2"/>
        <v>324</v>
      </c>
    </row>
    <row r="54" spans="1:8">
      <c r="A54">
        <v>53</v>
      </c>
      <c r="B54">
        <v>1</v>
      </c>
      <c r="C54" s="8">
        <v>40308</v>
      </c>
      <c r="D54" s="8">
        <v>324</v>
      </c>
      <c r="E54" s="30">
        <v>0.00968992248062015</v>
      </c>
      <c r="G54" t="str">
        <f t="shared" si="0"/>
        <v>4</v>
      </c>
      <c r="H54">
        <f t="shared" si="2"/>
        <v>324</v>
      </c>
    </row>
    <row r="55" spans="1:8">
      <c r="A55">
        <v>54</v>
      </c>
      <c r="B55">
        <v>1</v>
      </c>
      <c r="C55" s="8">
        <v>40309</v>
      </c>
      <c r="D55" s="8">
        <v>324</v>
      </c>
      <c r="E55" s="30">
        <v>0.00968992248062015</v>
      </c>
      <c r="G55" t="str">
        <f t="shared" si="0"/>
        <v>4</v>
      </c>
      <c r="H55">
        <f t="shared" si="2"/>
        <v>324</v>
      </c>
    </row>
    <row r="56" spans="1:8">
      <c r="A56">
        <v>55</v>
      </c>
      <c r="B56">
        <v>1</v>
      </c>
      <c r="C56" s="8">
        <v>50101</v>
      </c>
      <c r="D56" s="8">
        <v>55</v>
      </c>
      <c r="E56" s="30">
        <v>0.00119628672600249</v>
      </c>
      <c r="G56" t="str">
        <f t="shared" si="0"/>
        <v>5</v>
      </c>
      <c r="H56">
        <f t="shared" si="2"/>
        <v>55</v>
      </c>
    </row>
    <row r="57" spans="1:8">
      <c r="A57">
        <v>56</v>
      </c>
      <c r="B57">
        <v>1</v>
      </c>
      <c r="C57" s="8">
        <v>50102</v>
      </c>
      <c r="D57" s="8">
        <v>55</v>
      </c>
      <c r="E57" s="30">
        <v>0.00119628672600249</v>
      </c>
      <c r="G57" t="str">
        <f t="shared" si="0"/>
        <v>5</v>
      </c>
      <c r="H57">
        <f t="shared" si="2"/>
        <v>55</v>
      </c>
    </row>
    <row r="58" spans="1:8">
      <c r="A58">
        <v>57</v>
      </c>
      <c r="B58">
        <v>1</v>
      </c>
      <c r="C58" s="8">
        <v>50103</v>
      </c>
      <c r="D58" s="8">
        <v>55</v>
      </c>
      <c r="E58" s="30">
        <v>0.00119628672600249</v>
      </c>
      <c r="G58" t="str">
        <f t="shared" si="0"/>
        <v>5</v>
      </c>
      <c r="H58">
        <f t="shared" si="2"/>
        <v>55</v>
      </c>
    </row>
    <row r="59" spans="1:8">
      <c r="A59">
        <v>58</v>
      </c>
      <c r="B59">
        <v>1</v>
      </c>
      <c r="C59" s="8">
        <v>50104</v>
      </c>
      <c r="D59" s="8">
        <v>55</v>
      </c>
      <c r="E59" s="30">
        <v>0.00119628672600249</v>
      </c>
      <c r="G59" t="str">
        <f t="shared" si="0"/>
        <v>5</v>
      </c>
      <c r="H59">
        <f t="shared" si="2"/>
        <v>55</v>
      </c>
    </row>
    <row r="60" spans="1:8">
      <c r="A60">
        <v>59</v>
      </c>
      <c r="B60">
        <v>1</v>
      </c>
      <c r="C60" s="8">
        <v>50105</v>
      </c>
      <c r="D60" s="8">
        <v>55</v>
      </c>
      <c r="E60" s="30">
        <v>0.00119628672600249</v>
      </c>
      <c r="G60" t="str">
        <f t="shared" si="0"/>
        <v>5</v>
      </c>
      <c r="H60">
        <f t="shared" si="2"/>
        <v>55</v>
      </c>
    </row>
    <row r="61" spans="1:8">
      <c r="A61">
        <v>60</v>
      </c>
      <c r="B61">
        <v>1</v>
      </c>
      <c r="C61" s="8">
        <v>50106</v>
      </c>
      <c r="D61" s="8">
        <v>55</v>
      </c>
      <c r="E61" s="30">
        <v>0.00119628672600249</v>
      </c>
      <c r="G61" t="str">
        <f t="shared" si="0"/>
        <v>5</v>
      </c>
      <c r="H61">
        <f t="shared" si="2"/>
        <v>55</v>
      </c>
    </row>
    <row r="62" spans="1:8">
      <c r="A62">
        <v>61</v>
      </c>
      <c r="B62">
        <v>1</v>
      </c>
      <c r="C62" s="8">
        <v>50107</v>
      </c>
      <c r="D62" s="8">
        <v>55</v>
      </c>
      <c r="E62" s="30">
        <v>0.00119628672600249</v>
      </c>
      <c r="G62" t="str">
        <f t="shared" si="0"/>
        <v>5</v>
      </c>
      <c r="H62">
        <f t="shared" si="2"/>
        <v>55</v>
      </c>
    </row>
    <row r="63" spans="1:8">
      <c r="A63">
        <v>62</v>
      </c>
      <c r="B63">
        <v>1</v>
      </c>
      <c r="C63" s="8">
        <v>50108</v>
      </c>
      <c r="D63" s="8">
        <v>55</v>
      </c>
      <c r="E63" s="30">
        <v>0.00119628672600249</v>
      </c>
      <c r="G63" t="str">
        <f t="shared" si="0"/>
        <v>5</v>
      </c>
      <c r="H63">
        <f t="shared" si="2"/>
        <v>55</v>
      </c>
    </row>
    <row r="64" spans="1:8">
      <c r="A64">
        <v>63</v>
      </c>
      <c r="B64">
        <v>1</v>
      </c>
      <c r="C64" s="8">
        <v>50109</v>
      </c>
      <c r="D64" s="8">
        <v>55</v>
      </c>
      <c r="E64" s="30">
        <v>0.00119628672600249</v>
      </c>
      <c r="G64" t="str">
        <f t="shared" si="0"/>
        <v>5</v>
      </c>
      <c r="H64">
        <f t="shared" si="2"/>
        <v>55</v>
      </c>
    </row>
    <row r="65" spans="1:8">
      <c r="A65">
        <v>64</v>
      </c>
      <c r="B65">
        <v>1</v>
      </c>
      <c r="C65" s="8">
        <v>50201</v>
      </c>
      <c r="D65" s="8">
        <v>49</v>
      </c>
      <c r="E65" s="30">
        <v>0.00107665805340224</v>
      </c>
      <c r="G65" t="str">
        <f t="shared" si="0"/>
        <v>5</v>
      </c>
      <c r="H65">
        <f t="shared" si="2"/>
        <v>49</v>
      </c>
    </row>
    <row r="66" spans="1:8">
      <c r="A66">
        <v>65</v>
      </c>
      <c r="B66">
        <v>1</v>
      </c>
      <c r="C66" s="8">
        <v>50202</v>
      </c>
      <c r="D66" s="8">
        <v>49</v>
      </c>
      <c r="E66" s="30">
        <v>0.00107665805340224</v>
      </c>
      <c r="G66" t="str">
        <f t="shared" ref="G66:G82" si="3">LEFT(C66,1)</f>
        <v>5</v>
      </c>
      <c r="H66">
        <f t="shared" si="2"/>
        <v>49</v>
      </c>
    </row>
    <row r="67" spans="1:8">
      <c r="A67">
        <v>66</v>
      </c>
      <c r="B67">
        <v>1</v>
      </c>
      <c r="C67" s="8">
        <v>50203</v>
      </c>
      <c r="D67" s="8">
        <v>49</v>
      </c>
      <c r="E67" s="30">
        <v>0.00107665805340224</v>
      </c>
      <c r="G67" t="str">
        <f t="shared" si="3"/>
        <v>5</v>
      </c>
      <c r="H67">
        <f t="shared" si="2"/>
        <v>49</v>
      </c>
    </row>
    <row r="68" spans="1:8">
      <c r="A68">
        <v>67</v>
      </c>
      <c r="B68">
        <v>1</v>
      </c>
      <c r="C68" s="8">
        <v>50204</v>
      </c>
      <c r="D68" s="8">
        <v>49</v>
      </c>
      <c r="E68" s="30">
        <v>0.00107665805340224</v>
      </c>
      <c r="G68" t="str">
        <f t="shared" si="3"/>
        <v>5</v>
      </c>
      <c r="H68">
        <f t="shared" si="2"/>
        <v>49</v>
      </c>
    </row>
    <row r="69" spans="1:8">
      <c r="A69">
        <v>68</v>
      </c>
      <c r="B69">
        <v>1</v>
      </c>
      <c r="C69" s="8">
        <v>50205</v>
      </c>
      <c r="D69" s="8">
        <v>49</v>
      </c>
      <c r="E69" s="30">
        <v>0.00107665805340224</v>
      </c>
      <c r="G69" t="str">
        <f t="shared" si="3"/>
        <v>5</v>
      </c>
      <c r="H69">
        <f t="shared" si="2"/>
        <v>49</v>
      </c>
    </row>
    <row r="70" spans="1:8">
      <c r="A70">
        <v>69</v>
      </c>
      <c r="B70">
        <v>1</v>
      </c>
      <c r="C70" s="8">
        <v>50206</v>
      </c>
      <c r="D70" s="8">
        <v>49</v>
      </c>
      <c r="E70" s="30">
        <v>0.00107665805340224</v>
      </c>
      <c r="G70" t="str">
        <f t="shared" si="3"/>
        <v>5</v>
      </c>
      <c r="H70">
        <f t="shared" ref="H70:H82" si="4">D70</f>
        <v>49</v>
      </c>
    </row>
    <row r="71" spans="1:8">
      <c r="A71">
        <v>70</v>
      </c>
      <c r="B71">
        <v>1</v>
      </c>
      <c r="C71" s="8">
        <v>50207</v>
      </c>
      <c r="D71" s="8">
        <v>49</v>
      </c>
      <c r="E71" s="30">
        <v>0.00107665805340224</v>
      </c>
      <c r="G71" t="str">
        <f t="shared" si="3"/>
        <v>5</v>
      </c>
      <c r="H71">
        <f t="shared" si="4"/>
        <v>49</v>
      </c>
    </row>
    <row r="72" spans="1:14">
      <c r="A72">
        <v>71</v>
      </c>
      <c r="B72">
        <v>1</v>
      </c>
      <c r="C72" s="8">
        <v>50208</v>
      </c>
      <c r="D72" s="8">
        <v>49</v>
      </c>
      <c r="E72" s="30">
        <v>0.00107665805340224</v>
      </c>
      <c r="G72" t="str">
        <f t="shared" si="3"/>
        <v>5</v>
      </c>
      <c r="H72">
        <f t="shared" si="4"/>
        <v>49</v>
      </c>
      <c r="N72" s="6"/>
    </row>
    <row r="73" spans="1:8">
      <c r="A73">
        <v>72</v>
      </c>
      <c r="B73">
        <v>1</v>
      </c>
      <c r="C73" s="8">
        <v>50209</v>
      </c>
      <c r="D73" s="8">
        <v>49</v>
      </c>
      <c r="E73" s="30">
        <v>0.00107665805340224</v>
      </c>
      <c r="G73" t="str">
        <f t="shared" si="3"/>
        <v>5</v>
      </c>
      <c r="H73">
        <f t="shared" si="4"/>
        <v>49</v>
      </c>
    </row>
    <row r="74" spans="1:8">
      <c r="A74">
        <v>73</v>
      </c>
      <c r="B74">
        <v>1</v>
      </c>
      <c r="C74" s="8">
        <v>50301</v>
      </c>
      <c r="D74" s="8">
        <v>44</v>
      </c>
      <c r="E74" s="30">
        <v>0.00098095511532204</v>
      </c>
      <c r="G74" t="str">
        <f t="shared" si="3"/>
        <v>5</v>
      </c>
      <c r="H74">
        <f t="shared" si="4"/>
        <v>44</v>
      </c>
    </row>
    <row r="75" spans="1:8">
      <c r="A75">
        <v>74</v>
      </c>
      <c r="B75">
        <v>1</v>
      </c>
      <c r="C75" s="8">
        <v>50302</v>
      </c>
      <c r="D75" s="8">
        <v>44</v>
      </c>
      <c r="E75" s="30">
        <v>0.00098095511532204</v>
      </c>
      <c r="G75" t="str">
        <f t="shared" si="3"/>
        <v>5</v>
      </c>
      <c r="H75">
        <f t="shared" si="4"/>
        <v>44</v>
      </c>
    </row>
    <row r="76" spans="1:8">
      <c r="A76">
        <v>75</v>
      </c>
      <c r="B76">
        <v>1</v>
      </c>
      <c r="C76" s="8">
        <v>50303</v>
      </c>
      <c r="D76" s="8">
        <v>44</v>
      </c>
      <c r="E76" s="30">
        <v>0.00098095511532204</v>
      </c>
      <c r="G76" t="str">
        <f t="shared" si="3"/>
        <v>5</v>
      </c>
      <c r="H76">
        <f t="shared" si="4"/>
        <v>44</v>
      </c>
    </row>
    <row r="77" spans="1:8">
      <c r="A77">
        <v>76</v>
      </c>
      <c r="B77">
        <v>1</v>
      </c>
      <c r="C77" s="8">
        <v>50304</v>
      </c>
      <c r="D77" s="8">
        <v>44</v>
      </c>
      <c r="E77" s="30">
        <v>0.00098095511532204</v>
      </c>
      <c r="G77" t="str">
        <f t="shared" si="3"/>
        <v>5</v>
      </c>
      <c r="H77">
        <f t="shared" si="4"/>
        <v>44</v>
      </c>
    </row>
    <row r="78" spans="1:8">
      <c r="A78">
        <v>77</v>
      </c>
      <c r="B78">
        <v>1</v>
      </c>
      <c r="C78" s="8">
        <v>50305</v>
      </c>
      <c r="D78" s="8">
        <v>44</v>
      </c>
      <c r="E78" s="30">
        <v>0.00098095511532204</v>
      </c>
      <c r="G78" t="str">
        <f t="shared" si="3"/>
        <v>5</v>
      </c>
      <c r="H78">
        <f t="shared" si="4"/>
        <v>44</v>
      </c>
    </row>
    <row r="79" spans="1:8">
      <c r="A79">
        <v>78</v>
      </c>
      <c r="B79">
        <v>1</v>
      </c>
      <c r="C79" s="8">
        <v>50306</v>
      </c>
      <c r="D79" s="8">
        <v>44</v>
      </c>
      <c r="E79" s="30">
        <v>0.00098095511532204</v>
      </c>
      <c r="G79" t="str">
        <f t="shared" si="3"/>
        <v>5</v>
      </c>
      <c r="H79">
        <f t="shared" si="4"/>
        <v>44</v>
      </c>
    </row>
    <row r="80" spans="1:8">
      <c r="A80">
        <v>79</v>
      </c>
      <c r="B80">
        <v>1</v>
      </c>
      <c r="C80" s="8">
        <v>50307</v>
      </c>
      <c r="D80" s="8">
        <v>44</v>
      </c>
      <c r="E80" s="30">
        <v>0.00098095511532204</v>
      </c>
      <c r="G80" t="str">
        <f t="shared" si="3"/>
        <v>5</v>
      </c>
      <c r="H80">
        <f t="shared" si="4"/>
        <v>44</v>
      </c>
    </row>
    <row r="81" spans="1:8">
      <c r="A81">
        <v>80</v>
      </c>
      <c r="B81">
        <v>1</v>
      </c>
      <c r="C81" s="8">
        <v>50308</v>
      </c>
      <c r="D81" s="8">
        <v>44</v>
      </c>
      <c r="E81" s="30">
        <v>0.00098095511532204</v>
      </c>
      <c r="G81" t="str">
        <f t="shared" si="3"/>
        <v>5</v>
      </c>
      <c r="H81">
        <f t="shared" si="4"/>
        <v>44</v>
      </c>
    </row>
    <row r="82" spans="1:8">
      <c r="A82">
        <v>81</v>
      </c>
      <c r="B82">
        <v>1</v>
      </c>
      <c r="C82" s="8">
        <v>50309</v>
      </c>
      <c r="D82" s="8">
        <v>44</v>
      </c>
      <c r="E82" s="30">
        <v>0.00098095511532204</v>
      </c>
      <c r="G82" t="str">
        <f t="shared" si="3"/>
        <v>5</v>
      </c>
      <c r="H82">
        <f t="shared" si="4"/>
        <v>44</v>
      </c>
    </row>
    <row r="83" spans="1:4">
      <c r="A83">
        <v>82</v>
      </c>
      <c r="B83">
        <v>2</v>
      </c>
      <c r="C83" s="8">
        <v>30101</v>
      </c>
      <c r="D83" s="8">
        <v>1500</v>
      </c>
    </row>
    <row r="84" spans="1:4">
      <c r="A84">
        <v>83</v>
      </c>
      <c r="B84">
        <v>2</v>
      </c>
      <c r="C84">
        <v>30102</v>
      </c>
      <c r="D84" s="8">
        <v>1500</v>
      </c>
    </row>
    <row r="85" spans="1:4">
      <c r="A85">
        <v>84</v>
      </c>
      <c r="B85">
        <v>2</v>
      </c>
      <c r="C85">
        <v>30103</v>
      </c>
      <c r="D85" s="8">
        <v>1500</v>
      </c>
    </row>
    <row r="86" spans="1:4">
      <c r="A86">
        <v>85</v>
      </c>
      <c r="B86">
        <v>2</v>
      </c>
      <c r="C86">
        <v>30104</v>
      </c>
      <c r="D86" s="8">
        <v>1500</v>
      </c>
    </row>
    <row r="87" spans="1:4">
      <c r="A87">
        <v>86</v>
      </c>
      <c r="B87">
        <v>2</v>
      </c>
      <c r="C87">
        <v>30105</v>
      </c>
      <c r="D87" s="8">
        <v>1500</v>
      </c>
    </row>
    <row r="88" spans="1:4">
      <c r="A88">
        <v>87</v>
      </c>
      <c r="B88">
        <v>2</v>
      </c>
      <c r="C88">
        <v>30106</v>
      </c>
      <c r="D88" s="8">
        <v>1500</v>
      </c>
    </row>
    <row r="89" spans="1:4">
      <c r="A89">
        <v>88</v>
      </c>
      <c r="B89">
        <v>2</v>
      </c>
      <c r="C89">
        <v>30107</v>
      </c>
      <c r="D89" s="8">
        <v>1500</v>
      </c>
    </row>
    <row r="90" spans="1:4">
      <c r="A90">
        <v>89</v>
      </c>
      <c r="B90">
        <v>2</v>
      </c>
      <c r="C90">
        <v>30108</v>
      </c>
      <c r="D90" s="8">
        <v>1500</v>
      </c>
    </row>
    <row r="91" spans="1:4">
      <c r="A91">
        <v>90</v>
      </c>
      <c r="B91">
        <v>2</v>
      </c>
      <c r="C91">
        <v>30109</v>
      </c>
      <c r="D91" s="8">
        <v>1500</v>
      </c>
    </row>
    <row r="92" spans="1:4">
      <c r="A92">
        <v>91</v>
      </c>
      <c r="B92">
        <v>2</v>
      </c>
      <c r="C92">
        <v>30201</v>
      </c>
      <c r="D92" s="8">
        <v>1350</v>
      </c>
    </row>
    <row r="93" spans="1:4">
      <c r="A93">
        <v>92</v>
      </c>
      <c r="B93">
        <v>2</v>
      </c>
      <c r="C93">
        <v>30202</v>
      </c>
      <c r="D93" s="8">
        <v>1350</v>
      </c>
    </row>
    <row r="94" spans="1:4">
      <c r="A94">
        <v>93</v>
      </c>
      <c r="B94">
        <v>2</v>
      </c>
      <c r="C94">
        <v>30203</v>
      </c>
      <c r="D94" s="8">
        <v>1350</v>
      </c>
    </row>
    <row r="95" spans="1:4">
      <c r="A95">
        <v>94</v>
      </c>
      <c r="B95">
        <v>2</v>
      </c>
      <c r="C95">
        <v>30204</v>
      </c>
      <c r="D95" s="8">
        <v>1350</v>
      </c>
    </row>
    <row r="96" spans="1:4">
      <c r="A96">
        <v>95</v>
      </c>
      <c r="B96">
        <v>2</v>
      </c>
      <c r="C96">
        <v>30205</v>
      </c>
      <c r="D96" s="8">
        <v>1350</v>
      </c>
    </row>
    <row r="97" spans="1:4">
      <c r="A97">
        <v>96</v>
      </c>
      <c r="B97">
        <v>2</v>
      </c>
      <c r="C97">
        <v>30206</v>
      </c>
      <c r="D97" s="8">
        <v>1350</v>
      </c>
    </row>
    <row r="98" spans="1:4">
      <c r="A98">
        <v>97</v>
      </c>
      <c r="B98">
        <v>2</v>
      </c>
      <c r="C98">
        <v>30207</v>
      </c>
      <c r="D98" s="8">
        <v>1350</v>
      </c>
    </row>
    <row r="99" spans="1:4">
      <c r="A99">
        <v>98</v>
      </c>
      <c r="B99">
        <v>2</v>
      </c>
      <c r="C99">
        <v>30208</v>
      </c>
      <c r="D99" s="8">
        <v>1350</v>
      </c>
    </row>
    <row r="100" spans="1:4">
      <c r="A100">
        <v>99</v>
      </c>
      <c r="B100">
        <v>2</v>
      </c>
      <c r="C100">
        <v>30209</v>
      </c>
      <c r="D100" s="8">
        <v>1350</v>
      </c>
    </row>
    <row r="101" spans="1:4">
      <c r="A101">
        <v>100</v>
      </c>
      <c r="B101">
        <v>2</v>
      </c>
      <c r="C101">
        <v>30301</v>
      </c>
      <c r="D101" s="8">
        <v>1215</v>
      </c>
    </row>
    <row r="102" spans="1:4">
      <c r="A102">
        <v>101</v>
      </c>
      <c r="B102">
        <v>2</v>
      </c>
      <c r="C102">
        <v>30302</v>
      </c>
      <c r="D102" s="8">
        <v>1215</v>
      </c>
    </row>
    <row r="103" spans="1:4">
      <c r="A103">
        <v>102</v>
      </c>
      <c r="B103">
        <v>2</v>
      </c>
      <c r="C103">
        <v>30303</v>
      </c>
      <c r="D103" s="8">
        <v>1215</v>
      </c>
    </row>
    <row r="104" spans="1:4">
      <c r="A104">
        <v>103</v>
      </c>
      <c r="B104">
        <v>2</v>
      </c>
      <c r="C104">
        <v>30304</v>
      </c>
      <c r="D104" s="8">
        <v>1215</v>
      </c>
    </row>
    <row r="105" spans="1:4">
      <c r="A105">
        <v>104</v>
      </c>
      <c r="B105">
        <v>2</v>
      </c>
      <c r="C105">
        <v>30305</v>
      </c>
      <c r="D105" s="8">
        <v>1215</v>
      </c>
    </row>
    <row r="106" spans="1:4">
      <c r="A106">
        <v>105</v>
      </c>
      <c r="B106">
        <v>2</v>
      </c>
      <c r="C106">
        <v>30306</v>
      </c>
      <c r="D106" s="8">
        <v>1215</v>
      </c>
    </row>
    <row r="107" spans="1:4">
      <c r="A107">
        <v>106</v>
      </c>
      <c r="B107">
        <v>2</v>
      </c>
      <c r="C107">
        <v>30307</v>
      </c>
      <c r="D107" s="8">
        <v>1215</v>
      </c>
    </row>
    <row r="108" spans="1:4">
      <c r="A108">
        <v>107</v>
      </c>
      <c r="B108">
        <v>2</v>
      </c>
      <c r="C108">
        <v>30308</v>
      </c>
      <c r="D108" s="8">
        <v>1215</v>
      </c>
    </row>
    <row r="109" spans="1:4">
      <c r="A109">
        <v>108</v>
      </c>
      <c r="B109">
        <v>2</v>
      </c>
      <c r="C109">
        <v>30309</v>
      </c>
      <c r="D109" s="8">
        <v>1215</v>
      </c>
    </row>
    <row r="110" spans="1:4">
      <c r="A110">
        <v>109</v>
      </c>
      <c r="B110">
        <v>2</v>
      </c>
      <c r="C110">
        <v>40101</v>
      </c>
      <c r="D110" s="8">
        <v>400</v>
      </c>
    </row>
    <row r="111" spans="1:4">
      <c r="A111">
        <v>110</v>
      </c>
      <c r="B111">
        <v>2</v>
      </c>
      <c r="C111">
        <v>40102</v>
      </c>
      <c r="D111" s="8">
        <v>400</v>
      </c>
    </row>
    <row r="112" spans="1:4">
      <c r="A112">
        <v>111</v>
      </c>
      <c r="B112">
        <v>2</v>
      </c>
      <c r="C112">
        <v>40103</v>
      </c>
      <c r="D112" s="8">
        <v>400</v>
      </c>
    </row>
    <row r="113" spans="1:4">
      <c r="A113">
        <v>112</v>
      </c>
      <c r="B113">
        <v>2</v>
      </c>
      <c r="C113">
        <v>40104</v>
      </c>
      <c r="D113" s="8">
        <v>400</v>
      </c>
    </row>
    <row r="114" spans="1:4">
      <c r="A114">
        <v>113</v>
      </c>
      <c r="B114">
        <v>2</v>
      </c>
      <c r="C114">
        <v>40105</v>
      </c>
      <c r="D114" s="8">
        <v>400</v>
      </c>
    </row>
    <row r="115" spans="1:4">
      <c r="A115">
        <v>114</v>
      </c>
      <c r="B115">
        <v>2</v>
      </c>
      <c r="C115">
        <v>40106</v>
      </c>
      <c r="D115" s="8">
        <v>400</v>
      </c>
    </row>
    <row r="116" spans="1:4">
      <c r="A116">
        <v>115</v>
      </c>
      <c r="B116">
        <v>2</v>
      </c>
      <c r="C116">
        <v>40107</v>
      </c>
      <c r="D116" s="8">
        <v>400</v>
      </c>
    </row>
    <row r="117" spans="1:4">
      <c r="A117">
        <v>116</v>
      </c>
      <c r="B117">
        <v>2</v>
      </c>
      <c r="C117">
        <v>40108</v>
      </c>
      <c r="D117" s="8">
        <v>400</v>
      </c>
    </row>
    <row r="118" spans="1:4">
      <c r="A118">
        <v>117</v>
      </c>
      <c r="B118">
        <v>2</v>
      </c>
      <c r="C118">
        <v>40109</v>
      </c>
      <c r="D118" s="8">
        <v>400</v>
      </c>
    </row>
    <row r="119" spans="1:4">
      <c r="A119">
        <v>118</v>
      </c>
      <c r="B119">
        <v>2</v>
      </c>
      <c r="C119">
        <v>40201</v>
      </c>
      <c r="D119" s="8">
        <v>360</v>
      </c>
    </row>
    <row r="120" spans="1:4">
      <c r="A120">
        <v>119</v>
      </c>
      <c r="B120">
        <v>2</v>
      </c>
      <c r="C120">
        <v>40202</v>
      </c>
      <c r="D120" s="8">
        <v>360</v>
      </c>
    </row>
    <row r="121" spans="1:4">
      <c r="A121">
        <v>120</v>
      </c>
      <c r="B121">
        <v>2</v>
      </c>
      <c r="C121">
        <v>40203</v>
      </c>
      <c r="D121" s="8">
        <v>360</v>
      </c>
    </row>
    <row r="122" spans="1:4">
      <c r="A122">
        <v>121</v>
      </c>
      <c r="B122">
        <v>2</v>
      </c>
      <c r="C122">
        <v>40204</v>
      </c>
      <c r="D122" s="8">
        <v>360</v>
      </c>
    </row>
    <row r="123" spans="1:4">
      <c r="A123">
        <v>122</v>
      </c>
      <c r="B123">
        <v>2</v>
      </c>
      <c r="C123">
        <v>40205</v>
      </c>
      <c r="D123" s="8">
        <v>360</v>
      </c>
    </row>
    <row r="124" spans="1:4">
      <c r="A124">
        <v>123</v>
      </c>
      <c r="B124">
        <v>2</v>
      </c>
      <c r="C124">
        <v>40206</v>
      </c>
      <c r="D124" s="8">
        <v>360</v>
      </c>
    </row>
    <row r="125" spans="1:4">
      <c r="A125">
        <v>124</v>
      </c>
      <c r="B125">
        <v>2</v>
      </c>
      <c r="C125">
        <v>40207</v>
      </c>
      <c r="D125" s="8">
        <v>360</v>
      </c>
    </row>
    <row r="126" spans="1:4">
      <c r="A126">
        <v>125</v>
      </c>
      <c r="B126">
        <v>2</v>
      </c>
      <c r="C126">
        <v>40208</v>
      </c>
      <c r="D126" s="8">
        <v>360</v>
      </c>
    </row>
    <row r="127" spans="1:4">
      <c r="A127">
        <v>126</v>
      </c>
      <c r="B127">
        <v>2</v>
      </c>
      <c r="C127">
        <v>40209</v>
      </c>
      <c r="D127" s="8">
        <v>360</v>
      </c>
    </row>
    <row r="128" spans="1:4">
      <c r="A128">
        <v>127</v>
      </c>
      <c r="B128">
        <v>2</v>
      </c>
      <c r="C128">
        <v>40301</v>
      </c>
      <c r="D128" s="8">
        <v>324</v>
      </c>
    </row>
    <row r="129" spans="1:4">
      <c r="A129">
        <v>128</v>
      </c>
      <c r="B129">
        <v>2</v>
      </c>
      <c r="C129">
        <v>40302</v>
      </c>
      <c r="D129" s="8">
        <v>324</v>
      </c>
    </row>
    <row r="130" spans="1:4">
      <c r="A130">
        <v>129</v>
      </c>
      <c r="B130">
        <v>2</v>
      </c>
      <c r="C130">
        <v>40303</v>
      </c>
      <c r="D130" s="8">
        <v>324</v>
      </c>
    </row>
    <row r="131" spans="1:4">
      <c r="A131">
        <v>130</v>
      </c>
      <c r="B131">
        <v>2</v>
      </c>
      <c r="C131">
        <v>40304</v>
      </c>
      <c r="D131" s="8">
        <v>324</v>
      </c>
    </row>
    <row r="132" spans="1:4">
      <c r="A132">
        <v>131</v>
      </c>
      <c r="B132">
        <v>2</v>
      </c>
      <c r="C132">
        <v>40305</v>
      </c>
      <c r="D132" s="8">
        <v>324</v>
      </c>
    </row>
    <row r="133" spans="1:4">
      <c r="A133">
        <v>132</v>
      </c>
      <c r="B133">
        <v>2</v>
      </c>
      <c r="C133">
        <v>40306</v>
      </c>
      <c r="D133" s="8">
        <v>324</v>
      </c>
    </row>
    <row r="134" spans="1:4">
      <c r="A134">
        <v>133</v>
      </c>
      <c r="B134">
        <v>2</v>
      </c>
      <c r="C134">
        <v>40307</v>
      </c>
      <c r="D134" s="8">
        <v>324</v>
      </c>
    </row>
    <row r="135" spans="1:4">
      <c r="A135">
        <v>134</v>
      </c>
      <c r="B135">
        <v>2</v>
      </c>
      <c r="C135">
        <v>40308</v>
      </c>
      <c r="D135" s="8">
        <v>324</v>
      </c>
    </row>
    <row r="136" spans="1:4">
      <c r="A136">
        <v>135</v>
      </c>
      <c r="B136">
        <v>2</v>
      </c>
      <c r="C136">
        <v>40309</v>
      </c>
      <c r="D136" s="8">
        <v>324</v>
      </c>
    </row>
    <row r="137" spans="1:4">
      <c r="A137">
        <v>136</v>
      </c>
      <c r="B137">
        <v>2</v>
      </c>
      <c r="C137">
        <v>50101</v>
      </c>
      <c r="D137" s="19">
        <v>0</v>
      </c>
    </row>
    <row r="138" spans="1:4">
      <c r="A138">
        <v>137</v>
      </c>
      <c r="B138">
        <v>2</v>
      </c>
      <c r="C138">
        <v>50102</v>
      </c>
      <c r="D138" s="19">
        <v>0</v>
      </c>
    </row>
    <row r="139" spans="1:4">
      <c r="A139">
        <v>138</v>
      </c>
      <c r="B139">
        <v>2</v>
      </c>
      <c r="C139">
        <v>50103</v>
      </c>
      <c r="D139" s="19">
        <v>0</v>
      </c>
    </row>
    <row r="140" spans="1:4">
      <c r="A140">
        <v>139</v>
      </c>
      <c r="B140">
        <v>2</v>
      </c>
      <c r="C140">
        <v>50104</v>
      </c>
      <c r="D140" s="19">
        <v>0</v>
      </c>
    </row>
    <row r="141" spans="1:4">
      <c r="A141">
        <v>140</v>
      </c>
      <c r="B141">
        <v>2</v>
      </c>
      <c r="C141">
        <v>50105</v>
      </c>
      <c r="D141" s="19">
        <v>0</v>
      </c>
    </row>
    <row r="142" spans="1:4">
      <c r="A142">
        <v>141</v>
      </c>
      <c r="B142">
        <v>2</v>
      </c>
      <c r="C142">
        <v>50106</v>
      </c>
      <c r="D142" s="19">
        <v>0</v>
      </c>
    </row>
    <row r="143" spans="1:4">
      <c r="A143">
        <v>142</v>
      </c>
      <c r="B143">
        <v>2</v>
      </c>
      <c r="C143">
        <v>50107</v>
      </c>
      <c r="D143" s="19">
        <v>0</v>
      </c>
    </row>
    <row r="144" spans="1:4">
      <c r="A144">
        <v>143</v>
      </c>
      <c r="B144">
        <v>2</v>
      </c>
      <c r="C144">
        <v>50108</v>
      </c>
      <c r="D144" s="19">
        <v>0</v>
      </c>
    </row>
    <row r="145" spans="1:4">
      <c r="A145">
        <v>144</v>
      </c>
      <c r="B145">
        <v>2</v>
      </c>
      <c r="C145">
        <v>50109</v>
      </c>
      <c r="D145" s="19">
        <v>0</v>
      </c>
    </row>
    <row r="146" spans="1:4">
      <c r="A146">
        <v>145</v>
      </c>
      <c r="B146">
        <v>2</v>
      </c>
      <c r="C146">
        <v>50201</v>
      </c>
      <c r="D146" s="19">
        <v>0</v>
      </c>
    </row>
    <row r="147" spans="1:4">
      <c r="A147">
        <v>146</v>
      </c>
      <c r="B147">
        <v>2</v>
      </c>
      <c r="C147">
        <v>50202</v>
      </c>
      <c r="D147" s="19">
        <v>0</v>
      </c>
    </row>
    <row r="148" spans="1:4">
      <c r="A148">
        <v>147</v>
      </c>
      <c r="B148">
        <v>2</v>
      </c>
      <c r="C148">
        <v>50203</v>
      </c>
      <c r="D148" s="19">
        <v>0</v>
      </c>
    </row>
    <row r="149" spans="1:4">
      <c r="A149">
        <v>148</v>
      </c>
      <c r="B149">
        <v>2</v>
      </c>
      <c r="C149">
        <v>50204</v>
      </c>
      <c r="D149" s="19">
        <v>0</v>
      </c>
    </row>
    <row r="150" spans="1:4">
      <c r="A150">
        <v>149</v>
      </c>
      <c r="B150">
        <v>2</v>
      </c>
      <c r="C150">
        <v>50205</v>
      </c>
      <c r="D150" s="19">
        <v>0</v>
      </c>
    </row>
    <row r="151" spans="1:4">
      <c r="A151">
        <v>150</v>
      </c>
      <c r="B151">
        <v>2</v>
      </c>
      <c r="C151">
        <v>50206</v>
      </c>
      <c r="D151" s="19">
        <v>0</v>
      </c>
    </row>
    <row r="152" spans="1:4">
      <c r="A152">
        <v>151</v>
      </c>
      <c r="B152">
        <v>2</v>
      </c>
      <c r="C152">
        <v>50207</v>
      </c>
      <c r="D152" s="19">
        <v>0</v>
      </c>
    </row>
    <row r="153" spans="1:4">
      <c r="A153">
        <v>152</v>
      </c>
      <c r="B153">
        <v>2</v>
      </c>
      <c r="C153">
        <v>50208</v>
      </c>
      <c r="D153" s="19">
        <v>0</v>
      </c>
    </row>
    <row r="154" spans="1:4">
      <c r="A154">
        <v>153</v>
      </c>
      <c r="B154">
        <v>2</v>
      </c>
      <c r="C154">
        <v>50209</v>
      </c>
      <c r="D154" s="19">
        <v>0</v>
      </c>
    </row>
    <row r="155" spans="1:4">
      <c r="A155">
        <v>154</v>
      </c>
      <c r="B155">
        <v>2</v>
      </c>
      <c r="C155">
        <v>50301</v>
      </c>
      <c r="D155" s="19">
        <v>0</v>
      </c>
    </row>
    <row r="156" spans="1:4">
      <c r="A156">
        <v>155</v>
      </c>
      <c r="B156">
        <v>2</v>
      </c>
      <c r="C156">
        <v>50302</v>
      </c>
      <c r="D156" s="19">
        <v>0</v>
      </c>
    </row>
    <row r="157" spans="1:4">
      <c r="A157">
        <v>156</v>
      </c>
      <c r="B157">
        <v>2</v>
      </c>
      <c r="C157">
        <v>50303</v>
      </c>
      <c r="D157" s="19">
        <v>0</v>
      </c>
    </row>
    <row r="158" spans="1:4">
      <c r="A158">
        <v>157</v>
      </c>
      <c r="B158">
        <v>2</v>
      </c>
      <c r="C158">
        <v>50304</v>
      </c>
      <c r="D158" s="19">
        <v>0</v>
      </c>
    </row>
    <row r="159" spans="1:4">
      <c r="A159">
        <v>158</v>
      </c>
      <c r="B159">
        <v>2</v>
      </c>
      <c r="C159">
        <v>50305</v>
      </c>
      <c r="D159" s="19">
        <v>0</v>
      </c>
    </row>
    <row r="160" spans="1:4">
      <c r="A160">
        <v>159</v>
      </c>
      <c r="B160">
        <v>2</v>
      </c>
      <c r="C160">
        <v>50306</v>
      </c>
      <c r="D160" s="19">
        <v>0</v>
      </c>
    </row>
    <row r="161" spans="1:4">
      <c r="A161">
        <v>160</v>
      </c>
      <c r="B161">
        <v>2</v>
      </c>
      <c r="C161">
        <v>50307</v>
      </c>
      <c r="D161" s="19">
        <v>0</v>
      </c>
    </row>
    <row r="162" spans="1:4">
      <c r="A162">
        <v>161</v>
      </c>
      <c r="B162">
        <v>2</v>
      </c>
      <c r="C162">
        <v>50308</v>
      </c>
      <c r="D162" s="19">
        <v>0</v>
      </c>
    </row>
    <row r="163" spans="1:4">
      <c r="A163">
        <v>162</v>
      </c>
      <c r="B163">
        <v>2</v>
      </c>
      <c r="C163">
        <v>50309</v>
      </c>
      <c r="D163" s="19">
        <v>0</v>
      </c>
    </row>
    <row r="164" spans="1:4">
      <c r="A164">
        <v>163</v>
      </c>
      <c r="B164">
        <v>3</v>
      </c>
      <c r="C164">
        <v>30101</v>
      </c>
      <c r="D164" s="19">
        <v>0</v>
      </c>
    </row>
    <row r="165" spans="1:4">
      <c r="A165">
        <v>164</v>
      </c>
      <c r="B165">
        <v>3</v>
      </c>
      <c r="C165">
        <v>30102</v>
      </c>
      <c r="D165" s="19">
        <v>0</v>
      </c>
    </row>
    <row r="166" spans="1:4">
      <c r="A166">
        <v>165</v>
      </c>
      <c r="B166">
        <v>3</v>
      </c>
      <c r="C166">
        <v>30103</v>
      </c>
      <c r="D166" s="19">
        <v>0</v>
      </c>
    </row>
    <row r="167" spans="1:4">
      <c r="A167">
        <v>166</v>
      </c>
      <c r="B167">
        <v>3</v>
      </c>
      <c r="C167">
        <v>30104</v>
      </c>
      <c r="D167" s="19">
        <v>0</v>
      </c>
    </row>
    <row r="168" spans="1:4">
      <c r="A168">
        <v>167</v>
      </c>
      <c r="B168">
        <v>3</v>
      </c>
      <c r="C168">
        <v>30105</v>
      </c>
      <c r="D168" s="19">
        <v>0</v>
      </c>
    </row>
    <row r="169" spans="1:4">
      <c r="A169">
        <v>168</v>
      </c>
      <c r="B169">
        <v>3</v>
      </c>
      <c r="C169">
        <v>30106</v>
      </c>
      <c r="D169" s="19">
        <v>0</v>
      </c>
    </row>
    <row r="170" spans="1:4">
      <c r="A170">
        <v>169</v>
      </c>
      <c r="B170">
        <v>3</v>
      </c>
      <c r="C170">
        <v>30107</v>
      </c>
      <c r="D170" s="19">
        <v>0</v>
      </c>
    </row>
    <row r="171" spans="1:4">
      <c r="A171">
        <v>170</v>
      </c>
      <c r="B171">
        <v>3</v>
      </c>
      <c r="C171">
        <v>30108</v>
      </c>
      <c r="D171" s="19">
        <v>0</v>
      </c>
    </row>
    <row r="172" spans="1:4">
      <c r="A172">
        <v>171</v>
      </c>
      <c r="B172">
        <v>3</v>
      </c>
      <c r="C172">
        <v>30109</v>
      </c>
      <c r="D172" s="19">
        <v>0</v>
      </c>
    </row>
    <row r="173" spans="1:4">
      <c r="A173">
        <v>172</v>
      </c>
      <c r="B173">
        <v>3</v>
      </c>
      <c r="C173">
        <v>30201</v>
      </c>
      <c r="D173" s="19">
        <v>0</v>
      </c>
    </row>
    <row r="174" spans="1:4">
      <c r="A174">
        <v>173</v>
      </c>
      <c r="B174">
        <v>3</v>
      </c>
      <c r="C174">
        <v>30202</v>
      </c>
      <c r="D174" s="19">
        <v>0</v>
      </c>
    </row>
    <row r="175" spans="1:4">
      <c r="A175">
        <v>174</v>
      </c>
      <c r="B175">
        <v>3</v>
      </c>
      <c r="C175">
        <v>30203</v>
      </c>
      <c r="D175" s="19">
        <v>0</v>
      </c>
    </row>
    <row r="176" spans="1:4">
      <c r="A176">
        <v>175</v>
      </c>
      <c r="B176">
        <v>3</v>
      </c>
      <c r="C176">
        <v>30204</v>
      </c>
      <c r="D176" s="19">
        <v>0</v>
      </c>
    </row>
    <row r="177" spans="1:4">
      <c r="A177">
        <v>176</v>
      </c>
      <c r="B177">
        <v>3</v>
      </c>
      <c r="C177">
        <v>30205</v>
      </c>
      <c r="D177" s="19">
        <v>0</v>
      </c>
    </row>
    <row r="178" spans="1:4">
      <c r="A178">
        <v>177</v>
      </c>
      <c r="B178">
        <v>3</v>
      </c>
      <c r="C178">
        <v>30206</v>
      </c>
      <c r="D178" s="19">
        <v>0</v>
      </c>
    </row>
    <row r="179" spans="1:4">
      <c r="A179">
        <v>178</v>
      </c>
      <c r="B179">
        <v>3</v>
      </c>
      <c r="C179">
        <v>30207</v>
      </c>
      <c r="D179" s="19">
        <v>0</v>
      </c>
    </row>
    <row r="180" spans="1:4">
      <c r="A180">
        <v>179</v>
      </c>
      <c r="B180">
        <v>3</v>
      </c>
      <c r="C180">
        <v>30208</v>
      </c>
      <c r="D180" s="19">
        <v>0</v>
      </c>
    </row>
    <row r="181" spans="1:4">
      <c r="A181">
        <v>180</v>
      </c>
      <c r="B181">
        <v>3</v>
      </c>
      <c r="C181">
        <v>30209</v>
      </c>
      <c r="D181" s="19">
        <v>0</v>
      </c>
    </row>
    <row r="182" spans="1:4">
      <c r="A182">
        <v>181</v>
      </c>
      <c r="B182">
        <v>3</v>
      </c>
      <c r="C182">
        <v>30301</v>
      </c>
      <c r="D182" s="19">
        <v>0</v>
      </c>
    </row>
    <row r="183" spans="1:4">
      <c r="A183">
        <v>182</v>
      </c>
      <c r="B183">
        <v>3</v>
      </c>
      <c r="C183">
        <v>30302</v>
      </c>
      <c r="D183" s="19">
        <v>0</v>
      </c>
    </row>
    <row r="184" spans="1:4">
      <c r="A184">
        <v>183</v>
      </c>
      <c r="B184">
        <v>3</v>
      </c>
      <c r="C184">
        <v>30303</v>
      </c>
      <c r="D184" s="19">
        <v>0</v>
      </c>
    </row>
    <row r="185" spans="1:4">
      <c r="A185">
        <v>184</v>
      </c>
      <c r="B185">
        <v>3</v>
      </c>
      <c r="C185">
        <v>30304</v>
      </c>
      <c r="D185" s="19">
        <v>0</v>
      </c>
    </row>
    <row r="186" spans="1:4">
      <c r="A186">
        <v>185</v>
      </c>
      <c r="B186">
        <v>3</v>
      </c>
      <c r="C186">
        <v>30305</v>
      </c>
      <c r="D186" s="19">
        <v>0</v>
      </c>
    </row>
    <row r="187" spans="1:4">
      <c r="A187">
        <v>186</v>
      </c>
      <c r="B187">
        <v>3</v>
      </c>
      <c r="C187">
        <v>30306</v>
      </c>
      <c r="D187" s="19">
        <v>0</v>
      </c>
    </row>
    <row r="188" spans="1:4">
      <c r="A188">
        <v>187</v>
      </c>
      <c r="B188">
        <v>3</v>
      </c>
      <c r="C188">
        <v>30307</v>
      </c>
      <c r="D188" s="19">
        <v>0</v>
      </c>
    </row>
    <row r="189" spans="1:4">
      <c r="A189">
        <v>188</v>
      </c>
      <c r="B189">
        <v>3</v>
      </c>
      <c r="C189">
        <v>30308</v>
      </c>
      <c r="D189" s="19">
        <v>0</v>
      </c>
    </row>
    <row r="190" spans="1:4">
      <c r="A190">
        <v>189</v>
      </c>
      <c r="B190">
        <v>3</v>
      </c>
      <c r="C190">
        <v>30309</v>
      </c>
      <c r="D190" s="19">
        <v>0</v>
      </c>
    </row>
    <row r="191" spans="1:4">
      <c r="A191">
        <v>190</v>
      </c>
      <c r="B191">
        <v>3</v>
      </c>
      <c r="C191">
        <v>40101</v>
      </c>
      <c r="D191" s="19">
        <v>0</v>
      </c>
    </row>
    <row r="192" spans="1:4">
      <c r="A192">
        <v>191</v>
      </c>
      <c r="B192">
        <v>3</v>
      </c>
      <c r="C192">
        <v>40102</v>
      </c>
      <c r="D192" s="19">
        <v>0</v>
      </c>
    </row>
    <row r="193" spans="1:4">
      <c r="A193">
        <v>192</v>
      </c>
      <c r="B193">
        <v>3</v>
      </c>
      <c r="C193">
        <v>40103</v>
      </c>
      <c r="D193" s="19">
        <v>0</v>
      </c>
    </row>
    <row r="194" spans="1:4">
      <c r="A194">
        <v>193</v>
      </c>
      <c r="B194">
        <v>3</v>
      </c>
      <c r="C194">
        <v>40104</v>
      </c>
      <c r="D194" s="19">
        <v>0</v>
      </c>
    </row>
    <row r="195" spans="1:4">
      <c r="A195">
        <v>194</v>
      </c>
      <c r="B195">
        <v>3</v>
      </c>
      <c r="C195">
        <v>40105</v>
      </c>
      <c r="D195" s="19">
        <v>0</v>
      </c>
    </row>
    <row r="196" spans="1:4">
      <c r="A196">
        <v>195</v>
      </c>
      <c r="B196">
        <v>3</v>
      </c>
      <c r="C196">
        <v>40106</v>
      </c>
      <c r="D196" s="19">
        <v>0</v>
      </c>
    </row>
    <row r="197" spans="1:4">
      <c r="A197">
        <v>196</v>
      </c>
      <c r="B197">
        <v>3</v>
      </c>
      <c r="C197">
        <v>40107</v>
      </c>
      <c r="D197" s="19">
        <v>0</v>
      </c>
    </row>
    <row r="198" spans="1:4">
      <c r="A198">
        <v>197</v>
      </c>
      <c r="B198">
        <v>3</v>
      </c>
      <c r="C198">
        <v>40108</v>
      </c>
      <c r="D198" s="19">
        <v>0</v>
      </c>
    </row>
    <row r="199" spans="1:4">
      <c r="A199">
        <v>198</v>
      </c>
      <c r="B199">
        <v>3</v>
      </c>
      <c r="C199">
        <v>40109</v>
      </c>
      <c r="D199" s="19">
        <v>0</v>
      </c>
    </row>
    <row r="200" spans="1:4">
      <c r="A200">
        <v>199</v>
      </c>
      <c r="B200">
        <v>3</v>
      </c>
      <c r="C200">
        <v>40201</v>
      </c>
      <c r="D200" s="19">
        <v>0</v>
      </c>
    </row>
    <row r="201" spans="1:4">
      <c r="A201">
        <v>200</v>
      </c>
      <c r="B201">
        <v>3</v>
      </c>
      <c r="C201">
        <v>40202</v>
      </c>
      <c r="D201" s="19">
        <v>0</v>
      </c>
    </row>
    <row r="202" spans="1:4">
      <c r="A202">
        <v>201</v>
      </c>
      <c r="B202">
        <v>3</v>
      </c>
      <c r="C202">
        <v>40203</v>
      </c>
      <c r="D202" s="19">
        <v>0</v>
      </c>
    </row>
    <row r="203" spans="1:4">
      <c r="A203">
        <v>202</v>
      </c>
      <c r="B203">
        <v>3</v>
      </c>
      <c r="C203">
        <v>40204</v>
      </c>
      <c r="D203" s="19">
        <v>0</v>
      </c>
    </row>
    <row r="204" spans="1:4">
      <c r="A204">
        <v>203</v>
      </c>
      <c r="B204">
        <v>3</v>
      </c>
      <c r="C204">
        <v>40205</v>
      </c>
      <c r="D204" s="19">
        <v>0</v>
      </c>
    </row>
    <row r="205" spans="1:4">
      <c r="A205">
        <v>204</v>
      </c>
      <c r="B205">
        <v>3</v>
      </c>
      <c r="C205">
        <v>40206</v>
      </c>
      <c r="D205" s="19">
        <v>0</v>
      </c>
    </row>
    <row r="206" spans="1:4">
      <c r="A206">
        <v>205</v>
      </c>
      <c r="B206">
        <v>3</v>
      </c>
      <c r="C206">
        <v>40207</v>
      </c>
      <c r="D206" s="19">
        <v>0</v>
      </c>
    </row>
    <row r="207" spans="1:4">
      <c r="A207">
        <v>206</v>
      </c>
      <c r="B207">
        <v>3</v>
      </c>
      <c r="C207">
        <v>40208</v>
      </c>
      <c r="D207" s="19">
        <v>0</v>
      </c>
    </row>
    <row r="208" spans="1:4">
      <c r="A208">
        <v>207</v>
      </c>
      <c r="B208">
        <v>3</v>
      </c>
      <c r="C208">
        <v>40209</v>
      </c>
      <c r="D208" s="19">
        <v>0</v>
      </c>
    </row>
    <row r="209" spans="1:4">
      <c r="A209">
        <v>208</v>
      </c>
      <c r="B209">
        <v>3</v>
      </c>
      <c r="C209">
        <v>40301</v>
      </c>
      <c r="D209" s="19">
        <v>0</v>
      </c>
    </row>
    <row r="210" spans="1:4">
      <c r="A210">
        <v>209</v>
      </c>
      <c r="B210">
        <v>3</v>
      </c>
      <c r="C210">
        <v>40302</v>
      </c>
      <c r="D210" s="19">
        <v>0</v>
      </c>
    </row>
    <row r="211" spans="1:4">
      <c r="A211">
        <v>210</v>
      </c>
      <c r="B211">
        <v>3</v>
      </c>
      <c r="C211">
        <v>40303</v>
      </c>
      <c r="D211" s="19">
        <v>0</v>
      </c>
    </row>
    <row r="212" spans="1:4">
      <c r="A212">
        <v>211</v>
      </c>
      <c r="B212">
        <v>3</v>
      </c>
      <c r="C212">
        <v>40304</v>
      </c>
      <c r="D212" s="19">
        <v>0</v>
      </c>
    </row>
    <row r="213" spans="1:4">
      <c r="A213">
        <v>212</v>
      </c>
      <c r="B213">
        <v>3</v>
      </c>
      <c r="C213">
        <v>40305</v>
      </c>
      <c r="D213" s="19">
        <v>0</v>
      </c>
    </row>
    <row r="214" spans="1:4">
      <c r="A214">
        <v>213</v>
      </c>
      <c r="B214">
        <v>3</v>
      </c>
      <c r="C214">
        <v>40306</v>
      </c>
      <c r="D214" s="19">
        <v>0</v>
      </c>
    </row>
    <row r="215" spans="1:4">
      <c r="A215">
        <v>214</v>
      </c>
      <c r="B215">
        <v>3</v>
      </c>
      <c r="C215">
        <v>40307</v>
      </c>
      <c r="D215" s="19">
        <v>0</v>
      </c>
    </row>
    <row r="216" spans="1:4">
      <c r="A216">
        <v>215</v>
      </c>
      <c r="B216">
        <v>3</v>
      </c>
      <c r="C216">
        <v>40308</v>
      </c>
      <c r="D216" s="19">
        <v>0</v>
      </c>
    </row>
    <row r="217" spans="1:4">
      <c r="A217">
        <v>216</v>
      </c>
      <c r="B217">
        <v>3</v>
      </c>
      <c r="C217">
        <v>40309</v>
      </c>
      <c r="D217" s="19">
        <v>0</v>
      </c>
    </row>
    <row r="218" spans="1:4">
      <c r="A218">
        <v>217</v>
      </c>
      <c r="B218">
        <v>3</v>
      </c>
      <c r="C218">
        <v>50101</v>
      </c>
      <c r="D218" s="19">
        <v>50</v>
      </c>
    </row>
    <row r="219" spans="1:4">
      <c r="A219">
        <v>218</v>
      </c>
      <c r="B219">
        <v>3</v>
      </c>
      <c r="C219">
        <v>50102</v>
      </c>
      <c r="D219" s="19">
        <v>50</v>
      </c>
    </row>
    <row r="220" spans="1:4">
      <c r="A220">
        <v>219</v>
      </c>
      <c r="B220">
        <v>3</v>
      </c>
      <c r="C220">
        <v>50103</v>
      </c>
      <c r="D220" s="19">
        <v>50</v>
      </c>
    </row>
    <row r="221" spans="1:4">
      <c r="A221">
        <v>220</v>
      </c>
      <c r="B221">
        <v>3</v>
      </c>
      <c r="C221">
        <v>50104</v>
      </c>
      <c r="D221" s="19">
        <v>50</v>
      </c>
    </row>
    <row r="222" spans="1:4">
      <c r="A222">
        <v>221</v>
      </c>
      <c r="B222">
        <v>3</v>
      </c>
      <c r="C222">
        <v>50105</v>
      </c>
      <c r="D222" s="19">
        <v>50</v>
      </c>
    </row>
    <row r="223" spans="1:4">
      <c r="A223">
        <v>222</v>
      </c>
      <c r="B223">
        <v>3</v>
      </c>
      <c r="C223">
        <v>50106</v>
      </c>
      <c r="D223" s="19">
        <v>50</v>
      </c>
    </row>
    <row r="224" spans="1:4">
      <c r="A224">
        <v>223</v>
      </c>
      <c r="B224">
        <v>3</v>
      </c>
      <c r="C224">
        <v>50107</v>
      </c>
      <c r="D224" s="19">
        <v>50</v>
      </c>
    </row>
    <row r="225" spans="1:4">
      <c r="A225">
        <v>224</v>
      </c>
      <c r="B225">
        <v>3</v>
      </c>
      <c r="C225">
        <v>50108</v>
      </c>
      <c r="D225" s="19">
        <v>50</v>
      </c>
    </row>
    <row r="226" spans="1:4">
      <c r="A226">
        <v>225</v>
      </c>
      <c r="B226">
        <v>3</v>
      </c>
      <c r="C226">
        <v>50109</v>
      </c>
      <c r="D226" s="19">
        <v>50</v>
      </c>
    </row>
    <row r="227" spans="1:4">
      <c r="A227">
        <v>226</v>
      </c>
      <c r="B227">
        <v>3</v>
      </c>
      <c r="C227">
        <v>50201</v>
      </c>
      <c r="D227" s="19">
        <v>45</v>
      </c>
    </row>
    <row r="228" spans="1:4">
      <c r="A228">
        <v>227</v>
      </c>
      <c r="B228">
        <v>3</v>
      </c>
      <c r="C228">
        <v>50202</v>
      </c>
      <c r="D228" s="19">
        <v>45</v>
      </c>
    </row>
    <row r="229" spans="1:4">
      <c r="A229">
        <v>228</v>
      </c>
      <c r="B229">
        <v>3</v>
      </c>
      <c r="C229">
        <v>50203</v>
      </c>
      <c r="D229" s="19">
        <v>45</v>
      </c>
    </row>
    <row r="230" spans="1:4">
      <c r="A230">
        <v>229</v>
      </c>
      <c r="B230">
        <v>3</v>
      </c>
      <c r="C230">
        <v>50204</v>
      </c>
      <c r="D230" s="19">
        <v>45</v>
      </c>
    </row>
    <row r="231" spans="1:4">
      <c r="A231">
        <v>230</v>
      </c>
      <c r="B231">
        <v>3</v>
      </c>
      <c r="C231">
        <v>50205</v>
      </c>
      <c r="D231" s="19">
        <v>45</v>
      </c>
    </row>
    <row r="232" spans="1:4">
      <c r="A232">
        <v>231</v>
      </c>
      <c r="B232">
        <v>3</v>
      </c>
      <c r="C232">
        <v>50206</v>
      </c>
      <c r="D232" s="19">
        <v>45</v>
      </c>
    </row>
    <row r="233" spans="1:4">
      <c r="A233">
        <v>232</v>
      </c>
      <c r="B233">
        <v>3</v>
      </c>
      <c r="C233">
        <v>50207</v>
      </c>
      <c r="D233" s="19">
        <v>45</v>
      </c>
    </row>
    <row r="234" spans="1:4">
      <c r="A234">
        <v>233</v>
      </c>
      <c r="B234">
        <v>3</v>
      </c>
      <c r="C234">
        <v>50208</v>
      </c>
      <c r="D234" s="19">
        <v>45</v>
      </c>
    </row>
    <row r="235" spans="1:4">
      <c r="A235">
        <v>234</v>
      </c>
      <c r="B235">
        <v>3</v>
      </c>
      <c r="C235">
        <v>50209</v>
      </c>
      <c r="D235" s="19">
        <v>45</v>
      </c>
    </row>
    <row r="236" spans="1:4">
      <c r="A236">
        <v>235</v>
      </c>
      <c r="B236">
        <v>3</v>
      </c>
      <c r="C236">
        <v>50301</v>
      </c>
      <c r="D236" s="19">
        <v>41</v>
      </c>
    </row>
    <row r="237" spans="1:4">
      <c r="A237">
        <v>236</v>
      </c>
      <c r="B237">
        <v>3</v>
      </c>
      <c r="C237">
        <v>50302</v>
      </c>
      <c r="D237" s="19">
        <v>41</v>
      </c>
    </row>
    <row r="238" spans="1:4">
      <c r="A238">
        <v>237</v>
      </c>
      <c r="B238">
        <v>3</v>
      </c>
      <c r="C238">
        <v>50303</v>
      </c>
      <c r="D238" s="19">
        <v>41</v>
      </c>
    </row>
    <row r="239" spans="1:4">
      <c r="A239">
        <v>238</v>
      </c>
      <c r="B239">
        <v>3</v>
      </c>
      <c r="C239">
        <v>50304</v>
      </c>
      <c r="D239" s="19">
        <v>41</v>
      </c>
    </row>
    <row r="240" spans="1:4">
      <c r="A240">
        <v>239</v>
      </c>
      <c r="B240">
        <v>3</v>
      </c>
      <c r="C240">
        <v>50305</v>
      </c>
      <c r="D240" s="19">
        <v>41</v>
      </c>
    </row>
    <row r="241" spans="1:4">
      <c r="A241">
        <v>240</v>
      </c>
      <c r="B241">
        <v>3</v>
      </c>
      <c r="C241">
        <v>50306</v>
      </c>
      <c r="D241" s="19">
        <v>41</v>
      </c>
    </row>
    <row r="242" spans="1:4">
      <c r="A242">
        <v>241</v>
      </c>
      <c r="B242">
        <v>3</v>
      </c>
      <c r="C242">
        <v>50307</v>
      </c>
      <c r="D242" s="19">
        <v>41</v>
      </c>
    </row>
    <row r="243" spans="1:4">
      <c r="A243">
        <v>242</v>
      </c>
      <c r="B243">
        <v>3</v>
      </c>
      <c r="C243">
        <v>50308</v>
      </c>
      <c r="D243" s="19">
        <v>41</v>
      </c>
    </row>
    <row r="244" spans="1:4">
      <c r="A244">
        <v>243</v>
      </c>
      <c r="B244">
        <v>3</v>
      </c>
      <c r="C244">
        <v>50309</v>
      </c>
      <c r="D244" s="19">
        <v>41</v>
      </c>
    </row>
    <row r="245" spans="1:4">
      <c r="A245">
        <v>244</v>
      </c>
      <c r="B245">
        <v>4</v>
      </c>
      <c r="C245">
        <v>30101</v>
      </c>
      <c r="D245" s="19">
        <v>0</v>
      </c>
    </row>
    <row r="246" spans="1:4">
      <c r="A246">
        <v>245</v>
      </c>
      <c r="B246">
        <v>4</v>
      </c>
      <c r="C246">
        <v>30102</v>
      </c>
      <c r="D246" s="19">
        <v>0</v>
      </c>
    </row>
    <row r="247" spans="1:4">
      <c r="A247">
        <v>246</v>
      </c>
      <c r="B247">
        <v>4</v>
      </c>
      <c r="C247">
        <v>30103</v>
      </c>
      <c r="D247" s="19">
        <v>0</v>
      </c>
    </row>
    <row r="248" spans="1:4">
      <c r="A248">
        <v>247</v>
      </c>
      <c r="B248">
        <v>4</v>
      </c>
      <c r="C248">
        <v>30104</v>
      </c>
      <c r="D248" s="19">
        <v>0</v>
      </c>
    </row>
    <row r="249" spans="1:4">
      <c r="A249">
        <v>248</v>
      </c>
      <c r="B249">
        <v>4</v>
      </c>
      <c r="C249">
        <v>30105</v>
      </c>
      <c r="D249" s="19">
        <v>0</v>
      </c>
    </row>
    <row r="250" spans="1:4">
      <c r="A250">
        <v>249</v>
      </c>
      <c r="B250">
        <v>4</v>
      </c>
      <c r="C250">
        <v>30106</v>
      </c>
      <c r="D250" s="19">
        <v>0</v>
      </c>
    </row>
    <row r="251" spans="1:4">
      <c r="A251">
        <v>250</v>
      </c>
      <c r="B251">
        <v>4</v>
      </c>
      <c r="C251">
        <v>30107</v>
      </c>
      <c r="D251" s="19">
        <v>0</v>
      </c>
    </row>
    <row r="252" spans="1:4">
      <c r="A252">
        <v>251</v>
      </c>
      <c r="B252">
        <v>4</v>
      </c>
      <c r="C252">
        <v>30108</v>
      </c>
      <c r="D252" s="19">
        <v>0</v>
      </c>
    </row>
    <row r="253" spans="1:4">
      <c r="A253">
        <v>252</v>
      </c>
      <c r="B253">
        <v>4</v>
      </c>
      <c r="C253">
        <v>30109</v>
      </c>
      <c r="D253" s="19">
        <v>0</v>
      </c>
    </row>
    <row r="254" spans="1:4">
      <c r="A254">
        <v>253</v>
      </c>
      <c r="B254">
        <v>4</v>
      </c>
      <c r="C254">
        <v>30201</v>
      </c>
      <c r="D254" s="19">
        <v>0</v>
      </c>
    </row>
    <row r="255" spans="1:4">
      <c r="A255">
        <v>254</v>
      </c>
      <c r="B255">
        <v>4</v>
      </c>
      <c r="C255">
        <v>30202</v>
      </c>
      <c r="D255" s="19">
        <v>0</v>
      </c>
    </row>
    <row r="256" spans="1:4">
      <c r="A256">
        <v>255</v>
      </c>
      <c r="B256">
        <v>4</v>
      </c>
      <c r="C256">
        <v>30203</v>
      </c>
      <c r="D256" s="19">
        <v>0</v>
      </c>
    </row>
    <row r="257" spans="1:4">
      <c r="A257">
        <v>256</v>
      </c>
      <c r="B257">
        <v>4</v>
      </c>
      <c r="C257">
        <v>30204</v>
      </c>
      <c r="D257" s="19">
        <v>0</v>
      </c>
    </row>
    <row r="258" spans="1:4">
      <c r="A258">
        <v>257</v>
      </c>
      <c r="B258">
        <v>4</v>
      </c>
      <c r="C258">
        <v>30205</v>
      </c>
      <c r="D258" s="19">
        <v>0</v>
      </c>
    </row>
    <row r="259" spans="1:4">
      <c r="A259">
        <v>258</v>
      </c>
      <c r="B259">
        <v>4</v>
      </c>
      <c r="C259">
        <v>30206</v>
      </c>
      <c r="D259" s="19">
        <v>0</v>
      </c>
    </row>
    <row r="260" spans="1:4">
      <c r="A260">
        <v>259</v>
      </c>
      <c r="B260">
        <v>4</v>
      </c>
      <c r="C260">
        <v>30207</v>
      </c>
      <c r="D260" s="19">
        <v>0</v>
      </c>
    </row>
    <row r="261" spans="1:4">
      <c r="A261">
        <v>260</v>
      </c>
      <c r="B261">
        <v>4</v>
      </c>
      <c r="C261">
        <v>30208</v>
      </c>
      <c r="D261" s="19">
        <v>0</v>
      </c>
    </row>
    <row r="262" spans="1:4">
      <c r="A262">
        <v>261</v>
      </c>
      <c r="B262">
        <v>4</v>
      </c>
      <c r="C262">
        <v>30209</v>
      </c>
      <c r="D262" s="19">
        <v>0</v>
      </c>
    </row>
    <row r="263" spans="1:4">
      <c r="A263">
        <v>262</v>
      </c>
      <c r="B263">
        <v>4</v>
      </c>
      <c r="C263">
        <v>30301</v>
      </c>
      <c r="D263" s="19">
        <v>0</v>
      </c>
    </row>
    <row r="264" spans="1:4">
      <c r="A264">
        <v>263</v>
      </c>
      <c r="B264">
        <v>4</v>
      </c>
      <c r="C264">
        <v>30302</v>
      </c>
      <c r="D264" s="19">
        <v>0</v>
      </c>
    </row>
    <row r="265" spans="1:4">
      <c r="A265">
        <v>264</v>
      </c>
      <c r="B265">
        <v>4</v>
      </c>
      <c r="C265">
        <v>30303</v>
      </c>
      <c r="D265" s="19">
        <v>0</v>
      </c>
    </row>
    <row r="266" spans="1:4">
      <c r="A266">
        <v>265</v>
      </c>
      <c r="B266">
        <v>4</v>
      </c>
      <c r="C266">
        <v>30304</v>
      </c>
      <c r="D266" s="19">
        <v>0</v>
      </c>
    </row>
    <row r="267" spans="1:4">
      <c r="A267">
        <v>266</v>
      </c>
      <c r="B267">
        <v>4</v>
      </c>
      <c r="C267">
        <v>30305</v>
      </c>
      <c r="D267" s="19">
        <v>0</v>
      </c>
    </row>
    <row r="268" spans="1:4">
      <c r="A268">
        <v>267</v>
      </c>
      <c r="B268">
        <v>4</v>
      </c>
      <c r="C268">
        <v>30306</v>
      </c>
      <c r="D268" s="19">
        <v>0</v>
      </c>
    </row>
    <row r="269" spans="1:4">
      <c r="A269">
        <v>268</v>
      </c>
      <c r="B269">
        <v>4</v>
      </c>
      <c r="C269">
        <v>30307</v>
      </c>
      <c r="D269" s="19">
        <v>0</v>
      </c>
    </row>
    <row r="270" spans="1:4">
      <c r="A270">
        <v>269</v>
      </c>
      <c r="B270">
        <v>4</v>
      </c>
      <c r="C270">
        <v>30308</v>
      </c>
      <c r="D270" s="19">
        <v>0</v>
      </c>
    </row>
    <row r="271" spans="1:4">
      <c r="A271">
        <v>270</v>
      </c>
      <c r="B271">
        <v>4</v>
      </c>
      <c r="C271">
        <v>30309</v>
      </c>
      <c r="D271" s="19">
        <v>0</v>
      </c>
    </row>
    <row r="272" spans="1:4">
      <c r="A272">
        <v>271</v>
      </c>
      <c r="B272">
        <v>4</v>
      </c>
      <c r="C272">
        <v>40101</v>
      </c>
      <c r="D272" s="8">
        <v>400</v>
      </c>
    </row>
    <row r="273" spans="1:4">
      <c r="A273">
        <v>272</v>
      </c>
      <c r="B273">
        <v>4</v>
      </c>
      <c r="C273">
        <v>40102</v>
      </c>
      <c r="D273" s="8">
        <v>400</v>
      </c>
    </row>
    <row r="274" spans="1:4">
      <c r="A274">
        <v>273</v>
      </c>
      <c r="B274">
        <v>4</v>
      </c>
      <c r="C274">
        <v>40103</v>
      </c>
      <c r="D274" s="8">
        <v>400</v>
      </c>
    </row>
    <row r="275" spans="1:4">
      <c r="A275">
        <v>274</v>
      </c>
      <c r="B275">
        <v>4</v>
      </c>
      <c r="C275">
        <v>40104</v>
      </c>
      <c r="D275" s="8">
        <v>400</v>
      </c>
    </row>
    <row r="276" spans="1:4">
      <c r="A276">
        <v>275</v>
      </c>
      <c r="B276">
        <v>4</v>
      </c>
      <c r="C276">
        <v>40105</v>
      </c>
      <c r="D276" s="8">
        <v>400</v>
      </c>
    </row>
    <row r="277" spans="1:4">
      <c r="A277">
        <v>276</v>
      </c>
      <c r="B277">
        <v>4</v>
      </c>
      <c r="C277">
        <v>40106</v>
      </c>
      <c r="D277" s="8">
        <v>400</v>
      </c>
    </row>
    <row r="278" spans="1:4">
      <c r="A278">
        <v>277</v>
      </c>
      <c r="B278">
        <v>4</v>
      </c>
      <c r="C278">
        <v>40107</v>
      </c>
      <c r="D278" s="8">
        <v>400</v>
      </c>
    </row>
    <row r="279" spans="1:4">
      <c r="A279">
        <v>278</v>
      </c>
      <c r="B279">
        <v>4</v>
      </c>
      <c r="C279">
        <v>40108</v>
      </c>
      <c r="D279" s="8">
        <v>400</v>
      </c>
    </row>
    <row r="280" spans="1:4">
      <c r="A280">
        <v>279</v>
      </c>
      <c r="B280">
        <v>4</v>
      </c>
      <c r="C280">
        <v>40109</v>
      </c>
      <c r="D280" s="8">
        <v>400</v>
      </c>
    </row>
    <row r="281" spans="1:4">
      <c r="A281">
        <v>280</v>
      </c>
      <c r="B281">
        <v>4</v>
      </c>
      <c r="C281">
        <v>40201</v>
      </c>
      <c r="D281" s="8">
        <v>360</v>
      </c>
    </row>
    <row r="282" spans="1:4">
      <c r="A282">
        <v>281</v>
      </c>
      <c r="B282">
        <v>4</v>
      </c>
      <c r="C282">
        <v>40202</v>
      </c>
      <c r="D282" s="8">
        <v>360</v>
      </c>
    </row>
    <row r="283" spans="1:4">
      <c r="A283">
        <v>282</v>
      </c>
      <c r="B283">
        <v>4</v>
      </c>
      <c r="C283">
        <v>40203</v>
      </c>
      <c r="D283" s="8">
        <v>360</v>
      </c>
    </row>
    <row r="284" spans="1:4">
      <c r="A284">
        <v>283</v>
      </c>
      <c r="B284">
        <v>4</v>
      </c>
      <c r="C284">
        <v>40204</v>
      </c>
      <c r="D284" s="8">
        <v>360</v>
      </c>
    </row>
    <row r="285" spans="1:4">
      <c r="A285">
        <v>284</v>
      </c>
      <c r="B285">
        <v>4</v>
      </c>
      <c r="C285">
        <v>40205</v>
      </c>
      <c r="D285" s="8">
        <v>360</v>
      </c>
    </row>
    <row r="286" spans="1:4">
      <c r="A286">
        <v>285</v>
      </c>
      <c r="B286">
        <v>4</v>
      </c>
      <c r="C286">
        <v>40206</v>
      </c>
      <c r="D286" s="8">
        <v>360</v>
      </c>
    </row>
    <row r="287" spans="1:4">
      <c r="A287">
        <v>286</v>
      </c>
      <c r="B287">
        <v>4</v>
      </c>
      <c r="C287">
        <v>40207</v>
      </c>
      <c r="D287" s="8">
        <v>360</v>
      </c>
    </row>
    <row r="288" spans="1:4">
      <c r="A288">
        <v>287</v>
      </c>
      <c r="B288">
        <v>4</v>
      </c>
      <c r="C288">
        <v>40208</v>
      </c>
      <c r="D288" s="8">
        <v>360</v>
      </c>
    </row>
    <row r="289" spans="1:4">
      <c r="A289">
        <v>288</v>
      </c>
      <c r="B289">
        <v>4</v>
      </c>
      <c r="C289">
        <v>40209</v>
      </c>
      <c r="D289" s="8">
        <v>360</v>
      </c>
    </row>
    <row r="290" spans="1:4">
      <c r="A290">
        <v>289</v>
      </c>
      <c r="B290">
        <v>4</v>
      </c>
      <c r="C290">
        <v>40301</v>
      </c>
      <c r="D290" s="8">
        <v>324</v>
      </c>
    </row>
    <row r="291" spans="1:4">
      <c r="A291">
        <v>290</v>
      </c>
      <c r="B291">
        <v>4</v>
      </c>
      <c r="C291">
        <v>40302</v>
      </c>
      <c r="D291" s="8">
        <v>324</v>
      </c>
    </row>
    <row r="292" spans="1:4">
      <c r="A292">
        <v>291</v>
      </c>
      <c r="B292">
        <v>4</v>
      </c>
      <c r="C292">
        <v>40303</v>
      </c>
      <c r="D292" s="8">
        <v>324</v>
      </c>
    </row>
    <row r="293" spans="1:4">
      <c r="A293">
        <v>292</v>
      </c>
      <c r="B293">
        <v>4</v>
      </c>
      <c r="C293">
        <v>40304</v>
      </c>
      <c r="D293" s="8">
        <v>324</v>
      </c>
    </row>
    <row r="294" spans="1:4">
      <c r="A294">
        <v>293</v>
      </c>
      <c r="B294">
        <v>4</v>
      </c>
      <c r="C294">
        <v>40305</v>
      </c>
      <c r="D294" s="8">
        <v>324</v>
      </c>
    </row>
    <row r="295" spans="1:4">
      <c r="A295">
        <v>294</v>
      </c>
      <c r="B295">
        <v>4</v>
      </c>
      <c r="C295">
        <v>40306</v>
      </c>
      <c r="D295" s="8">
        <v>324</v>
      </c>
    </row>
    <row r="296" spans="1:4">
      <c r="A296">
        <v>295</v>
      </c>
      <c r="B296">
        <v>4</v>
      </c>
      <c r="C296">
        <v>40307</v>
      </c>
      <c r="D296" s="8">
        <v>324</v>
      </c>
    </row>
    <row r="297" spans="1:4">
      <c r="A297">
        <v>296</v>
      </c>
      <c r="B297">
        <v>4</v>
      </c>
      <c r="C297">
        <v>40308</v>
      </c>
      <c r="D297" s="8">
        <v>324</v>
      </c>
    </row>
    <row r="298" spans="1:4">
      <c r="A298">
        <v>297</v>
      </c>
      <c r="B298">
        <v>4</v>
      </c>
      <c r="C298">
        <v>40309</v>
      </c>
      <c r="D298" s="8">
        <v>324</v>
      </c>
    </row>
    <row r="299" spans="1:4">
      <c r="A299">
        <v>298</v>
      </c>
      <c r="B299">
        <v>4</v>
      </c>
      <c r="C299">
        <v>50101</v>
      </c>
      <c r="D299" s="19">
        <v>0</v>
      </c>
    </row>
    <row r="300" spans="1:4">
      <c r="A300">
        <v>299</v>
      </c>
      <c r="B300">
        <v>4</v>
      </c>
      <c r="C300">
        <v>50102</v>
      </c>
      <c r="D300" s="19">
        <v>0</v>
      </c>
    </row>
    <row r="301" spans="1:4">
      <c r="A301">
        <v>300</v>
      </c>
      <c r="B301">
        <v>4</v>
      </c>
      <c r="C301">
        <v>50103</v>
      </c>
      <c r="D301" s="19">
        <v>0</v>
      </c>
    </row>
    <row r="302" spans="1:4">
      <c r="A302">
        <v>301</v>
      </c>
      <c r="B302">
        <v>4</v>
      </c>
      <c r="C302">
        <v>50104</v>
      </c>
      <c r="D302" s="19">
        <v>0</v>
      </c>
    </row>
    <row r="303" spans="1:4">
      <c r="A303">
        <v>302</v>
      </c>
      <c r="B303">
        <v>4</v>
      </c>
      <c r="C303">
        <v>50105</v>
      </c>
      <c r="D303" s="19">
        <v>0</v>
      </c>
    </row>
    <row r="304" spans="1:4">
      <c r="A304">
        <v>303</v>
      </c>
      <c r="B304">
        <v>4</v>
      </c>
      <c r="C304">
        <v>50106</v>
      </c>
      <c r="D304" s="19">
        <v>0</v>
      </c>
    </row>
    <row r="305" spans="1:4">
      <c r="A305">
        <v>304</v>
      </c>
      <c r="B305">
        <v>4</v>
      </c>
      <c r="C305">
        <v>50107</v>
      </c>
      <c r="D305" s="19">
        <v>0</v>
      </c>
    </row>
    <row r="306" spans="1:4">
      <c r="A306">
        <v>305</v>
      </c>
      <c r="B306">
        <v>4</v>
      </c>
      <c r="C306">
        <v>50108</v>
      </c>
      <c r="D306" s="19">
        <v>0</v>
      </c>
    </row>
    <row r="307" spans="1:4">
      <c r="A307">
        <v>306</v>
      </c>
      <c r="B307">
        <v>4</v>
      </c>
      <c r="C307">
        <v>50109</v>
      </c>
      <c r="D307" s="19">
        <v>0</v>
      </c>
    </row>
    <row r="308" spans="1:4">
      <c r="A308">
        <v>307</v>
      </c>
      <c r="B308">
        <v>4</v>
      </c>
      <c r="C308">
        <v>50201</v>
      </c>
      <c r="D308" s="19">
        <v>0</v>
      </c>
    </row>
    <row r="309" spans="1:4">
      <c r="A309">
        <v>308</v>
      </c>
      <c r="B309">
        <v>4</v>
      </c>
      <c r="C309">
        <v>50202</v>
      </c>
      <c r="D309" s="19">
        <v>0</v>
      </c>
    </row>
    <row r="310" spans="1:4">
      <c r="A310">
        <v>309</v>
      </c>
      <c r="B310">
        <v>4</v>
      </c>
      <c r="C310">
        <v>50203</v>
      </c>
      <c r="D310" s="19">
        <v>0</v>
      </c>
    </row>
    <row r="311" spans="1:4">
      <c r="A311">
        <v>310</v>
      </c>
      <c r="B311">
        <v>4</v>
      </c>
      <c r="C311">
        <v>50204</v>
      </c>
      <c r="D311" s="19">
        <v>0</v>
      </c>
    </row>
    <row r="312" spans="1:4">
      <c r="A312">
        <v>311</v>
      </c>
      <c r="B312">
        <v>4</v>
      </c>
      <c r="C312">
        <v>50205</v>
      </c>
      <c r="D312" s="19">
        <v>0</v>
      </c>
    </row>
    <row r="313" spans="1:4">
      <c r="A313">
        <v>312</v>
      </c>
      <c r="B313">
        <v>4</v>
      </c>
      <c r="C313">
        <v>50206</v>
      </c>
      <c r="D313" s="19">
        <v>0</v>
      </c>
    </row>
    <row r="314" spans="1:4">
      <c r="A314">
        <v>313</v>
      </c>
      <c r="B314">
        <v>4</v>
      </c>
      <c r="C314">
        <v>50207</v>
      </c>
      <c r="D314" s="19">
        <v>0</v>
      </c>
    </row>
    <row r="315" spans="1:4">
      <c r="A315">
        <v>314</v>
      </c>
      <c r="B315">
        <v>4</v>
      </c>
      <c r="C315">
        <v>50208</v>
      </c>
      <c r="D315" s="19">
        <v>0</v>
      </c>
    </row>
    <row r="316" spans="1:4">
      <c r="A316">
        <v>315</v>
      </c>
      <c r="B316">
        <v>4</v>
      </c>
      <c r="C316">
        <v>50209</v>
      </c>
      <c r="D316" s="19">
        <v>0</v>
      </c>
    </row>
    <row r="317" spans="1:4">
      <c r="A317">
        <v>316</v>
      </c>
      <c r="B317">
        <v>4</v>
      </c>
      <c r="C317">
        <v>50301</v>
      </c>
      <c r="D317" s="19">
        <v>0</v>
      </c>
    </row>
    <row r="318" spans="1:4">
      <c r="A318">
        <v>317</v>
      </c>
      <c r="B318">
        <v>4</v>
      </c>
      <c r="C318">
        <v>50302</v>
      </c>
      <c r="D318" s="19">
        <v>0</v>
      </c>
    </row>
    <row r="319" spans="1:4">
      <c r="A319">
        <v>318</v>
      </c>
      <c r="B319">
        <v>4</v>
      </c>
      <c r="C319">
        <v>50303</v>
      </c>
      <c r="D319" s="19">
        <v>0</v>
      </c>
    </row>
    <row r="320" spans="1:4">
      <c r="A320">
        <v>319</v>
      </c>
      <c r="B320">
        <v>4</v>
      </c>
      <c r="C320">
        <v>50304</v>
      </c>
      <c r="D320" s="19">
        <v>0</v>
      </c>
    </row>
    <row r="321" spans="1:4">
      <c r="A321">
        <v>320</v>
      </c>
      <c r="B321">
        <v>4</v>
      </c>
      <c r="C321">
        <v>50305</v>
      </c>
      <c r="D321" s="19">
        <v>0</v>
      </c>
    </row>
    <row r="322" spans="1:4">
      <c r="A322">
        <v>321</v>
      </c>
      <c r="B322">
        <v>4</v>
      </c>
      <c r="C322">
        <v>50306</v>
      </c>
      <c r="D322" s="19">
        <v>0</v>
      </c>
    </row>
    <row r="323" spans="1:4">
      <c r="A323">
        <v>322</v>
      </c>
      <c r="B323">
        <v>4</v>
      </c>
      <c r="C323">
        <v>50307</v>
      </c>
      <c r="D323" s="19">
        <v>0</v>
      </c>
    </row>
    <row r="324" spans="1:4">
      <c r="A324">
        <v>323</v>
      </c>
      <c r="B324">
        <v>4</v>
      </c>
      <c r="C324">
        <v>50308</v>
      </c>
      <c r="D324" s="19">
        <v>0</v>
      </c>
    </row>
    <row r="325" spans="1:4">
      <c r="A325">
        <v>324</v>
      </c>
      <c r="B325">
        <v>4</v>
      </c>
      <c r="C325">
        <v>50309</v>
      </c>
      <c r="D325" s="19">
        <v>0</v>
      </c>
    </row>
    <row r="326" spans="1:4">
      <c r="A326">
        <v>325</v>
      </c>
      <c r="B326">
        <v>5</v>
      </c>
      <c r="C326">
        <v>30101</v>
      </c>
      <c r="D326" s="19">
        <v>0</v>
      </c>
    </row>
    <row r="327" spans="1:4">
      <c r="A327">
        <v>326</v>
      </c>
      <c r="B327">
        <v>5</v>
      </c>
      <c r="C327">
        <v>30102</v>
      </c>
      <c r="D327" s="19">
        <v>0</v>
      </c>
    </row>
    <row r="328" spans="1:4">
      <c r="A328">
        <v>327</v>
      </c>
      <c r="B328">
        <v>5</v>
      </c>
      <c r="C328">
        <v>30103</v>
      </c>
      <c r="D328" s="19">
        <v>0</v>
      </c>
    </row>
    <row r="329" spans="1:4">
      <c r="A329">
        <v>328</v>
      </c>
      <c r="B329">
        <v>5</v>
      </c>
      <c r="C329">
        <v>30104</v>
      </c>
      <c r="D329" s="19">
        <v>0</v>
      </c>
    </row>
    <row r="330" spans="1:4">
      <c r="A330">
        <v>329</v>
      </c>
      <c r="B330">
        <v>5</v>
      </c>
      <c r="C330">
        <v>30105</v>
      </c>
      <c r="D330" s="19">
        <v>0</v>
      </c>
    </row>
    <row r="331" spans="1:4">
      <c r="A331">
        <v>330</v>
      </c>
      <c r="B331">
        <v>5</v>
      </c>
      <c r="C331">
        <v>30106</v>
      </c>
      <c r="D331" s="19">
        <v>0</v>
      </c>
    </row>
    <row r="332" spans="1:4">
      <c r="A332">
        <v>331</v>
      </c>
      <c r="B332">
        <v>5</v>
      </c>
      <c r="C332">
        <v>30107</v>
      </c>
      <c r="D332" s="19">
        <v>0</v>
      </c>
    </row>
    <row r="333" spans="1:4">
      <c r="A333">
        <v>332</v>
      </c>
      <c r="B333">
        <v>5</v>
      </c>
      <c r="C333">
        <v>30108</v>
      </c>
      <c r="D333" s="19">
        <v>0</v>
      </c>
    </row>
    <row r="334" spans="1:4">
      <c r="A334">
        <v>333</v>
      </c>
      <c r="B334">
        <v>5</v>
      </c>
      <c r="C334">
        <v>30109</v>
      </c>
      <c r="D334" s="19">
        <v>0</v>
      </c>
    </row>
    <row r="335" spans="1:4">
      <c r="A335">
        <v>334</v>
      </c>
      <c r="B335">
        <v>5</v>
      </c>
      <c r="C335">
        <v>30201</v>
      </c>
      <c r="D335" s="19">
        <v>0</v>
      </c>
    </row>
    <row r="336" spans="1:4">
      <c r="A336">
        <v>335</v>
      </c>
      <c r="B336">
        <v>5</v>
      </c>
      <c r="C336">
        <v>30202</v>
      </c>
      <c r="D336" s="19">
        <v>0</v>
      </c>
    </row>
    <row r="337" spans="1:4">
      <c r="A337">
        <v>336</v>
      </c>
      <c r="B337">
        <v>5</v>
      </c>
      <c r="C337">
        <v>30203</v>
      </c>
      <c r="D337" s="19">
        <v>0</v>
      </c>
    </row>
    <row r="338" spans="1:4">
      <c r="A338">
        <v>337</v>
      </c>
      <c r="B338">
        <v>5</v>
      </c>
      <c r="C338">
        <v>30204</v>
      </c>
      <c r="D338" s="19">
        <v>0</v>
      </c>
    </row>
    <row r="339" spans="1:4">
      <c r="A339">
        <v>338</v>
      </c>
      <c r="B339">
        <v>5</v>
      </c>
      <c r="C339">
        <v>30205</v>
      </c>
      <c r="D339" s="19">
        <v>0</v>
      </c>
    </row>
    <row r="340" spans="1:4">
      <c r="A340">
        <v>339</v>
      </c>
      <c r="B340">
        <v>5</v>
      </c>
      <c r="C340">
        <v>30206</v>
      </c>
      <c r="D340" s="19">
        <v>0</v>
      </c>
    </row>
    <row r="341" spans="1:4">
      <c r="A341">
        <v>340</v>
      </c>
      <c r="B341">
        <v>5</v>
      </c>
      <c r="C341">
        <v>30207</v>
      </c>
      <c r="D341" s="19">
        <v>0</v>
      </c>
    </row>
    <row r="342" spans="1:4">
      <c r="A342">
        <v>341</v>
      </c>
      <c r="B342">
        <v>5</v>
      </c>
      <c r="C342">
        <v>30208</v>
      </c>
      <c r="D342" s="19">
        <v>0</v>
      </c>
    </row>
    <row r="343" spans="1:4">
      <c r="A343">
        <v>342</v>
      </c>
      <c r="B343">
        <v>5</v>
      </c>
      <c r="C343">
        <v>30209</v>
      </c>
      <c r="D343" s="19">
        <v>0</v>
      </c>
    </row>
    <row r="344" spans="1:4">
      <c r="A344">
        <v>343</v>
      </c>
      <c r="B344">
        <v>5</v>
      </c>
      <c r="C344">
        <v>30301</v>
      </c>
      <c r="D344" s="19">
        <v>0</v>
      </c>
    </row>
    <row r="345" spans="1:4">
      <c r="A345">
        <v>344</v>
      </c>
      <c r="B345">
        <v>5</v>
      </c>
      <c r="C345">
        <v>30302</v>
      </c>
      <c r="D345" s="19">
        <v>0</v>
      </c>
    </row>
    <row r="346" spans="1:4">
      <c r="A346">
        <v>345</v>
      </c>
      <c r="B346">
        <v>5</v>
      </c>
      <c r="C346">
        <v>30303</v>
      </c>
      <c r="D346" s="19">
        <v>0</v>
      </c>
    </row>
    <row r="347" spans="1:4">
      <c r="A347">
        <v>346</v>
      </c>
      <c r="B347">
        <v>5</v>
      </c>
      <c r="C347">
        <v>30304</v>
      </c>
      <c r="D347" s="19">
        <v>0</v>
      </c>
    </row>
    <row r="348" spans="1:4">
      <c r="A348">
        <v>347</v>
      </c>
      <c r="B348">
        <v>5</v>
      </c>
      <c r="C348">
        <v>30305</v>
      </c>
      <c r="D348" s="19">
        <v>0</v>
      </c>
    </row>
    <row r="349" spans="1:4">
      <c r="A349">
        <v>348</v>
      </c>
      <c r="B349">
        <v>5</v>
      </c>
      <c r="C349">
        <v>30306</v>
      </c>
      <c r="D349" s="19">
        <v>0</v>
      </c>
    </row>
    <row r="350" spans="1:4">
      <c r="A350">
        <v>349</v>
      </c>
      <c r="B350">
        <v>5</v>
      </c>
      <c r="C350">
        <v>30307</v>
      </c>
      <c r="D350" s="19">
        <v>0</v>
      </c>
    </row>
    <row r="351" spans="1:4">
      <c r="A351">
        <v>350</v>
      </c>
      <c r="B351">
        <v>5</v>
      </c>
      <c r="C351">
        <v>30308</v>
      </c>
      <c r="D351" s="19">
        <v>0</v>
      </c>
    </row>
    <row r="352" spans="1:4">
      <c r="A352">
        <v>351</v>
      </c>
      <c r="B352">
        <v>5</v>
      </c>
      <c r="C352">
        <v>30309</v>
      </c>
      <c r="D352" s="19">
        <v>0</v>
      </c>
    </row>
    <row r="353" spans="1:4">
      <c r="A353">
        <v>352</v>
      </c>
      <c r="B353">
        <v>5</v>
      </c>
      <c r="C353">
        <v>40101</v>
      </c>
      <c r="D353" s="8">
        <v>400</v>
      </c>
    </row>
    <row r="354" spans="1:4">
      <c r="A354">
        <v>353</v>
      </c>
      <c r="B354">
        <v>5</v>
      </c>
      <c r="C354">
        <v>40102</v>
      </c>
      <c r="D354" s="8">
        <v>400</v>
      </c>
    </row>
    <row r="355" spans="1:4">
      <c r="A355">
        <v>354</v>
      </c>
      <c r="B355">
        <v>5</v>
      </c>
      <c r="C355">
        <v>40103</v>
      </c>
      <c r="D355" s="8">
        <v>400</v>
      </c>
    </row>
    <row r="356" spans="1:4">
      <c r="A356">
        <v>355</v>
      </c>
      <c r="B356">
        <v>5</v>
      </c>
      <c r="C356">
        <v>40104</v>
      </c>
      <c r="D356" s="8">
        <v>400</v>
      </c>
    </row>
    <row r="357" spans="1:4">
      <c r="A357">
        <v>356</v>
      </c>
      <c r="B357">
        <v>5</v>
      </c>
      <c r="C357">
        <v>40105</v>
      </c>
      <c r="D357" s="8">
        <v>400</v>
      </c>
    </row>
    <row r="358" spans="1:4">
      <c r="A358">
        <v>357</v>
      </c>
      <c r="B358">
        <v>5</v>
      </c>
      <c r="C358">
        <v>40106</v>
      </c>
      <c r="D358" s="8">
        <v>400</v>
      </c>
    </row>
    <row r="359" spans="1:4">
      <c r="A359">
        <v>358</v>
      </c>
      <c r="B359">
        <v>5</v>
      </c>
      <c r="C359">
        <v>40107</v>
      </c>
      <c r="D359" s="8">
        <v>400</v>
      </c>
    </row>
    <row r="360" spans="1:4">
      <c r="A360">
        <v>359</v>
      </c>
      <c r="B360">
        <v>5</v>
      </c>
      <c r="C360">
        <v>40108</v>
      </c>
      <c r="D360" s="8">
        <v>400</v>
      </c>
    </row>
    <row r="361" spans="1:4">
      <c r="A361">
        <v>360</v>
      </c>
      <c r="B361">
        <v>5</v>
      </c>
      <c r="C361">
        <v>40109</v>
      </c>
      <c r="D361" s="8">
        <v>400</v>
      </c>
    </row>
    <row r="362" spans="1:4">
      <c r="A362">
        <v>361</v>
      </c>
      <c r="B362">
        <v>5</v>
      </c>
      <c r="C362">
        <v>40201</v>
      </c>
      <c r="D362" s="8">
        <v>360</v>
      </c>
    </row>
    <row r="363" spans="1:4">
      <c r="A363">
        <v>362</v>
      </c>
      <c r="B363">
        <v>5</v>
      </c>
      <c r="C363">
        <v>40202</v>
      </c>
      <c r="D363" s="8">
        <v>360</v>
      </c>
    </row>
    <row r="364" spans="1:4">
      <c r="A364">
        <v>363</v>
      </c>
      <c r="B364">
        <v>5</v>
      </c>
      <c r="C364">
        <v>40203</v>
      </c>
      <c r="D364" s="8">
        <v>360</v>
      </c>
    </row>
    <row r="365" spans="1:4">
      <c r="A365">
        <v>364</v>
      </c>
      <c r="B365">
        <v>5</v>
      </c>
      <c r="C365">
        <v>40204</v>
      </c>
      <c r="D365" s="8">
        <v>360</v>
      </c>
    </row>
    <row r="366" spans="1:4">
      <c r="A366">
        <v>365</v>
      </c>
      <c r="B366">
        <v>5</v>
      </c>
      <c r="C366">
        <v>40205</v>
      </c>
      <c r="D366" s="8">
        <v>360</v>
      </c>
    </row>
    <row r="367" spans="1:4">
      <c r="A367">
        <v>366</v>
      </c>
      <c r="B367">
        <v>5</v>
      </c>
      <c r="C367">
        <v>40206</v>
      </c>
      <c r="D367" s="8">
        <v>360</v>
      </c>
    </row>
    <row r="368" spans="1:4">
      <c r="A368">
        <v>367</v>
      </c>
      <c r="B368">
        <v>5</v>
      </c>
      <c r="C368">
        <v>40207</v>
      </c>
      <c r="D368" s="8">
        <v>360</v>
      </c>
    </row>
    <row r="369" spans="1:4">
      <c r="A369">
        <v>368</v>
      </c>
      <c r="B369">
        <v>5</v>
      </c>
      <c r="C369">
        <v>40208</v>
      </c>
      <c r="D369" s="8">
        <v>360</v>
      </c>
    </row>
    <row r="370" spans="1:4">
      <c r="A370">
        <v>369</v>
      </c>
      <c r="B370">
        <v>5</v>
      </c>
      <c r="C370">
        <v>40209</v>
      </c>
      <c r="D370" s="8">
        <v>360</v>
      </c>
    </row>
    <row r="371" spans="1:4">
      <c r="A371">
        <v>370</v>
      </c>
      <c r="B371">
        <v>5</v>
      </c>
      <c r="C371">
        <v>40301</v>
      </c>
      <c r="D371" s="8">
        <v>324</v>
      </c>
    </row>
    <row r="372" spans="1:4">
      <c r="A372">
        <v>371</v>
      </c>
      <c r="B372">
        <v>5</v>
      </c>
      <c r="C372">
        <v>40302</v>
      </c>
      <c r="D372" s="8">
        <v>324</v>
      </c>
    </row>
    <row r="373" spans="1:4">
      <c r="A373">
        <v>372</v>
      </c>
      <c r="B373">
        <v>5</v>
      </c>
      <c r="C373">
        <v>40303</v>
      </c>
      <c r="D373" s="8">
        <v>324</v>
      </c>
    </row>
    <row r="374" spans="1:4">
      <c r="A374">
        <v>373</v>
      </c>
      <c r="B374">
        <v>5</v>
      </c>
      <c r="C374">
        <v>40304</v>
      </c>
      <c r="D374" s="8">
        <v>324</v>
      </c>
    </row>
    <row r="375" spans="1:4">
      <c r="A375">
        <v>374</v>
      </c>
      <c r="B375">
        <v>5</v>
      </c>
      <c r="C375">
        <v>40305</v>
      </c>
      <c r="D375" s="8">
        <v>324</v>
      </c>
    </row>
    <row r="376" spans="1:4">
      <c r="A376">
        <v>375</v>
      </c>
      <c r="B376">
        <v>5</v>
      </c>
      <c r="C376">
        <v>40306</v>
      </c>
      <c r="D376" s="8">
        <v>324</v>
      </c>
    </row>
    <row r="377" spans="1:4">
      <c r="A377">
        <v>376</v>
      </c>
      <c r="B377">
        <v>5</v>
      </c>
      <c r="C377">
        <v>40307</v>
      </c>
      <c r="D377" s="8">
        <v>324</v>
      </c>
    </row>
    <row r="378" spans="1:4">
      <c r="A378">
        <v>377</v>
      </c>
      <c r="B378">
        <v>5</v>
      </c>
      <c r="C378">
        <v>40308</v>
      </c>
      <c r="D378" s="8">
        <v>324</v>
      </c>
    </row>
    <row r="379" spans="1:4">
      <c r="A379">
        <v>378</v>
      </c>
      <c r="B379">
        <v>5</v>
      </c>
      <c r="C379">
        <v>40309</v>
      </c>
      <c r="D379" s="8">
        <v>324</v>
      </c>
    </row>
    <row r="380" spans="1:4">
      <c r="A380">
        <v>379</v>
      </c>
      <c r="B380">
        <v>5</v>
      </c>
      <c r="C380">
        <v>50101</v>
      </c>
      <c r="D380" s="8">
        <v>60</v>
      </c>
    </row>
    <row r="381" spans="1:4">
      <c r="A381">
        <v>380</v>
      </c>
      <c r="B381">
        <v>5</v>
      </c>
      <c r="C381">
        <v>50102</v>
      </c>
      <c r="D381" s="8">
        <v>60</v>
      </c>
    </row>
    <row r="382" spans="1:4">
      <c r="A382">
        <v>381</v>
      </c>
      <c r="B382">
        <v>5</v>
      </c>
      <c r="C382">
        <v>50103</v>
      </c>
      <c r="D382" s="8">
        <v>60</v>
      </c>
    </row>
    <row r="383" spans="1:4">
      <c r="A383">
        <v>382</v>
      </c>
      <c r="B383">
        <v>5</v>
      </c>
      <c r="C383">
        <v>50104</v>
      </c>
      <c r="D383" s="8">
        <v>60</v>
      </c>
    </row>
    <row r="384" spans="1:4">
      <c r="A384">
        <v>383</v>
      </c>
      <c r="B384">
        <v>5</v>
      </c>
      <c r="C384">
        <v>50105</v>
      </c>
      <c r="D384" s="8">
        <v>60</v>
      </c>
    </row>
    <row r="385" spans="1:4">
      <c r="A385">
        <v>384</v>
      </c>
      <c r="B385">
        <v>5</v>
      </c>
      <c r="C385">
        <v>50106</v>
      </c>
      <c r="D385" s="8">
        <v>60</v>
      </c>
    </row>
    <row r="386" spans="1:4">
      <c r="A386">
        <v>385</v>
      </c>
      <c r="B386">
        <v>5</v>
      </c>
      <c r="C386">
        <v>50107</v>
      </c>
      <c r="D386" s="8">
        <v>60</v>
      </c>
    </row>
    <row r="387" spans="1:4">
      <c r="A387">
        <v>386</v>
      </c>
      <c r="B387">
        <v>5</v>
      </c>
      <c r="C387">
        <v>50108</v>
      </c>
      <c r="D387" s="8">
        <v>60</v>
      </c>
    </row>
    <row r="388" spans="1:4">
      <c r="A388">
        <v>387</v>
      </c>
      <c r="B388">
        <v>5</v>
      </c>
      <c r="C388">
        <v>50109</v>
      </c>
      <c r="D388" s="8">
        <v>60</v>
      </c>
    </row>
    <row r="389" spans="1:4">
      <c r="A389">
        <v>388</v>
      </c>
      <c r="B389">
        <v>5</v>
      </c>
      <c r="C389">
        <v>50201</v>
      </c>
      <c r="D389" s="8">
        <v>54</v>
      </c>
    </row>
    <row r="390" spans="1:4">
      <c r="A390">
        <v>389</v>
      </c>
      <c r="B390">
        <v>5</v>
      </c>
      <c r="C390">
        <v>50202</v>
      </c>
      <c r="D390" s="8">
        <v>54</v>
      </c>
    </row>
    <row r="391" spans="1:4">
      <c r="A391">
        <v>390</v>
      </c>
      <c r="B391">
        <v>5</v>
      </c>
      <c r="C391">
        <v>50203</v>
      </c>
      <c r="D391" s="8">
        <v>54</v>
      </c>
    </row>
    <row r="392" spans="1:4">
      <c r="A392">
        <v>391</v>
      </c>
      <c r="B392">
        <v>5</v>
      </c>
      <c r="C392">
        <v>50204</v>
      </c>
      <c r="D392" s="8">
        <v>54</v>
      </c>
    </row>
    <row r="393" spans="1:4">
      <c r="A393">
        <v>392</v>
      </c>
      <c r="B393">
        <v>5</v>
      </c>
      <c r="C393">
        <v>50205</v>
      </c>
      <c r="D393" s="8">
        <v>54</v>
      </c>
    </row>
    <row r="394" spans="1:4">
      <c r="A394">
        <v>393</v>
      </c>
      <c r="B394">
        <v>5</v>
      </c>
      <c r="C394">
        <v>50206</v>
      </c>
      <c r="D394" s="8">
        <v>54</v>
      </c>
    </row>
    <row r="395" spans="1:4">
      <c r="A395">
        <v>394</v>
      </c>
      <c r="B395">
        <v>5</v>
      </c>
      <c r="C395">
        <v>50207</v>
      </c>
      <c r="D395" s="8">
        <v>54</v>
      </c>
    </row>
    <row r="396" spans="1:4">
      <c r="A396">
        <v>395</v>
      </c>
      <c r="B396">
        <v>5</v>
      </c>
      <c r="C396">
        <v>50208</v>
      </c>
      <c r="D396" s="8">
        <v>54</v>
      </c>
    </row>
    <row r="397" spans="1:4">
      <c r="A397">
        <v>396</v>
      </c>
      <c r="B397">
        <v>5</v>
      </c>
      <c r="C397">
        <v>50209</v>
      </c>
      <c r="D397" s="8">
        <v>54</v>
      </c>
    </row>
    <row r="398" spans="1:4">
      <c r="A398">
        <v>397</v>
      </c>
      <c r="B398">
        <v>5</v>
      </c>
      <c r="C398">
        <v>50301</v>
      </c>
      <c r="D398" s="8">
        <v>49</v>
      </c>
    </row>
    <row r="399" spans="1:4">
      <c r="A399">
        <v>398</v>
      </c>
      <c r="B399">
        <v>5</v>
      </c>
      <c r="C399">
        <v>50302</v>
      </c>
      <c r="D399" s="8">
        <v>49</v>
      </c>
    </row>
    <row r="400" spans="1:4">
      <c r="A400">
        <v>399</v>
      </c>
      <c r="B400">
        <v>5</v>
      </c>
      <c r="C400">
        <v>50303</v>
      </c>
      <c r="D400" s="8">
        <v>49</v>
      </c>
    </row>
    <row r="401" spans="1:4">
      <c r="A401">
        <v>400</v>
      </c>
      <c r="B401">
        <v>5</v>
      </c>
      <c r="C401">
        <v>50304</v>
      </c>
      <c r="D401" s="8">
        <v>49</v>
      </c>
    </row>
    <row r="402" spans="1:4">
      <c r="A402">
        <v>401</v>
      </c>
      <c r="B402">
        <v>5</v>
      </c>
      <c r="C402">
        <v>50305</v>
      </c>
      <c r="D402" s="8">
        <v>49</v>
      </c>
    </row>
    <row r="403" spans="1:4">
      <c r="A403">
        <v>402</v>
      </c>
      <c r="B403">
        <v>5</v>
      </c>
      <c r="C403">
        <v>50306</v>
      </c>
      <c r="D403" s="8">
        <v>49</v>
      </c>
    </row>
    <row r="404" spans="1:4">
      <c r="A404">
        <v>403</v>
      </c>
      <c r="B404">
        <v>5</v>
      </c>
      <c r="C404">
        <v>50307</v>
      </c>
      <c r="D404" s="8">
        <v>49</v>
      </c>
    </row>
    <row r="405" spans="1:4">
      <c r="A405">
        <v>404</v>
      </c>
      <c r="B405">
        <v>5</v>
      </c>
      <c r="C405">
        <v>50308</v>
      </c>
      <c r="D405" s="8">
        <v>49</v>
      </c>
    </row>
    <row r="406" spans="1:4">
      <c r="A406">
        <v>405</v>
      </c>
      <c r="B406">
        <v>5</v>
      </c>
      <c r="C406">
        <v>50309</v>
      </c>
      <c r="D406" s="8">
        <v>49</v>
      </c>
    </row>
    <row r="407" spans="1:4">
      <c r="A407">
        <v>406</v>
      </c>
      <c r="B407">
        <v>11</v>
      </c>
      <c r="C407" s="8">
        <v>930101</v>
      </c>
      <c r="D407" s="19">
        <v>100</v>
      </c>
    </row>
    <row r="408" spans="1:4">
      <c r="A408">
        <v>407</v>
      </c>
      <c r="B408">
        <v>12</v>
      </c>
      <c r="C408" s="8">
        <v>930102</v>
      </c>
      <c r="D408" s="19">
        <v>100</v>
      </c>
    </row>
    <row r="409" spans="1:4">
      <c r="A409">
        <v>408</v>
      </c>
      <c r="B409">
        <v>13</v>
      </c>
      <c r="C409" s="8">
        <v>930103</v>
      </c>
      <c r="D409" s="19">
        <v>100</v>
      </c>
    </row>
    <row r="410" spans="1:4">
      <c r="A410">
        <v>409</v>
      </c>
      <c r="B410">
        <v>14</v>
      </c>
      <c r="C410" s="8">
        <v>930104</v>
      </c>
      <c r="D410" s="19">
        <v>100</v>
      </c>
    </row>
    <row r="411" spans="1:4">
      <c r="A411">
        <v>410</v>
      </c>
      <c r="B411">
        <v>15</v>
      </c>
      <c r="C411" s="8">
        <v>930105</v>
      </c>
      <c r="D411" s="19">
        <v>100</v>
      </c>
    </row>
    <row r="412" spans="1:4">
      <c r="A412">
        <v>411</v>
      </c>
      <c r="B412">
        <v>11</v>
      </c>
      <c r="C412" s="8">
        <v>930106</v>
      </c>
      <c r="D412" s="19">
        <v>100</v>
      </c>
    </row>
    <row r="413" spans="1:4">
      <c r="A413">
        <v>412</v>
      </c>
      <c r="B413">
        <v>12</v>
      </c>
      <c r="C413" s="8">
        <v>930107</v>
      </c>
      <c r="D413" s="19">
        <v>100</v>
      </c>
    </row>
    <row r="414" spans="1:4">
      <c r="A414">
        <v>413</v>
      </c>
      <c r="B414">
        <v>13</v>
      </c>
      <c r="C414" s="8">
        <v>930108</v>
      </c>
      <c r="D414" s="19">
        <v>100</v>
      </c>
    </row>
    <row r="415" spans="1:4">
      <c r="A415">
        <v>414</v>
      </c>
      <c r="B415">
        <v>14</v>
      </c>
      <c r="C415" s="8">
        <v>930109</v>
      </c>
      <c r="D415" s="19">
        <v>100</v>
      </c>
    </row>
    <row r="416" spans="1:4">
      <c r="A416">
        <v>415</v>
      </c>
      <c r="B416">
        <v>11</v>
      </c>
      <c r="C416" s="8">
        <v>930201</v>
      </c>
      <c r="D416" s="19">
        <v>50</v>
      </c>
    </row>
    <row r="417" spans="1:4">
      <c r="A417">
        <v>416</v>
      </c>
      <c r="B417">
        <v>12</v>
      </c>
      <c r="C417" s="8">
        <v>930202</v>
      </c>
      <c r="D417" s="19">
        <v>50</v>
      </c>
    </row>
    <row r="418" spans="1:4">
      <c r="A418">
        <v>417</v>
      </c>
      <c r="B418">
        <v>13</v>
      </c>
      <c r="C418" s="8">
        <v>930203</v>
      </c>
      <c r="D418" s="19">
        <v>50</v>
      </c>
    </row>
    <row r="419" spans="1:4">
      <c r="A419">
        <v>418</v>
      </c>
      <c r="B419">
        <v>14</v>
      </c>
      <c r="C419" s="8">
        <v>930204</v>
      </c>
      <c r="D419" s="19">
        <v>50</v>
      </c>
    </row>
    <row r="420" spans="1:4">
      <c r="A420">
        <v>419</v>
      </c>
      <c r="B420">
        <v>15</v>
      </c>
      <c r="C420" s="8">
        <v>930205</v>
      </c>
      <c r="D420" s="19">
        <v>50</v>
      </c>
    </row>
    <row r="421" spans="1:4">
      <c r="A421">
        <v>420</v>
      </c>
      <c r="B421">
        <v>11</v>
      </c>
      <c r="C421" s="8">
        <v>930206</v>
      </c>
      <c r="D421" s="19">
        <v>50</v>
      </c>
    </row>
    <row r="422" spans="1:4">
      <c r="A422">
        <v>421</v>
      </c>
      <c r="B422">
        <v>12</v>
      </c>
      <c r="C422" s="8">
        <v>930207</v>
      </c>
      <c r="D422" s="19">
        <v>50</v>
      </c>
    </row>
    <row r="423" spans="1:4">
      <c r="A423">
        <v>422</v>
      </c>
      <c r="B423">
        <v>13</v>
      </c>
      <c r="C423" s="8">
        <v>930208</v>
      </c>
      <c r="D423" s="19">
        <v>50</v>
      </c>
    </row>
    <row r="424" spans="1:4">
      <c r="A424">
        <v>423</v>
      </c>
      <c r="B424">
        <v>14</v>
      </c>
      <c r="C424" s="8">
        <v>930209</v>
      </c>
      <c r="D424" s="19">
        <v>50</v>
      </c>
    </row>
    <row r="425" spans="1:4">
      <c r="A425">
        <v>424</v>
      </c>
      <c r="B425">
        <v>11</v>
      </c>
      <c r="C425" s="8">
        <v>930301</v>
      </c>
      <c r="D425" s="19">
        <v>30</v>
      </c>
    </row>
    <row r="426" spans="1:4">
      <c r="A426">
        <v>425</v>
      </c>
      <c r="B426">
        <v>12</v>
      </c>
      <c r="C426" s="8">
        <v>930302</v>
      </c>
      <c r="D426" s="19">
        <v>30</v>
      </c>
    </row>
    <row r="427" spans="1:4">
      <c r="A427">
        <v>426</v>
      </c>
      <c r="B427">
        <v>13</v>
      </c>
      <c r="C427" s="8">
        <v>930303</v>
      </c>
      <c r="D427" s="19">
        <v>30</v>
      </c>
    </row>
    <row r="428" spans="1:4">
      <c r="A428">
        <v>427</v>
      </c>
      <c r="B428">
        <v>14</v>
      </c>
      <c r="C428" s="8">
        <v>930304</v>
      </c>
      <c r="D428" s="19">
        <v>30</v>
      </c>
    </row>
    <row r="429" spans="1:4">
      <c r="A429">
        <v>428</v>
      </c>
      <c r="B429">
        <v>15</v>
      </c>
      <c r="C429" s="8">
        <v>930305</v>
      </c>
      <c r="D429" s="19">
        <v>30</v>
      </c>
    </row>
    <row r="430" spans="1:4">
      <c r="A430">
        <v>429</v>
      </c>
      <c r="B430">
        <v>11</v>
      </c>
      <c r="C430" s="8">
        <v>930306</v>
      </c>
      <c r="D430" s="19">
        <v>30</v>
      </c>
    </row>
    <row r="431" spans="1:4">
      <c r="A431">
        <v>430</v>
      </c>
      <c r="B431">
        <v>12</v>
      </c>
      <c r="C431" s="8">
        <v>930307</v>
      </c>
      <c r="D431" s="19">
        <v>30</v>
      </c>
    </row>
    <row r="432" spans="1:4">
      <c r="A432">
        <v>431</v>
      </c>
      <c r="B432">
        <v>13</v>
      </c>
      <c r="C432" s="8">
        <v>930308</v>
      </c>
      <c r="D432" s="19">
        <v>30</v>
      </c>
    </row>
    <row r="433" spans="1:4">
      <c r="A433">
        <v>432</v>
      </c>
      <c r="B433">
        <v>14</v>
      </c>
      <c r="C433" s="8">
        <v>930309</v>
      </c>
      <c r="D433" s="19">
        <v>30</v>
      </c>
    </row>
    <row r="434" spans="1:4">
      <c r="A434">
        <v>433</v>
      </c>
      <c r="B434">
        <v>21</v>
      </c>
      <c r="C434" s="8">
        <v>940101</v>
      </c>
      <c r="D434" s="19">
        <v>10</v>
      </c>
    </row>
    <row r="435" spans="1:4">
      <c r="A435">
        <v>434</v>
      </c>
      <c r="B435">
        <v>21</v>
      </c>
      <c r="C435" s="8">
        <v>940102</v>
      </c>
      <c r="D435" s="19">
        <v>10</v>
      </c>
    </row>
    <row r="436" spans="1:4">
      <c r="A436">
        <v>435</v>
      </c>
      <c r="B436">
        <v>21</v>
      </c>
      <c r="C436" s="8">
        <v>940103</v>
      </c>
      <c r="D436" s="19">
        <v>10</v>
      </c>
    </row>
    <row r="437" spans="1:4">
      <c r="A437">
        <v>436</v>
      </c>
      <c r="B437">
        <v>21</v>
      </c>
      <c r="C437" s="8">
        <v>940104</v>
      </c>
      <c r="D437" s="19">
        <v>10</v>
      </c>
    </row>
    <row r="438" spans="1:4">
      <c r="A438">
        <v>437</v>
      </c>
      <c r="B438">
        <v>21</v>
      </c>
      <c r="C438" s="8">
        <v>940105</v>
      </c>
      <c r="D438" s="19">
        <v>10</v>
      </c>
    </row>
    <row r="439" spans="1:4">
      <c r="A439">
        <v>438</v>
      </c>
      <c r="B439">
        <v>21</v>
      </c>
      <c r="C439" s="8">
        <v>940106</v>
      </c>
      <c r="D439" s="19">
        <v>10</v>
      </c>
    </row>
    <row r="440" spans="1:4">
      <c r="A440">
        <v>439</v>
      </c>
      <c r="B440">
        <v>21</v>
      </c>
      <c r="C440" s="8">
        <v>940107</v>
      </c>
      <c r="D440" s="19">
        <v>10</v>
      </c>
    </row>
    <row r="441" spans="1:4">
      <c r="A441">
        <v>440</v>
      </c>
      <c r="B441">
        <v>21</v>
      </c>
      <c r="C441" s="8">
        <v>940108</v>
      </c>
      <c r="D441" s="19">
        <v>10</v>
      </c>
    </row>
    <row r="442" spans="1:4">
      <c r="A442">
        <v>441</v>
      </c>
      <c r="B442">
        <v>21</v>
      </c>
      <c r="C442" s="8">
        <v>940109</v>
      </c>
      <c r="D442" s="19">
        <v>10</v>
      </c>
    </row>
    <row r="443" spans="1:4">
      <c r="A443">
        <v>442</v>
      </c>
      <c r="B443">
        <v>21</v>
      </c>
      <c r="C443" s="8">
        <v>940201</v>
      </c>
      <c r="D443" s="19">
        <v>5</v>
      </c>
    </row>
    <row r="444" spans="1:4">
      <c r="A444">
        <v>443</v>
      </c>
      <c r="B444">
        <v>21</v>
      </c>
      <c r="C444" s="8">
        <v>940202</v>
      </c>
      <c r="D444" s="19">
        <v>5</v>
      </c>
    </row>
    <row r="445" spans="1:4">
      <c r="A445">
        <v>444</v>
      </c>
      <c r="B445">
        <v>21</v>
      </c>
      <c r="C445" s="8">
        <v>940203</v>
      </c>
      <c r="D445" s="19">
        <v>5</v>
      </c>
    </row>
    <row r="446" spans="1:4">
      <c r="A446">
        <v>445</v>
      </c>
      <c r="B446">
        <v>21</v>
      </c>
      <c r="C446" s="8">
        <v>940204</v>
      </c>
      <c r="D446" s="19">
        <v>5</v>
      </c>
    </row>
    <row r="447" spans="1:4">
      <c r="A447">
        <v>446</v>
      </c>
      <c r="B447">
        <v>21</v>
      </c>
      <c r="C447" s="8">
        <v>940205</v>
      </c>
      <c r="D447" s="19">
        <v>5</v>
      </c>
    </row>
    <row r="448" spans="1:4">
      <c r="A448">
        <v>447</v>
      </c>
      <c r="B448">
        <v>21</v>
      </c>
      <c r="C448" s="8">
        <v>940206</v>
      </c>
      <c r="D448" s="19">
        <v>5</v>
      </c>
    </row>
    <row r="449" spans="1:4">
      <c r="A449">
        <v>448</v>
      </c>
      <c r="B449">
        <v>21</v>
      </c>
      <c r="C449" s="8">
        <v>940207</v>
      </c>
      <c r="D449" s="19">
        <v>5</v>
      </c>
    </row>
    <row r="450" spans="1:4">
      <c r="A450">
        <v>449</v>
      </c>
      <c r="B450">
        <v>21</v>
      </c>
      <c r="C450" s="8">
        <v>940208</v>
      </c>
      <c r="D450" s="19">
        <v>5</v>
      </c>
    </row>
    <row r="451" spans="1:4">
      <c r="A451">
        <v>450</v>
      </c>
      <c r="B451">
        <v>21</v>
      </c>
      <c r="C451" s="8">
        <v>940209</v>
      </c>
      <c r="D451" s="19">
        <v>5</v>
      </c>
    </row>
    <row r="452" spans="1:4">
      <c r="A452">
        <v>451</v>
      </c>
      <c r="B452">
        <v>21</v>
      </c>
      <c r="C452" s="8">
        <v>940301</v>
      </c>
      <c r="D452" s="19">
        <v>3</v>
      </c>
    </row>
    <row r="453" spans="1:4">
      <c r="A453">
        <v>452</v>
      </c>
      <c r="B453">
        <v>21</v>
      </c>
      <c r="C453" s="8">
        <v>940302</v>
      </c>
      <c r="D453" s="19">
        <v>3</v>
      </c>
    </row>
    <row r="454" spans="1:4">
      <c r="A454">
        <v>453</v>
      </c>
      <c r="B454">
        <v>21</v>
      </c>
      <c r="C454" s="8">
        <v>940303</v>
      </c>
      <c r="D454" s="19">
        <v>3</v>
      </c>
    </row>
    <row r="455" spans="1:4">
      <c r="A455">
        <v>454</v>
      </c>
      <c r="B455">
        <v>21</v>
      </c>
      <c r="C455" s="8">
        <v>940304</v>
      </c>
      <c r="D455" s="19">
        <v>3</v>
      </c>
    </row>
    <row r="456" spans="1:4">
      <c r="A456">
        <v>455</v>
      </c>
      <c r="B456">
        <v>21</v>
      </c>
      <c r="C456" s="8">
        <v>940305</v>
      </c>
      <c r="D456" s="19">
        <v>3</v>
      </c>
    </row>
    <row r="457" spans="1:4">
      <c r="A457">
        <v>456</v>
      </c>
      <c r="B457">
        <v>21</v>
      </c>
      <c r="C457" s="8">
        <v>940306</v>
      </c>
      <c r="D457" s="19">
        <v>3</v>
      </c>
    </row>
    <row r="458" spans="1:4">
      <c r="A458">
        <v>457</v>
      </c>
      <c r="B458">
        <v>21</v>
      </c>
      <c r="C458" s="8">
        <v>940307</v>
      </c>
      <c r="D458" s="19">
        <v>3</v>
      </c>
    </row>
    <row r="459" spans="1:4">
      <c r="A459">
        <v>458</v>
      </c>
      <c r="B459">
        <v>21</v>
      </c>
      <c r="C459" s="8">
        <v>940308</v>
      </c>
      <c r="D459" s="19">
        <v>3</v>
      </c>
    </row>
    <row r="460" spans="1:4">
      <c r="A460">
        <v>459</v>
      </c>
      <c r="B460">
        <v>21</v>
      </c>
      <c r="C460" s="8">
        <v>940309</v>
      </c>
      <c r="D460" s="19">
        <v>3</v>
      </c>
    </row>
    <row r="461" s="29" customFormat="1" spans="1:5">
      <c r="A461" s="29">
        <v>1001</v>
      </c>
      <c r="B461" s="29">
        <v>101</v>
      </c>
      <c r="C461" s="31">
        <v>930101</v>
      </c>
      <c r="D461" s="31">
        <v>100</v>
      </c>
      <c r="E461" s="32"/>
    </row>
    <row r="462" s="29" customFormat="1" spans="1:5">
      <c r="A462" s="29">
        <v>1002</v>
      </c>
      <c r="B462" s="29">
        <v>102</v>
      </c>
      <c r="C462" s="31">
        <v>930102</v>
      </c>
      <c r="D462" s="31">
        <v>100</v>
      </c>
      <c r="E462" s="32"/>
    </row>
    <row r="463" s="29" customFormat="1" spans="1:5">
      <c r="A463" s="29">
        <v>1003</v>
      </c>
      <c r="B463" s="29">
        <v>103</v>
      </c>
      <c r="C463" s="31">
        <v>930103</v>
      </c>
      <c r="D463" s="31">
        <v>100</v>
      </c>
      <c r="E463" s="32"/>
    </row>
    <row r="464" s="29" customFormat="1" spans="1:5">
      <c r="A464" s="29">
        <v>1004</v>
      </c>
      <c r="B464" s="29">
        <v>104</v>
      </c>
      <c r="C464" s="31">
        <v>930104</v>
      </c>
      <c r="D464" s="31">
        <v>100</v>
      </c>
      <c r="E464" s="32"/>
    </row>
    <row r="465" s="29" customFormat="1" spans="1:5">
      <c r="A465" s="29">
        <v>1005</v>
      </c>
      <c r="B465" s="29">
        <v>105</v>
      </c>
      <c r="C465" s="31">
        <v>930105</v>
      </c>
      <c r="D465" s="31">
        <v>100</v>
      </c>
      <c r="E465" s="32"/>
    </row>
    <row r="466" s="29" customFormat="1" spans="1:5">
      <c r="A466" s="29">
        <v>1006</v>
      </c>
      <c r="B466" s="29">
        <v>101</v>
      </c>
      <c r="C466" s="31">
        <v>930106</v>
      </c>
      <c r="D466" s="31">
        <v>100</v>
      </c>
      <c r="E466" s="32"/>
    </row>
    <row r="467" s="29" customFormat="1" spans="1:5">
      <c r="A467" s="29">
        <v>1007</v>
      </c>
      <c r="B467" s="29">
        <v>102</v>
      </c>
      <c r="C467" s="31">
        <v>930107</v>
      </c>
      <c r="D467" s="31">
        <v>100</v>
      </c>
      <c r="E467" s="32"/>
    </row>
    <row r="468" s="29" customFormat="1" spans="1:5">
      <c r="A468" s="29">
        <v>1008</v>
      </c>
      <c r="B468" s="29">
        <v>103</v>
      </c>
      <c r="C468" s="31">
        <v>930108</v>
      </c>
      <c r="D468" s="31">
        <v>100</v>
      </c>
      <c r="E468" s="32"/>
    </row>
    <row r="469" s="29" customFormat="1" spans="1:5">
      <c r="A469" s="29">
        <v>1009</v>
      </c>
      <c r="B469" s="29">
        <v>104</v>
      </c>
      <c r="C469" s="31">
        <v>930109</v>
      </c>
      <c r="D469" s="31">
        <v>100</v>
      </c>
      <c r="E469" s="32"/>
    </row>
    <row r="470" s="29" customFormat="1" spans="1:5">
      <c r="A470" s="29">
        <v>1010</v>
      </c>
      <c r="B470" s="29">
        <v>101</v>
      </c>
      <c r="C470" s="31">
        <v>930201</v>
      </c>
      <c r="D470" s="31">
        <v>50</v>
      </c>
      <c r="E470" s="32"/>
    </row>
    <row r="471" s="29" customFormat="1" spans="1:5">
      <c r="A471" s="29">
        <v>1011</v>
      </c>
      <c r="B471" s="29">
        <v>102</v>
      </c>
      <c r="C471" s="31">
        <v>930202</v>
      </c>
      <c r="D471" s="31">
        <v>50</v>
      </c>
      <c r="E471" s="32"/>
    </row>
    <row r="472" s="29" customFormat="1" spans="1:5">
      <c r="A472" s="29">
        <v>1012</v>
      </c>
      <c r="B472" s="29">
        <v>103</v>
      </c>
      <c r="C472" s="31">
        <v>930203</v>
      </c>
      <c r="D472" s="31">
        <v>50</v>
      </c>
      <c r="E472" s="32"/>
    </row>
    <row r="473" s="29" customFormat="1" spans="1:5">
      <c r="A473" s="29">
        <v>1013</v>
      </c>
      <c r="B473" s="29">
        <v>104</v>
      </c>
      <c r="C473" s="31">
        <v>930204</v>
      </c>
      <c r="D473" s="31">
        <v>50</v>
      </c>
      <c r="E473" s="32"/>
    </row>
    <row r="474" s="29" customFormat="1" spans="1:5">
      <c r="A474" s="29">
        <v>1014</v>
      </c>
      <c r="B474" s="29">
        <v>105</v>
      </c>
      <c r="C474" s="31">
        <v>930205</v>
      </c>
      <c r="D474" s="31">
        <v>50</v>
      </c>
      <c r="E474" s="32"/>
    </row>
    <row r="475" s="29" customFormat="1" spans="1:5">
      <c r="A475" s="29">
        <v>1015</v>
      </c>
      <c r="B475" s="29">
        <v>101</v>
      </c>
      <c r="C475" s="31">
        <v>930206</v>
      </c>
      <c r="D475" s="31">
        <v>50</v>
      </c>
      <c r="E475" s="32"/>
    </row>
    <row r="476" s="29" customFormat="1" spans="1:5">
      <c r="A476" s="29">
        <v>1016</v>
      </c>
      <c r="B476" s="29">
        <v>102</v>
      </c>
      <c r="C476" s="31">
        <v>930207</v>
      </c>
      <c r="D476" s="31">
        <v>50</v>
      </c>
      <c r="E476" s="32"/>
    </row>
    <row r="477" s="29" customFormat="1" spans="1:5">
      <c r="A477" s="29">
        <v>1017</v>
      </c>
      <c r="B477" s="29">
        <v>103</v>
      </c>
      <c r="C477" s="31">
        <v>930208</v>
      </c>
      <c r="D477" s="31">
        <v>50</v>
      </c>
      <c r="E477" s="32"/>
    </row>
    <row r="478" s="29" customFormat="1" spans="1:5">
      <c r="A478" s="29">
        <v>1018</v>
      </c>
      <c r="B478" s="29">
        <v>104</v>
      </c>
      <c r="C478" s="31">
        <v>930209</v>
      </c>
      <c r="D478" s="31">
        <v>50</v>
      </c>
      <c r="E478" s="32"/>
    </row>
    <row r="479" s="29" customFormat="1" spans="1:5">
      <c r="A479" s="29">
        <v>1019</v>
      </c>
      <c r="B479" s="29">
        <v>101</v>
      </c>
      <c r="C479" s="31">
        <v>930301</v>
      </c>
      <c r="D479" s="31">
        <v>30</v>
      </c>
      <c r="E479" s="32"/>
    </row>
    <row r="480" s="29" customFormat="1" spans="1:5">
      <c r="A480" s="29">
        <v>1020</v>
      </c>
      <c r="B480" s="29">
        <v>102</v>
      </c>
      <c r="C480" s="31">
        <v>930302</v>
      </c>
      <c r="D480" s="31">
        <v>30</v>
      </c>
      <c r="E480" s="32"/>
    </row>
    <row r="481" s="29" customFormat="1" spans="1:5">
      <c r="A481" s="29">
        <v>1021</v>
      </c>
      <c r="B481" s="29">
        <v>103</v>
      </c>
      <c r="C481" s="31">
        <v>930303</v>
      </c>
      <c r="D481" s="31">
        <v>30</v>
      </c>
      <c r="E481" s="32"/>
    </row>
    <row r="482" s="29" customFormat="1" spans="1:5">
      <c r="A482" s="29">
        <v>1022</v>
      </c>
      <c r="B482" s="29">
        <v>104</v>
      </c>
      <c r="C482" s="31">
        <v>930304</v>
      </c>
      <c r="D482" s="31">
        <v>30</v>
      </c>
      <c r="E482" s="32"/>
    </row>
    <row r="483" s="29" customFormat="1" spans="1:5">
      <c r="A483" s="29">
        <v>1023</v>
      </c>
      <c r="B483" s="29">
        <v>105</v>
      </c>
      <c r="C483" s="31">
        <v>930305</v>
      </c>
      <c r="D483" s="31">
        <v>30</v>
      </c>
      <c r="E483" s="32"/>
    </row>
    <row r="484" s="29" customFormat="1" spans="1:5">
      <c r="A484" s="29">
        <v>1024</v>
      </c>
      <c r="B484" s="29">
        <v>101</v>
      </c>
      <c r="C484" s="31">
        <v>930306</v>
      </c>
      <c r="D484" s="31">
        <v>30</v>
      </c>
      <c r="E484" s="32"/>
    </row>
    <row r="485" s="29" customFormat="1" spans="1:5">
      <c r="A485" s="29">
        <v>1025</v>
      </c>
      <c r="B485" s="29">
        <v>102</v>
      </c>
      <c r="C485" s="31">
        <v>930307</v>
      </c>
      <c r="D485" s="31">
        <v>30</v>
      </c>
      <c r="E485" s="32"/>
    </row>
    <row r="486" s="29" customFormat="1" spans="1:5">
      <c r="A486" s="29">
        <v>1026</v>
      </c>
      <c r="B486" s="29">
        <v>103</v>
      </c>
      <c r="C486" s="31">
        <v>930308</v>
      </c>
      <c r="D486" s="31">
        <v>30</v>
      </c>
      <c r="E486" s="32"/>
    </row>
    <row r="487" s="29" customFormat="1" spans="1:5">
      <c r="A487" s="29">
        <v>1027</v>
      </c>
      <c r="B487" s="29">
        <v>104</v>
      </c>
      <c r="C487" s="31">
        <v>930309</v>
      </c>
      <c r="D487" s="31">
        <v>30</v>
      </c>
      <c r="E487" s="32"/>
    </row>
    <row r="488" s="29" customFormat="1" spans="1:5">
      <c r="A488" s="29">
        <v>1028</v>
      </c>
      <c r="B488" s="29">
        <v>110</v>
      </c>
      <c r="C488" s="33">
        <v>931101</v>
      </c>
      <c r="D488" s="31">
        <v>100</v>
      </c>
      <c r="E488" s="32"/>
    </row>
    <row r="489" s="29" customFormat="1" spans="1:5">
      <c r="A489" s="29">
        <v>1029</v>
      </c>
      <c r="B489" s="29">
        <v>110</v>
      </c>
      <c r="C489" s="33">
        <v>931201</v>
      </c>
      <c r="D489" s="31">
        <v>70</v>
      </c>
      <c r="E489" s="32"/>
    </row>
    <row r="490" s="29" customFormat="1" spans="1:5">
      <c r="A490" s="29">
        <v>1030</v>
      </c>
      <c r="B490" s="29">
        <v>110</v>
      </c>
      <c r="C490" s="33">
        <v>931301</v>
      </c>
      <c r="D490" s="31">
        <v>50</v>
      </c>
      <c r="E490" s="32"/>
    </row>
    <row r="491" s="29" customFormat="1" spans="1:5">
      <c r="A491" s="29">
        <v>1031</v>
      </c>
      <c r="B491" s="29">
        <v>110</v>
      </c>
      <c r="C491" s="33">
        <v>931401</v>
      </c>
      <c r="D491" s="31">
        <v>30</v>
      </c>
      <c r="E491" s="32"/>
    </row>
    <row r="492" s="29" customFormat="1" spans="1:5">
      <c r="A492" s="29">
        <v>1032</v>
      </c>
      <c r="B492" s="29">
        <v>110</v>
      </c>
      <c r="C492" s="33">
        <v>941101</v>
      </c>
      <c r="D492" s="31">
        <v>20</v>
      </c>
      <c r="E492" s="32"/>
    </row>
    <row r="493" s="29" customFormat="1" spans="1:5">
      <c r="A493" s="29">
        <v>1033</v>
      </c>
      <c r="B493" s="29">
        <v>110</v>
      </c>
      <c r="C493" s="33">
        <v>941201</v>
      </c>
      <c r="D493" s="31">
        <v>10</v>
      </c>
      <c r="E493" s="32"/>
    </row>
    <row r="494" s="29" customFormat="1" spans="1:5">
      <c r="A494" s="29">
        <v>1034</v>
      </c>
      <c r="B494" s="29">
        <v>110</v>
      </c>
      <c r="C494" s="33">
        <v>941301</v>
      </c>
      <c r="D494" s="31">
        <v>5</v>
      </c>
      <c r="E494" s="32"/>
    </row>
    <row r="495" s="29" customFormat="1" spans="1:5">
      <c r="A495" s="29">
        <v>1035</v>
      </c>
      <c r="B495" s="29">
        <v>110</v>
      </c>
      <c r="C495" s="33">
        <v>941401</v>
      </c>
      <c r="D495" s="31">
        <v>3</v>
      </c>
      <c r="E495" s="32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opLeftCell="A7" workbookViewId="0">
      <selection activeCell="F28" sqref="F28"/>
    </sheetView>
  </sheetViews>
  <sheetFormatPr defaultColWidth="9" defaultRowHeight="15" outlineLevelRow="1" outlineLevelCol="1"/>
  <cols>
    <col min="2" max="2" width="19.2857142857143" customWidth="1"/>
  </cols>
  <sheetData>
    <row r="1" spans="1:2">
      <c r="A1" s="6" t="s">
        <v>277</v>
      </c>
      <c r="B1" s="6" t="s">
        <v>278</v>
      </c>
    </row>
    <row r="2" spans="2:2">
      <c r="B2" s="6" t="s">
        <v>279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selection activeCell="L29" sqref="L29"/>
    </sheetView>
  </sheetViews>
  <sheetFormatPr defaultColWidth="9" defaultRowHeight="15" outlineLevelCol="5"/>
  <cols>
    <col min="1" max="1" width="9" style="4"/>
    <col min="2" max="3" width="9" style="12"/>
    <col min="4" max="5" width="13" style="13" customWidth="1"/>
    <col min="6" max="6" width="15.4285714285714" customWidth="1"/>
  </cols>
  <sheetData>
    <row r="1" spans="1:6">
      <c r="A1" s="9" t="s">
        <v>280</v>
      </c>
      <c r="B1" s="14" t="s">
        <v>3</v>
      </c>
      <c r="C1" s="14" t="s">
        <v>54</v>
      </c>
      <c r="D1" s="14" t="s">
        <v>281</v>
      </c>
      <c r="E1" s="14" t="s">
        <v>282</v>
      </c>
      <c r="F1" s="9" t="s">
        <v>283</v>
      </c>
    </row>
    <row r="2" spans="1:6">
      <c r="A2" s="15" t="s">
        <v>284</v>
      </c>
      <c r="B2" s="16">
        <v>1</v>
      </c>
      <c r="C2" s="17">
        <v>10000</v>
      </c>
      <c r="D2" s="16">
        <v>1</v>
      </c>
      <c r="E2" s="18">
        <v>91</v>
      </c>
      <c r="F2" s="6"/>
    </row>
    <row r="3" spans="1:6">
      <c r="A3" s="15" t="s">
        <v>285</v>
      </c>
      <c r="B3" s="16">
        <v>1</v>
      </c>
      <c r="C3" s="17">
        <v>10000</v>
      </c>
      <c r="D3" s="16">
        <v>2</v>
      </c>
      <c r="E3" s="18">
        <v>182</v>
      </c>
      <c r="F3" s="6"/>
    </row>
    <row r="4" spans="1:6">
      <c r="A4" s="15" t="s">
        <v>286</v>
      </c>
      <c r="B4" s="16">
        <v>1</v>
      </c>
      <c r="C4" s="18">
        <v>10001</v>
      </c>
      <c r="D4" s="18">
        <v>1</v>
      </c>
      <c r="E4" s="18">
        <v>2</v>
      </c>
      <c r="F4" s="6"/>
    </row>
    <row r="5" spans="1:6">
      <c r="A5" s="15">
        <v>10202</v>
      </c>
      <c r="B5" s="16">
        <v>1</v>
      </c>
      <c r="C5" s="18">
        <v>10001</v>
      </c>
      <c r="D5" s="18">
        <v>2</v>
      </c>
      <c r="E5" s="18">
        <v>4</v>
      </c>
      <c r="F5" s="19"/>
    </row>
    <row r="6" spans="1:6">
      <c r="A6" s="15" t="s">
        <v>287</v>
      </c>
      <c r="B6" s="16">
        <v>1</v>
      </c>
      <c r="C6" s="18">
        <v>10002</v>
      </c>
      <c r="D6" s="18">
        <v>1</v>
      </c>
      <c r="E6" s="18">
        <v>7</v>
      </c>
      <c r="F6" s="19"/>
    </row>
    <row r="7" spans="1:6">
      <c r="A7" s="15" t="s">
        <v>288</v>
      </c>
      <c r="B7" s="16">
        <v>1</v>
      </c>
      <c r="C7" s="18">
        <v>10002</v>
      </c>
      <c r="D7" s="18">
        <v>2</v>
      </c>
      <c r="E7" s="18">
        <v>14</v>
      </c>
      <c r="F7" s="19"/>
    </row>
    <row r="8" spans="1:6">
      <c r="A8" s="15" t="s">
        <v>289</v>
      </c>
      <c r="B8" s="16">
        <v>1</v>
      </c>
      <c r="C8" s="18">
        <v>10003</v>
      </c>
      <c r="D8" s="18">
        <v>1</v>
      </c>
      <c r="E8" s="18">
        <v>6</v>
      </c>
      <c r="F8" s="19"/>
    </row>
    <row r="9" spans="1:6">
      <c r="A9" s="15" t="s">
        <v>290</v>
      </c>
      <c r="B9" s="16">
        <v>1</v>
      </c>
      <c r="C9" s="18">
        <v>10003</v>
      </c>
      <c r="D9" s="18">
        <v>2</v>
      </c>
      <c r="E9" s="18">
        <v>12</v>
      </c>
      <c r="F9" s="19"/>
    </row>
    <row r="10" spans="1:6">
      <c r="A10" s="15" t="s">
        <v>291</v>
      </c>
      <c r="B10" s="16">
        <v>1</v>
      </c>
      <c r="C10" s="18">
        <v>10004</v>
      </c>
      <c r="D10" s="18">
        <v>1</v>
      </c>
      <c r="E10" s="18">
        <v>7</v>
      </c>
      <c r="F10" s="19"/>
    </row>
    <row r="11" spans="1:6">
      <c r="A11" s="20" t="s">
        <v>292</v>
      </c>
      <c r="B11" s="16">
        <v>1</v>
      </c>
      <c r="C11" s="18">
        <v>10004</v>
      </c>
      <c r="D11" s="18">
        <v>2</v>
      </c>
      <c r="E11" s="18">
        <v>14</v>
      </c>
      <c r="F11" s="19"/>
    </row>
    <row r="12" spans="1:6">
      <c r="A12" s="20" t="s">
        <v>293</v>
      </c>
      <c r="B12" s="16">
        <v>1</v>
      </c>
      <c r="C12" s="18">
        <v>10005</v>
      </c>
      <c r="D12" s="18">
        <v>1</v>
      </c>
      <c r="E12" s="18">
        <v>6</v>
      </c>
      <c r="F12" s="19"/>
    </row>
    <row r="13" spans="1:6">
      <c r="A13" s="20" t="s">
        <v>294</v>
      </c>
      <c r="B13" s="16">
        <v>1</v>
      </c>
      <c r="C13" s="18">
        <v>10005</v>
      </c>
      <c r="D13" s="18">
        <v>2</v>
      </c>
      <c r="E13" s="18">
        <v>12</v>
      </c>
      <c r="F13" s="19"/>
    </row>
    <row r="14" spans="1:6">
      <c r="A14" s="21" t="s">
        <v>295</v>
      </c>
      <c r="B14" s="22">
        <v>2</v>
      </c>
      <c r="C14" s="22">
        <v>10000</v>
      </c>
      <c r="D14" s="23">
        <v>1</v>
      </c>
      <c r="E14" s="23">
        <v>95</v>
      </c>
      <c r="F14" s="19"/>
    </row>
    <row r="15" spans="1:6">
      <c r="A15" s="21" t="s">
        <v>296</v>
      </c>
      <c r="B15" s="22">
        <v>2</v>
      </c>
      <c r="C15" s="22">
        <v>10000</v>
      </c>
      <c r="D15" s="23">
        <v>2</v>
      </c>
      <c r="E15" s="23">
        <v>190</v>
      </c>
      <c r="F15" s="19"/>
    </row>
    <row r="16" spans="1:6">
      <c r="A16" s="21" t="s">
        <v>297</v>
      </c>
      <c r="B16" s="22">
        <v>2</v>
      </c>
      <c r="C16" s="22">
        <v>10001</v>
      </c>
      <c r="D16" s="23">
        <v>1</v>
      </c>
      <c r="E16" s="23">
        <v>2</v>
      </c>
      <c r="F16" s="19"/>
    </row>
    <row r="17" spans="1:6">
      <c r="A17" s="21" t="s">
        <v>298</v>
      </c>
      <c r="B17" s="22">
        <v>2</v>
      </c>
      <c r="C17" s="22">
        <v>10001</v>
      </c>
      <c r="D17" s="23">
        <v>2</v>
      </c>
      <c r="E17" s="23">
        <v>4</v>
      </c>
      <c r="F17" s="19"/>
    </row>
    <row r="18" spans="1:6">
      <c r="A18" s="21" t="s">
        <v>299</v>
      </c>
      <c r="B18" s="22">
        <v>2</v>
      </c>
      <c r="C18" s="22">
        <v>10002</v>
      </c>
      <c r="D18" s="23">
        <v>1</v>
      </c>
      <c r="E18" s="23">
        <v>8</v>
      </c>
      <c r="F18" s="19"/>
    </row>
    <row r="19" spans="1:6">
      <c r="A19" s="21" t="s">
        <v>300</v>
      </c>
      <c r="B19" s="22">
        <v>2</v>
      </c>
      <c r="C19" s="22">
        <v>10002</v>
      </c>
      <c r="D19" s="23">
        <v>2</v>
      </c>
      <c r="E19" s="23">
        <v>16</v>
      </c>
      <c r="F19" s="19"/>
    </row>
    <row r="20" spans="1:6">
      <c r="A20" s="21" t="s">
        <v>301</v>
      </c>
      <c r="B20" s="22">
        <v>2</v>
      </c>
      <c r="C20" s="22">
        <v>10003</v>
      </c>
      <c r="D20" s="23">
        <v>1</v>
      </c>
      <c r="E20" s="23">
        <v>7</v>
      </c>
      <c r="F20" s="19"/>
    </row>
    <row r="21" spans="1:6">
      <c r="A21" s="21" t="s">
        <v>302</v>
      </c>
      <c r="B21" s="22">
        <v>2</v>
      </c>
      <c r="C21" s="22">
        <v>10003</v>
      </c>
      <c r="D21" s="23">
        <v>2</v>
      </c>
      <c r="E21" s="23">
        <v>14</v>
      </c>
      <c r="F21" s="19"/>
    </row>
    <row r="22" spans="1:6">
      <c r="A22" s="21" t="s">
        <v>303</v>
      </c>
      <c r="B22" s="22">
        <v>2</v>
      </c>
      <c r="C22" s="22">
        <v>10004</v>
      </c>
      <c r="D22" s="23">
        <v>1</v>
      </c>
      <c r="E22" s="23">
        <v>8</v>
      </c>
      <c r="F22" s="19"/>
    </row>
    <row r="23" spans="1:6">
      <c r="A23" s="21" t="s">
        <v>304</v>
      </c>
      <c r="B23" s="22">
        <v>2</v>
      </c>
      <c r="C23" s="22">
        <v>10004</v>
      </c>
      <c r="D23" s="23">
        <v>2</v>
      </c>
      <c r="E23" s="23">
        <v>16</v>
      </c>
      <c r="F23" s="19"/>
    </row>
    <row r="24" spans="1:6">
      <c r="A24" s="21" t="s">
        <v>305</v>
      </c>
      <c r="B24" s="22">
        <v>2</v>
      </c>
      <c r="C24" s="22">
        <v>10005</v>
      </c>
      <c r="D24" s="23">
        <v>1</v>
      </c>
      <c r="E24" s="23">
        <v>7</v>
      </c>
      <c r="F24" s="19"/>
    </row>
    <row r="25" spans="1:6">
      <c r="A25" s="21" t="s">
        <v>306</v>
      </c>
      <c r="B25" s="22">
        <v>2</v>
      </c>
      <c r="C25" s="22">
        <v>10005</v>
      </c>
      <c r="D25" s="23">
        <v>2</v>
      </c>
      <c r="E25" s="23">
        <v>14</v>
      </c>
      <c r="F25" s="19"/>
    </row>
    <row r="26" spans="1:6">
      <c r="A26" s="24" t="s">
        <v>307</v>
      </c>
      <c r="B26" s="25">
        <v>3</v>
      </c>
      <c r="C26" s="25">
        <v>10000</v>
      </c>
      <c r="D26" s="26">
        <v>1</v>
      </c>
      <c r="E26" s="26">
        <v>100</v>
      </c>
      <c r="F26" s="19"/>
    </row>
    <row r="27" spans="1:5">
      <c r="A27" s="27" t="s">
        <v>308</v>
      </c>
      <c r="B27" s="25">
        <v>3</v>
      </c>
      <c r="C27" s="25">
        <v>10000</v>
      </c>
      <c r="D27" s="26">
        <v>2</v>
      </c>
      <c r="E27" s="26">
        <v>200</v>
      </c>
    </row>
    <row r="28" spans="1:5">
      <c r="A28" s="27" t="s">
        <v>309</v>
      </c>
      <c r="B28" s="25">
        <v>3</v>
      </c>
      <c r="C28" s="25">
        <v>10001</v>
      </c>
      <c r="D28" s="26">
        <v>1</v>
      </c>
      <c r="E28" s="26">
        <v>2</v>
      </c>
    </row>
    <row r="29" spans="1:5">
      <c r="A29" s="27" t="s">
        <v>310</v>
      </c>
      <c r="B29" s="25">
        <v>3</v>
      </c>
      <c r="C29" s="25">
        <v>10001</v>
      </c>
      <c r="D29" s="26">
        <v>2</v>
      </c>
      <c r="E29" s="26">
        <v>4</v>
      </c>
    </row>
    <row r="30" spans="1:5">
      <c r="A30" s="24" t="s">
        <v>311</v>
      </c>
      <c r="B30" s="25">
        <v>3</v>
      </c>
      <c r="C30" s="25">
        <v>10002</v>
      </c>
      <c r="D30" s="26">
        <v>1</v>
      </c>
      <c r="E30" s="26">
        <v>10</v>
      </c>
    </row>
    <row r="31" spans="1:6">
      <c r="A31" s="24" t="s">
        <v>312</v>
      </c>
      <c r="B31" s="25">
        <v>3</v>
      </c>
      <c r="C31" s="25">
        <v>10002</v>
      </c>
      <c r="D31" s="26">
        <v>2</v>
      </c>
      <c r="E31" s="26">
        <v>20</v>
      </c>
      <c r="F31" s="6"/>
    </row>
    <row r="32" spans="1:6">
      <c r="A32" s="24" t="s">
        <v>313</v>
      </c>
      <c r="B32" s="25">
        <v>3</v>
      </c>
      <c r="C32" s="25">
        <v>10003</v>
      </c>
      <c r="D32" s="26">
        <v>1</v>
      </c>
      <c r="E32" s="26">
        <v>9</v>
      </c>
      <c r="F32" s="19"/>
    </row>
    <row r="33" spans="1:6">
      <c r="A33" s="24" t="s">
        <v>314</v>
      </c>
      <c r="B33" s="25">
        <v>3</v>
      </c>
      <c r="C33" s="25">
        <v>10003</v>
      </c>
      <c r="D33" s="26">
        <v>2</v>
      </c>
      <c r="E33" s="26">
        <v>18</v>
      </c>
      <c r="F33" s="19"/>
    </row>
    <row r="34" spans="1:6">
      <c r="A34" s="24" t="s">
        <v>315</v>
      </c>
      <c r="B34" s="25">
        <v>3</v>
      </c>
      <c r="C34" s="25">
        <v>10004</v>
      </c>
      <c r="D34" s="26">
        <v>1</v>
      </c>
      <c r="E34" s="26">
        <v>10</v>
      </c>
      <c r="F34" s="19"/>
    </row>
    <row r="35" spans="1:6">
      <c r="A35" s="24" t="s">
        <v>316</v>
      </c>
      <c r="B35" s="25">
        <v>3</v>
      </c>
      <c r="C35" s="25">
        <v>10004</v>
      </c>
      <c r="D35" s="26">
        <v>2</v>
      </c>
      <c r="E35" s="26">
        <v>20</v>
      </c>
      <c r="F35" s="19"/>
    </row>
    <row r="36" spans="1:6">
      <c r="A36" s="24" t="s">
        <v>317</v>
      </c>
      <c r="B36" s="25">
        <v>3</v>
      </c>
      <c r="C36" s="25">
        <v>10005</v>
      </c>
      <c r="D36" s="26">
        <v>1</v>
      </c>
      <c r="E36" s="26">
        <v>9</v>
      </c>
      <c r="F36" s="19"/>
    </row>
    <row r="37" spans="1:6">
      <c r="A37" s="24" t="s">
        <v>318</v>
      </c>
      <c r="B37" s="25">
        <v>3</v>
      </c>
      <c r="C37" s="25">
        <v>10005</v>
      </c>
      <c r="D37" s="26">
        <v>2</v>
      </c>
      <c r="E37" s="26">
        <v>18</v>
      </c>
      <c r="F37" s="19"/>
    </row>
    <row r="38" spans="1:6">
      <c r="A38" s="19"/>
      <c r="B38" s="13"/>
      <c r="D38" s="12"/>
      <c r="E38" s="12"/>
      <c r="F38" s="19"/>
    </row>
    <row r="39" spans="1:6">
      <c r="A39" s="19"/>
      <c r="B39" s="13"/>
      <c r="D39" s="12"/>
      <c r="E39" s="12"/>
      <c r="F39" s="19"/>
    </row>
    <row r="40" spans="1:6">
      <c r="A40" s="19"/>
      <c r="B40" s="13"/>
      <c r="D40" s="12"/>
      <c r="E40" s="12"/>
      <c r="F40" s="19"/>
    </row>
    <row r="41" spans="1:6">
      <c r="A41" s="19"/>
      <c r="B41" s="13"/>
      <c r="D41" s="12"/>
      <c r="E41" s="12"/>
      <c r="F41" s="19"/>
    </row>
    <row r="42" spans="1:6">
      <c r="A42" s="19"/>
      <c r="B42" s="13"/>
      <c r="D42" s="12"/>
      <c r="E42" s="12"/>
      <c r="F42" s="19"/>
    </row>
    <row r="43" spans="1:6">
      <c r="A43" s="19"/>
      <c r="B43" s="13"/>
      <c r="D43" s="12"/>
      <c r="E43" s="12"/>
      <c r="F43" s="19"/>
    </row>
    <row r="44" spans="1:6">
      <c r="A44" s="19"/>
      <c r="B44" s="13"/>
      <c r="D44" s="12"/>
      <c r="E44" s="12"/>
      <c r="F44" s="19"/>
    </row>
    <row r="45" spans="1:6">
      <c r="A45" s="19"/>
      <c r="B45" s="13"/>
      <c r="D45" s="12"/>
      <c r="E45" s="12"/>
      <c r="F45" s="19"/>
    </row>
    <row r="46" ht="16.5" spans="1:6">
      <c r="A46" s="19"/>
      <c r="D46" s="28"/>
      <c r="F46" s="19"/>
    </row>
    <row r="47" ht="16.5" spans="1:4">
      <c r="A47" s="19"/>
      <c r="D47" s="28"/>
    </row>
    <row r="48" ht="16.5" spans="1:4">
      <c r="A48" s="19"/>
      <c r="D48" s="28"/>
    </row>
    <row r="49" spans="1:4">
      <c r="A49" s="19"/>
      <c r="D49" s="12"/>
    </row>
    <row r="50" spans="1:1">
      <c r="A50" s="19"/>
    </row>
    <row r="51" spans="1:1">
      <c r="A51" s="19"/>
    </row>
    <row r="52" spans="1:1">
      <c r="A52" s="19"/>
    </row>
    <row r="53" spans="1:1">
      <c r="A53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workbookViewId="0">
      <pane ySplit="1" topLeftCell="A119" activePane="bottomLeft" state="frozen"/>
      <selection/>
      <selection pane="bottomLeft" activeCell="D153" sqref="D153"/>
    </sheetView>
  </sheetViews>
  <sheetFormatPr defaultColWidth="9" defaultRowHeight="15"/>
  <cols>
    <col min="1" max="1" width="8.42857142857143" style="19" customWidth="1"/>
    <col min="2" max="3" width="9" style="19"/>
    <col min="4" max="4" width="20.8571428571429" customWidth="1"/>
    <col min="5" max="6" width="13" customWidth="1"/>
    <col min="7" max="7" width="16.2857142857143" customWidth="1"/>
    <col min="8" max="8" width="22.1428571428571" style="19" customWidth="1"/>
    <col min="9" max="9" width="17.7142857142857" style="19" customWidth="1"/>
    <col min="10" max="11" width="9" style="19"/>
    <col min="12" max="12" width="13" style="19" customWidth="1"/>
    <col min="13" max="16384" width="9" style="19"/>
  </cols>
  <sheetData>
    <row r="1" spans="1:12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19" t="s">
        <v>11</v>
      </c>
      <c r="K1" s="9" t="s">
        <v>12</v>
      </c>
      <c r="L1" s="9" t="s">
        <v>13</v>
      </c>
    </row>
    <row r="2" spans="1:12">
      <c r="A2" s="8">
        <v>30101</v>
      </c>
      <c r="B2" s="8">
        <v>1</v>
      </c>
      <c r="C2" s="8">
        <v>3</v>
      </c>
      <c r="D2" s="9" t="s">
        <v>14</v>
      </c>
      <c r="E2" s="117" t="s">
        <v>15</v>
      </c>
      <c r="F2" s="117" t="s">
        <v>16</v>
      </c>
      <c r="G2" s="6"/>
      <c r="H2" s="118">
        <v>1</v>
      </c>
      <c r="I2" s="9">
        <v>1</v>
      </c>
      <c r="J2" s="19">
        <v>0</v>
      </c>
      <c r="K2" s="19">
        <v>20</v>
      </c>
      <c r="L2" s="19">
        <v>0</v>
      </c>
    </row>
    <row r="3" spans="1:12">
      <c r="A3" s="8">
        <v>30102</v>
      </c>
      <c r="B3" s="8">
        <v>1</v>
      </c>
      <c r="C3" s="8">
        <v>3</v>
      </c>
      <c r="D3" s="9" t="s">
        <v>14</v>
      </c>
      <c r="E3" s="117" t="s">
        <v>15</v>
      </c>
      <c r="F3" s="117" t="s">
        <v>16</v>
      </c>
      <c r="G3" s="6"/>
      <c r="H3" s="118">
        <v>1</v>
      </c>
      <c r="I3" s="9">
        <v>1</v>
      </c>
      <c r="J3" s="19">
        <v>0</v>
      </c>
      <c r="K3" s="19">
        <v>20</v>
      </c>
      <c r="L3" s="19">
        <v>0</v>
      </c>
    </row>
    <row r="4" spans="1:12">
      <c r="A4" s="8">
        <v>30103</v>
      </c>
      <c r="B4" s="8">
        <v>1</v>
      </c>
      <c r="C4" s="8">
        <v>3</v>
      </c>
      <c r="D4" s="9" t="s">
        <v>17</v>
      </c>
      <c r="E4" s="117" t="s">
        <v>18</v>
      </c>
      <c r="F4" s="117" t="s">
        <v>19</v>
      </c>
      <c r="G4" s="6"/>
      <c r="H4" s="118">
        <v>1</v>
      </c>
      <c r="I4" s="9">
        <v>1</v>
      </c>
      <c r="J4" s="19">
        <v>0</v>
      </c>
      <c r="K4" s="19">
        <v>20</v>
      </c>
      <c r="L4" s="19">
        <v>0</v>
      </c>
    </row>
    <row r="5" spans="1:12">
      <c r="A5" s="8">
        <v>30104</v>
      </c>
      <c r="B5" s="8">
        <v>1</v>
      </c>
      <c r="C5" s="8">
        <v>3</v>
      </c>
      <c r="D5" s="9" t="s">
        <v>17</v>
      </c>
      <c r="E5" s="117" t="s">
        <v>18</v>
      </c>
      <c r="F5" s="117" t="s">
        <v>19</v>
      </c>
      <c r="G5" s="6"/>
      <c r="H5" s="118">
        <v>1</v>
      </c>
      <c r="I5" s="9">
        <v>1</v>
      </c>
      <c r="J5" s="19">
        <v>0</v>
      </c>
      <c r="K5" s="19">
        <v>20</v>
      </c>
      <c r="L5" s="19">
        <v>0</v>
      </c>
    </row>
    <row r="6" spans="1:12">
      <c r="A6" s="8">
        <v>30105</v>
      </c>
      <c r="B6" s="8">
        <v>1</v>
      </c>
      <c r="C6" s="8">
        <v>3</v>
      </c>
      <c r="D6" s="9" t="s">
        <v>20</v>
      </c>
      <c r="E6" s="117" t="s">
        <v>21</v>
      </c>
      <c r="F6" s="117" t="s">
        <v>22</v>
      </c>
      <c r="G6" s="6"/>
      <c r="H6" s="118">
        <v>1</v>
      </c>
      <c r="I6" s="9">
        <v>1</v>
      </c>
      <c r="J6" s="19">
        <v>0</v>
      </c>
      <c r="K6" s="19">
        <v>20</v>
      </c>
      <c r="L6" s="19">
        <v>0</v>
      </c>
    </row>
    <row r="7" spans="1:12">
      <c r="A7" s="8">
        <v>30106</v>
      </c>
      <c r="B7" s="8">
        <v>1</v>
      </c>
      <c r="C7" s="8">
        <v>3</v>
      </c>
      <c r="D7" s="9" t="s">
        <v>20</v>
      </c>
      <c r="E7" s="117" t="s">
        <v>21</v>
      </c>
      <c r="F7" s="117" t="s">
        <v>22</v>
      </c>
      <c r="G7" s="6"/>
      <c r="H7" s="118">
        <v>1</v>
      </c>
      <c r="I7" s="9">
        <v>1</v>
      </c>
      <c r="J7" s="19">
        <v>0</v>
      </c>
      <c r="K7" s="19">
        <v>20</v>
      </c>
      <c r="L7" s="19">
        <v>0</v>
      </c>
    </row>
    <row r="8" spans="1:12">
      <c r="A8" s="8">
        <v>30107</v>
      </c>
      <c r="B8" s="8">
        <v>1</v>
      </c>
      <c r="C8" s="8">
        <v>3</v>
      </c>
      <c r="D8" s="9" t="s">
        <v>23</v>
      </c>
      <c r="E8" s="117" t="s">
        <v>24</v>
      </c>
      <c r="F8" s="117" t="s">
        <v>25</v>
      </c>
      <c r="G8" s="6"/>
      <c r="H8" s="118">
        <v>1</v>
      </c>
      <c r="I8" s="9">
        <v>1</v>
      </c>
      <c r="J8" s="19">
        <v>0</v>
      </c>
      <c r="K8" s="19">
        <v>20</v>
      </c>
      <c r="L8" s="19">
        <v>0</v>
      </c>
    </row>
    <row r="9" spans="1:12">
      <c r="A9" s="8">
        <v>30108</v>
      </c>
      <c r="B9" s="8">
        <v>1</v>
      </c>
      <c r="C9" s="8">
        <v>3</v>
      </c>
      <c r="D9" s="9" t="s">
        <v>23</v>
      </c>
      <c r="E9" s="117" t="s">
        <v>24</v>
      </c>
      <c r="F9" s="117" t="s">
        <v>25</v>
      </c>
      <c r="G9" s="6"/>
      <c r="H9" s="118">
        <v>1</v>
      </c>
      <c r="I9" s="9">
        <v>1</v>
      </c>
      <c r="J9" s="19">
        <v>0</v>
      </c>
      <c r="K9" s="19">
        <v>20</v>
      </c>
      <c r="L9" s="19">
        <v>0</v>
      </c>
    </row>
    <row r="10" spans="1:12">
      <c r="A10" s="8">
        <v>30109</v>
      </c>
      <c r="B10" s="8">
        <v>1</v>
      </c>
      <c r="C10" s="8">
        <v>3</v>
      </c>
      <c r="D10" s="9" t="s">
        <v>23</v>
      </c>
      <c r="E10" s="117" t="s">
        <v>24</v>
      </c>
      <c r="F10" s="117" t="s">
        <v>25</v>
      </c>
      <c r="G10" s="6"/>
      <c r="H10" s="118">
        <v>1</v>
      </c>
      <c r="I10" s="9">
        <v>1</v>
      </c>
      <c r="J10" s="19">
        <v>0</v>
      </c>
      <c r="K10" s="19">
        <v>20</v>
      </c>
      <c r="L10" s="19">
        <v>0</v>
      </c>
    </row>
    <row r="11" spans="1:12">
      <c r="A11" s="8">
        <v>30201</v>
      </c>
      <c r="B11" s="8">
        <v>2</v>
      </c>
      <c r="C11" s="8">
        <v>3</v>
      </c>
      <c r="D11" s="9" t="s">
        <v>26</v>
      </c>
      <c r="E11" s="117" t="s">
        <v>27</v>
      </c>
      <c r="F11" s="117" t="s">
        <v>28</v>
      </c>
      <c r="G11" s="6"/>
      <c r="H11" s="118">
        <v>1</v>
      </c>
      <c r="I11" s="9">
        <v>1</v>
      </c>
      <c r="J11" s="19">
        <v>0</v>
      </c>
      <c r="K11" s="19">
        <v>20</v>
      </c>
      <c r="L11" s="19">
        <v>0</v>
      </c>
    </row>
    <row r="12" spans="1:12">
      <c r="A12" s="8">
        <v>30202</v>
      </c>
      <c r="B12" s="8">
        <v>2</v>
      </c>
      <c r="C12" s="8">
        <v>3</v>
      </c>
      <c r="D12" s="9" t="s">
        <v>26</v>
      </c>
      <c r="E12" s="117" t="s">
        <v>27</v>
      </c>
      <c r="F12" s="117" t="s">
        <v>28</v>
      </c>
      <c r="G12" s="6"/>
      <c r="H12" s="118">
        <v>1</v>
      </c>
      <c r="I12" s="9">
        <v>1</v>
      </c>
      <c r="J12" s="19">
        <v>0</v>
      </c>
      <c r="K12" s="19">
        <v>20</v>
      </c>
      <c r="L12" s="19">
        <v>0</v>
      </c>
    </row>
    <row r="13" spans="1:12">
      <c r="A13" s="8">
        <v>30203</v>
      </c>
      <c r="B13" s="8">
        <v>2</v>
      </c>
      <c r="C13" s="8">
        <v>3</v>
      </c>
      <c r="D13" s="9" t="s">
        <v>29</v>
      </c>
      <c r="E13" s="117" t="s">
        <v>30</v>
      </c>
      <c r="F13" s="117" t="s">
        <v>31</v>
      </c>
      <c r="G13" s="6"/>
      <c r="H13" s="118">
        <v>1</v>
      </c>
      <c r="I13" s="9">
        <v>1</v>
      </c>
      <c r="J13" s="19">
        <v>0</v>
      </c>
      <c r="K13" s="19">
        <v>20</v>
      </c>
      <c r="L13" s="19">
        <v>0</v>
      </c>
    </row>
    <row r="14" spans="1:12">
      <c r="A14" s="8">
        <v>30204</v>
      </c>
      <c r="B14" s="8">
        <v>2</v>
      </c>
      <c r="C14" s="8">
        <v>3</v>
      </c>
      <c r="D14" s="9" t="s">
        <v>29</v>
      </c>
      <c r="E14" s="117" t="s">
        <v>30</v>
      </c>
      <c r="F14" s="117" t="s">
        <v>31</v>
      </c>
      <c r="G14" s="6"/>
      <c r="H14" s="118">
        <v>1</v>
      </c>
      <c r="I14" s="9">
        <v>1</v>
      </c>
      <c r="J14" s="19">
        <v>0</v>
      </c>
      <c r="K14" s="19">
        <v>20</v>
      </c>
      <c r="L14" s="19">
        <v>0</v>
      </c>
    </row>
    <row r="15" spans="1:12">
      <c r="A15" s="8">
        <v>30205</v>
      </c>
      <c r="B15" s="8">
        <v>2</v>
      </c>
      <c r="C15" s="8">
        <v>3</v>
      </c>
      <c r="D15" s="9" t="s">
        <v>32</v>
      </c>
      <c r="E15" s="117" t="s">
        <v>33</v>
      </c>
      <c r="F15" s="117" t="s">
        <v>34</v>
      </c>
      <c r="G15" s="6"/>
      <c r="H15" s="118">
        <v>1</v>
      </c>
      <c r="I15" s="9">
        <v>1</v>
      </c>
      <c r="J15" s="19">
        <v>0</v>
      </c>
      <c r="K15" s="19">
        <v>20</v>
      </c>
      <c r="L15" s="19">
        <v>0</v>
      </c>
    </row>
    <row r="16" spans="1:12">
      <c r="A16" s="8">
        <v>30206</v>
      </c>
      <c r="B16" s="8">
        <v>2</v>
      </c>
      <c r="C16" s="8">
        <v>3</v>
      </c>
      <c r="D16" s="9" t="s">
        <v>32</v>
      </c>
      <c r="E16" s="117" t="s">
        <v>33</v>
      </c>
      <c r="F16" s="117" t="s">
        <v>34</v>
      </c>
      <c r="G16" s="6"/>
      <c r="H16" s="118">
        <v>1</v>
      </c>
      <c r="I16" s="9">
        <v>1</v>
      </c>
      <c r="J16" s="19">
        <v>0</v>
      </c>
      <c r="K16" s="19">
        <v>20</v>
      </c>
      <c r="L16" s="19">
        <v>0</v>
      </c>
    </row>
    <row r="17" spans="1:12">
      <c r="A17" s="8">
        <v>30207</v>
      </c>
      <c r="B17" s="8">
        <v>2</v>
      </c>
      <c r="C17" s="8">
        <v>3</v>
      </c>
      <c r="D17" s="9" t="s">
        <v>35</v>
      </c>
      <c r="E17" s="117" t="s">
        <v>36</v>
      </c>
      <c r="F17" s="117" t="s">
        <v>37</v>
      </c>
      <c r="G17" s="6"/>
      <c r="H17" s="118">
        <v>1</v>
      </c>
      <c r="I17" s="9">
        <v>1</v>
      </c>
      <c r="J17" s="19">
        <v>0</v>
      </c>
      <c r="K17" s="19">
        <v>20</v>
      </c>
      <c r="L17" s="19">
        <v>0</v>
      </c>
    </row>
    <row r="18" spans="1:12">
      <c r="A18" s="8">
        <v>30208</v>
      </c>
      <c r="B18" s="8">
        <v>2</v>
      </c>
      <c r="C18" s="8">
        <v>3</v>
      </c>
      <c r="D18" s="9" t="s">
        <v>35</v>
      </c>
      <c r="E18" s="117" t="s">
        <v>36</v>
      </c>
      <c r="F18" s="117" t="s">
        <v>37</v>
      </c>
      <c r="G18" s="6"/>
      <c r="H18" s="118">
        <v>1</v>
      </c>
      <c r="I18" s="9">
        <v>1</v>
      </c>
      <c r="J18" s="19">
        <v>0</v>
      </c>
      <c r="K18" s="19">
        <v>20</v>
      </c>
      <c r="L18" s="19">
        <v>0</v>
      </c>
    </row>
    <row r="19" spans="1:12">
      <c r="A19" s="8">
        <v>30209</v>
      </c>
      <c r="B19" s="8">
        <v>2</v>
      </c>
      <c r="C19" s="8">
        <v>3</v>
      </c>
      <c r="D19" s="9" t="s">
        <v>35</v>
      </c>
      <c r="E19" s="117" t="s">
        <v>36</v>
      </c>
      <c r="F19" s="117" t="s">
        <v>37</v>
      </c>
      <c r="G19" s="6"/>
      <c r="H19" s="118">
        <v>1</v>
      </c>
      <c r="I19" s="9">
        <v>1</v>
      </c>
      <c r="J19" s="19">
        <v>0</v>
      </c>
      <c r="K19" s="19">
        <v>20</v>
      </c>
      <c r="L19" s="19">
        <v>0</v>
      </c>
    </row>
    <row r="20" spans="1:12">
      <c r="A20" s="8">
        <v>30301</v>
      </c>
      <c r="B20" s="8">
        <v>3</v>
      </c>
      <c r="C20" s="8">
        <v>3</v>
      </c>
      <c r="D20" s="9" t="s">
        <v>38</v>
      </c>
      <c r="E20" s="117" t="s">
        <v>39</v>
      </c>
      <c r="F20" s="117" t="s">
        <v>40</v>
      </c>
      <c r="G20" s="6"/>
      <c r="H20" s="118">
        <v>1</v>
      </c>
      <c r="I20" s="9">
        <v>1</v>
      </c>
      <c r="J20" s="19">
        <v>0</v>
      </c>
      <c r="K20" s="19">
        <v>20</v>
      </c>
      <c r="L20" s="19">
        <v>0</v>
      </c>
    </row>
    <row r="21" spans="1:12">
      <c r="A21" s="8">
        <v>30302</v>
      </c>
      <c r="B21" s="8">
        <v>3</v>
      </c>
      <c r="C21" s="8">
        <v>3</v>
      </c>
      <c r="D21" s="9" t="s">
        <v>38</v>
      </c>
      <c r="E21" s="117" t="s">
        <v>39</v>
      </c>
      <c r="F21" s="117" t="s">
        <v>40</v>
      </c>
      <c r="G21" s="6"/>
      <c r="H21" s="118">
        <v>1</v>
      </c>
      <c r="I21" s="9">
        <v>1</v>
      </c>
      <c r="J21" s="19">
        <v>0</v>
      </c>
      <c r="K21" s="19">
        <v>20</v>
      </c>
      <c r="L21" s="19">
        <v>0</v>
      </c>
    </row>
    <row r="22" spans="1:12">
      <c r="A22" s="8">
        <v>30303</v>
      </c>
      <c r="B22" s="8">
        <v>3</v>
      </c>
      <c r="C22" s="8">
        <v>3</v>
      </c>
      <c r="D22" s="9" t="s">
        <v>38</v>
      </c>
      <c r="E22" s="117" t="s">
        <v>39</v>
      </c>
      <c r="F22" s="117" t="s">
        <v>40</v>
      </c>
      <c r="G22" s="6"/>
      <c r="H22" s="118">
        <v>1</v>
      </c>
      <c r="I22" s="9">
        <v>1</v>
      </c>
      <c r="J22" s="19">
        <v>0</v>
      </c>
      <c r="K22" s="19">
        <v>20</v>
      </c>
      <c r="L22" s="19">
        <v>0</v>
      </c>
    </row>
    <row r="23" spans="1:12">
      <c r="A23" s="8">
        <v>30304</v>
      </c>
      <c r="B23" s="8">
        <v>3</v>
      </c>
      <c r="C23" s="8">
        <v>3</v>
      </c>
      <c r="D23" s="9" t="s">
        <v>38</v>
      </c>
      <c r="E23" s="117" t="s">
        <v>39</v>
      </c>
      <c r="F23" s="117" t="s">
        <v>40</v>
      </c>
      <c r="G23" s="6"/>
      <c r="H23" s="118">
        <v>1</v>
      </c>
      <c r="I23" s="9">
        <v>1</v>
      </c>
      <c r="J23" s="19">
        <v>0</v>
      </c>
      <c r="K23" s="19">
        <v>20</v>
      </c>
      <c r="L23" s="19">
        <v>0</v>
      </c>
    </row>
    <row r="24" spans="1:12">
      <c r="A24" s="8">
        <v>30305</v>
      </c>
      <c r="B24" s="8">
        <v>3</v>
      </c>
      <c r="C24" s="8">
        <v>3</v>
      </c>
      <c r="D24" s="9" t="s">
        <v>41</v>
      </c>
      <c r="E24" s="117" t="s">
        <v>42</v>
      </c>
      <c r="F24" s="117" t="s">
        <v>43</v>
      </c>
      <c r="G24" s="6"/>
      <c r="H24" s="118">
        <v>1</v>
      </c>
      <c r="I24" s="9">
        <v>1</v>
      </c>
      <c r="J24" s="19">
        <v>0</v>
      </c>
      <c r="K24" s="19">
        <v>20</v>
      </c>
      <c r="L24" s="19">
        <v>0</v>
      </c>
    </row>
    <row r="25" spans="1:12">
      <c r="A25" s="8">
        <v>30306</v>
      </c>
      <c r="B25" s="8">
        <v>3</v>
      </c>
      <c r="C25" s="8">
        <v>3</v>
      </c>
      <c r="D25" s="9" t="s">
        <v>41</v>
      </c>
      <c r="E25" s="117" t="s">
        <v>42</v>
      </c>
      <c r="F25" s="117" t="s">
        <v>43</v>
      </c>
      <c r="G25" s="6"/>
      <c r="H25" s="118">
        <v>1</v>
      </c>
      <c r="I25" s="9">
        <v>1</v>
      </c>
      <c r="J25" s="19">
        <v>0</v>
      </c>
      <c r="K25" s="19">
        <v>20</v>
      </c>
      <c r="L25" s="19">
        <v>0</v>
      </c>
    </row>
    <row r="26" spans="1:12">
      <c r="A26" s="8">
        <v>30307</v>
      </c>
      <c r="B26" s="8">
        <v>3</v>
      </c>
      <c r="C26" s="8">
        <v>3</v>
      </c>
      <c r="D26" s="9" t="s">
        <v>41</v>
      </c>
      <c r="E26" s="117" t="s">
        <v>42</v>
      </c>
      <c r="F26" s="117" t="s">
        <v>43</v>
      </c>
      <c r="G26" s="6"/>
      <c r="H26" s="118">
        <v>1</v>
      </c>
      <c r="I26" s="9">
        <v>1</v>
      </c>
      <c r="J26" s="19">
        <v>0</v>
      </c>
      <c r="K26" s="19">
        <v>20</v>
      </c>
      <c r="L26" s="19">
        <v>0</v>
      </c>
    </row>
    <row r="27" spans="1:12">
      <c r="A27" s="8">
        <v>30308</v>
      </c>
      <c r="B27" s="8">
        <v>3</v>
      </c>
      <c r="C27" s="8">
        <v>3</v>
      </c>
      <c r="D27" s="9" t="s">
        <v>41</v>
      </c>
      <c r="E27" s="117" t="s">
        <v>42</v>
      </c>
      <c r="F27" s="117" t="s">
        <v>43</v>
      </c>
      <c r="G27" s="6"/>
      <c r="H27" s="118">
        <v>1</v>
      </c>
      <c r="I27" s="9">
        <v>1</v>
      </c>
      <c r="J27" s="19">
        <v>0</v>
      </c>
      <c r="K27" s="19">
        <v>20</v>
      </c>
      <c r="L27" s="19">
        <v>0</v>
      </c>
    </row>
    <row r="28" spans="1:12">
      <c r="A28" s="8">
        <v>30309</v>
      </c>
      <c r="B28" s="8">
        <v>3</v>
      </c>
      <c r="C28" s="8">
        <v>3</v>
      </c>
      <c r="D28" s="9" t="s">
        <v>41</v>
      </c>
      <c r="E28" s="117" t="s">
        <v>42</v>
      </c>
      <c r="F28" s="117" t="s">
        <v>43</v>
      </c>
      <c r="G28" s="6"/>
      <c r="H28" s="118">
        <v>1</v>
      </c>
      <c r="I28" s="9">
        <v>1</v>
      </c>
      <c r="J28" s="19">
        <v>0</v>
      </c>
      <c r="K28" s="19">
        <v>20</v>
      </c>
      <c r="L28" s="19">
        <v>0</v>
      </c>
    </row>
    <row r="29" spans="1:12">
      <c r="A29" s="8">
        <v>40101</v>
      </c>
      <c r="B29" s="8">
        <v>1</v>
      </c>
      <c r="C29" s="8">
        <v>4</v>
      </c>
      <c r="D29" s="9" t="s">
        <v>14</v>
      </c>
      <c r="E29" s="117" t="s">
        <v>15</v>
      </c>
      <c r="F29" s="117" t="s">
        <v>16</v>
      </c>
      <c r="G29" s="6"/>
      <c r="H29" s="118">
        <v>1</v>
      </c>
      <c r="I29" s="9">
        <v>1</v>
      </c>
      <c r="J29" s="19">
        <v>0</v>
      </c>
      <c r="K29" s="19">
        <v>80</v>
      </c>
      <c r="L29" s="19">
        <v>0</v>
      </c>
    </row>
    <row r="30" spans="1:12">
      <c r="A30" s="8">
        <v>40102</v>
      </c>
      <c r="B30" s="8">
        <v>1</v>
      </c>
      <c r="C30" s="8">
        <v>4</v>
      </c>
      <c r="D30" s="9" t="s">
        <v>14</v>
      </c>
      <c r="E30" s="117" t="s">
        <v>15</v>
      </c>
      <c r="F30" s="117" t="s">
        <v>16</v>
      </c>
      <c r="G30" s="6"/>
      <c r="H30" s="118">
        <v>1</v>
      </c>
      <c r="I30" s="9">
        <v>1</v>
      </c>
      <c r="J30" s="19">
        <v>0</v>
      </c>
      <c r="K30" s="19">
        <v>80</v>
      </c>
      <c r="L30" s="19">
        <v>0</v>
      </c>
    </row>
    <row r="31" spans="1:12">
      <c r="A31" s="8">
        <v>40103</v>
      </c>
      <c r="B31" s="8">
        <v>1</v>
      </c>
      <c r="C31" s="8">
        <v>4</v>
      </c>
      <c r="D31" s="9" t="s">
        <v>17</v>
      </c>
      <c r="E31" s="117" t="s">
        <v>18</v>
      </c>
      <c r="F31" s="117" t="s">
        <v>19</v>
      </c>
      <c r="G31" s="6"/>
      <c r="H31" s="118">
        <v>1</v>
      </c>
      <c r="I31" s="9">
        <v>1</v>
      </c>
      <c r="J31" s="19">
        <v>0</v>
      </c>
      <c r="K31" s="19">
        <v>80</v>
      </c>
      <c r="L31" s="19">
        <v>0</v>
      </c>
    </row>
    <row r="32" spans="1:12">
      <c r="A32" s="8">
        <v>40104</v>
      </c>
      <c r="B32" s="8">
        <v>1</v>
      </c>
      <c r="C32" s="8">
        <v>4</v>
      </c>
      <c r="D32" s="9" t="s">
        <v>17</v>
      </c>
      <c r="E32" s="117" t="s">
        <v>18</v>
      </c>
      <c r="F32" s="117" t="s">
        <v>19</v>
      </c>
      <c r="G32" s="6"/>
      <c r="H32" s="118">
        <v>1</v>
      </c>
      <c r="I32" s="9">
        <v>1</v>
      </c>
      <c r="J32" s="19">
        <v>0</v>
      </c>
      <c r="K32" s="19">
        <v>80</v>
      </c>
      <c r="L32" s="19">
        <v>0</v>
      </c>
    </row>
    <row r="33" spans="1:12">
      <c r="A33" s="8">
        <v>40105</v>
      </c>
      <c r="B33" s="8">
        <v>1</v>
      </c>
      <c r="C33" s="8">
        <v>4</v>
      </c>
      <c r="D33" s="9" t="s">
        <v>20</v>
      </c>
      <c r="E33" s="117" t="s">
        <v>21</v>
      </c>
      <c r="F33" s="117" t="s">
        <v>22</v>
      </c>
      <c r="G33" s="6"/>
      <c r="H33" s="118">
        <v>1</v>
      </c>
      <c r="I33" s="9">
        <v>1</v>
      </c>
      <c r="J33" s="19">
        <v>0</v>
      </c>
      <c r="K33" s="19">
        <v>80</v>
      </c>
      <c r="L33" s="19">
        <v>0</v>
      </c>
    </row>
    <row r="34" spans="1:12">
      <c r="A34" s="8">
        <v>40106</v>
      </c>
      <c r="B34" s="8">
        <v>1</v>
      </c>
      <c r="C34" s="8">
        <v>4</v>
      </c>
      <c r="D34" s="9" t="s">
        <v>20</v>
      </c>
      <c r="E34" s="117" t="s">
        <v>21</v>
      </c>
      <c r="F34" s="117" t="s">
        <v>22</v>
      </c>
      <c r="G34" s="6"/>
      <c r="H34" s="118">
        <v>1</v>
      </c>
      <c r="I34" s="9">
        <v>1</v>
      </c>
      <c r="J34" s="19">
        <v>0</v>
      </c>
      <c r="K34" s="19">
        <v>80</v>
      </c>
      <c r="L34" s="19">
        <v>0</v>
      </c>
    </row>
    <row r="35" spans="1:12">
      <c r="A35" s="8">
        <v>40107</v>
      </c>
      <c r="B35" s="8">
        <v>1</v>
      </c>
      <c r="C35" s="8">
        <v>4</v>
      </c>
      <c r="D35" s="9" t="s">
        <v>23</v>
      </c>
      <c r="E35" s="117" t="s">
        <v>24</v>
      </c>
      <c r="F35" s="117" t="s">
        <v>25</v>
      </c>
      <c r="G35" s="6"/>
      <c r="H35" s="118">
        <v>1</v>
      </c>
      <c r="I35" s="9">
        <v>1</v>
      </c>
      <c r="J35" s="19">
        <v>0</v>
      </c>
      <c r="K35" s="19">
        <v>80</v>
      </c>
      <c r="L35" s="19">
        <v>0</v>
      </c>
    </row>
    <row r="36" spans="1:12">
      <c r="A36" s="8">
        <v>40108</v>
      </c>
      <c r="B36" s="8">
        <v>1</v>
      </c>
      <c r="C36" s="8">
        <v>4</v>
      </c>
      <c r="D36" s="9" t="s">
        <v>23</v>
      </c>
      <c r="E36" s="117" t="s">
        <v>24</v>
      </c>
      <c r="F36" s="117" t="s">
        <v>25</v>
      </c>
      <c r="G36" s="6"/>
      <c r="H36" s="118">
        <v>1</v>
      </c>
      <c r="I36" s="9">
        <v>1</v>
      </c>
      <c r="J36" s="19">
        <v>0</v>
      </c>
      <c r="K36" s="19">
        <v>80</v>
      </c>
      <c r="L36" s="19">
        <v>0</v>
      </c>
    </row>
    <row r="37" spans="1:12">
      <c r="A37" s="8">
        <v>40109</v>
      </c>
      <c r="B37" s="8">
        <v>1</v>
      </c>
      <c r="C37" s="8">
        <v>4</v>
      </c>
      <c r="D37" s="9" t="s">
        <v>23</v>
      </c>
      <c r="E37" s="117" t="s">
        <v>24</v>
      </c>
      <c r="F37" s="117" t="s">
        <v>25</v>
      </c>
      <c r="G37" s="6"/>
      <c r="H37" s="118">
        <v>1</v>
      </c>
      <c r="I37" s="9">
        <v>1</v>
      </c>
      <c r="J37" s="19">
        <v>0</v>
      </c>
      <c r="K37" s="19">
        <v>80</v>
      </c>
      <c r="L37" s="19">
        <v>0</v>
      </c>
    </row>
    <row r="38" spans="1:12">
      <c r="A38" s="8">
        <v>40201</v>
      </c>
      <c r="B38" s="8">
        <v>2</v>
      </c>
      <c r="C38" s="8">
        <v>4</v>
      </c>
      <c r="D38" s="9" t="s">
        <v>26</v>
      </c>
      <c r="E38" s="117" t="s">
        <v>27</v>
      </c>
      <c r="F38" s="117" t="s">
        <v>28</v>
      </c>
      <c r="G38" s="6"/>
      <c r="H38" s="118">
        <v>1</v>
      </c>
      <c r="I38" s="9">
        <v>1</v>
      </c>
      <c r="J38" s="19">
        <v>0</v>
      </c>
      <c r="K38" s="19">
        <v>80</v>
      </c>
      <c r="L38" s="19">
        <v>0</v>
      </c>
    </row>
    <row r="39" spans="1:12">
      <c r="A39" s="8">
        <v>40202</v>
      </c>
      <c r="B39" s="8">
        <v>2</v>
      </c>
      <c r="C39" s="8">
        <v>4</v>
      </c>
      <c r="D39" s="9" t="s">
        <v>26</v>
      </c>
      <c r="E39" s="117" t="s">
        <v>27</v>
      </c>
      <c r="F39" s="117" t="s">
        <v>28</v>
      </c>
      <c r="G39" s="6"/>
      <c r="H39" s="118">
        <v>1</v>
      </c>
      <c r="I39" s="9">
        <v>1</v>
      </c>
      <c r="J39" s="19">
        <v>0</v>
      </c>
      <c r="K39" s="19">
        <v>80</v>
      </c>
      <c r="L39" s="19">
        <v>0</v>
      </c>
    </row>
    <row r="40" spans="1:12">
      <c r="A40" s="8">
        <v>40203</v>
      </c>
      <c r="B40" s="8">
        <v>2</v>
      </c>
      <c r="C40" s="8">
        <v>4</v>
      </c>
      <c r="D40" s="9" t="s">
        <v>29</v>
      </c>
      <c r="E40" s="117" t="s">
        <v>30</v>
      </c>
      <c r="F40" s="117" t="s">
        <v>31</v>
      </c>
      <c r="G40" s="6"/>
      <c r="H40" s="118">
        <v>1</v>
      </c>
      <c r="I40" s="9">
        <v>1</v>
      </c>
      <c r="J40" s="19">
        <v>0</v>
      </c>
      <c r="K40" s="19">
        <v>80</v>
      </c>
      <c r="L40" s="19">
        <v>0</v>
      </c>
    </row>
    <row r="41" spans="1:12">
      <c r="A41" s="8">
        <v>40204</v>
      </c>
      <c r="B41" s="8">
        <v>2</v>
      </c>
      <c r="C41" s="8">
        <v>4</v>
      </c>
      <c r="D41" s="9" t="s">
        <v>29</v>
      </c>
      <c r="E41" s="117" t="s">
        <v>30</v>
      </c>
      <c r="F41" s="117" t="s">
        <v>31</v>
      </c>
      <c r="G41" s="6"/>
      <c r="H41" s="118">
        <v>1</v>
      </c>
      <c r="I41" s="9">
        <v>1</v>
      </c>
      <c r="J41" s="19">
        <v>0</v>
      </c>
      <c r="K41" s="19">
        <v>80</v>
      </c>
      <c r="L41" s="19">
        <v>0</v>
      </c>
    </row>
    <row r="42" spans="1:12">
      <c r="A42" s="8">
        <v>40205</v>
      </c>
      <c r="B42" s="8">
        <v>2</v>
      </c>
      <c r="C42" s="8">
        <v>4</v>
      </c>
      <c r="D42" s="9" t="s">
        <v>32</v>
      </c>
      <c r="E42" s="117" t="s">
        <v>33</v>
      </c>
      <c r="F42" s="117" t="s">
        <v>34</v>
      </c>
      <c r="G42" s="6"/>
      <c r="H42" s="118">
        <v>1</v>
      </c>
      <c r="I42" s="9">
        <v>1</v>
      </c>
      <c r="J42" s="19">
        <v>0</v>
      </c>
      <c r="K42" s="19">
        <v>80</v>
      </c>
      <c r="L42" s="19">
        <v>0</v>
      </c>
    </row>
    <row r="43" spans="1:12">
      <c r="A43" s="8">
        <v>40206</v>
      </c>
      <c r="B43" s="8">
        <v>2</v>
      </c>
      <c r="C43" s="8">
        <v>4</v>
      </c>
      <c r="D43" s="9" t="s">
        <v>32</v>
      </c>
      <c r="E43" s="117" t="s">
        <v>33</v>
      </c>
      <c r="F43" s="117" t="s">
        <v>34</v>
      </c>
      <c r="G43" s="6"/>
      <c r="H43" s="118">
        <v>1</v>
      </c>
      <c r="I43" s="9">
        <v>1</v>
      </c>
      <c r="J43" s="19">
        <v>0</v>
      </c>
      <c r="K43" s="19">
        <v>80</v>
      </c>
      <c r="L43" s="19">
        <v>0</v>
      </c>
    </row>
    <row r="44" spans="1:12">
      <c r="A44" s="8">
        <v>40207</v>
      </c>
      <c r="B44" s="8">
        <v>2</v>
      </c>
      <c r="C44" s="8">
        <v>4</v>
      </c>
      <c r="D44" s="9" t="s">
        <v>35</v>
      </c>
      <c r="E44" s="117" t="s">
        <v>36</v>
      </c>
      <c r="F44" s="117" t="s">
        <v>37</v>
      </c>
      <c r="G44" s="6"/>
      <c r="H44" s="118">
        <v>1</v>
      </c>
      <c r="I44" s="9">
        <v>1</v>
      </c>
      <c r="J44" s="19">
        <v>0</v>
      </c>
      <c r="K44" s="19">
        <v>80</v>
      </c>
      <c r="L44" s="19">
        <v>0</v>
      </c>
    </row>
    <row r="45" spans="1:12">
      <c r="A45" s="8">
        <v>40208</v>
      </c>
      <c r="B45" s="8">
        <v>2</v>
      </c>
      <c r="C45" s="8">
        <v>4</v>
      </c>
      <c r="D45" s="9" t="s">
        <v>35</v>
      </c>
      <c r="E45" s="117" t="s">
        <v>36</v>
      </c>
      <c r="F45" s="117" t="s">
        <v>37</v>
      </c>
      <c r="G45" s="6"/>
      <c r="H45" s="118">
        <v>1</v>
      </c>
      <c r="I45" s="9">
        <v>1</v>
      </c>
      <c r="J45" s="19">
        <v>0</v>
      </c>
      <c r="K45" s="19">
        <v>80</v>
      </c>
      <c r="L45" s="19">
        <v>0</v>
      </c>
    </row>
    <row r="46" spans="1:12">
      <c r="A46" s="8">
        <v>40209</v>
      </c>
      <c r="B46" s="8">
        <v>2</v>
      </c>
      <c r="C46" s="8">
        <v>4</v>
      </c>
      <c r="D46" s="9" t="s">
        <v>35</v>
      </c>
      <c r="E46" s="117" t="s">
        <v>36</v>
      </c>
      <c r="F46" s="117" t="s">
        <v>37</v>
      </c>
      <c r="G46" s="6"/>
      <c r="H46" s="118">
        <v>1</v>
      </c>
      <c r="I46" s="9">
        <v>1</v>
      </c>
      <c r="J46" s="19">
        <v>0</v>
      </c>
      <c r="K46" s="19">
        <v>80</v>
      </c>
      <c r="L46" s="19">
        <v>0</v>
      </c>
    </row>
    <row r="47" spans="1:12">
      <c r="A47" s="8">
        <v>40301</v>
      </c>
      <c r="B47" s="8">
        <v>3</v>
      </c>
      <c r="C47" s="8">
        <v>4</v>
      </c>
      <c r="D47" s="9" t="s">
        <v>38</v>
      </c>
      <c r="E47" s="117" t="s">
        <v>39</v>
      </c>
      <c r="F47" s="117" t="s">
        <v>40</v>
      </c>
      <c r="G47" s="6"/>
      <c r="H47" s="118">
        <v>1</v>
      </c>
      <c r="I47" s="9">
        <v>1</v>
      </c>
      <c r="J47" s="19">
        <v>0</v>
      </c>
      <c r="K47" s="19">
        <v>80</v>
      </c>
      <c r="L47" s="19">
        <v>0</v>
      </c>
    </row>
    <row r="48" spans="1:12">
      <c r="A48" s="8">
        <v>40302</v>
      </c>
      <c r="B48" s="8">
        <v>3</v>
      </c>
      <c r="C48" s="8">
        <v>4</v>
      </c>
      <c r="D48" s="9" t="s">
        <v>38</v>
      </c>
      <c r="E48" s="117" t="s">
        <v>39</v>
      </c>
      <c r="F48" s="117" t="s">
        <v>40</v>
      </c>
      <c r="G48" s="6"/>
      <c r="H48" s="118">
        <v>1</v>
      </c>
      <c r="I48" s="9">
        <v>1</v>
      </c>
      <c r="J48" s="19">
        <v>0</v>
      </c>
      <c r="K48" s="19">
        <v>80</v>
      </c>
      <c r="L48" s="19">
        <v>0</v>
      </c>
    </row>
    <row r="49" spans="1:12">
      <c r="A49" s="8">
        <v>40303</v>
      </c>
      <c r="B49" s="8">
        <v>3</v>
      </c>
      <c r="C49" s="8">
        <v>4</v>
      </c>
      <c r="D49" s="9" t="s">
        <v>38</v>
      </c>
      <c r="E49" s="117" t="s">
        <v>39</v>
      </c>
      <c r="F49" s="117" t="s">
        <v>40</v>
      </c>
      <c r="G49" s="6"/>
      <c r="H49" s="118">
        <v>1</v>
      </c>
      <c r="I49" s="9">
        <v>1</v>
      </c>
      <c r="J49" s="19">
        <v>0</v>
      </c>
      <c r="K49" s="19">
        <v>80</v>
      </c>
      <c r="L49" s="19">
        <v>0</v>
      </c>
    </row>
    <row r="50" spans="1:12">
      <c r="A50" s="8">
        <v>40304</v>
      </c>
      <c r="B50" s="8">
        <v>3</v>
      </c>
      <c r="C50" s="8">
        <v>4</v>
      </c>
      <c r="D50" s="9" t="s">
        <v>38</v>
      </c>
      <c r="E50" s="117" t="s">
        <v>39</v>
      </c>
      <c r="F50" s="117" t="s">
        <v>40</v>
      </c>
      <c r="G50" s="6"/>
      <c r="H50" s="118">
        <v>1</v>
      </c>
      <c r="I50" s="9">
        <v>1</v>
      </c>
      <c r="J50" s="19">
        <v>0</v>
      </c>
      <c r="K50" s="19">
        <v>80</v>
      </c>
      <c r="L50" s="19">
        <v>0</v>
      </c>
    </row>
    <row r="51" spans="1:12">
      <c r="A51" s="8">
        <v>40305</v>
      </c>
      <c r="B51" s="8">
        <v>3</v>
      </c>
      <c r="C51" s="8">
        <v>4</v>
      </c>
      <c r="D51" s="9" t="s">
        <v>41</v>
      </c>
      <c r="E51" s="117" t="s">
        <v>42</v>
      </c>
      <c r="F51" s="117" t="s">
        <v>43</v>
      </c>
      <c r="G51" s="6"/>
      <c r="H51" s="118">
        <v>1</v>
      </c>
      <c r="I51" s="9">
        <v>1</v>
      </c>
      <c r="J51" s="19">
        <v>0</v>
      </c>
      <c r="K51" s="19">
        <v>80</v>
      </c>
      <c r="L51" s="19">
        <v>0</v>
      </c>
    </row>
    <row r="52" spans="1:12">
      <c r="A52" s="8">
        <v>40306</v>
      </c>
      <c r="B52" s="8">
        <v>3</v>
      </c>
      <c r="C52" s="8">
        <v>4</v>
      </c>
      <c r="D52" s="9" t="s">
        <v>41</v>
      </c>
      <c r="E52" s="117" t="s">
        <v>42</v>
      </c>
      <c r="F52" s="117" t="s">
        <v>43</v>
      </c>
      <c r="G52" s="6"/>
      <c r="H52" s="118">
        <v>1</v>
      </c>
      <c r="I52" s="9">
        <v>1</v>
      </c>
      <c r="J52" s="19">
        <v>0</v>
      </c>
      <c r="K52" s="19">
        <v>80</v>
      </c>
      <c r="L52" s="19">
        <v>0</v>
      </c>
    </row>
    <row r="53" spans="1:12">
      <c r="A53" s="8">
        <v>40307</v>
      </c>
      <c r="B53" s="8">
        <v>3</v>
      </c>
      <c r="C53" s="8">
        <v>4</v>
      </c>
      <c r="D53" s="9" t="s">
        <v>41</v>
      </c>
      <c r="E53" s="117" t="s">
        <v>42</v>
      </c>
      <c r="F53" s="117" t="s">
        <v>43</v>
      </c>
      <c r="G53" s="6"/>
      <c r="H53" s="118">
        <v>1</v>
      </c>
      <c r="I53" s="9">
        <v>1</v>
      </c>
      <c r="J53" s="19">
        <v>0</v>
      </c>
      <c r="K53" s="19">
        <v>80</v>
      </c>
      <c r="L53" s="19">
        <v>0</v>
      </c>
    </row>
    <row r="54" spans="1:12">
      <c r="A54" s="8">
        <v>40308</v>
      </c>
      <c r="B54" s="8">
        <v>3</v>
      </c>
      <c r="C54" s="8">
        <v>4</v>
      </c>
      <c r="D54" s="9" t="s">
        <v>41</v>
      </c>
      <c r="E54" s="117" t="s">
        <v>42</v>
      </c>
      <c r="F54" s="117" t="s">
        <v>43</v>
      </c>
      <c r="G54" s="6"/>
      <c r="H54" s="118">
        <v>1</v>
      </c>
      <c r="I54" s="9">
        <v>1</v>
      </c>
      <c r="J54" s="19">
        <v>0</v>
      </c>
      <c r="K54" s="19">
        <v>80</v>
      </c>
      <c r="L54" s="19">
        <v>0</v>
      </c>
    </row>
    <row r="55" spans="1:12">
      <c r="A55" s="8">
        <v>40309</v>
      </c>
      <c r="B55" s="8">
        <v>3</v>
      </c>
      <c r="C55" s="8">
        <v>4</v>
      </c>
      <c r="D55" s="9" t="s">
        <v>41</v>
      </c>
      <c r="E55" s="117" t="s">
        <v>42</v>
      </c>
      <c r="F55" s="117" t="s">
        <v>43</v>
      </c>
      <c r="G55" s="6"/>
      <c r="H55" s="118">
        <v>1</v>
      </c>
      <c r="I55" s="9">
        <v>1</v>
      </c>
      <c r="J55" s="19">
        <v>0</v>
      </c>
      <c r="K55" s="19">
        <v>80</v>
      </c>
      <c r="L55" s="19">
        <v>0</v>
      </c>
    </row>
    <row r="56" spans="1:12">
      <c r="A56" s="8">
        <v>50101</v>
      </c>
      <c r="B56" s="8">
        <v>1</v>
      </c>
      <c r="C56" s="8">
        <v>5</v>
      </c>
      <c r="D56" s="9" t="s">
        <v>14</v>
      </c>
      <c r="E56" s="117" t="s">
        <v>15</v>
      </c>
      <c r="F56" s="117" t="s">
        <v>16</v>
      </c>
      <c r="G56" s="6"/>
      <c r="H56" s="118">
        <v>1</v>
      </c>
      <c r="I56" s="9">
        <v>5</v>
      </c>
      <c r="J56" s="19">
        <v>0</v>
      </c>
      <c r="K56" s="19">
        <v>648</v>
      </c>
      <c r="L56" s="40" t="s">
        <v>44</v>
      </c>
    </row>
    <row r="57" spans="1:12">
      <c r="A57" s="8">
        <v>50102</v>
      </c>
      <c r="B57" s="8">
        <v>1</v>
      </c>
      <c r="C57" s="8">
        <v>5</v>
      </c>
      <c r="D57" s="9" t="s">
        <v>14</v>
      </c>
      <c r="E57" s="117" t="s">
        <v>15</v>
      </c>
      <c r="F57" s="117" t="s">
        <v>16</v>
      </c>
      <c r="G57" s="6"/>
      <c r="H57" s="118">
        <v>1</v>
      </c>
      <c r="I57" s="9">
        <v>5</v>
      </c>
      <c r="J57" s="19">
        <v>0</v>
      </c>
      <c r="K57" s="19">
        <v>648</v>
      </c>
      <c r="L57" s="46" t="s">
        <v>45</v>
      </c>
    </row>
    <row r="58" spans="1:12">
      <c r="A58" s="8">
        <v>50103</v>
      </c>
      <c r="B58" s="8">
        <v>1</v>
      </c>
      <c r="C58" s="8">
        <v>5</v>
      </c>
      <c r="D58" s="9" t="s">
        <v>17</v>
      </c>
      <c r="E58" s="117" t="s">
        <v>18</v>
      </c>
      <c r="F58" s="117" t="s">
        <v>19</v>
      </c>
      <c r="G58" s="6"/>
      <c r="H58" s="118">
        <v>1</v>
      </c>
      <c r="I58" s="9">
        <v>5</v>
      </c>
      <c r="J58" s="19">
        <v>0</v>
      </c>
      <c r="K58" s="19">
        <v>648</v>
      </c>
      <c r="L58" s="40" t="s">
        <v>44</v>
      </c>
    </row>
    <row r="59" spans="1:12">
      <c r="A59" s="8">
        <v>50104</v>
      </c>
      <c r="B59" s="8">
        <v>1</v>
      </c>
      <c r="C59" s="8">
        <v>5</v>
      </c>
      <c r="D59" s="9" t="s">
        <v>17</v>
      </c>
      <c r="E59" s="117" t="s">
        <v>18</v>
      </c>
      <c r="F59" s="117" t="s">
        <v>19</v>
      </c>
      <c r="G59" s="6"/>
      <c r="H59" s="118">
        <v>1</v>
      </c>
      <c r="I59" s="9">
        <v>5</v>
      </c>
      <c r="J59" s="19">
        <v>0</v>
      </c>
      <c r="K59" s="19">
        <v>648</v>
      </c>
      <c r="L59" s="46" t="s">
        <v>45</v>
      </c>
    </row>
    <row r="60" spans="1:12">
      <c r="A60" s="8">
        <v>50105</v>
      </c>
      <c r="B60" s="8">
        <v>1</v>
      </c>
      <c r="C60" s="8">
        <v>5</v>
      </c>
      <c r="D60" s="9" t="s">
        <v>20</v>
      </c>
      <c r="E60" s="117" t="s">
        <v>21</v>
      </c>
      <c r="F60" s="117" t="s">
        <v>22</v>
      </c>
      <c r="G60" s="6"/>
      <c r="H60" s="118">
        <v>1</v>
      </c>
      <c r="I60" s="9">
        <v>5</v>
      </c>
      <c r="J60" s="19">
        <v>0</v>
      </c>
      <c r="K60" s="19">
        <v>648</v>
      </c>
      <c r="L60" s="40" t="s">
        <v>44</v>
      </c>
    </row>
    <row r="61" spans="1:12">
      <c r="A61" s="8">
        <v>50106</v>
      </c>
      <c r="B61" s="8">
        <v>1</v>
      </c>
      <c r="C61" s="8">
        <v>5</v>
      </c>
      <c r="D61" s="9" t="s">
        <v>20</v>
      </c>
      <c r="E61" s="117" t="s">
        <v>21</v>
      </c>
      <c r="F61" s="117" t="s">
        <v>22</v>
      </c>
      <c r="G61" s="6"/>
      <c r="H61" s="118">
        <v>1</v>
      </c>
      <c r="I61" s="9">
        <v>5</v>
      </c>
      <c r="J61" s="19">
        <v>0</v>
      </c>
      <c r="K61" s="19">
        <v>648</v>
      </c>
      <c r="L61" s="46" t="s">
        <v>45</v>
      </c>
    </row>
    <row r="62" spans="1:12">
      <c r="A62" s="8">
        <v>50107</v>
      </c>
      <c r="B62" s="8">
        <v>1</v>
      </c>
      <c r="C62" s="8">
        <v>5</v>
      </c>
      <c r="D62" s="9" t="s">
        <v>23</v>
      </c>
      <c r="E62" s="117" t="s">
        <v>24</v>
      </c>
      <c r="F62" s="117" t="s">
        <v>25</v>
      </c>
      <c r="G62" s="6"/>
      <c r="H62" s="118">
        <v>1</v>
      </c>
      <c r="I62" s="9">
        <v>5</v>
      </c>
      <c r="J62" s="19">
        <v>0</v>
      </c>
      <c r="K62" s="19">
        <v>648</v>
      </c>
      <c r="L62" s="40" t="s">
        <v>44</v>
      </c>
    </row>
    <row r="63" spans="1:12">
      <c r="A63" s="8">
        <v>50108</v>
      </c>
      <c r="B63" s="8">
        <v>1</v>
      </c>
      <c r="C63" s="8">
        <v>5</v>
      </c>
      <c r="D63" s="9" t="s">
        <v>23</v>
      </c>
      <c r="E63" s="117" t="s">
        <v>24</v>
      </c>
      <c r="F63" s="117" t="s">
        <v>25</v>
      </c>
      <c r="G63" s="6"/>
      <c r="H63" s="118">
        <v>1</v>
      </c>
      <c r="I63" s="9">
        <v>5</v>
      </c>
      <c r="J63" s="19">
        <v>0</v>
      </c>
      <c r="K63" s="19">
        <v>648</v>
      </c>
      <c r="L63" s="46" t="s">
        <v>45</v>
      </c>
    </row>
    <row r="64" spans="1:12">
      <c r="A64" s="8">
        <v>50109</v>
      </c>
      <c r="B64" s="8">
        <v>1</v>
      </c>
      <c r="C64" s="8">
        <v>5</v>
      </c>
      <c r="D64" s="9" t="s">
        <v>23</v>
      </c>
      <c r="E64" s="117" t="s">
        <v>24</v>
      </c>
      <c r="F64" s="117" t="s">
        <v>25</v>
      </c>
      <c r="G64" s="6"/>
      <c r="H64" s="118">
        <v>1</v>
      </c>
      <c r="I64" s="9">
        <v>5</v>
      </c>
      <c r="J64" s="19">
        <v>0</v>
      </c>
      <c r="K64" s="19">
        <v>648</v>
      </c>
      <c r="L64" s="40" t="s">
        <v>46</v>
      </c>
    </row>
    <row r="65" spans="1:12">
      <c r="A65" s="8">
        <v>50201</v>
      </c>
      <c r="B65" s="8">
        <v>2</v>
      </c>
      <c r="C65" s="8">
        <v>5</v>
      </c>
      <c r="D65" s="9" t="s">
        <v>26</v>
      </c>
      <c r="E65" s="117" t="s">
        <v>27</v>
      </c>
      <c r="F65" s="117" t="s">
        <v>28</v>
      </c>
      <c r="G65" s="6"/>
      <c r="H65" s="118">
        <v>1</v>
      </c>
      <c r="I65" s="9">
        <v>5</v>
      </c>
      <c r="J65" s="19">
        <v>0</v>
      </c>
      <c r="K65" s="19">
        <v>648</v>
      </c>
      <c r="L65" s="40" t="s">
        <v>47</v>
      </c>
    </row>
    <row r="66" spans="1:12">
      <c r="A66" s="8">
        <v>50202</v>
      </c>
      <c r="B66" s="8">
        <v>2</v>
      </c>
      <c r="C66" s="8">
        <v>5</v>
      </c>
      <c r="D66" s="9" t="s">
        <v>26</v>
      </c>
      <c r="E66" s="117" t="s">
        <v>27</v>
      </c>
      <c r="F66" s="117" t="s">
        <v>28</v>
      </c>
      <c r="G66" s="6"/>
      <c r="H66" s="118">
        <v>1</v>
      </c>
      <c r="I66" s="9">
        <v>5</v>
      </c>
      <c r="J66" s="19">
        <v>0</v>
      </c>
      <c r="K66" s="19">
        <v>648</v>
      </c>
      <c r="L66" s="46" t="s">
        <v>48</v>
      </c>
    </row>
    <row r="67" spans="1:12">
      <c r="A67" s="8">
        <v>50203</v>
      </c>
      <c r="B67" s="8">
        <v>2</v>
      </c>
      <c r="C67" s="8">
        <v>5</v>
      </c>
      <c r="D67" s="9" t="s">
        <v>29</v>
      </c>
      <c r="E67" s="117" t="s">
        <v>30</v>
      </c>
      <c r="F67" s="117" t="s">
        <v>31</v>
      </c>
      <c r="G67" s="6"/>
      <c r="H67" s="118">
        <v>1</v>
      </c>
      <c r="I67" s="9">
        <v>5</v>
      </c>
      <c r="J67" s="19">
        <v>0</v>
      </c>
      <c r="K67" s="19">
        <v>648</v>
      </c>
      <c r="L67" s="40" t="s">
        <v>47</v>
      </c>
    </row>
    <row r="68" spans="1:12">
      <c r="A68" s="8">
        <v>50204</v>
      </c>
      <c r="B68" s="8">
        <v>2</v>
      </c>
      <c r="C68" s="8">
        <v>5</v>
      </c>
      <c r="D68" s="9" t="s">
        <v>29</v>
      </c>
      <c r="E68" s="117" t="s">
        <v>30</v>
      </c>
      <c r="F68" s="117" t="s">
        <v>31</v>
      </c>
      <c r="G68" s="6"/>
      <c r="H68" s="118">
        <v>1</v>
      </c>
      <c r="I68" s="9">
        <v>5</v>
      </c>
      <c r="J68" s="19">
        <v>0</v>
      </c>
      <c r="K68" s="19">
        <v>648</v>
      </c>
      <c r="L68" s="46" t="s">
        <v>48</v>
      </c>
    </row>
    <row r="69" spans="1:12">
      <c r="A69" s="8">
        <v>50205</v>
      </c>
      <c r="B69" s="8">
        <v>2</v>
      </c>
      <c r="C69" s="8">
        <v>5</v>
      </c>
      <c r="D69" s="9" t="s">
        <v>32</v>
      </c>
      <c r="E69" s="117" t="s">
        <v>33</v>
      </c>
      <c r="F69" s="117" t="s">
        <v>34</v>
      </c>
      <c r="G69" s="6"/>
      <c r="H69" s="118">
        <v>1</v>
      </c>
      <c r="I69" s="9">
        <v>5</v>
      </c>
      <c r="J69" s="19">
        <v>0</v>
      </c>
      <c r="K69" s="19">
        <v>648</v>
      </c>
      <c r="L69" s="40" t="s">
        <v>47</v>
      </c>
    </row>
    <row r="70" spans="1:12">
      <c r="A70" s="8">
        <v>50206</v>
      </c>
      <c r="B70" s="8">
        <v>2</v>
      </c>
      <c r="C70" s="8">
        <v>5</v>
      </c>
      <c r="D70" s="9" t="s">
        <v>32</v>
      </c>
      <c r="E70" s="117" t="s">
        <v>33</v>
      </c>
      <c r="F70" s="117" t="s">
        <v>34</v>
      </c>
      <c r="G70" s="6"/>
      <c r="H70" s="118">
        <v>1</v>
      </c>
      <c r="I70" s="9">
        <v>5</v>
      </c>
      <c r="J70" s="19">
        <v>0</v>
      </c>
      <c r="K70" s="19">
        <v>648</v>
      </c>
      <c r="L70" s="46" t="s">
        <v>48</v>
      </c>
    </row>
    <row r="71" spans="1:12">
      <c r="A71" s="8">
        <v>50207</v>
      </c>
      <c r="B71" s="8">
        <v>2</v>
      </c>
      <c r="C71" s="8">
        <v>5</v>
      </c>
      <c r="D71" s="9" t="s">
        <v>35</v>
      </c>
      <c r="E71" s="117" t="s">
        <v>36</v>
      </c>
      <c r="F71" s="117" t="s">
        <v>37</v>
      </c>
      <c r="G71" s="6"/>
      <c r="H71" s="118">
        <v>1</v>
      </c>
      <c r="I71" s="9">
        <v>5</v>
      </c>
      <c r="J71" s="19">
        <v>0</v>
      </c>
      <c r="K71" s="19">
        <v>648</v>
      </c>
      <c r="L71" s="40" t="s">
        <v>47</v>
      </c>
    </row>
    <row r="72" spans="1:12">
      <c r="A72" s="8">
        <v>50208</v>
      </c>
      <c r="B72" s="8">
        <v>2</v>
      </c>
      <c r="C72" s="8">
        <v>5</v>
      </c>
      <c r="D72" s="9" t="s">
        <v>35</v>
      </c>
      <c r="E72" s="117" t="s">
        <v>36</v>
      </c>
      <c r="F72" s="117" t="s">
        <v>37</v>
      </c>
      <c r="G72" s="6"/>
      <c r="H72" s="118">
        <v>1</v>
      </c>
      <c r="I72" s="9">
        <v>5</v>
      </c>
      <c r="J72" s="19">
        <v>0</v>
      </c>
      <c r="K72" s="19">
        <v>648</v>
      </c>
      <c r="L72" s="46" t="s">
        <v>48</v>
      </c>
    </row>
    <row r="73" spans="1:12">
      <c r="A73" s="8">
        <v>50209</v>
      </c>
      <c r="B73" s="8">
        <v>2</v>
      </c>
      <c r="C73" s="8">
        <v>5</v>
      </c>
      <c r="D73" s="9" t="s">
        <v>35</v>
      </c>
      <c r="E73" s="117" t="s">
        <v>36</v>
      </c>
      <c r="F73" s="117" t="s">
        <v>37</v>
      </c>
      <c r="G73" s="6"/>
      <c r="H73" s="118">
        <v>1</v>
      </c>
      <c r="I73" s="9">
        <v>5</v>
      </c>
      <c r="J73" s="19">
        <v>0</v>
      </c>
      <c r="K73" s="19">
        <v>648</v>
      </c>
      <c r="L73" s="40" t="s">
        <v>46</v>
      </c>
    </row>
    <row r="74" spans="1:12">
      <c r="A74" s="8">
        <v>50301</v>
      </c>
      <c r="B74" s="8">
        <v>3</v>
      </c>
      <c r="C74" s="8">
        <v>5</v>
      </c>
      <c r="D74" s="9" t="s">
        <v>38</v>
      </c>
      <c r="E74" s="117" t="s">
        <v>39</v>
      </c>
      <c r="F74" s="117" t="s">
        <v>40</v>
      </c>
      <c r="G74" s="6"/>
      <c r="H74" s="118">
        <v>1</v>
      </c>
      <c r="I74" s="9">
        <v>5</v>
      </c>
      <c r="J74" s="19">
        <v>0</v>
      </c>
      <c r="K74" s="19">
        <v>648</v>
      </c>
      <c r="L74" s="40" t="s">
        <v>49</v>
      </c>
    </row>
    <row r="75" spans="1:12">
      <c r="A75" s="8">
        <v>50302</v>
      </c>
      <c r="B75" s="8">
        <v>3</v>
      </c>
      <c r="C75" s="8">
        <v>5</v>
      </c>
      <c r="D75" s="9" t="s">
        <v>38</v>
      </c>
      <c r="E75" s="117" t="s">
        <v>39</v>
      </c>
      <c r="F75" s="117" t="s">
        <v>40</v>
      </c>
      <c r="G75" s="6"/>
      <c r="H75" s="118">
        <v>1</v>
      </c>
      <c r="I75" s="9">
        <v>5</v>
      </c>
      <c r="J75" s="19">
        <v>0</v>
      </c>
      <c r="K75" s="19">
        <v>648</v>
      </c>
      <c r="L75" s="46" t="s">
        <v>50</v>
      </c>
    </row>
    <row r="76" spans="1:12">
      <c r="A76" s="8">
        <v>50303</v>
      </c>
      <c r="B76" s="8">
        <v>3</v>
      </c>
      <c r="C76" s="8">
        <v>5</v>
      </c>
      <c r="D76" s="9" t="s">
        <v>38</v>
      </c>
      <c r="E76" s="117" t="s">
        <v>39</v>
      </c>
      <c r="F76" s="117" t="s">
        <v>40</v>
      </c>
      <c r="G76" s="6"/>
      <c r="H76" s="118">
        <v>1</v>
      </c>
      <c r="I76" s="9">
        <v>5</v>
      </c>
      <c r="J76" s="19">
        <v>0</v>
      </c>
      <c r="K76" s="19">
        <v>648</v>
      </c>
      <c r="L76" s="40" t="s">
        <v>46</v>
      </c>
    </row>
    <row r="77" spans="1:12">
      <c r="A77" s="8">
        <v>50304</v>
      </c>
      <c r="B77" s="8">
        <v>3</v>
      </c>
      <c r="C77" s="8">
        <v>5</v>
      </c>
      <c r="D77" s="9" t="s">
        <v>38</v>
      </c>
      <c r="E77" s="117" t="s">
        <v>39</v>
      </c>
      <c r="F77" s="117" t="s">
        <v>40</v>
      </c>
      <c r="G77" s="6"/>
      <c r="H77" s="118">
        <v>1</v>
      </c>
      <c r="I77" s="9">
        <v>5</v>
      </c>
      <c r="J77" s="19">
        <v>0</v>
      </c>
      <c r="K77" s="19">
        <v>648</v>
      </c>
      <c r="L77" s="40" t="s">
        <v>46</v>
      </c>
    </row>
    <row r="78" spans="1:12">
      <c r="A78" s="8">
        <v>50305</v>
      </c>
      <c r="B78" s="8">
        <v>3</v>
      </c>
      <c r="C78" s="8">
        <v>5</v>
      </c>
      <c r="D78" s="9" t="s">
        <v>41</v>
      </c>
      <c r="E78" s="117" t="s">
        <v>42</v>
      </c>
      <c r="F78" s="117" t="s">
        <v>43</v>
      </c>
      <c r="G78" s="6"/>
      <c r="H78" s="118">
        <v>1</v>
      </c>
      <c r="I78" s="9">
        <v>5</v>
      </c>
      <c r="J78" s="19">
        <v>0</v>
      </c>
      <c r="K78" s="19">
        <v>648</v>
      </c>
      <c r="L78" s="40" t="s">
        <v>51</v>
      </c>
    </row>
    <row r="79" spans="1:12">
      <c r="A79" s="8">
        <v>50306</v>
      </c>
      <c r="B79" s="8">
        <v>3</v>
      </c>
      <c r="C79" s="8">
        <v>5</v>
      </c>
      <c r="D79" s="9" t="s">
        <v>41</v>
      </c>
      <c r="E79" s="117" t="s">
        <v>42</v>
      </c>
      <c r="F79" s="117" t="s">
        <v>43</v>
      </c>
      <c r="G79" s="6"/>
      <c r="H79" s="118">
        <v>1</v>
      </c>
      <c r="I79" s="9">
        <v>5</v>
      </c>
      <c r="J79" s="19">
        <v>0</v>
      </c>
      <c r="K79" s="19">
        <v>648</v>
      </c>
      <c r="L79" s="46" t="s">
        <v>50</v>
      </c>
    </row>
    <row r="80" spans="1:12">
      <c r="A80" s="8">
        <v>50307</v>
      </c>
      <c r="B80" s="8">
        <v>3</v>
      </c>
      <c r="C80" s="8">
        <v>5</v>
      </c>
      <c r="D80" s="9" t="s">
        <v>41</v>
      </c>
      <c r="E80" s="117" t="s">
        <v>42</v>
      </c>
      <c r="F80" s="117" t="s">
        <v>43</v>
      </c>
      <c r="G80" s="6"/>
      <c r="H80" s="118">
        <v>1</v>
      </c>
      <c r="I80" s="9">
        <v>5</v>
      </c>
      <c r="J80" s="19">
        <v>0</v>
      </c>
      <c r="K80" s="19">
        <v>648</v>
      </c>
      <c r="L80" s="40" t="s">
        <v>46</v>
      </c>
    </row>
    <row r="81" spans="1:12">
      <c r="A81" s="8">
        <v>50308</v>
      </c>
      <c r="B81" s="8">
        <v>3</v>
      </c>
      <c r="C81" s="8">
        <v>5</v>
      </c>
      <c r="D81" s="9" t="s">
        <v>41</v>
      </c>
      <c r="E81" s="117" t="s">
        <v>42</v>
      </c>
      <c r="F81" s="117" t="s">
        <v>43</v>
      </c>
      <c r="G81" s="6"/>
      <c r="H81" s="118">
        <v>1</v>
      </c>
      <c r="I81" s="9">
        <v>5</v>
      </c>
      <c r="J81" s="19">
        <v>0</v>
      </c>
      <c r="K81" s="19">
        <v>648</v>
      </c>
      <c r="L81" s="40" t="s">
        <v>46</v>
      </c>
    </row>
    <row r="82" spans="1:12">
      <c r="A82" s="8">
        <v>50309</v>
      </c>
      <c r="B82" s="8">
        <v>3</v>
      </c>
      <c r="C82" s="8">
        <v>5</v>
      </c>
      <c r="D82" s="9" t="s">
        <v>41</v>
      </c>
      <c r="E82" s="117" t="s">
        <v>42</v>
      </c>
      <c r="F82" s="117" t="s">
        <v>43</v>
      </c>
      <c r="G82" s="6"/>
      <c r="H82" s="118">
        <v>1</v>
      </c>
      <c r="I82" s="9">
        <v>5</v>
      </c>
      <c r="J82" s="19">
        <v>0</v>
      </c>
      <c r="K82" s="19">
        <v>648</v>
      </c>
      <c r="L82" s="19">
        <v>1</v>
      </c>
    </row>
    <row r="83" spans="1:12">
      <c r="A83" s="8">
        <v>930101</v>
      </c>
      <c r="B83" s="19">
        <v>1</v>
      </c>
      <c r="C83" s="19">
        <v>3</v>
      </c>
      <c r="D83" t="s">
        <v>14</v>
      </c>
      <c r="E83" t="s">
        <v>15</v>
      </c>
      <c r="F83" t="s">
        <v>16</v>
      </c>
      <c r="H83" s="118">
        <v>1</v>
      </c>
      <c r="I83" s="9">
        <v>1</v>
      </c>
      <c r="J83" s="19">
        <v>0</v>
      </c>
      <c r="K83" s="19">
        <v>20</v>
      </c>
      <c r="L83" s="19">
        <v>0</v>
      </c>
    </row>
    <row r="84" spans="1:12">
      <c r="A84" s="8">
        <v>930102</v>
      </c>
      <c r="B84" s="19">
        <v>1</v>
      </c>
      <c r="C84" s="19">
        <v>3</v>
      </c>
      <c r="D84" t="s">
        <v>14</v>
      </c>
      <c r="E84" t="s">
        <v>15</v>
      </c>
      <c r="F84" t="s">
        <v>16</v>
      </c>
      <c r="H84" s="118">
        <v>1</v>
      </c>
      <c r="I84" s="9">
        <v>1</v>
      </c>
      <c r="J84" s="19">
        <v>0</v>
      </c>
      <c r="K84" s="19">
        <v>20</v>
      </c>
      <c r="L84" s="19">
        <v>0</v>
      </c>
    </row>
    <row r="85" spans="1:12">
      <c r="A85" s="8">
        <v>930103</v>
      </c>
      <c r="B85" s="19">
        <v>1</v>
      </c>
      <c r="C85" s="19">
        <v>3</v>
      </c>
      <c r="D85" t="s">
        <v>17</v>
      </c>
      <c r="E85" t="s">
        <v>18</v>
      </c>
      <c r="F85" t="s">
        <v>19</v>
      </c>
      <c r="H85" s="118">
        <v>1</v>
      </c>
      <c r="I85" s="9">
        <v>1</v>
      </c>
      <c r="J85" s="19">
        <v>0</v>
      </c>
      <c r="K85" s="19">
        <v>20</v>
      </c>
      <c r="L85" s="19">
        <v>0</v>
      </c>
    </row>
    <row r="86" spans="1:12">
      <c r="A86" s="8">
        <v>930104</v>
      </c>
      <c r="B86" s="19">
        <v>1</v>
      </c>
      <c r="C86" s="19">
        <v>3</v>
      </c>
      <c r="D86" t="s">
        <v>17</v>
      </c>
      <c r="E86" t="s">
        <v>18</v>
      </c>
      <c r="F86" t="s">
        <v>19</v>
      </c>
      <c r="H86" s="118">
        <v>1</v>
      </c>
      <c r="I86" s="9">
        <v>1</v>
      </c>
      <c r="J86" s="19">
        <v>0</v>
      </c>
      <c r="K86" s="19">
        <v>20</v>
      </c>
      <c r="L86" s="19">
        <v>0</v>
      </c>
    </row>
    <row r="87" spans="1:12">
      <c r="A87" s="8">
        <v>930105</v>
      </c>
      <c r="B87" s="19">
        <v>1</v>
      </c>
      <c r="C87" s="19">
        <v>3</v>
      </c>
      <c r="D87" t="s">
        <v>20</v>
      </c>
      <c r="E87" t="s">
        <v>21</v>
      </c>
      <c r="F87" t="s">
        <v>22</v>
      </c>
      <c r="H87" s="118">
        <v>1</v>
      </c>
      <c r="I87" s="9">
        <v>1</v>
      </c>
      <c r="J87" s="19">
        <v>0</v>
      </c>
      <c r="K87" s="19">
        <v>20</v>
      </c>
      <c r="L87" s="19">
        <v>0</v>
      </c>
    </row>
    <row r="88" spans="1:12">
      <c r="A88" s="8">
        <v>930106</v>
      </c>
      <c r="B88" s="19">
        <v>1</v>
      </c>
      <c r="C88" s="19">
        <v>3</v>
      </c>
      <c r="D88" t="s">
        <v>20</v>
      </c>
      <c r="E88" t="s">
        <v>21</v>
      </c>
      <c r="F88" t="s">
        <v>22</v>
      </c>
      <c r="H88" s="118">
        <v>1</v>
      </c>
      <c r="I88" s="9">
        <v>1</v>
      </c>
      <c r="J88" s="19">
        <v>0</v>
      </c>
      <c r="K88" s="19">
        <v>20</v>
      </c>
      <c r="L88" s="19">
        <v>0</v>
      </c>
    </row>
    <row r="89" spans="1:12">
      <c r="A89" s="8">
        <v>930107</v>
      </c>
      <c r="B89" s="19">
        <v>1</v>
      </c>
      <c r="C89" s="19">
        <v>3</v>
      </c>
      <c r="D89" t="s">
        <v>23</v>
      </c>
      <c r="E89" t="s">
        <v>24</v>
      </c>
      <c r="F89" t="s">
        <v>25</v>
      </c>
      <c r="H89" s="118">
        <v>1</v>
      </c>
      <c r="I89" s="9">
        <v>1</v>
      </c>
      <c r="J89" s="19">
        <v>0</v>
      </c>
      <c r="K89" s="19">
        <v>20</v>
      </c>
      <c r="L89" s="19">
        <v>0</v>
      </c>
    </row>
    <row r="90" spans="1:12">
      <c r="A90" s="8">
        <v>930108</v>
      </c>
      <c r="B90" s="19">
        <v>1</v>
      </c>
      <c r="C90" s="19">
        <v>3</v>
      </c>
      <c r="D90" t="s">
        <v>23</v>
      </c>
      <c r="E90" t="s">
        <v>24</v>
      </c>
      <c r="F90" t="s">
        <v>25</v>
      </c>
      <c r="H90" s="118">
        <v>1</v>
      </c>
      <c r="I90" s="9">
        <v>1</v>
      </c>
      <c r="J90" s="19">
        <v>0</v>
      </c>
      <c r="K90" s="19">
        <v>20</v>
      </c>
      <c r="L90" s="19">
        <v>0</v>
      </c>
    </row>
    <row r="91" spans="1:12">
      <c r="A91" s="8">
        <v>930109</v>
      </c>
      <c r="B91" s="19">
        <v>1</v>
      </c>
      <c r="C91" s="19">
        <v>3</v>
      </c>
      <c r="D91" t="s">
        <v>23</v>
      </c>
      <c r="E91" t="s">
        <v>24</v>
      </c>
      <c r="F91" t="s">
        <v>25</v>
      </c>
      <c r="H91" s="118">
        <v>1</v>
      </c>
      <c r="I91" s="9">
        <v>1</v>
      </c>
      <c r="J91" s="19">
        <v>0</v>
      </c>
      <c r="K91" s="19">
        <v>20</v>
      </c>
      <c r="L91" s="19">
        <v>0</v>
      </c>
    </row>
    <row r="92" spans="1:12">
      <c r="A92" s="8">
        <v>930201</v>
      </c>
      <c r="B92" s="19">
        <v>2</v>
      </c>
      <c r="C92" s="19">
        <v>3</v>
      </c>
      <c r="D92" t="s">
        <v>26</v>
      </c>
      <c r="E92" t="s">
        <v>27</v>
      </c>
      <c r="F92" t="s">
        <v>28</v>
      </c>
      <c r="H92" s="118">
        <v>1</v>
      </c>
      <c r="I92" s="9">
        <v>1</v>
      </c>
      <c r="J92" s="19">
        <v>0</v>
      </c>
      <c r="K92" s="19">
        <v>20</v>
      </c>
      <c r="L92" s="19">
        <v>0</v>
      </c>
    </row>
    <row r="93" spans="1:12">
      <c r="A93" s="8">
        <v>930202</v>
      </c>
      <c r="B93" s="19">
        <v>2</v>
      </c>
      <c r="C93" s="19">
        <v>3</v>
      </c>
      <c r="D93" t="s">
        <v>26</v>
      </c>
      <c r="E93" t="s">
        <v>27</v>
      </c>
      <c r="F93" t="s">
        <v>28</v>
      </c>
      <c r="H93" s="118">
        <v>1</v>
      </c>
      <c r="I93" s="9">
        <v>1</v>
      </c>
      <c r="J93" s="19">
        <v>0</v>
      </c>
      <c r="K93" s="19">
        <v>20</v>
      </c>
      <c r="L93" s="19">
        <v>0</v>
      </c>
    </row>
    <row r="94" spans="1:12">
      <c r="A94" s="8">
        <v>930203</v>
      </c>
      <c r="B94" s="19">
        <v>2</v>
      </c>
      <c r="C94" s="19">
        <v>3</v>
      </c>
      <c r="D94" t="s">
        <v>29</v>
      </c>
      <c r="E94" t="s">
        <v>30</v>
      </c>
      <c r="F94" t="s">
        <v>31</v>
      </c>
      <c r="H94" s="118">
        <v>1</v>
      </c>
      <c r="I94" s="9">
        <v>1</v>
      </c>
      <c r="J94" s="19">
        <v>0</v>
      </c>
      <c r="K94" s="19">
        <v>20</v>
      </c>
      <c r="L94" s="19">
        <v>0</v>
      </c>
    </row>
    <row r="95" spans="1:12">
      <c r="A95" s="8">
        <v>930204</v>
      </c>
      <c r="B95" s="19">
        <v>2</v>
      </c>
      <c r="C95" s="19">
        <v>3</v>
      </c>
      <c r="D95" t="s">
        <v>29</v>
      </c>
      <c r="E95" t="s">
        <v>30</v>
      </c>
      <c r="F95" t="s">
        <v>31</v>
      </c>
      <c r="H95" s="118">
        <v>1</v>
      </c>
      <c r="I95" s="9">
        <v>1</v>
      </c>
      <c r="J95" s="19">
        <v>0</v>
      </c>
      <c r="K95" s="19">
        <v>20</v>
      </c>
      <c r="L95" s="19">
        <v>0</v>
      </c>
    </row>
    <row r="96" spans="1:12">
      <c r="A96" s="8">
        <v>930205</v>
      </c>
      <c r="B96" s="19">
        <v>2</v>
      </c>
      <c r="C96" s="19">
        <v>3</v>
      </c>
      <c r="D96" t="s">
        <v>32</v>
      </c>
      <c r="E96" t="s">
        <v>33</v>
      </c>
      <c r="F96" t="s">
        <v>34</v>
      </c>
      <c r="H96" s="118">
        <v>1</v>
      </c>
      <c r="I96" s="9">
        <v>1</v>
      </c>
      <c r="J96" s="19">
        <v>0</v>
      </c>
      <c r="K96" s="19">
        <v>20</v>
      </c>
      <c r="L96" s="19">
        <v>0</v>
      </c>
    </row>
    <row r="97" spans="1:12">
      <c r="A97" s="8">
        <v>930206</v>
      </c>
      <c r="B97" s="19">
        <v>2</v>
      </c>
      <c r="C97" s="19">
        <v>3</v>
      </c>
      <c r="D97" t="s">
        <v>32</v>
      </c>
      <c r="E97" t="s">
        <v>33</v>
      </c>
      <c r="F97" t="s">
        <v>34</v>
      </c>
      <c r="H97" s="118">
        <v>1</v>
      </c>
      <c r="I97" s="9">
        <v>1</v>
      </c>
      <c r="J97" s="19">
        <v>0</v>
      </c>
      <c r="K97" s="19">
        <v>20</v>
      </c>
      <c r="L97" s="19">
        <v>0</v>
      </c>
    </row>
    <row r="98" spans="1:12">
      <c r="A98" s="8">
        <v>930207</v>
      </c>
      <c r="B98" s="19">
        <v>2</v>
      </c>
      <c r="C98" s="19">
        <v>3</v>
      </c>
      <c r="D98" t="s">
        <v>35</v>
      </c>
      <c r="E98" t="s">
        <v>36</v>
      </c>
      <c r="F98" t="s">
        <v>37</v>
      </c>
      <c r="H98" s="118">
        <v>1</v>
      </c>
      <c r="I98" s="9">
        <v>1</v>
      </c>
      <c r="J98" s="19">
        <v>0</v>
      </c>
      <c r="K98" s="19">
        <v>20</v>
      </c>
      <c r="L98" s="19">
        <v>0</v>
      </c>
    </row>
    <row r="99" spans="1:12">
      <c r="A99" s="8">
        <v>930208</v>
      </c>
      <c r="B99" s="19">
        <v>2</v>
      </c>
      <c r="C99" s="19">
        <v>3</v>
      </c>
      <c r="D99" t="s">
        <v>35</v>
      </c>
      <c r="E99" t="s">
        <v>36</v>
      </c>
      <c r="F99" t="s">
        <v>37</v>
      </c>
      <c r="H99" s="118">
        <v>1</v>
      </c>
      <c r="I99" s="9">
        <v>1</v>
      </c>
      <c r="J99" s="19">
        <v>0</v>
      </c>
      <c r="K99" s="19">
        <v>20</v>
      </c>
      <c r="L99" s="19">
        <v>0</v>
      </c>
    </row>
    <row r="100" spans="1:12">
      <c r="A100" s="8">
        <v>930209</v>
      </c>
      <c r="B100" s="19">
        <v>2</v>
      </c>
      <c r="C100" s="19">
        <v>3</v>
      </c>
      <c r="D100" t="s">
        <v>35</v>
      </c>
      <c r="E100" t="s">
        <v>36</v>
      </c>
      <c r="F100" t="s">
        <v>37</v>
      </c>
      <c r="H100" s="118">
        <v>1</v>
      </c>
      <c r="I100" s="9">
        <v>1</v>
      </c>
      <c r="J100" s="19">
        <v>0</v>
      </c>
      <c r="K100" s="19">
        <v>20</v>
      </c>
      <c r="L100" s="19">
        <v>0</v>
      </c>
    </row>
    <row r="101" spans="1:12">
      <c r="A101" s="8">
        <v>930301</v>
      </c>
      <c r="B101" s="19">
        <v>3</v>
      </c>
      <c r="C101" s="19">
        <v>3</v>
      </c>
      <c r="D101" t="s">
        <v>38</v>
      </c>
      <c r="E101" t="s">
        <v>39</v>
      </c>
      <c r="F101" t="s">
        <v>40</v>
      </c>
      <c r="H101" s="118">
        <v>1</v>
      </c>
      <c r="I101" s="9">
        <v>1</v>
      </c>
      <c r="J101" s="19">
        <v>0</v>
      </c>
      <c r="K101" s="19">
        <v>20</v>
      </c>
      <c r="L101" s="19">
        <v>0</v>
      </c>
    </row>
    <row r="102" spans="1:12">
      <c r="A102" s="8">
        <v>930302</v>
      </c>
      <c r="B102" s="19">
        <v>3</v>
      </c>
      <c r="C102" s="19">
        <v>3</v>
      </c>
      <c r="D102" t="s">
        <v>38</v>
      </c>
      <c r="E102" t="s">
        <v>39</v>
      </c>
      <c r="F102" t="s">
        <v>40</v>
      </c>
      <c r="H102" s="118">
        <v>1</v>
      </c>
      <c r="I102" s="9">
        <v>1</v>
      </c>
      <c r="J102" s="19">
        <v>0</v>
      </c>
      <c r="K102" s="19">
        <v>20</v>
      </c>
      <c r="L102" s="19">
        <v>0</v>
      </c>
    </row>
    <row r="103" spans="1:12">
      <c r="A103" s="8">
        <v>930303</v>
      </c>
      <c r="B103" s="19">
        <v>3</v>
      </c>
      <c r="C103" s="19">
        <v>3</v>
      </c>
      <c r="D103" t="s">
        <v>38</v>
      </c>
      <c r="E103" t="s">
        <v>39</v>
      </c>
      <c r="F103" t="s">
        <v>40</v>
      </c>
      <c r="H103" s="118">
        <v>1</v>
      </c>
      <c r="I103" s="9">
        <v>1</v>
      </c>
      <c r="J103" s="19">
        <v>0</v>
      </c>
      <c r="K103" s="19">
        <v>20</v>
      </c>
      <c r="L103" s="19">
        <v>0</v>
      </c>
    </row>
    <row r="104" spans="1:12">
      <c r="A104" s="8">
        <v>930304</v>
      </c>
      <c r="B104" s="19">
        <v>3</v>
      </c>
      <c r="C104" s="19">
        <v>3</v>
      </c>
      <c r="D104" t="s">
        <v>38</v>
      </c>
      <c r="E104" t="s">
        <v>39</v>
      </c>
      <c r="F104" t="s">
        <v>40</v>
      </c>
      <c r="H104" s="118">
        <v>1</v>
      </c>
      <c r="I104" s="9">
        <v>1</v>
      </c>
      <c r="J104" s="19">
        <v>0</v>
      </c>
      <c r="K104" s="19">
        <v>20</v>
      </c>
      <c r="L104" s="19">
        <v>0</v>
      </c>
    </row>
    <row r="105" spans="1:12">
      <c r="A105" s="8">
        <v>930305</v>
      </c>
      <c r="B105" s="19">
        <v>3</v>
      </c>
      <c r="C105" s="19">
        <v>3</v>
      </c>
      <c r="D105" t="s">
        <v>41</v>
      </c>
      <c r="E105" t="s">
        <v>42</v>
      </c>
      <c r="F105" t="s">
        <v>43</v>
      </c>
      <c r="H105" s="118">
        <v>1</v>
      </c>
      <c r="I105" s="9">
        <v>1</v>
      </c>
      <c r="J105" s="19">
        <v>0</v>
      </c>
      <c r="K105" s="19">
        <v>20</v>
      </c>
      <c r="L105" s="19">
        <v>0</v>
      </c>
    </row>
    <row r="106" spans="1:12">
      <c r="A106" s="8">
        <v>930306</v>
      </c>
      <c r="B106" s="19">
        <v>3</v>
      </c>
      <c r="C106" s="19">
        <v>3</v>
      </c>
      <c r="D106" t="s">
        <v>41</v>
      </c>
      <c r="E106" t="s">
        <v>42</v>
      </c>
      <c r="F106" t="s">
        <v>43</v>
      </c>
      <c r="H106" s="118">
        <v>1</v>
      </c>
      <c r="I106" s="9">
        <v>1</v>
      </c>
      <c r="J106" s="19">
        <v>0</v>
      </c>
      <c r="K106" s="19">
        <v>20</v>
      </c>
      <c r="L106" s="19">
        <v>0</v>
      </c>
    </row>
    <row r="107" spans="1:12">
      <c r="A107" s="8">
        <v>930307</v>
      </c>
      <c r="B107" s="19">
        <v>3</v>
      </c>
      <c r="C107" s="19">
        <v>3</v>
      </c>
      <c r="D107" t="s">
        <v>41</v>
      </c>
      <c r="E107" t="s">
        <v>42</v>
      </c>
      <c r="F107" t="s">
        <v>43</v>
      </c>
      <c r="H107" s="118">
        <v>1</v>
      </c>
      <c r="I107" s="9">
        <v>1</v>
      </c>
      <c r="J107" s="19">
        <v>0</v>
      </c>
      <c r="K107" s="19">
        <v>20</v>
      </c>
      <c r="L107" s="19">
        <v>0</v>
      </c>
    </row>
    <row r="108" spans="1:12">
      <c r="A108" s="8">
        <v>930308</v>
      </c>
      <c r="B108" s="19">
        <v>3</v>
      </c>
      <c r="C108" s="19">
        <v>3</v>
      </c>
      <c r="D108" t="s">
        <v>41</v>
      </c>
      <c r="E108" t="s">
        <v>42</v>
      </c>
      <c r="F108" t="s">
        <v>43</v>
      </c>
      <c r="H108" s="118">
        <v>1</v>
      </c>
      <c r="I108" s="9">
        <v>1</v>
      </c>
      <c r="J108" s="19">
        <v>0</v>
      </c>
      <c r="K108" s="19">
        <v>20</v>
      </c>
      <c r="L108" s="19">
        <v>0</v>
      </c>
    </row>
    <row r="109" spans="1:12">
      <c r="A109" s="8">
        <v>930309</v>
      </c>
      <c r="B109" s="19">
        <v>3</v>
      </c>
      <c r="C109" s="19">
        <v>3</v>
      </c>
      <c r="D109" t="s">
        <v>41</v>
      </c>
      <c r="E109" t="s">
        <v>42</v>
      </c>
      <c r="F109" t="s">
        <v>43</v>
      </c>
      <c r="H109" s="118">
        <v>1</v>
      </c>
      <c r="I109" s="9">
        <v>1</v>
      </c>
      <c r="J109" s="19">
        <v>0</v>
      </c>
      <c r="K109" s="19">
        <v>20</v>
      </c>
      <c r="L109" s="19">
        <v>0</v>
      </c>
    </row>
    <row r="110" spans="1:12">
      <c r="A110" s="8">
        <v>940101</v>
      </c>
      <c r="B110" s="19">
        <v>1</v>
      </c>
      <c r="C110" s="19">
        <v>4</v>
      </c>
      <c r="D110" t="s">
        <v>14</v>
      </c>
      <c r="E110" t="s">
        <v>15</v>
      </c>
      <c r="F110" t="s">
        <v>16</v>
      </c>
      <c r="H110" s="118">
        <v>1</v>
      </c>
      <c r="I110" s="9">
        <v>1</v>
      </c>
      <c r="J110" s="19">
        <v>0</v>
      </c>
      <c r="K110" s="19">
        <v>80</v>
      </c>
      <c r="L110" s="19">
        <v>0</v>
      </c>
    </row>
    <row r="111" spans="1:12">
      <c r="A111" s="8">
        <v>940102</v>
      </c>
      <c r="B111" s="19">
        <v>1</v>
      </c>
      <c r="C111" s="19">
        <v>4</v>
      </c>
      <c r="D111" t="s">
        <v>14</v>
      </c>
      <c r="E111" t="s">
        <v>15</v>
      </c>
      <c r="F111" t="s">
        <v>16</v>
      </c>
      <c r="H111" s="118">
        <v>1</v>
      </c>
      <c r="I111" s="9">
        <v>1</v>
      </c>
      <c r="J111" s="19">
        <v>0</v>
      </c>
      <c r="K111" s="19">
        <v>80</v>
      </c>
      <c r="L111" s="19">
        <v>0</v>
      </c>
    </row>
    <row r="112" spans="1:12">
      <c r="A112" s="8">
        <v>940103</v>
      </c>
      <c r="B112" s="19">
        <v>1</v>
      </c>
      <c r="C112" s="19">
        <v>4</v>
      </c>
      <c r="D112" t="s">
        <v>17</v>
      </c>
      <c r="E112" t="s">
        <v>18</v>
      </c>
      <c r="F112" t="s">
        <v>19</v>
      </c>
      <c r="H112" s="118">
        <v>1</v>
      </c>
      <c r="I112" s="9">
        <v>1</v>
      </c>
      <c r="J112" s="19">
        <v>0</v>
      </c>
      <c r="K112" s="19">
        <v>80</v>
      </c>
      <c r="L112" s="19">
        <v>0</v>
      </c>
    </row>
    <row r="113" spans="1:12">
      <c r="A113" s="8">
        <v>940104</v>
      </c>
      <c r="B113" s="19">
        <v>1</v>
      </c>
      <c r="C113" s="19">
        <v>4</v>
      </c>
      <c r="D113" t="s">
        <v>17</v>
      </c>
      <c r="E113" t="s">
        <v>18</v>
      </c>
      <c r="F113" t="s">
        <v>19</v>
      </c>
      <c r="H113" s="118">
        <v>1</v>
      </c>
      <c r="I113" s="9">
        <v>1</v>
      </c>
      <c r="J113" s="19">
        <v>0</v>
      </c>
      <c r="K113" s="19">
        <v>80</v>
      </c>
      <c r="L113" s="19">
        <v>0</v>
      </c>
    </row>
    <row r="114" spans="1:12">
      <c r="A114" s="8">
        <v>940105</v>
      </c>
      <c r="B114" s="19">
        <v>1</v>
      </c>
      <c r="C114" s="19">
        <v>4</v>
      </c>
      <c r="D114" t="s">
        <v>20</v>
      </c>
      <c r="E114" t="s">
        <v>21</v>
      </c>
      <c r="F114" t="s">
        <v>22</v>
      </c>
      <c r="H114" s="118">
        <v>1</v>
      </c>
      <c r="I114" s="9">
        <v>1</v>
      </c>
      <c r="J114" s="19">
        <v>0</v>
      </c>
      <c r="K114" s="19">
        <v>80</v>
      </c>
      <c r="L114" s="19">
        <v>0</v>
      </c>
    </row>
    <row r="115" spans="1:12">
      <c r="A115" s="8">
        <v>940106</v>
      </c>
      <c r="B115" s="19">
        <v>1</v>
      </c>
      <c r="C115" s="19">
        <v>4</v>
      </c>
      <c r="D115" t="s">
        <v>20</v>
      </c>
      <c r="E115" t="s">
        <v>21</v>
      </c>
      <c r="F115" t="s">
        <v>22</v>
      </c>
      <c r="H115" s="118">
        <v>1</v>
      </c>
      <c r="I115" s="9">
        <v>1</v>
      </c>
      <c r="J115" s="19">
        <v>0</v>
      </c>
      <c r="K115" s="19">
        <v>80</v>
      </c>
      <c r="L115" s="19">
        <v>0</v>
      </c>
    </row>
    <row r="116" spans="1:12">
      <c r="A116" s="8">
        <v>940107</v>
      </c>
      <c r="B116" s="19">
        <v>1</v>
      </c>
      <c r="C116" s="19">
        <v>4</v>
      </c>
      <c r="D116" t="s">
        <v>23</v>
      </c>
      <c r="E116" t="s">
        <v>24</v>
      </c>
      <c r="F116" t="s">
        <v>25</v>
      </c>
      <c r="H116" s="118">
        <v>1</v>
      </c>
      <c r="I116" s="9">
        <v>1</v>
      </c>
      <c r="J116" s="19">
        <v>0</v>
      </c>
      <c r="K116" s="19">
        <v>80</v>
      </c>
      <c r="L116" s="19">
        <v>0</v>
      </c>
    </row>
    <row r="117" spans="1:12">
      <c r="A117" s="8">
        <v>940108</v>
      </c>
      <c r="B117" s="19">
        <v>1</v>
      </c>
      <c r="C117" s="19">
        <v>4</v>
      </c>
      <c r="D117" t="s">
        <v>23</v>
      </c>
      <c r="E117" t="s">
        <v>24</v>
      </c>
      <c r="F117" t="s">
        <v>25</v>
      </c>
      <c r="H117" s="118">
        <v>1</v>
      </c>
      <c r="I117" s="9">
        <v>1</v>
      </c>
      <c r="J117" s="19">
        <v>0</v>
      </c>
      <c r="K117" s="19">
        <v>80</v>
      </c>
      <c r="L117" s="19">
        <v>0</v>
      </c>
    </row>
    <row r="118" spans="1:12">
      <c r="A118" s="8">
        <v>940109</v>
      </c>
      <c r="B118" s="19">
        <v>1</v>
      </c>
      <c r="C118" s="19">
        <v>4</v>
      </c>
      <c r="D118" t="s">
        <v>23</v>
      </c>
      <c r="E118" t="s">
        <v>24</v>
      </c>
      <c r="F118" t="s">
        <v>25</v>
      </c>
      <c r="H118" s="118">
        <v>1</v>
      </c>
      <c r="I118" s="9">
        <v>1</v>
      </c>
      <c r="J118" s="19">
        <v>0</v>
      </c>
      <c r="K118" s="19">
        <v>80</v>
      </c>
      <c r="L118" s="19">
        <v>0</v>
      </c>
    </row>
    <row r="119" spans="1:12">
      <c r="A119" s="8">
        <v>940201</v>
      </c>
      <c r="B119" s="19">
        <v>2</v>
      </c>
      <c r="C119" s="19">
        <v>4</v>
      </c>
      <c r="D119" t="s">
        <v>26</v>
      </c>
      <c r="E119" t="s">
        <v>27</v>
      </c>
      <c r="F119" t="s">
        <v>28</v>
      </c>
      <c r="H119" s="118">
        <v>1</v>
      </c>
      <c r="I119" s="9">
        <v>1</v>
      </c>
      <c r="J119" s="19">
        <v>0</v>
      </c>
      <c r="K119" s="19">
        <v>80</v>
      </c>
      <c r="L119" s="19">
        <v>0</v>
      </c>
    </row>
    <row r="120" spans="1:12">
      <c r="A120" s="8">
        <v>940202</v>
      </c>
      <c r="B120" s="19">
        <v>2</v>
      </c>
      <c r="C120" s="19">
        <v>4</v>
      </c>
      <c r="D120" t="s">
        <v>26</v>
      </c>
      <c r="E120" t="s">
        <v>27</v>
      </c>
      <c r="F120" t="s">
        <v>28</v>
      </c>
      <c r="H120" s="118">
        <v>1</v>
      </c>
      <c r="I120" s="9">
        <v>1</v>
      </c>
      <c r="J120" s="19">
        <v>0</v>
      </c>
      <c r="K120" s="19">
        <v>80</v>
      </c>
      <c r="L120" s="19">
        <v>0</v>
      </c>
    </row>
    <row r="121" spans="1:12">
      <c r="A121" s="8">
        <v>940203</v>
      </c>
      <c r="B121" s="19">
        <v>2</v>
      </c>
      <c r="C121" s="19">
        <v>4</v>
      </c>
      <c r="D121" t="s">
        <v>29</v>
      </c>
      <c r="E121" t="s">
        <v>30</v>
      </c>
      <c r="F121" t="s">
        <v>31</v>
      </c>
      <c r="H121" s="118">
        <v>1</v>
      </c>
      <c r="I121" s="9">
        <v>1</v>
      </c>
      <c r="J121" s="19">
        <v>0</v>
      </c>
      <c r="K121" s="19">
        <v>80</v>
      </c>
      <c r="L121" s="19">
        <v>0</v>
      </c>
    </row>
    <row r="122" spans="1:12">
      <c r="A122" s="8">
        <v>940204</v>
      </c>
      <c r="B122" s="19">
        <v>2</v>
      </c>
      <c r="C122" s="19">
        <v>4</v>
      </c>
      <c r="D122" t="s">
        <v>29</v>
      </c>
      <c r="E122" t="s">
        <v>30</v>
      </c>
      <c r="F122" t="s">
        <v>31</v>
      </c>
      <c r="H122" s="118">
        <v>1</v>
      </c>
      <c r="I122" s="9">
        <v>1</v>
      </c>
      <c r="J122" s="19">
        <v>0</v>
      </c>
      <c r="K122" s="19">
        <v>80</v>
      </c>
      <c r="L122" s="19">
        <v>0</v>
      </c>
    </row>
    <row r="123" spans="1:12">
      <c r="A123" s="8">
        <v>940205</v>
      </c>
      <c r="B123" s="19">
        <v>2</v>
      </c>
      <c r="C123" s="19">
        <v>4</v>
      </c>
      <c r="D123" t="s">
        <v>32</v>
      </c>
      <c r="E123" t="s">
        <v>33</v>
      </c>
      <c r="F123" t="s">
        <v>34</v>
      </c>
      <c r="H123" s="118">
        <v>1</v>
      </c>
      <c r="I123" s="9">
        <v>1</v>
      </c>
      <c r="J123" s="19">
        <v>0</v>
      </c>
      <c r="K123" s="19">
        <v>80</v>
      </c>
      <c r="L123" s="19">
        <v>0</v>
      </c>
    </row>
    <row r="124" spans="1:12">
      <c r="A124" s="8">
        <v>940206</v>
      </c>
      <c r="B124" s="19">
        <v>2</v>
      </c>
      <c r="C124" s="19">
        <v>4</v>
      </c>
      <c r="D124" t="s">
        <v>32</v>
      </c>
      <c r="E124" t="s">
        <v>33</v>
      </c>
      <c r="F124" t="s">
        <v>34</v>
      </c>
      <c r="H124" s="118">
        <v>1</v>
      </c>
      <c r="I124" s="9">
        <v>1</v>
      </c>
      <c r="J124" s="19">
        <v>0</v>
      </c>
      <c r="K124" s="19">
        <v>80</v>
      </c>
      <c r="L124" s="19">
        <v>0</v>
      </c>
    </row>
    <row r="125" spans="1:12">
      <c r="A125" s="8">
        <v>940207</v>
      </c>
      <c r="B125" s="19">
        <v>2</v>
      </c>
      <c r="C125" s="19">
        <v>4</v>
      </c>
      <c r="D125" t="s">
        <v>35</v>
      </c>
      <c r="E125" t="s">
        <v>36</v>
      </c>
      <c r="F125" t="s">
        <v>37</v>
      </c>
      <c r="H125" s="118">
        <v>1</v>
      </c>
      <c r="I125" s="9">
        <v>1</v>
      </c>
      <c r="J125" s="19">
        <v>0</v>
      </c>
      <c r="K125" s="19">
        <v>80</v>
      </c>
      <c r="L125" s="19">
        <v>0</v>
      </c>
    </row>
    <row r="126" spans="1:12">
      <c r="A126" s="8">
        <v>940208</v>
      </c>
      <c r="B126" s="19">
        <v>2</v>
      </c>
      <c r="C126" s="19">
        <v>4</v>
      </c>
      <c r="D126" t="s">
        <v>35</v>
      </c>
      <c r="E126" t="s">
        <v>36</v>
      </c>
      <c r="F126" t="s">
        <v>37</v>
      </c>
      <c r="H126" s="118">
        <v>1</v>
      </c>
      <c r="I126" s="9">
        <v>1</v>
      </c>
      <c r="J126" s="19">
        <v>0</v>
      </c>
      <c r="K126" s="19">
        <v>80</v>
      </c>
      <c r="L126" s="19">
        <v>0</v>
      </c>
    </row>
    <row r="127" spans="1:12">
      <c r="A127" s="8">
        <v>940209</v>
      </c>
      <c r="B127" s="19">
        <v>2</v>
      </c>
      <c r="C127" s="19">
        <v>4</v>
      </c>
      <c r="D127" t="s">
        <v>35</v>
      </c>
      <c r="E127" t="s">
        <v>36</v>
      </c>
      <c r="F127" t="s">
        <v>37</v>
      </c>
      <c r="H127" s="118">
        <v>1</v>
      </c>
      <c r="I127" s="9">
        <v>1</v>
      </c>
      <c r="J127" s="19">
        <v>0</v>
      </c>
      <c r="K127" s="19">
        <v>80</v>
      </c>
      <c r="L127" s="19">
        <v>0</v>
      </c>
    </row>
    <row r="128" spans="1:12">
      <c r="A128" s="8">
        <v>940301</v>
      </c>
      <c r="B128" s="19">
        <v>3</v>
      </c>
      <c r="C128" s="19">
        <v>4</v>
      </c>
      <c r="D128" t="s">
        <v>38</v>
      </c>
      <c r="E128" t="s">
        <v>39</v>
      </c>
      <c r="F128" t="s">
        <v>40</v>
      </c>
      <c r="H128" s="118">
        <v>1</v>
      </c>
      <c r="I128" s="9">
        <v>1</v>
      </c>
      <c r="J128" s="19">
        <v>0</v>
      </c>
      <c r="K128" s="19">
        <v>80</v>
      </c>
      <c r="L128" s="19">
        <v>0</v>
      </c>
    </row>
    <row r="129" spans="1:12">
      <c r="A129" s="8">
        <v>940302</v>
      </c>
      <c r="B129" s="19">
        <v>3</v>
      </c>
      <c r="C129" s="19">
        <v>4</v>
      </c>
      <c r="D129" t="s">
        <v>38</v>
      </c>
      <c r="E129" t="s">
        <v>39</v>
      </c>
      <c r="F129" t="s">
        <v>40</v>
      </c>
      <c r="H129" s="118">
        <v>1</v>
      </c>
      <c r="I129" s="9">
        <v>1</v>
      </c>
      <c r="J129" s="19">
        <v>0</v>
      </c>
      <c r="K129" s="19">
        <v>80</v>
      </c>
      <c r="L129" s="19">
        <v>0</v>
      </c>
    </row>
    <row r="130" spans="1:12">
      <c r="A130" s="8">
        <v>940303</v>
      </c>
      <c r="B130" s="19">
        <v>3</v>
      </c>
      <c r="C130" s="19">
        <v>4</v>
      </c>
      <c r="D130" t="s">
        <v>38</v>
      </c>
      <c r="E130" t="s">
        <v>39</v>
      </c>
      <c r="F130" t="s">
        <v>40</v>
      </c>
      <c r="H130" s="118">
        <v>1</v>
      </c>
      <c r="I130" s="9">
        <v>1</v>
      </c>
      <c r="J130" s="19">
        <v>0</v>
      </c>
      <c r="K130" s="19">
        <v>80</v>
      </c>
      <c r="L130" s="19">
        <v>0</v>
      </c>
    </row>
    <row r="131" spans="1:12">
      <c r="A131" s="8">
        <v>940304</v>
      </c>
      <c r="B131" s="19">
        <v>3</v>
      </c>
      <c r="C131" s="19">
        <v>4</v>
      </c>
      <c r="D131" t="s">
        <v>38</v>
      </c>
      <c r="E131" t="s">
        <v>39</v>
      </c>
      <c r="F131" t="s">
        <v>40</v>
      </c>
      <c r="H131" s="118">
        <v>1</v>
      </c>
      <c r="I131" s="9">
        <v>1</v>
      </c>
      <c r="J131" s="19">
        <v>0</v>
      </c>
      <c r="K131" s="19">
        <v>80</v>
      </c>
      <c r="L131" s="19">
        <v>0</v>
      </c>
    </row>
    <row r="132" spans="1:12">
      <c r="A132" s="8">
        <v>940305</v>
      </c>
      <c r="B132" s="19">
        <v>3</v>
      </c>
      <c r="C132" s="19">
        <v>4</v>
      </c>
      <c r="D132" t="s">
        <v>41</v>
      </c>
      <c r="E132" t="s">
        <v>42</v>
      </c>
      <c r="F132" t="s">
        <v>43</v>
      </c>
      <c r="H132" s="118">
        <v>1</v>
      </c>
      <c r="I132" s="9">
        <v>1</v>
      </c>
      <c r="J132" s="19">
        <v>0</v>
      </c>
      <c r="K132" s="19">
        <v>80</v>
      </c>
      <c r="L132" s="19">
        <v>0</v>
      </c>
    </row>
    <row r="133" spans="1:12">
      <c r="A133" s="8">
        <v>940306</v>
      </c>
      <c r="B133" s="19">
        <v>3</v>
      </c>
      <c r="C133" s="19">
        <v>4</v>
      </c>
      <c r="D133" t="s">
        <v>41</v>
      </c>
      <c r="E133" t="s">
        <v>42</v>
      </c>
      <c r="F133" t="s">
        <v>43</v>
      </c>
      <c r="H133" s="118">
        <v>1</v>
      </c>
      <c r="I133" s="9">
        <v>1</v>
      </c>
      <c r="J133" s="19">
        <v>0</v>
      </c>
      <c r="K133" s="19">
        <v>80</v>
      </c>
      <c r="L133" s="19">
        <v>0</v>
      </c>
    </row>
    <row r="134" spans="1:12">
      <c r="A134" s="8">
        <v>940307</v>
      </c>
      <c r="B134" s="19">
        <v>3</v>
      </c>
      <c r="C134" s="19">
        <v>4</v>
      </c>
      <c r="D134" t="s">
        <v>41</v>
      </c>
      <c r="E134" t="s">
        <v>42</v>
      </c>
      <c r="F134" t="s">
        <v>43</v>
      </c>
      <c r="H134" s="118">
        <v>1</v>
      </c>
      <c r="I134" s="9">
        <v>1</v>
      </c>
      <c r="J134" s="19">
        <v>0</v>
      </c>
      <c r="K134" s="19">
        <v>80</v>
      </c>
      <c r="L134" s="19">
        <v>0</v>
      </c>
    </row>
    <row r="135" spans="1:12">
      <c r="A135" s="8">
        <v>940308</v>
      </c>
      <c r="B135" s="19">
        <v>3</v>
      </c>
      <c r="C135" s="19">
        <v>4</v>
      </c>
      <c r="D135" t="s">
        <v>41</v>
      </c>
      <c r="E135" t="s">
        <v>42</v>
      </c>
      <c r="F135" t="s">
        <v>43</v>
      </c>
      <c r="H135" s="118">
        <v>1</v>
      </c>
      <c r="I135" s="9">
        <v>1</v>
      </c>
      <c r="J135" s="19">
        <v>0</v>
      </c>
      <c r="K135" s="19">
        <v>80</v>
      </c>
      <c r="L135" s="19">
        <v>0</v>
      </c>
    </row>
    <row r="136" spans="1:12">
      <c r="A136" s="8">
        <v>940309</v>
      </c>
      <c r="B136" s="19">
        <v>3</v>
      </c>
      <c r="C136" s="19">
        <v>4</v>
      </c>
      <c r="D136" t="s">
        <v>41</v>
      </c>
      <c r="E136" t="s">
        <v>42</v>
      </c>
      <c r="F136" t="s">
        <v>43</v>
      </c>
      <c r="H136" s="118">
        <v>1</v>
      </c>
      <c r="I136" s="9">
        <v>1</v>
      </c>
      <c r="J136" s="19">
        <v>0</v>
      </c>
      <c r="K136" s="19">
        <v>80</v>
      </c>
      <c r="L136" s="19">
        <v>0</v>
      </c>
    </row>
    <row r="137" s="31" customFormat="1" spans="1:12">
      <c r="A137" s="31">
        <v>931101</v>
      </c>
      <c r="B137" s="31">
        <v>1</v>
      </c>
      <c r="C137" s="31">
        <v>3</v>
      </c>
      <c r="D137" s="29" t="s">
        <v>14</v>
      </c>
      <c r="E137" s="29" t="s">
        <v>15</v>
      </c>
      <c r="F137" s="29" t="s">
        <v>16</v>
      </c>
      <c r="G137" s="29"/>
      <c r="H137" s="119">
        <v>1</v>
      </c>
      <c r="I137" s="38">
        <v>1</v>
      </c>
      <c r="J137" s="31">
        <v>0</v>
      </c>
      <c r="K137" s="31">
        <v>20</v>
      </c>
      <c r="L137" s="31">
        <v>0</v>
      </c>
    </row>
    <row r="138" s="31" customFormat="1" spans="1:12">
      <c r="A138" s="31">
        <v>931201</v>
      </c>
      <c r="B138" s="31">
        <v>2</v>
      </c>
      <c r="C138" s="31">
        <v>3</v>
      </c>
      <c r="D138" s="29" t="s">
        <v>26</v>
      </c>
      <c r="E138" s="29" t="s">
        <v>27</v>
      </c>
      <c r="F138" s="29" t="s">
        <v>28</v>
      </c>
      <c r="G138" s="29"/>
      <c r="H138" s="119">
        <v>1</v>
      </c>
      <c r="I138" s="38">
        <v>1</v>
      </c>
      <c r="J138" s="31">
        <v>0</v>
      </c>
      <c r="K138" s="31">
        <v>20</v>
      </c>
      <c r="L138" s="31">
        <v>0</v>
      </c>
    </row>
    <row r="139" s="31" customFormat="1" spans="1:12">
      <c r="A139" s="31">
        <v>931301</v>
      </c>
      <c r="B139" s="31">
        <v>3</v>
      </c>
      <c r="C139" s="31">
        <v>3</v>
      </c>
      <c r="D139" s="29" t="s">
        <v>41</v>
      </c>
      <c r="E139" s="29" t="s">
        <v>42</v>
      </c>
      <c r="F139" s="29" t="s">
        <v>43</v>
      </c>
      <c r="G139" s="29"/>
      <c r="H139" s="119">
        <v>1</v>
      </c>
      <c r="I139" s="38">
        <v>1</v>
      </c>
      <c r="J139" s="31">
        <v>0</v>
      </c>
      <c r="K139" s="31">
        <v>20</v>
      </c>
      <c r="L139" s="31">
        <v>0</v>
      </c>
    </row>
    <row r="140" s="31" customFormat="1" spans="1:12">
      <c r="A140" s="31">
        <v>931401</v>
      </c>
      <c r="B140" s="31">
        <v>3</v>
      </c>
      <c r="C140" s="31">
        <v>3</v>
      </c>
      <c r="D140" s="29" t="s">
        <v>41</v>
      </c>
      <c r="E140" s="29" t="s">
        <v>42</v>
      </c>
      <c r="F140" s="29" t="s">
        <v>43</v>
      </c>
      <c r="G140" s="29"/>
      <c r="H140" s="119">
        <v>1</v>
      </c>
      <c r="I140" s="38">
        <v>1</v>
      </c>
      <c r="J140" s="31">
        <v>0</v>
      </c>
      <c r="K140" s="31">
        <v>20</v>
      </c>
      <c r="L140" s="31">
        <v>0</v>
      </c>
    </row>
    <row r="141" s="31" customFormat="1" spans="1:12">
      <c r="A141" s="31">
        <v>941101</v>
      </c>
      <c r="B141" s="31">
        <v>1</v>
      </c>
      <c r="C141" s="31">
        <v>4</v>
      </c>
      <c r="D141" s="29" t="s">
        <v>14</v>
      </c>
      <c r="E141" s="29" t="s">
        <v>15</v>
      </c>
      <c r="F141" s="29" t="s">
        <v>16</v>
      </c>
      <c r="G141" s="29"/>
      <c r="H141" s="119">
        <v>1</v>
      </c>
      <c r="I141" s="38">
        <v>1</v>
      </c>
      <c r="J141" s="31">
        <v>0</v>
      </c>
      <c r="K141" s="31">
        <v>80</v>
      </c>
      <c r="L141" s="31">
        <v>0</v>
      </c>
    </row>
    <row r="142" s="31" customFormat="1" spans="1:12">
      <c r="A142" s="31">
        <v>941201</v>
      </c>
      <c r="B142" s="31">
        <v>2</v>
      </c>
      <c r="C142" s="31">
        <v>4</v>
      </c>
      <c r="D142" s="29" t="s">
        <v>26</v>
      </c>
      <c r="E142" s="29" t="s">
        <v>27</v>
      </c>
      <c r="F142" s="29" t="s">
        <v>28</v>
      </c>
      <c r="G142" s="29"/>
      <c r="H142" s="119">
        <v>1</v>
      </c>
      <c r="I142" s="38">
        <v>1</v>
      </c>
      <c r="J142" s="31">
        <v>0</v>
      </c>
      <c r="K142" s="31">
        <v>80</v>
      </c>
      <c r="L142" s="31">
        <v>0</v>
      </c>
    </row>
    <row r="143" s="31" customFormat="1" spans="1:12">
      <c r="A143" s="31">
        <v>941301</v>
      </c>
      <c r="B143" s="31">
        <v>3</v>
      </c>
      <c r="C143" s="31">
        <v>4</v>
      </c>
      <c r="D143" s="29" t="s">
        <v>38</v>
      </c>
      <c r="E143" s="29" t="s">
        <v>39</v>
      </c>
      <c r="F143" s="29" t="s">
        <v>40</v>
      </c>
      <c r="G143" s="29"/>
      <c r="H143" s="119">
        <v>1</v>
      </c>
      <c r="I143" s="38">
        <v>1</v>
      </c>
      <c r="J143" s="31">
        <v>0</v>
      </c>
      <c r="K143" s="31">
        <v>80</v>
      </c>
      <c r="L143" s="31">
        <v>0</v>
      </c>
    </row>
    <row r="144" s="31" customFormat="1" spans="1:12">
      <c r="A144" s="31">
        <v>941401</v>
      </c>
      <c r="B144" s="31">
        <v>3</v>
      </c>
      <c r="C144" s="31">
        <v>4</v>
      </c>
      <c r="D144" s="29" t="s">
        <v>38</v>
      </c>
      <c r="E144" s="29" t="s">
        <v>39</v>
      </c>
      <c r="F144" s="29" t="s">
        <v>40</v>
      </c>
      <c r="G144" s="29"/>
      <c r="H144" s="119">
        <v>1</v>
      </c>
      <c r="I144" s="38">
        <v>1</v>
      </c>
      <c r="J144" s="31">
        <v>0</v>
      </c>
      <c r="K144" s="31">
        <v>80</v>
      </c>
      <c r="L144" s="31">
        <v>0</v>
      </c>
    </row>
  </sheetData>
  <autoFilter ref="C1:C144">
    <extLst/>
  </autoFilter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L121"/>
  <sheetViews>
    <sheetView topLeftCell="A97" workbookViewId="0">
      <selection activeCell="L10" sqref="L10"/>
    </sheetView>
  </sheetViews>
  <sheetFormatPr defaultColWidth="9" defaultRowHeight="15"/>
  <cols>
    <col min="4" max="4" width="10.2857142857143" customWidth="1"/>
    <col min="8" max="8" width="19.2857142857143" customWidth="1"/>
    <col min="9" max="11" width="10" customWidth="1"/>
    <col min="12" max="12" width="75.4285714285714" customWidth="1"/>
  </cols>
  <sheetData>
    <row r="1" spans="1:12">
      <c r="A1" s="6" t="s">
        <v>277</v>
      </c>
      <c r="B1" t="s">
        <v>319</v>
      </c>
      <c r="C1" t="s">
        <v>320</v>
      </c>
      <c r="D1" s="6" t="s">
        <v>321</v>
      </c>
      <c r="E1" s="6" t="s">
        <v>3</v>
      </c>
      <c r="F1" s="6" t="s">
        <v>4</v>
      </c>
      <c r="G1" t="s">
        <v>2</v>
      </c>
      <c r="H1" t="s">
        <v>322</v>
      </c>
      <c r="I1" s="11" t="s">
        <v>323</v>
      </c>
      <c r="J1" s="11" t="s">
        <v>324</v>
      </c>
      <c r="K1" s="11" t="s">
        <v>325</v>
      </c>
      <c r="L1" s="6" t="s">
        <v>326</v>
      </c>
    </row>
    <row r="2" spans="1:12">
      <c r="A2">
        <v>111001</v>
      </c>
      <c r="B2" s="7">
        <v>1</v>
      </c>
      <c r="C2" s="7">
        <v>1</v>
      </c>
      <c r="D2" t="s">
        <v>327</v>
      </c>
      <c r="E2">
        <v>3</v>
      </c>
      <c r="F2">
        <v>5</v>
      </c>
      <c r="G2" s="8">
        <v>50305</v>
      </c>
      <c r="H2" s="9" t="s">
        <v>328</v>
      </c>
      <c r="I2" t="s">
        <v>329</v>
      </c>
      <c r="J2" s="11" t="s">
        <v>330</v>
      </c>
      <c r="K2" s="11" t="s">
        <v>331</v>
      </c>
      <c r="L2" s="10" t="s">
        <v>332</v>
      </c>
    </row>
    <row r="3" spans="1:12">
      <c r="A3">
        <v>112001</v>
      </c>
      <c r="B3" s="7">
        <v>1</v>
      </c>
      <c r="C3" s="7">
        <v>1</v>
      </c>
      <c r="D3" t="s">
        <v>327</v>
      </c>
      <c r="E3">
        <v>2</v>
      </c>
      <c r="F3">
        <v>5</v>
      </c>
      <c r="G3" s="8">
        <v>50201</v>
      </c>
      <c r="H3" s="9" t="s">
        <v>333</v>
      </c>
      <c r="I3" t="s">
        <v>334</v>
      </c>
      <c r="J3" s="11" t="s">
        <v>335</v>
      </c>
      <c r="K3" s="11" t="s">
        <v>336</v>
      </c>
      <c r="L3" s="6"/>
    </row>
    <row r="4" spans="1:12">
      <c r="A4">
        <v>112002</v>
      </c>
      <c r="B4" s="7">
        <v>1</v>
      </c>
      <c r="C4" s="7">
        <v>1</v>
      </c>
      <c r="D4" t="s">
        <v>327</v>
      </c>
      <c r="E4">
        <v>2</v>
      </c>
      <c r="F4">
        <v>5</v>
      </c>
      <c r="G4" s="8">
        <v>50203</v>
      </c>
      <c r="H4" s="9" t="s">
        <v>337</v>
      </c>
      <c r="I4" t="s">
        <v>334</v>
      </c>
      <c r="J4" s="11" t="s">
        <v>335</v>
      </c>
      <c r="K4" s="11" t="s">
        <v>336</v>
      </c>
      <c r="L4" s="6"/>
    </row>
    <row r="5" spans="1:12">
      <c r="A5">
        <v>112003</v>
      </c>
      <c r="B5" s="7">
        <v>1</v>
      </c>
      <c r="C5" s="7">
        <v>1</v>
      </c>
      <c r="D5" t="s">
        <v>327</v>
      </c>
      <c r="E5">
        <v>2</v>
      </c>
      <c r="F5">
        <v>5</v>
      </c>
      <c r="G5" s="8">
        <v>50205</v>
      </c>
      <c r="H5" s="9" t="s">
        <v>338</v>
      </c>
      <c r="I5" t="s">
        <v>334</v>
      </c>
      <c r="J5" s="11" t="s">
        <v>335</v>
      </c>
      <c r="K5" s="11" t="s">
        <v>336</v>
      </c>
      <c r="L5" s="6"/>
    </row>
    <row r="6" spans="1:12">
      <c r="A6">
        <v>113001</v>
      </c>
      <c r="B6" s="7">
        <v>1</v>
      </c>
      <c r="C6" s="7">
        <v>1</v>
      </c>
      <c r="D6" t="s">
        <v>327</v>
      </c>
      <c r="E6">
        <v>1</v>
      </c>
      <c r="F6">
        <v>5</v>
      </c>
      <c r="G6" s="8">
        <v>50101</v>
      </c>
      <c r="H6" s="9" t="s">
        <v>339</v>
      </c>
      <c r="I6" t="s">
        <v>340</v>
      </c>
      <c r="J6" s="11" t="s">
        <v>341</v>
      </c>
      <c r="K6" s="11" t="s">
        <v>342</v>
      </c>
      <c r="L6" s="6"/>
    </row>
    <row r="7" spans="1:12">
      <c r="A7">
        <v>113002</v>
      </c>
      <c r="B7" s="7">
        <v>1</v>
      </c>
      <c r="C7" s="7">
        <v>1</v>
      </c>
      <c r="D7" t="s">
        <v>327</v>
      </c>
      <c r="E7">
        <v>1</v>
      </c>
      <c r="F7">
        <v>5</v>
      </c>
      <c r="G7" s="8">
        <v>50101</v>
      </c>
      <c r="H7" s="9" t="s">
        <v>339</v>
      </c>
      <c r="I7" t="s">
        <v>340</v>
      </c>
      <c r="J7" s="11" t="s">
        <v>341</v>
      </c>
      <c r="K7" s="11" t="s">
        <v>342</v>
      </c>
      <c r="L7" s="6"/>
    </row>
    <row r="8" spans="1:12">
      <c r="A8">
        <v>113003</v>
      </c>
      <c r="B8" s="7">
        <v>1</v>
      </c>
      <c r="C8" s="7">
        <v>1</v>
      </c>
      <c r="D8" t="s">
        <v>327</v>
      </c>
      <c r="E8">
        <v>1</v>
      </c>
      <c r="F8">
        <v>5</v>
      </c>
      <c r="G8" s="8">
        <v>50103</v>
      </c>
      <c r="H8" s="9" t="s">
        <v>343</v>
      </c>
      <c r="I8" t="s">
        <v>340</v>
      </c>
      <c r="J8" s="11" t="s">
        <v>341</v>
      </c>
      <c r="K8" s="11" t="s">
        <v>342</v>
      </c>
      <c r="L8" s="6"/>
    </row>
    <row r="9" spans="1:12">
      <c r="A9">
        <v>113004</v>
      </c>
      <c r="B9" s="7">
        <v>1</v>
      </c>
      <c r="C9" s="7">
        <v>1</v>
      </c>
      <c r="D9" t="s">
        <v>327</v>
      </c>
      <c r="E9">
        <v>1</v>
      </c>
      <c r="F9">
        <v>5</v>
      </c>
      <c r="G9" s="8">
        <v>50103</v>
      </c>
      <c r="H9" s="9" t="s">
        <v>343</v>
      </c>
      <c r="I9" t="s">
        <v>340</v>
      </c>
      <c r="J9" s="11" t="s">
        <v>344</v>
      </c>
      <c r="K9" s="11" t="s">
        <v>342</v>
      </c>
      <c r="L9" s="6"/>
    </row>
    <row r="10" spans="1:12">
      <c r="A10">
        <v>113005</v>
      </c>
      <c r="B10" s="7">
        <v>1</v>
      </c>
      <c r="C10" s="7">
        <v>1</v>
      </c>
      <c r="D10" t="s">
        <v>327</v>
      </c>
      <c r="E10">
        <v>1</v>
      </c>
      <c r="F10">
        <v>5</v>
      </c>
      <c r="G10" s="8">
        <v>50105</v>
      </c>
      <c r="H10" s="9" t="s">
        <v>345</v>
      </c>
      <c r="I10" t="s">
        <v>340</v>
      </c>
      <c r="J10" s="11" t="s">
        <v>344</v>
      </c>
      <c r="K10" s="11" t="s">
        <v>342</v>
      </c>
      <c r="L10" s="6"/>
    </row>
    <row r="11" spans="1:12">
      <c r="A11">
        <v>113006</v>
      </c>
      <c r="B11" s="7">
        <v>1</v>
      </c>
      <c r="C11" s="7">
        <v>1</v>
      </c>
      <c r="D11" t="s">
        <v>327</v>
      </c>
      <c r="E11">
        <v>1</v>
      </c>
      <c r="F11">
        <v>5</v>
      </c>
      <c r="G11" s="8">
        <v>50107</v>
      </c>
      <c r="H11" s="9" t="s">
        <v>346</v>
      </c>
      <c r="I11" t="s">
        <v>340</v>
      </c>
      <c r="J11" s="11" t="s">
        <v>344</v>
      </c>
      <c r="K11" s="11" t="s">
        <v>342</v>
      </c>
      <c r="L11" s="6"/>
    </row>
    <row r="12" spans="1:12">
      <c r="A12">
        <f>A2+10000</f>
        <v>121001</v>
      </c>
      <c r="B12" s="7">
        <v>1</v>
      </c>
      <c r="C12" s="7">
        <v>2</v>
      </c>
      <c r="D12" t="s">
        <v>347</v>
      </c>
      <c r="E12">
        <v>3</v>
      </c>
      <c r="F12">
        <v>5</v>
      </c>
      <c r="G12" s="8">
        <v>50305</v>
      </c>
      <c r="H12" s="9" t="s">
        <v>328</v>
      </c>
      <c r="I12" t="s">
        <v>329</v>
      </c>
      <c r="J12" s="11" t="s">
        <v>330</v>
      </c>
      <c r="K12" s="11" t="s">
        <v>348</v>
      </c>
      <c r="L12" t="s">
        <v>349</v>
      </c>
    </row>
    <row r="13" spans="1:12">
      <c r="A13">
        <f t="shared" ref="A13:A31" si="0">A3+10000</f>
        <v>122001</v>
      </c>
      <c r="B13" s="7">
        <v>1</v>
      </c>
      <c r="C13" s="7">
        <v>2</v>
      </c>
      <c r="D13" t="s">
        <v>347</v>
      </c>
      <c r="E13">
        <v>2</v>
      </c>
      <c r="F13">
        <v>5</v>
      </c>
      <c r="G13" s="8">
        <v>50201</v>
      </c>
      <c r="H13" s="9" t="s">
        <v>333</v>
      </c>
      <c r="I13" t="s">
        <v>334</v>
      </c>
      <c r="J13" s="11" t="s">
        <v>335</v>
      </c>
      <c r="K13" s="11" t="s">
        <v>350</v>
      </c>
      <c r="L13" s="6"/>
    </row>
    <row r="14" spans="1:12">
      <c r="A14">
        <f t="shared" si="0"/>
        <v>122002</v>
      </c>
      <c r="B14" s="7">
        <v>1</v>
      </c>
      <c r="C14" s="7">
        <v>2</v>
      </c>
      <c r="D14" t="s">
        <v>347</v>
      </c>
      <c r="E14">
        <v>2</v>
      </c>
      <c r="F14">
        <v>5</v>
      </c>
      <c r="G14" s="8">
        <v>50203</v>
      </c>
      <c r="H14" s="9" t="s">
        <v>337</v>
      </c>
      <c r="I14" t="s">
        <v>334</v>
      </c>
      <c r="J14" s="11" t="s">
        <v>335</v>
      </c>
      <c r="K14" s="11" t="s">
        <v>350</v>
      </c>
      <c r="L14" s="6"/>
    </row>
    <row r="15" spans="1:12">
      <c r="A15">
        <f t="shared" si="0"/>
        <v>122003</v>
      </c>
      <c r="B15" s="7">
        <v>1</v>
      </c>
      <c r="C15" s="7">
        <v>2</v>
      </c>
      <c r="D15" t="s">
        <v>347</v>
      </c>
      <c r="E15">
        <v>2</v>
      </c>
      <c r="F15">
        <v>5</v>
      </c>
      <c r="G15" s="8">
        <v>50205</v>
      </c>
      <c r="H15" s="9" t="s">
        <v>338</v>
      </c>
      <c r="I15" t="s">
        <v>334</v>
      </c>
      <c r="J15" s="11" t="s">
        <v>335</v>
      </c>
      <c r="K15" s="11" t="s">
        <v>350</v>
      </c>
      <c r="L15" s="6"/>
    </row>
    <row r="16" spans="1:12">
      <c r="A16">
        <f t="shared" si="0"/>
        <v>123001</v>
      </c>
      <c r="B16" s="7">
        <v>1</v>
      </c>
      <c r="C16" s="7">
        <v>2</v>
      </c>
      <c r="D16" t="s">
        <v>347</v>
      </c>
      <c r="E16">
        <v>1</v>
      </c>
      <c r="F16">
        <v>5</v>
      </c>
      <c r="G16" s="8">
        <v>50101</v>
      </c>
      <c r="H16" s="9" t="s">
        <v>339</v>
      </c>
      <c r="I16" t="s">
        <v>340</v>
      </c>
      <c r="J16" s="11" t="s">
        <v>351</v>
      </c>
      <c r="K16" s="11" t="s">
        <v>342</v>
      </c>
      <c r="L16" s="6"/>
    </row>
    <row r="17" spans="1:12">
      <c r="A17">
        <f t="shared" si="0"/>
        <v>123002</v>
      </c>
      <c r="B17" s="7">
        <v>1</v>
      </c>
      <c r="C17" s="7">
        <v>2</v>
      </c>
      <c r="D17" t="s">
        <v>347</v>
      </c>
      <c r="E17">
        <v>1</v>
      </c>
      <c r="F17">
        <v>5</v>
      </c>
      <c r="G17" s="8">
        <v>50103</v>
      </c>
      <c r="H17" s="9" t="s">
        <v>343</v>
      </c>
      <c r="I17" t="s">
        <v>340</v>
      </c>
      <c r="J17" s="11" t="s">
        <v>351</v>
      </c>
      <c r="K17" s="11" t="s">
        <v>342</v>
      </c>
      <c r="L17" s="6"/>
    </row>
    <row r="18" spans="1:12">
      <c r="A18">
        <f t="shared" si="0"/>
        <v>123003</v>
      </c>
      <c r="B18" s="7">
        <v>1</v>
      </c>
      <c r="C18" s="7">
        <v>2</v>
      </c>
      <c r="D18" t="s">
        <v>347</v>
      </c>
      <c r="E18">
        <v>1</v>
      </c>
      <c r="F18">
        <v>5</v>
      </c>
      <c r="G18" s="8">
        <v>50105</v>
      </c>
      <c r="H18" s="9" t="s">
        <v>345</v>
      </c>
      <c r="I18" t="s">
        <v>340</v>
      </c>
      <c r="J18" s="11" t="s">
        <v>352</v>
      </c>
      <c r="K18" s="11" t="s">
        <v>342</v>
      </c>
      <c r="L18" s="6"/>
    </row>
    <row r="19" spans="1:12">
      <c r="A19">
        <f t="shared" si="0"/>
        <v>123004</v>
      </c>
      <c r="B19" s="7">
        <v>1</v>
      </c>
      <c r="C19" s="7">
        <v>2</v>
      </c>
      <c r="D19" t="s">
        <v>347</v>
      </c>
      <c r="E19">
        <v>1</v>
      </c>
      <c r="F19">
        <v>5</v>
      </c>
      <c r="G19" s="8">
        <v>50107</v>
      </c>
      <c r="H19" s="9" t="s">
        <v>346</v>
      </c>
      <c r="I19" t="s">
        <v>340</v>
      </c>
      <c r="J19" s="11" t="s">
        <v>352</v>
      </c>
      <c r="K19" s="11" t="s">
        <v>342</v>
      </c>
      <c r="L19" s="6"/>
    </row>
    <row r="20" spans="1:12">
      <c r="A20">
        <f t="shared" si="0"/>
        <v>123005</v>
      </c>
      <c r="B20" s="7">
        <v>1</v>
      </c>
      <c r="C20" s="7">
        <v>2</v>
      </c>
      <c r="D20" t="s">
        <v>347</v>
      </c>
      <c r="E20">
        <v>1</v>
      </c>
      <c r="F20">
        <v>5</v>
      </c>
      <c r="G20" s="8">
        <v>50101</v>
      </c>
      <c r="H20" s="9" t="s">
        <v>339</v>
      </c>
      <c r="I20" t="s">
        <v>340</v>
      </c>
      <c r="J20" s="11" t="s">
        <v>352</v>
      </c>
      <c r="K20" s="11" t="s">
        <v>342</v>
      </c>
      <c r="L20" s="6"/>
    </row>
    <row r="21" spans="1:12">
      <c r="A21">
        <f t="shared" si="0"/>
        <v>123006</v>
      </c>
      <c r="B21" s="7">
        <v>1</v>
      </c>
      <c r="C21" s="7">
        <v>2</v>
      </c>
      <c r="D21" t="s">
        <v>347</v>
      </c>
      <c r="E21">
        <v>1</v>
      </c>
      <c r="F21">
        <v>5</v>
      </c>
      <c r="G21" s="8">
        <v>50103</v>
      </c>
      <c r="H21" s="9" t="s">
        <v>343</v>
      </c>
      <c r="I21" t="s">
        <v>340</v>
      </c>
      <c r="J21" s="11" t="s">
        <v>352</v>
      </c>
      <c r="K21" s="11" t="s">
        <v>342</v>
      </c>
      <c r="L21" s="6"/>
    </row>
    <row r="22" spans="1:12">
      <c r="A22">
        <f t="shared" si="0"/>
        <v>131001</v>
      </c>
      <c r="B22" s="7">
        <v>1</v>
      </c>
      <c r="C22" s="7">
        <v>3</v>
      </c>
      <c r="D22" t="s">
        <v>353</v>
      </c>
      <c r="E22">
        <v>3</v>
      </c>
      <c r="F22">
        <v>5</v>
      </c>
      <c r="G22" s="8">
        <v>50305</v>
      </c>
      <c r="H22" s="9" t="s">
        <v>328</v>
      </c>
      <c r="I22" t="s">
        <v>329</v>
      </c>
      <c r="J22" s="11" t="s">
        <v>330</v>
      </c>
      <c r="K22" s="11" t="s">
        <v>348</v>
      </c>
      <c r="L22" s="6" t="s">
        <v>354</v>
      </c>
    </row>
    <row r="23" spans="1:12">
      <c r="A23">
        <f t="shared" si="0"/>
        <v>132001</v>
      </c>
      <c r="B23" s="7">
        <v>1</v>
      </c>
      <c r="C23" s="7">
        <v>3</v>
      </c>
      <c r="D23" t="s">
        <v>353</v>
      </c>
      <c r="E23">
        <v>2</v>
      </c>
      <c r="F23">
        <v>5</v>
      </c>
      <c r="G23" s="8">
        <v>50203</v>
      </c>
      <c r="H23" s="9" t="s">
        <v>337</v>
      </c>
      <c r="I23" t="s">
        <v>334</v>
      </c>
      <c r="J23" s="11" t="s">
        <v>335</v>
      </c>
      <c r="K23" s="11" t="s">
        <v>350</v>
      </c>
      <c r="L23" s="6"/>
    </row>
    <row r="24" spans="1:12">
      <c r="A24">
        <f t="shared" si="0"/>
        <v>132002</v>
      </c>
      <c r="B24" s="7">
        <v>1</v>
      </c>
      <c r="C24" s="7">
        <v>3</v>
      </c>
      <c r="D24" t="s">
        <v>353</v>
      </c>
      <c r="E24">
        <v>2</v>
      </c>
      <c r="F24">
        <v>5</v>
      </c>
      <c r="G24" s="8">
        <v>50205</v>
      </c>
      <c r="H24" s="9" t="s">
        <v>338</v>
      </c>
      <c r="I24" t="s">
        <v>334</v>
      </c>
      <c r="J24" s="11" t="s">
        <v>355</v>
      </c>
      <c r="K24" s="11" t="s">
        <v>350</v>
      </c>
      <c r="L24" s="6"/>
    </row>
    <row r="25" spans="1:12">
      <c r="A25">
        <f t="shared" si="0"/>
        <v>132003</v>
      </c>
      <c r="B25" s="7">
        <v>1</v>
      </c>
      <c r="C25" s="7">
        <v>3</v>
      </c>
      <c r="D25" t="s">
        <v>353</v>
      </c>
      <c r="E25">
        <v>2</v>
      </c>
      <c r="F25">
        <v>5</v>
      </c>
      <c r="G25" s="8">
        <v>50207</v>
      </c>
      <c r="H25" s="9" t="s">
        <v>356</v>
      </c>
      <c r="I25" t="s">
        <v>334</v>
      </c>
      <c r="J25" s="11" t="s">
        <v>355</v>
      </c>
      <c r="K25" s="11" t="s">
        <v>336</v>
      </c>
      <c r="L25" s="6"/>
    </row>
    <row r="26" spans="1:12">
      <c r="A26">
        <f t="shared" si="0"/>
        <v>133001</v>
      </c>
      <c r="B26" s="7">
        <v>1</v>
      </c>
      <c r="C26" s="7">
        <v>3</v>
      </c>
      <c r="D26" t="s">
        <v>353</v>
      </c>
      <c r="E26">
        <v>1</v>
      </c>
      <c r="F26">
        <v>5</v>
      </c>
      <c r="G26" s="8">
        <v>50101</v>
      </c>
      <c r="H26" s="9" t="s">
        <v>339</v>
      </c>
      <c r="I26" t="s">
        <v>357</v>
      </c>
      <c r="J26" s="11" t="s">
        <v>344</v>
      </c>
      <c r="K26" s="11" t="s">
        <v>358</v>
      </c>
      <c r="L26" s="6"/>
    </row>
    <row r="27" spans="1:12">
      <c r="A27">
        <f t="shared" si="0"/>
        <v>133002</v>
      </c>
      <c r="B27" s="7">
        <v>1</v>
      </c>
      <c r="C27" s="7">
        <v>3</v>
      </c>
      <c r="D27" t="s">
        <v>353</v>
      </c>
      <c r="E27">
        <v>1</v>
      </c>
      <c r="F27">
        <v>5</v>
      </c>
      <c r="G27" s="8">
        <v>50103</v>
      </c>
      <c r="H27" s="9" t="s">
        <v>343</v>
      </c>
      <c r="I27" t="s">
        <v>357</v>
      </c>
      <c r="J27" s="11" t="s">
        <v>344</v>
      </c>
      <c r="K27" s="11" t="s">
        <v>358</v>
      </c>
      <c r="L27" s="6"/>
    </row>
    <row r="28" spans="1:12">
      <c r="A28">
        <f t="shared" si="0"/>
        <v>133003</v>
      </c>
      <c r="B28" s="7">
        <v>1</v>
      </c>
      <c r="C28" s="7">
        <v>3</v>
      </c>
      <c r="D28" t="s">
        <v>353</v>
      </c>
      <c r="E28">
        <v>1</v>
      </c>
      <c r="F28">
        <v>5</v>
      </c>
      <c r="G28" s="8">
        <v>50105</v>
      </c>
      <c r="H28" s="9" t="s">
        <v>345</v>
      </c>
      <c r="I28" t="s">
        <v>357</v>
      </c>
      <c r="J28" s="11" t="s">
        <v>359</v>
      </c>
      <c r="K28" s="11" t="s">
        <v>360</v>
      </c>
      <c r="L28" s="6"/>
    </row>
    <row r="29" spans="1:12">
      <c r="A29">
        <f t="shared" si="0"/>
        <v>133004</v>
      </c>
      <c r="B29" s="7">
        <v>1</v>
      </c>
      <c r="C29" s="7">
        <v>3</v>
      </c>
      <c r="D29" t="s">
        <v>353</v>
      </c>
      <c r="E29">
        <v>1</v>
      </c>
      <c r="F29">
        <v>5</v>
      </c>
      <c r="G29" s="8">
        <v>50105</v>
      </c>
      <c r="H29" s="9" t="s">
        <v>345</v>
      </c>
      <c r="I29" t="s">
        <v>361</v>
      </c>
      <c r="J29" s="11" t="s">
        <v>362</v>
      </c>
      <c r="K29" s="11" t="s">
        <v>360</v>
      </c>
      <c r="L29" s="6"/>
    </row>
    <row r="30" spans="1:12">
      <c r="A30">
        <f t="shared" si="0"/>
        <v>133005</v>
      </c>
      <c r="B30" s="7">
        <v>1</v>
      </c>
      <c r="C30" s="7">
        <v>3</v>
      </c>
      <c r="D30" t="s">
        <v>353</v>
      </c>
      <c r="E30">
        <v>1</v>
      </c>
      <c r="F30">
        <v>5</v>
      </c>
      <c r="G30" s="8">
        <v>50107</v>
      </c>
      <c r="H30" s="9" t="s">
        <v>346</v>
      </c>
      <c r="I30" t="s">
        <v>361</v>
      </c>
      <c r="J30" s="11" t="s">
        <v>363</v>
      </c>
      <c r="K30" s="11" t="s">
        <v>360</v>
      </c>
      <c r="L30" s="6"/>
    </row>
    <row r="31" spans="1:12">
      <c r="A31">
        <f t="shared" si="0"/>
        <v>133006</v>
      </c>
      <c r="B31" s="7">
        <v>1</v>
      </c>
      <c r="C31" s="7">
        <v>3</v>
      </c>
      <c r="D31" t="s">
        <v>353</v>
      </c>
      <c r="E31">
        <v>1</v>
      </c>
      <c r="F31">
        <v>5</v>
      </c>
      <c r="G31" s="8">
        <v>50107</v>
      </c>
      <c r="H31" s="9" t="s">
        <v>346</v>
      </c>
      <c r="I31" t="s">
        <v>361</v>
      </c>
      <c r="J31" s="11" t="s">
        <v>364</v>
      </c>
      <c r="K31" s="11" t="s">
        <v>360</v>
      </c>
      <c r="L31" s="6"/>
    </row>
    <row r="32" spans="1:12">
      <c r="A32">
        <f>A2+100000</f>
        <v>211001</v>
      </c>
      <c r="B32" s="7">
        <v>2</v>
      </c>
      <c r="C32" s="7">
        <v>1</v>
      </c>
      <c r="D32" t="s">
        <v>327</v>
      </c>
      <c r="E32">
        <v>3</v>
      </c>
      <c r="F32">
        <v>5</v>
      </c>
      <c r="G32" s="8">
        <v>50305</v>
      </c>
      <c r="H32" s="9" t="s">
        <v>328</v>
      </c>
      <c r="I32" t="s">
        <v>329</v>
      </c>
      <c r="J32" s="11" t="s">
        <v>330</v>
      </c>
      <c r="K32" s="11" t="s">
        <v>348</v>
      </c>
      <c r="L32" t="s">
        <v>365</v>
      </c>
    </row>
    <row r="33" spans="1:12">
      <c r="A33">
        <f t="shared" ref="A33:A96" si="1">A3+100000</f>
        <v>212001</v>
      </c>
      <c r="B33" s="7">
        <v>2</v>
      </c>
      <c r="C33" s="7">
        <v>1</v>
      </c>
      <c r="D33" t="s">
        <v>327</v>
      </c>
      <c r="E33">
        <v>2</v>
      </c>
      <c r="F33">
        <v>5</v>
      </c>
      <c r="G33" s="8">
        <v>50201</v>
      </c>
      <c r="H33" s="9" t="s">
        <v>333</v>
      </c>
      <c r="I33" t="s">
        <v>334</v>
      </c>
      <c r="J33" s="11" t="s">
        <v>335</v>
      </c>
      <c r="K33" s="11" t="s">
        <v>350</v>
      </c>
      <c r="L33" s="6"/>
    </row>
    <row r="34" spans="1:12">
      <c r="A34">
        <f t="shared" si="1"/>
        <v>212002</v>
      </c>
      <c r="B34" s="7">
        <v>2</v>
      </c>
      <c r="C34" s="7">
        <v>1</v>
      </c>
      <c r="D34" t="s">
        <v>327</v>
      </c>
      <c r="E34">
        <v>2</v>
      </c>
      <c r="F34">
        <v>5</v>
      </c>
      <c r="G34" s="8">
        <v>50203</v>
      </c>
      <c r="H34" s="9" t="s">
        <v>337</v>
      </c>
      <c r="I34" t="s">
        <v>334</v>
      </c>
      <c r="J34" s="11" t="s">
        <v>335</v>
      </c>
      <c r="K34" s="11" t="s">
        <v>350</v>
      </c>
      <c r="L34" s="6"/>
    </row>
    <row r="35" spans="1:12">
      <c r="A35">
        <f t="shared" si="1"/>
        <v>212003</v>
      </c>
      <c r="B35" s="7">
        <v>2</v>
      </c>
      <c r="C35" s="7">
        <v>1</v>
      </c>
      <c r="D35" t="s">
        <v>327</v>
      </c>
      <c r="E35">
        <v>2</v>
      </c>
      <c r="F35">
        <v>5</v>
      </c>
      <c r="G35" s="8">
        <v>50205</v>
      </c>
      <c r="H35" s="9" t="s">
        <v>338</v>
      </c>
      <c r="I35" t="s">
        <v>334</v>
      </c>
      <c r="J35" s="11" t="s">
        <v>335</v>
      </c>
      <c r="K35" s="11" t="s">
        <v>366</v>
      </c>
      <c r="L35" s="6"/>
    </row>
    <row r="36" spans="1:12">
      <c r="A36">
        <f t="shared" si="1"/>
        <v>213001</v>
      </c>
      <c r="B36" s="7">
        <v>2</v>
      </c>
      <c r="C36" s="7">
        <v>1</v>
      </c>
      <c r="D36" t="s">
        <v>327</v>
      </c>
      <c r="E36">
        <v>1</v>
      </c>
      <c r="F36">
        <v>5</v>
      </c>
      <c r="G36" s="8">
        <v>50101</v>
      </c>
      <c r="H36" s="9" t="s">
        <v>339</v>
      </c>
      <c r="I36" t="s">
        <v>340</v>
      </c>
      <c r="J36" s="11" t="s">
        <v>341</v>
      </c>
      <c r="K36" s="11" t="s">
        <v>367</v>
      </c>
      <c r="L36" s="6"/>
    </row>
    <row r="37" spans="1:12">
      <c r="A37">
        <f t="shared" si="1"/>
        <v>213002</v>
      </c>
      <c r="B37" s="7">
        <v>2</v>
      </c>
      <c r="C37" s="7">
        <v>1</v>
      </c>
      <c r="D37" t="s">
        <v>327</v>
      </c>
      <c r="E37">
        <v>1</v>
      </c>
      <c r="F37">
        <v>5</v>
      </c>
      <c r="G37" s="8">
        <v>50101</v>
      </c>
      <c r="H37" s="9" t="s">
        <v>339</v>
      </c>
      <c r="I37" t="s">
        <v>340</v>
      </c>
      <c r="J37" s="11" t="s">
        <v>341</v>
      </c>
      <c r="K37" s="11" t="s">
        <v>367</v>
      </c>
      <c r="L37" s="6"/>
    </row>
    <row r="38" spans="1:12">
      <c r="A38">
        <f t="shared" si="1"/>
        <v>213003</v>
      </c>
      <c r="B38" s="7">
        <v>2</v>
      </c>
      <c r="C38" s="7">
        <v>1</v>
      </c>
      <c r="D38" t="s">
        <v>327</v>
      </c>
      <c r="E38">
        <v>1</v>
      </c>
      <c r="F38">
        <v>5</v>
      </c>
      <c r="G38" s="8">
        <v>50103</v>
      </c>
      <c r="H38" s="9" t="s">
        <v>343</v>
      </c>
      <c r="I38" t="s">
        <v>340</v>
      </c>
      <c r="J38" s="11" t="s">
        <v>341</v>
      </c>
      <c r="K38" s="11" t="s">
        <v>360</v>
      </c>
      <c r="L38" s="6"/>
    </row>
    <row r="39" spans="1:12">
      <c r="A39">
        <f t="shared" si="1"/>
        <v>213004</v>
      </c>
      <c r="B39" s="7">
        <v>2</v>
      </c>
      <c r="C39" s="7">
        <v>1</v>
      </c>
      <c r="D39" t="s">
        <v>327</v>
      </c>
      <c r="E39">
        <v>1</v>
      </c>
      <c r="F39">
        <v>5</v>
      </c>
      <c r="G39" s="8">
        <v>50103</v>
      </c>
      <c r="H39" s="9" t="s">
        <v>343</v>
      </c>
      <c r="I39" t="s">
        <v>340</v>
      </c>
      <c r="J39" s="11" t="s">
        <v>344</v>
      </c>
      <c r="K39" s="11" t="s">
        <v>360</v>
      </c>
      <c r="L39" s="6"/>
    </row>
    <row r="40" spans="1:12">
      <c r="A40">
        <f t="shared" si="1"/>
        <v>213005</v>
      </c>
      <c r="B40" s="7">
        <v>2</v>
      </c>
      <c r="C40" s="7">
        <v>1</v>
      </c>
      <c r="D40" t="s">
        <v>327</v>
      </c>
      <c r="E40">
        <v>1</v>
      </c>
      <c r="F40">
        <v>5</v>
      </c>
      <c r="G40" s="8">
        <v>50105</v>
      </c>
      <c r="H40" s="9" t="s">
        <v>345</v>
      </c>
      <c r="I40" t="s">
        <v>340</v>
      </c>
      <c r="J40" s="11" t="s">
        <v>344</v>
      </c>
      <c r="K40" s="11" t="s">
        <v>360</v>
      </c>
      <c r="L40" s="6"/>
    </row>
    <row r="41" spans="1:12">
      <c r="A41">
        <f t="shared" si="1"/>
        <v>213006</v>
      </c>
      <c r="B41" s="7">
        <v>2</v>
      </c>
      <c r="C41" s="7">
        <v>1</v>
      </c>
      <c r="D41" t="s">
        <v>327</v>
      </c>
      <c r="E41">
        <v>1</v>
      </c>
      <c r="F41">
        <v>5</v>
      </c>
      <c r="G41" s="8">
        <v>50107</v>
      </c>
      <c r="H41" s="9" t="s">
        <v>346</v>
      </c>
      <c r="I41" t="s">
        <v>340</v>
      </c>
      <c r="J41" s="11" t="s">
        <v>344</v>
      </c>
      <c r="K41" s="11" t="s">
        <v>360</v>
      </c>
      <c r="L41" s="6"/>
    </row>
    <row r="42" spans="1:12">
      <c r="A42">
        <f t="shared" si="1"/>
        <v>221001</v>
      </c>
      <c r="B42" s="7">
        <v>2</v>
      </c>
      <c r="C42" s="7">
        <v>2</v>
      </c>
      <c r="D42" t="s">
        <v>368</v>
      </c>
      <c r="E42">
        <v>3</v>
      </c>
      <c r="F42">
        <v>5</v>
      </c>
      <c r="G42" s="8">
        <v>50305</v>
      </c>
      <c r="H42" s="9" t="s">
        <v>328</v>
      </c>
      <c r="I42" t="s">
        <v>329</v>
      </c>
      <c r="J42" s="11" t="s">
        <v>330</v>
      </c>
      <c r="K42" s="11" t="s">
        <v>369</v>
      </c>
      <c r="L42" t="s">
        <v>370</v>
      </c>
    </row>
    <row r="43" spans="1:12">
      <c r="A43">
        <f t="shared" si="1"/>
        <v>222001</v>
      </c>
      <c r="B43" s="7">
        <v>2</v>
      </c>
      <c r="C43" s="7">
        <v>2</v>
      </c>
      <c r="D43" t="s">
        <v>368</v>
      </c>
      <c r="E43">
        <v>2</v>
      </c>
      <c r="F43">
        <v>5</v>
      </c>
      <c r="G43" s="8">
        <v>50201</v>
      </c>
      <c r="H43" s="9" t="s">
        <v>333</v>
      </c>
      <c r="I43" t="s">
        <v>334</v>
      </c>
      <c r="J43" s="11" t="s">
        <v>335</v>
      </c>
      <c r="K43" s="11" t="s">
        <v>366</v>
      </c>
      <c r="L43" s="6"/>
    </row>
    <row r="44" spans="1:12">
      <c r="A44">
        <f t="shared" si="1"/>
        <v>222002</v>
      </c>
      <c r="B44" s="7">
        <v>2</v>
      </c>
      <c r="C44" s="7">
        <v>2</v>
      </c>
      <c r="D44" t="s">
        <v>368</v>
      </c>
      <c r="E44">
        <v>2</v>
      </c>
      <c r="F44">
        <v>5</v>
      </c>
      <c r="G44" s="8">
        <v>50203</v>
      </c>
      <c r="H44" s="9" t="s">
        <v>337</v>
      </c>
      <c r="I44" t="s">
        <v>334</v>
      </c>
      <c r="J44" s="11" t="s">
        <v>335</v>
      </c>
      <c r="K44" s="11" t="s">
        <v>366</v>
      </c>
      <c r="L44" s="6"/>
    </row>
    <row r="45" spans="1:12">
      <c r="A45">
        <f t="shared" si="1"/>
        <v>222003</v>
      </c>
      <c r="B45" s="7">
        <v>2</v>
      </c>
      <c r="C45" s="7">
        <v>2</v>
      </c>
      <c r="D45" t="s">
        <v>368</v>
      </c>
      <c r="E45">
        <v>2</v>
      </c>
      <c r="F45">
        <v>5</v>
      </c>
      <c r="G45" s="8">
        <v>50205</v>
      </c>
      <c r="H45" s="9" t="s">
        <v>338</v>
      </c>
      <c r="I45" t="s">
        <v>334</v>
      </c>
      <c r="J45" s="11" t="s">
        <v>335</v>
      </c>
      <c r="K45" s="11" t="s">
        <v>366</v>
      </c>
      <c r="L45" s="6"/>
    </row>
    <row r="46" spans="1:12">
      <c r="A46">
        <f t="shared" si="1"/>
        <v>223001</v>
      </c>
      <c r="B46" s="7">
        <v>2</v>
      </c>
      <c r="C46" s="7">
        <v>2</v>
      </c>
      <c r="D46" t="s">
        <v>368</v>
      </c>
      <c r="E46">
        <v>1</v>
      </c>
      <c r="F46">
        <v>5</v>
      </c>
      <c r="G46" s="8">
        <v>50101</v>
      </c>
      <c r="H46" s="9" t="s">
        <v>339</v>
      </c>
      <c r="I46" t="s">
        <v>340</v>
      </c>
      <c r="J46" s="11" t="s">
        <v>352</v>
      </c>
      <c r="K46" s="11" t="s">
        <v>367</v>
      </c>
      <c r="L46" s="6"/>
    </row>
    <row r="47" spans="1:12">
      <c r="A47">
        <f t="shared" si="1"/>
        <v>223002</v>
      </c>
      <c r="B47" s="7">
        <v>2</v>
      </c>
      <c r="C47" s="7">
        <v>2</v>
      </c>
      <c r="D47" t="s">
        <v>368</v>
      </c>
      <c r="E47">
        <v>1</v>
      </c>
      <c r="F47">
        <v>5</v>
      </c>
      <c r="G47" s="8">
        <v>50103</v>
      </c>
      <c r="H47" s="9" t="s">
        <v>343</v>
      </c>
      <c r="I47" t="s">
        <v>340</v>
      </c>
      <c r="J47" s="11" t="s">
        <v>352</v>
      </c>
      <c r="K47" s="11" t="s">
        <v>367</v>
      </c>
      <c r="L47" s="6"/>
    </row>
    <row r="48" spans="1:12">
      <c r="A48">
        <f t="shared" si="1"/>
        <v>223003</v>
      </c>
      <c r="B48" s="7">
        <v>2</v>
      </c>
      <c r="C48" s="7">
        <v>2</v>
      </c>
      <c r="D48" t="s">
        <v>368</v>
      </c>
      <c r="E48">
        <v>1</v>
      </c>
      <c r="F48">
        <v>5</v>
      </c>
      <c r="G48" s="8">
        <v>50105</v>
      </c>
      <c r="H48" s="9" t="s">
        <v>345</v>
      </c>
      <c r="I48" t="s">
        <v>340</v>
      </c>
      <c r="J48" s="11" t="s">
        <v>352</v>
      </c>
      <c r="K48" s="11" t="s">
        <v>367</v>
      </c>
      <c r="L48" s="6"/>
    </row>
    <row r="49" spans="1:12">
      <c r="A49">
        <f t="shared" si="1"/>
        <v>223004</v>
      </c>
      <c r="B49" s="7">
        <v>2</v>
      </c>
      <c r="C49" s="7">
        <v>2</v>
      </c>
      <c r="D49" t="s">
        <v>368</v>
      </c>
      <c r="E49">
        <v>1</v>
      </c>
      <c r="F49">
        <v>5</v>
      </c>
      <c r="G49" s="8">
        <v>50107</v>
      </c>
      <c r="H49" s="9" t="s">
        <v>346</v>
      </c>
      <c r="I49" t="s">
        <v>340</v>
      </c>
      <c r="J49" s="11" t="s">
        <v>352</v>
      </c>
      <c r="K49" s="11" t="s">
        <v>367</v>
      </c>
      <c r="L49" s="6"/>
    </row>
    <row r="50" spans="1:12">
      <c r="A50">
        <f t="shared" si="1"/>
        <v>223005</v>
      </c>
      <c r="B50" s="7">
        <v>2</v>
      </c>
      <c r="C50" s="7">
        <v>2</v>
      </c>
      <c r="D50" t="s">
        <v>368</v>
      </c>
      <c r="E50">
        <v>1</v>
      </c>
      <c r="F50">
        <v>5</v>
      </c>
      <c r="G50" s="8">
        <v>50101</v>
      </c>
      <c r="H50" s="9" t="s">
        <v>339</v>
      </c>
      <c r="I50" t="s">
        <v>340</v>
      </c>
      <c r="J50" s="11" t="s">
        <v>371</v>
      </c>
      <c r="K50" s="11" t="s">
        <v>367</v>
      </c>
      <c r="L50" s="6"/>
    </row>
    <row r="51" spans="1:12">
      <c r="A51">
        <f t="shared" si="1"/>
        <v>223006</v>
      </c>
      <c r="B51" s="7">
        <v>2</v>
      </c>
      <c r="C51" s="7">
        <v>2</v>
      </c>
      <c r="D51" t="s">
        <v>368</v>
      </c>
      <c r="E51">
        <v>1</v>
      </c>
      <c r="F51">
        <v>5</v>
      </c>
      <c r="G51" s="8">
        <v>50103</v>
      </c>
      <c r="H51" s="9" t="s">
        <v>343</v>
      </c>
      <c r="I51" t="s">
        <v>340</v>
      </c>
      <c r="J51" s="11" t="s">
        <v>371</v>
      </c>
      <c r="K51" s="11" t="s">
        <v>367</v>
      </c>
      <c r="L51" s="6"/>
    </row>
    <row r="52" spans="1:12">
      <c r="A52">
        <f t="shared" si="1"/>
        <v>231001</v>
      </c>
      <c r="B52" s="7">
        <v>2</v>
      </c>
      <c r="C52" s="7">
        <v>3</v>
      </c>
      <c r="D52" t="s">
        <v>353</v>
      </c>
      <c r="E52">
        <v>3</v>
      </c>
      <c r="F52">
        <v>5</v>
      </c>
      <c r="G52" s="8">
        <v>50305</v>
      </c>
      <c r="H52" s="9" t="s">
        <v>328</v>
      </c>
      <c r="I52" t="s">
        <v>329</v>
      </c>
      <c r="J52" s="11" t="s">
        <v>330</v>
      </c>
      <c r="K52" s="11" t="s">
        <v>348</v>
      </c>
      <c r="L52" t="s">
        <v>372</v>
      </c>
    </row>
    <row r="53" spans="1:12">
      <c r="A53">
        <f t="shared" si="1"/>
        <v>232001</v>
      </c>
      <c r="B53" s="7">
        <v>2</v>
      </c>
      <c r="C53" s="7">
        <v>3</v>
      </c>
      <c r="D53" t="s">
        <v>353</v>
      </c>
      <c r="E53">
        <v>2</v>
      </c>
      <c r="F53">
        <v>5</v>
      </c>
      <c r="G53" s="8">
        <v>50203</v>
      </c>
      <c r="H53" s="9" t="s">
        <v>337</v>
      </c>
      <c r="I53" t="s">
        <v>334</v>
      </c>
      <c r="J53" s="11" t="s">
        <v>335</v>
      </c>
      <c r="K53" s="11" t="s">
        <v>350</v>
      </c>
      <c r="L53" s="6"/>
    </row>
    <row r="54" spans="1:12">
      <c r="A54">
        <f t="shared" si="1"/>
        <v>232002</v>
      </c>
      <c r="B54" s="7">
        <v>2</v>
      </c>
      <c r="C54" s="7">
        <v>3</v>
      </c>
      <c r="D54" t="s">
        <v>353</v>
      </c>
      <c r="E54">
        <v>2</v>
      </c>
      <c r="F54">
        <v>5</v>
      </c>
      <c r="G54" s="8">
        <v>50205</v>
      </c>
      <c r="H54" s="9" t="s">
        <v>338</v>
      </c>
      <c r="I54" t="s">
        <v>334</v>
      </c>
      <c r="J54" s="11" t="s">
        <v>355</v>
      </c>
      <c r="K54" s="11" t="s">
        <v>350</v>
      </c>
      <c r="L54" s="6"/>
    </row>
    <row r="55" spans="1:12">
      <c r="A55">
        <f t="shared" si="1"/>
        <v>232003</v>
      </c>
      <c r="B55" s="7">
        <v>2</v>
      </c>
      <c r="C55" s="7">
        <v>3</v>
      </c>
      <c r="D55" t="s">
        <v>353</v>
      </c>
      <c r="E55">
        <v>2</v>
      </c>
      <c r="F55">
        <v>5</v>
      </c>
      <c r="G55" s="8">
        <v>50207</v>
      </c>
      <c r="H55" s="9" t="s">
        <v>356</v>
      </c>
      <c r="I55" t="s">
        <v>334</v>
      </c>
      <c r="J55" s="11" t="s">
        <v>355</v>
      </c>
      <c r="K55" s="11" t="s">
        <v>366</v>
      </c>
      <c r="L55" s="6"/>
    </row>
    <row r="56" spans="1:12">
      <c r="A56">
        <f t="shared" si="1"/>
        <v>233001</v>
      </c>
      <c r="B56" s="7">
        <v>2</v>
      </c>
      <c r="C56" s="7">
        <v>3</v>
      </c>
      <c r="D56" t="s">
        <v>353</v>
      </c>
      <c r="E56">
        <v>1</v>
      </c>
      <c r="F56">
        <v>5</v>
      </c>
      <c r="G56" s="8">
        <v>50101</v>
      </c>
      <c r="H56" s="9" t="s">
        <v>339</v>
      </c>
      <c r="I56" t="s">
        <v>357</v>
      </c>
      <c r="J56" s="11" t="s">
        <v>344</v>
      </c>
      <c r="K56" s="11" t="s">
        <v>367</v>
      </c>
      <c r="L56" s="6"/>
    </row>
    <row r="57" spans="1:12">
      <c r="A57">
        <f t="shared" si="1"/>
        <v>233002</v>
      </c>
      <c r="B57" s="7">
        <v>2</v>
      </c>
      <c r="C57" s="7">
        <v>3</v>
      </c>
      <c r="D57" s="10" t="s">
        <v>353</v>
      </c>
      <c r="E57">
        <v>1</v>
      </c>
      <c r="F57">
        <v>5</v>
      </c>
      <c r="G57" s="8">
        <v>50103</v>
      </c>
      <c r="H57" s="9" t="s">
        <v>343</v>
      </c>
      <c r="I57" t="s">
        <v>357</v>
      </c>
      <c r="J57" s="11" t="s">
        <v>344</v>
      </c>
      <c r="K57" s="11" t="s">
        <v>367</v>
      </c>
      <c r="L57" s="6"/>
    </row>
    <row r="58" spans="1:12">
      <c r="A58">
        <f t="shared" si="1"/>
        <v>233003</v>
      </c>
      <c r="B58" s="7">
        <v>2</v>
      </c>
      <c r="C58" s="7">
        <v>3</v>
      </c>
      <c r="D58" t="s">
        <v>353</v>
      </c>
      <c r="E58">
        <v>1</v>
      </c>
      <c r="F58">
        <v>5</v>
      </c>
      <c r="G58" s="8">
        <v>50105</v>
      </c>
      <c r="H58" s="9" t="s">
        <v>345</v>
      </c>
      <c r="I58" t="s">
        <v>357</v>
      </c>
      <c r="J58" s="11" t="s">
        <v>359</v>
      </c>
      <c r="K58" s="11" t="s">
        <v>360</v>
      </c>
      <c r="L58" s="6"/>
    </row>
    <row r="59" spans="1:12">
      <c r="A59">
        <f t="shared" si="1"/>
        <v>233004</v>
      </c>
      <c r="B59" s="7">
        <v>2</v>
      </c>
      <c r="C59" s="7">
        <v>3</v>
      </c>
      <c r="D59" t="s">
        <v>353</v>
      </c>
      <c r="E59">
        <v>1</v>
      </c>
      <c r="F59">
        <v>5</v>
      </c>
      <c r="G59" s="8">
        <v>50105</v>
      </c>
      <c r="H59" s="9" t="s">
        <v>345</v>
      </c>
      <c r="I59" t="s">
        <v>361</v>
      </c>
      <c r="J59" s="11" t="s">
        <v>362</v>
      </c>
      <c r="K59" s="11" t="s">
        <v>360</v>
      </c>
      <c r="L59" s="6"/>
    </row>
    <row r="60" spans="1:12">
      <c r="A60">
        <f t="shared" si="1"/>
        <v>233005</v>
      </c>
      <c r="B60" s="7">
        <v>2</v>
      </c>
      <c r="C60" s="7">
        <v>3</v>
      </c>
      <c r="D60" t="s">
        <v>353</v>
      </c>
      <c r="E60">
        <v>1</v>
      </c>
      <c r="F60">
        <v>5</v>
      </c>
      <c r="G60" s="8">
        <v>50107</v>
      </c>
      <c r="H60" s="9" t="s">
        <v>346</v>
      </c>
      <c r="I60" t="s">
        <v>361</v>
      </c>
      <c r="J60" s="11" t="s">
        <v>363</v>
      </c>
      <c r="K60" s="11" t="s">
        <v>360</v>
      </c>
      <c r="L60" s="6"/>
    </row>
    <row r="61" spans="1:12">
      <c r="A61">
        <f t="shared" si="1"/>
        <v>233006</v>
      </c>
      <c r="B61" s="7">
        <v>2</v>
      </c>
      <c r="C61" s="7">
        <v>3</v>
      </c>
      <c r="D61" t="s">
        <v>353</v>
      </c>
      <c r="E61">
        <v>1</v>
      </c>
      <c r="F61">
        <v>5</v>
      </c>
      <c r="G61" s="8">
        <v>50107</v>
      </c>
      <c r="H61" s="9" t="s">
        <v>346</v>
      </c>
      <c r="I61" t="s">
        <v>361</v>
      </c>
      <c r="J61" s="11" t="s">
        <v>364</v>
      </c>
      <c r="K61" s="11" t="s">
        <v>360</v>
      </c>
      <c r="L61" s="6"/>
    </row>
    <row r="62" spans="1:12">
      <c r="A62">
        <f t="shared" si="1"/>
        <v>311001</v>
      </c>
      <c r="B62" s="7">
        <v>3</v>
      </c>
      <c r="C62" s="7">
        <v>1</v>
      </c>
      <c r="D62" s="6" t="s">
        <v>373</v>
      </c>
      <c r="E62">
        <v>3</v>
      </c>
      <c r="F62">
        <v>5</v>
      </c>
      <c r="G62" s="8">
        <v>50305</v>
      </c>
      <c r="H62" s="9" t="s">
        <v>328</v>
      </c>
      <c r="I62" t="s">
        <v>374</v>
      </c>
      <c r="J62" s="11" t="s">
        <v>375</v>
      </c>
      <c r="K62" s="11" t="s">
        <v>376</v>
      </c>
      <c r="L62" t="s">
        <v>377</v>
      </c>
    </row>
    <row r="63" spans="1:12">
      <c r="A63">
        <f t="shared" si="1"/>
        <v>312001</v>
      </c>
      <c r="B63" s="7">
        <v>3</v>
      </c>
      <c r="C63" s="7">
        <v>1</v>
      </c>
      <c r="D63" s="6" t="s">
        <v>373</v>
      </c>
      <c r="E63">
        <v>2</v>
      </c>
      <c r="F63">
        <v>5</v>
      </c>
      <c r="G63" s="8">
        <v>50201</v>
      </c>
      <c r="H63" s="9" t="s">
        <v>333</v>
      </c>
      <c r="I63" t="s">
        <v>374</v>
      </c>
      <c r="J63" s="11" t="s">
        <v>375</v>
      </c>
      <c r="K63" s="11" t="s">
        <v>376</v>
      </c>
      <c r="L63" s="6"/>
    </row>
    <row r="64" spans="1:12">
      <c r="A64">
        <f t="shared" si="1"/>
        <v>312002</v>
      </c>
      <c r="B64" s="7">
        <v>3</v>
      </c>
      <c r="C64" s="7">
        <v>1</v>
      </c>
      <c r="D64" s="6" t="s">
        <v>373</v>
      </c>
      <c r="E64">
        <v>2</v>
      </c>
      <c r="F64">
        <v>5</v>
      </c>
      <c r="G64" s="8">
        <v>50203</v>
      </c>
      <c r="H64" s="9" t="s">
        <v>337</v>
      </c>
      <c r="I64" t="s">
        <v>374</v>
      </c>
      <c r="J64" s="11" t="s">
        <v>375</v>
      </c>
      <c r="K64" s="11" t="s">
        <v>376</v>
      </c>
      <c r="L64" s="6"/>
    </row>
    <row r="65" spans="1:12">
      <c r="A65">
        <f t="shared" si="1"/>
        <v>312003</v>
      </c>
      <c r="B65" s="7">
        <v>3</v>
      </c>
      <c r="C65" s="7">
        <v>1</v>
      </c>
      <c r="D65" s="6" t="s">
        <v>373</v>
      </c>
      <c r="E65">
        <v>2</v>
      </c>
      <c r="F65">
        <v>5</v>
      </c>
      <c r="G65" s="8">
        <v>50205</v>
      </c>
      <c r="H65" s="9" t="s">
        <v>338</v>
      </c>
      <c r="I65" t="s">
        <v>374</v>
      </c>
      <c r="J65" s="11" t="s">
        <v>378</v>
      </c>
      <c r="K65" s="11" t="s">
        <v>376</v>
      </c>
      <c r="L65" s="6"/>
    </row>
    <row r="66" spans="1:12">
      <c r="A66">
        <f t="shared" si="1"/>
        <v>313001</v>
      </c>
      <c r="B66" s="7">
        <v>3</v>
      </c>
      <c r="C66" s="7">
        <v>1</v>
      </c>
      <c r="D66" s="6" t="s">
        <v>373</v>
      </c>
      <c r="E66">
        <v>1</v>
      </c>
      <c r="F66">
        <v>5</v>
      </c>
      <c r="G66" s="8">
        <v>50101</v>
      </c>
      <c r="H66" s="9" t="s">
        <v>339</v>
      </c>
      <c r="I66" t="s">
        <v>374</v>
      </c>
      <c r="J66" s="11" t="s">
        <v>378</v>
      </c>
      <c r="K66" s="11" t="s">
        <v>379</v>
      </c>
      <c r="L66" s="6"/>
    </row>
    <row r="67" spans="1:12">
      <c r="A67">
        <f t="shared" si="1"/>
        <v>313002</v>
      </c>
      <c r="B67" s="7">
        <v>3</v>
      </c>
      <c r="C67" s="7">
        <v>1</v>
      </c>
      <c r="D67" s="6" t="s">
        <v>373</v>
      </c>
      <c r="E67">
        <v>1</v>
      </c>
      <c r="F67">
        <v>5</v>
      </c>
      <c r="G67" s="8">
        <v>50101</v>
      </c>
      <c r="H67" s="9" t="s">
        <v>339</v>
      </c>
      <c r="I67" t="s">
        <v>380</v>
      </c>
      <c r="J67" s="11" t="s">
        <v>378</v>
      </c>
      <c r="K67" s="11" t="s">
        <v>379</v>
      </c>
      <c r="L67" s="6"/>
    </row>
    <row r="68" spans="1:12">
      <c r="A68">
        <f t="shared" si="1"/>
        <v>313003</v>
      </c>
      <c r="B68" s="7">
        <v>3</v>
      </c>
      <c r="C68" s="7">
        <v>1</v>
      </c>
      <c r="D68" s="6" t="s">
        <v>373</v>
      </c>
      <c r="E68">
        <v>1</v>
      </c>
      <c r="F68">
        <v>5</v>
      </c>
      <c r="G68" s="8">
        <v>50103</v>
      </c>
      <c r="H68" s="9" t="s">
        <v>343</v>
      </c>
      <c r="I68" t="s">
        <v>380</v>
      </c>
      <c r="J68" s="11" t="s">
        <v>381</v>
      </c>
      <c r="K68" s="11" t="s">
        <v>379</v>
      </c>
      <c r="L68" s="6"/>
    </row>
    <row r="69" spans="1:12">
      <c r="A69">
        <f t="shared" si="1"/>
        <v>313004</v>
      </c>
      <c r="B69" s="7">
        <v>3</v>
      </c>
      <c r="C69" s="7">
        <v>1</v>
      </c>
      <c r="D69" s="6" t="s">
        <v>373</v>
      </c>
      <c r="E69">
        <v>1</v>
      </c>
      <c r="F69">
        <v>5</v>
      </c>
      <c r="G69" s="8">
        <v>50103</v>
      </c>
      <c r="H69" s="9" t="s">
        <v>343</v>
      </c>
      <c r="I69" t="s">
        <v>380</v>
      </c>
      <c r="J69" s="11" t="s">
        <v>381</v>
      </c>
      <c r="K69" s="11" t="s">
        <v>382</v>
      </c>
      <c r="L69" s="6"/>
    </row>
    <row r="70" spans="1:12">
      <c r="A70">
        <f t="shared" si="1"/>
        <v>313005</v>
      </c>
      <c r="B70" s="7">
        <v>3</v>
      </c>
      <c r="C70" s="7">
        <v>1</v>
      </c>
      <c r="D70" s="6" t="s">
        <v>373</v>
      </c>
      <c r="E70">
        <v>1</v>
      </c>
      <c r="F70">
        <v>5</v>
      </c>
      <c r="G70" s="8">
        <v>50105</v>
      </c>
      <c r="H70" s="9" t="s">
        <v>345</v>
      </c>
      <c r="I70" t="s">
        <v>380</v>
      </c>
      <c r="J70" s="11" t="s">
        <v>381</v>
      </c>
      <c r="K70" s="11" t="s">
        <v>382</v>
      </c>
      <c r="L70" s="6"/>
    </row>
    <row r="71" spans="1:12">
      <c r="A71">
        <f t="shared" si="1"/>
        <v>313006</v>
      </c>
      <c r="B71" s="7">
        <v>3</v>
      </c>
      <c r="C71" s="7">
        <v>1</v>
      </c>
      <c r="D71" s="6" t="s">
        <v>373</v>
      </c>
      <c r="E71">
        <v>1</v>
      </c>
      <c r="F71">
        <v>5</v>
      </c>
      <c r="G71" s="8">
        <v>50107</v>
      </c>
      <c r="H71" s="9" t="s">
        <v>346</v>
      </c>
      <c r="I71" t="s">
        <v>380</v>
      </c>
      <c r="J71" s="11" t="s">
        <v>383</v>
      </c>
      <c r="K71" s="11" t="s">
        <v>382</v>
      </c>
      <c r="L71" s="6"/>
    </row>
    <row r="72" spans="1:12">
      <c r="A72">
        <f t="shared" si="1"/>
        <v>321001</v>
      </c>
      <c r="B72" s="7">
        <v>3</v>
      </c>
      <c r="C72" s="7">
        <v>2</v>
      </c>
      <c r="D72" t="s">
        <v>384</v>
      </c>
      <c r="E72">
        <v>3</v>
      </c>
      <c r="F72">
        <v>5</v>
      </c>
      <c r="G72" s="8">
        <v>50305</v>
      </c>
      <c r="H72" s="9" t="s">
        <v>328</v>
      </c>
      <c r="I72" t="s">
        <v>374</v>
      </c>
      <c r="J72" s="11" t="s">
        <v>385</v>
      </c>
      <c r="K72" s="11" t="s">
        <v>379</v>
      </c>
      <c r="L72" t="s">
        <v>386</v>
      </c>
    </row>
    <row r="73" spans="1:12">
      <c r="A73">
        <f t="shared" si="1"/>
        <v>322001</v>
      </c>
      <c r="B73" s="7">
        <v>3</v>
      </c>
      <c r="C73" s="7">
        <v>2</v>
      </c>
      <c r="D73" t="s">
        <v>384</v>
      </c>
      <c r="E73">
        <v>2</v>
      </c>
      <c r="F73">
        <v>5</v>
      </c>
      <c r="G73" s="8">
        <v>50201</v>
      </c>
      <c r="H73" s="9" t="s">
        <v>333</v>
      </c>
      <c r="I73" t="s">
        <v>374</v>
      </c>
      <c r="J73" s="11" t="s">
        <v>385</v>
      </c>
      <c r="K73" s="11" t="s">
        <v>379</v>
      </c>
      <c r="L73" s="6"/>
    </row>
    <row r="74" spans="1:12">
      <c r="A74">
        <f t="shared" si="1"/>
        <v>322002</v>
      </c>
      <c r="B74" s="7">
        <v>3</v>
      </c>
      <c r="C74" s="7">
        <v>2</v>
      </c>
      <c r="D74" t="s">
        <v>384</v>
      </c>
      <c r="E74">
        <v>2</v>
      </c>
      <c r="F74">
        <v>5</v>
      </c>
      <c r="G74" s="8">
        <v>50203</v>
      </c>
      <c r="H74" s="9" t="s">
        <v>337</v>
      </c>
      <c r="I74" t="s">
        <v>374</v>
      </c>
      <c r="J74" s="11" t="s">
        <v>385</v>
      </c>
      <c r="K74" s="11" t="s">
        <v>379</v>
      </c>
      <c r="L74" s="6"/>
    </row>
    <row r="75" spans="1:12">
      <c r="A75">
        <f t="shared" si="1"/>
        <v>322003</v>
      </c>
      <c r="B75" s="7">
        <v>3</v>
      </c>
      <c r="C75" s="7">
        <v>2</v>
      </c>
      <c r="D75" t="s">
        <v>384</v>
      </c>
      <c r="E75">
        <v>2</v>
      </c>
      <c r="F75">
        <v>5</v>
      </c>
      <c r="G75" s="8">
        <v>50205</v>
      </c>
      <c r="H75" s="9" t="s">
        <v>338</v>
      </c>
      <c r="I75" t="s">
        <v>374</v>
      </c>
      <c r="J75" s="11" t="s">
        <v>385</v>
      </c>
      <c r="K75" s="11" t="s">
        <v>379</v>
      </c>
      <c r="L75" s="6"/>
    </row>
    <row r="76" spans="1:12">
      <c r="A76">
        <f t="shared" si="1"/>
        <v>323001</v>
      </c>
      <c r="B76" s="7">
        <v>3</v>
      </c>
      <c r="C76" s="7">
        <v>2</v>
      </c>
      <c r="D76" t="s">
        <v>384</v>
      </c>
      <c r="E76">
        <v>1</v>
      </c>
      <c r="F76">
        <v>5</v>
      </c>
      <c r="G76" s="8">
        <v>50101</v>
      </c>
      <c r="H76" s="9" t="s">
        <v>339</v>
      </c>
      <c r="I76" t="s">
        <v>374</v>
      </c>
      <c r="J76" s="11" t="s">
        <v>385</v>
      </c>
      <c r="K76" s="11" t="s">
        <v>379</v>
      </c>
      <c r="L76" s="6"/>
    </row>
    <row r="77" spans="1:12">
      <c r="A77">
        <f t="shared" si="1"/>
        <v>323002</v>
      </c>
      <c r="B77" s="7">
        <v>3</v>
      </c>
      <c r="C77" s="7">
        <v>2</v>
      </c>
      <c r="D77" t="s">
        <v>384</v>
      </c>
      <c r="E77">
        <v>1</v>
      </c>
      <c r="F77">
        <v>5</v>
      </c>
      <c r="G77" s="8">
        <v>50103</v>
      </c>
      <c r="H77" s="9" t="s">
        <v>343</v>
      </c>
      <c r="I77" t="s">
        <v>380</v>
      </c>
      <c r="J77" s="11" t="s">
        <v>385</v>
      </c>
      <c r="K77" s="11" t="s">
        <v>382</v>
      </c>
      <c r="L77" s="6"/>
    </row>
    <row r="78" spans="1:12">
      <c r="A78">
        <f t="shared" si="1"/>
        <v>323003</v>
      </c>
      <c r="B78" s="7">
        <v>3</v>
      </c>
      <c r="C78" s="7">
        <v>2</v>
      </c>
      <c r="D78" t="s">
        <v>384</v>
      </c>
      <c r="E78">
        <v>1</v>
      </c>
      <c r="F78">
        <v>5</v>
      </c>
      <c r="G78" s="8">
        <v>50105</v>
      </c>
      <c r="H78" s="9" t="s">
        <v>345</v>
      </c>
      <c r="I78" t="s">
        <v>380</v>
      </c>
      <c r="J78" s="11" t="s">
        <v>375</v>
      </c>
      <c r="K78" s="11" t="s">
        <v>382</v>
      </c>
      <c r="L78" s="6"/>
    </row>
    <row r="79" spans="1:12">
      <c r="A79">
        <f t="shared" si="1"/>
        <v>323004</v>
      </c>
      <c r="B79" s="7">
        <v>3</v>
      </c>
      <c r="C79" s="7">
        <v>2</v>
      </c>
      <c r="D79" t="s">
        <v>384</v>
      </c>
      <c r="E79">
        <v>1</v>
      </c>
      <c r="F79">
        <v>5</v>
      </c>
      <c r="G79" s="8">
        <v>50107</v>
      </c>
      <c r="H79" s="9" t="s">
        <v>346</v>
      </c>
      <c r="I79" t="s">
        <v>380</v>
      </c>
      <c r="J79" s="11" t="s">
        <v>375</v>
      </c>
      <c r="K79" s="11" t="s">
        <v>382</v>
      </c>
      <c r="L79" s="6"/>
    </row>
    <row r="80" spans="1:12">
      <c r="A80">
        <f t="shared" si="1"/>
        <v>323005</v>
      </c>
      <c r="B80" s="7">
        <v>3</v>
      </c>
      <c r="C80" s="7">
        <v>2</v>
      </c>
      <c r="D80" t="s">
        <v>384</v>
      </c>
      <c r="E80">
        <v>1</v>
      </c>
      <c r="F80">
        <v>5</v>
      </c>
      <c r="G80" s="8">
        <v>50101</v>
      </c>
      <c r="H80" s="9" t="s">
        <v>339</v>
      </c>
      <c r="I80" t="s">
        <v>380</v>
      </c>
      <c r="J80" s="11" t="s">
        <v>375</v>
      </c>
      <c r="K80" s="11" t="s">
        <v>382</v>
      </c>
      <c r="L80" s="6"/>
    </row>
    <row r="81" spans="1:12">
      <c r="A81">
        <f t="shared" si="1"/>
        <v>323006</v>
      </c>
      <c r="B81" s="7">
        <v>3</v>
      </c>
      <c r="C81" s="7">
        <v>2</v>
      </c>
      <c r="D81" t="s">
        <v>384</v>
      </c>
      <c r="E81">
        <v>1</v>
      </c>
      <c r="F81">
        <v>5</v>
      </c>
      <c r="G81" s="8">
        <v>50103</v>
      </c>
      <c r="H81" s="9" t="s">
        <v>343</v>
      </c>
      <c r="I81" t="s">
        <v>380</v>
      </c>
      <c r="J81" s="11" t="s">
        <v>375</v>
      </c>
      <c r="K81" s="11" t="s">
        <v>382</v>
      </c>
      <c r="L81" s="6"/>
    </row>
    <row r="82" spans="1:12">
      <c r="A82">
        <f t="shared" si="1"/>
        <v>331001</v>
      </c>
      <c r="B82" s="7">
        <v>3</v>
      </c>
      <c r="C82" s="7">
        <v>3</v>
      </c>
      <c r="D82" t="s">
        <v>353</v>
      </c>
      <c r="E82">
        <v>3</v>
      </c>
      <c r="F82">
        <v>5</v>
      </c>
      <c r="G82" s="8">
        <v>50305</v>
      </c>
      <c r="H82" s="9" t="s">
        <v>328</v>
      </c>
      <c r="I82" t="s">
        <v>374</v>
      </c>
      <c r="J82" s="11" t="s">
        <v>385</v>
      </c>
      <c r="K82" s="11" t="s">
        <v>376</v>
      </c>
      <c r="L82" t="s">
        <v>387</v>
      </c>
    </row>
    <row r="83" spans="1:12">
      <c r="A83">
        <f t="shared" si="1"/>
        <v>332001</v>
      </c>
      <c r="B83" s="7">
        <v>3</v>
      </c>
      <c r="C83" s="7">
        <v>3</v>
      </c>
      <c r="D83" t="s">
        <v>353</v>
      </c>
      <c r="E83">
        <v>2</v>
      </c>
      <c r="F83">
        <v>5</v>
      </c>
      <c r="G83" s="8">
        <v>50203</v>
      </c>
      <c r="H83" s="9" t="s">
        <v>337</v>
      </c>
      <c r="I83" t="s">
        <v>374</v>
      </c>
      <c r="J83" s="11" t="s">
        <v>385</v>
      </c>
      <c r="K83" s="11" t="s">
        <v>376</v>
      </c>
      <c r="L83" s="6"/>
    </row>
    <row r="84" spans="1:12">
      <c r="A84">
        <f t="shared" si="1"/>
        <v>332002</v>
      </c>
      <c r="B84" s="7">
        <v>3</v>
      </c>
      <c r="C84" s="7">
        <v>3</v>
      </c>
      <c r="D84" t="s">
        <v>353</v>
      </c>
      <c r="E84">
        <v>2</v>
      </c>
      <c r="F84">
        <v>5</v>
      </c>
      <c r="G84" s="8">
        <v>50205</v>
      </c>
      <c r="H84" s="9" t="s">
        <v>338</v>
      </c>
      <c r="I84" t="s">
        <v>374</v>
      </c>
      <c r="J84" s="11" t="s">
        <v>375</v>
      </c>
      <c r="K84" s="11" t="s">
        <v>376</v>
      </c>
      <c r="L84" s="6"/>
    </row>
    <row r="85" spans="1:12">
      <c r="A85">
        <f t="shared" si="1"/>
        <v>332003</v>
      </c>
      <c r="B85" s="7">
        <v>3</v>
      </c>
      <c r="C85" s="7">
        <v>3</v>
      </c>
      <c r="D85" t="s">
        <v>353</v>
      </c>
      <c r="E85">
        <v>2</v>
      </c>
      <c r="F85">
        <v>5</v>
      </c>
      <c r="G85" s="8">
        <v>50207</v>
      </c>
      <c r="H85" s="9" t="s">
        <v>356</v>
      </c>
      <c r="I85" t="s">
        <v>380</v>
      </c>
      <c r="J85" s="11" t="s">
        <v>375</v>
      </c>
      <c r="K85" s="11" t="s">
        <v>376</v>
      </c>
      <c r="L85" s="6"/>
    </row>
    <row r="86" spans="1:12">
      <c r="A86">
        <f t="shared" si="1"/>
        <v>333001</v>
      </c>
      <c r="B86" s="7">
        <v>3</v>
      </c>
      <c r="C86" s="7">
        <v>3</v>
      </c>
      <c r="D86" t="s">
        <v>353</v>
      </c>
      <c r="E86">
        <v>1</v>
      </c>
      <c r="F86">
        <v>5</v>
      </c>
      <c r="G86" s="8">
        <v>50101</v>
      </c>
      <c r="H86" s="9" t="s">
        <v>339</v>
      </c>
      <c r="I86" t="s">
        <v>380</v>
      </c>
      <c r="J86" s="11" t="s">
        <v>378</v>
      </c>
      <c r="K86" s="11" t="s">
        <v>379</v>
      </c>
      <c r="L86" s="6"/>
    </row>
    <row r="87" spans="1:12">
      <c r="A87">
        <f t="shared" si="1"/>
        <v>333002</v>
      </c>
      <c r="B87" s="7">
        <v>3</v>
      </c>
      <c r="C87" s="7">
        <v>3</v>
      </c>
      <c r="D87" t="s">
        <v>353</v>
      </c>
      <c r="E87">
        <v>1</v>
      </c>
      <c r="F87">
        <v>5</v>
      </c>
      <c r="G87" s="8">
        <v>50103</v>
      </c>
      <c r="H87" s="9" t="s">
        <v>343</v>
      </c>
      <c r="I87" t="s">
        <v>380</v>
      </c>
      <c r="J87" s="11" t="s">
        <v>378</v>
      </c>
      <c r="K87" s="11" t="s">
        <v>379</v>
      </c>
      <c r="L87" s="6"/>
    </row>
    <row r="88" spans="1:12">
      <c r="A88">
        <f t="shared" si="1"/>
        <v>333003</v>
      </c>
      <c r="B88" s="7">
        <v>3</v>
      </c>
      <c r="C88" s="7">
        <v>3</v>
      </c>
      <c r="D88" t="s">
        <v>353</v>
      </c>
      <c r="E88">
        <v>1</v>
      </c>
      <c r="F88">
        <v>5</v>
      </c>
      <c r="G88" s="8">
        <v>50105</v>
      </c>
      <c r="H88" s="9" t="s">
        <v>345</v>
      </c>
      <c r="I88" t="s">
        <v>380</v>
      </c>
      <c r="J88" s="11" t="s">
        <v>381</v>
      </c>
      <c r="K88" s="11" t="s">
        <v>379</v>
      </c>
      <c r="L88" s="6"/>
    </row>
    <row r="89" spans="1:12">
      <c r="A89">
        <f t="shared" si="1"/>
        <v>333004</v>
      </c>
      <c r="B89" s="7">
        <v>3</v>
      </c>
      <c r="C89" s="7">
        <v>3</v>
      </c>
      <c r="D89" t="s">
        <v>353</v>
      </c>
      <c r="E89">
        <v>1</v>
      </c>
      <c r="F89">
        <v>5</v>
      </c>
      <c r="G89" s="8">
        <v>50105</v>
      </c>
      <c r="H89" s="9" t="s">
        <v>345</v>
      </c>
      <c r="I89" t="s">
        <v>329</v>
      </c>
      <c r="J89" s="11" t="s">
        <v>381</v>
      </c>
      <c r="K89" s="11" t="s">
        <v>382</v>
      </c>
      <c r="L89" s="6"/>
    </row>
    <row r="90" spans="1:12">
      <c r="A90">
        <f t="shared" si="1"/>
        <v>333005</v>
      </c>
      <c r="B90" s="7">
        <v>3</v>
      </c>
      <c r="C90" s="7">
        <v>3</v>
      </c>
      <c r="D90" t="s">
        <v>353</v>
      </c>
      <c r="E90">
        <v>1</v>
      </c>
      <c r="F90">
        <v>5</v>
      </c>
      <c r="G90" s="8">
        <v>50107</v>
      </c>
      <c r="H90" s="9" t="s">
        <v>346</v>
      </c>
      <c r="I90" t="s">
        <v>329</v>
      </c>
      <c r="J90" s="11" t="s">
        <v>383</v>
      </c>
      <c r="K90" s="11" t="s">
        <v>382</v>
      </c>
      <c r="L90" s="6"/>
    </row>
    <row r="91" spans="1:12">
      <c r="A91">
        <f t="shared" si="1"/>
        <v>333006</v>
      </c>
      <c r="B91" s="7">
        <v>3</v>
      </c>
      <c r="C91" s="7">
        <v>3</v>
      </c>
      <c r="D91" t="s">
        <v>353</v>
      </c>
      <c r="E91">
        <v>1</v>
      </c>
      <c r="F91">
        <v>5</v>
      </c>
      <c r="G91" s="8">
        <v>50107</v>
      </c>
      <c r="H91" s="9" t="s">
        <v>346</v>
      </c>
      <c r="I91" t="s">
        <v>329</v>
      </c>
      <c r="J91" s="11" t="s">
        <v>383</v>
      </c>
      <c r="K91" s="11" t="s">
        <v>382</v>
      </c>
      <c r="L91" s="6"/>
    </row>
    <row r="92" spans="1:12">
      <c r="A92">
        <f t="shared" si="1"/>
        <v>411001</v>
      </c>
      <c r="B92" s="7">
        <v>4</v>
      </c>
      <c r="C92" s="7">
        <v>1</v>
      </c>
      <c r="D92" s="6" t="s">
        <v>388</v>
      </c>
      <c r="E92">
        <v>3</v>
      </c>
      <c r="F92">
        <v>5</v>
      </c>
      <c r="G92" s="8">
        <v>50305</v>
      </c>
      <c r="H92" s="9" t="s">
        <v>328</v>
      </c>
      <c r="I92" t="s">
        <v>329</v>
      </c>
      <c r="J92" s="11" t="s">
        <v>385</v>
      </c>
      <c r="K92" s="11" t="s">
        <v>348</v>
      </c>
      <c r="L92" t="s">
        <v>389</v>
      </c>
    </row>
    <row r="93" spans="1:12">
      <c r="A93">
        <f t="shared" si="1"/>
        <v>412001</v>
      </c>
      <c r="B93" s="7">
        <v>4</v>
      </c>
      <c r="C93" s="7">
        <v>1</v>
      </c>
      <c r="D93" s="6" t="s">
        <v>388</v>
      </c>
      <c r="E93">
        <v>2</v>
      </c>
      <c r="F93">
        <v>5</v>
      </c>
      <c r="G93" s="8">
        <v>50201</v>
      </c>
      <c r="H93" s="9" t="s">
        <v>333</v>
      </c>
      <c r="I93" t="s">
        <v>329</v>
      </c>
      <c r="J93" s="11" t="s">
        <v>385</v>
      </c>
      <c r="K93" s="11" t="s">
        <v>348</v>
      </c>
      <c r="L93" s="6"/>
    </row>
    <row r="94" spans="1:12">
      <c r="A94">
        <f t="shared" si="1"/>
        <v>412002</v>
      </c>
      <c r="B94" s="7">
        <v>4</v>
      </c>
      <c r="C94" s="7">
        <v>1</v>
      </c>
      <c r="D94" s="6" t="s">
        <v>388</v>
      </c>
      <c r="E94">
        <v>2</v>
      </c>
      <c r="F94">
        <v>5</v>
      </c>
      <c r="G94" s="8">
        <v>50203</v>
      </c>
      <c r="H94" s="9" t="s">
        <v>337</v>
      </c>
      <c r="I94" t="s">
        <v>329</v>
      </c>
      <c r="J94" s="11" t="s">
        <v>375</v>
      </c>
      <c r="K94" s="11" t="s">
        <v>348</v>
      </c>
      <c r="L94" s="6"/>
    </row>
    <row r="95" spans="1:12">
      <c r="A95">
        <f t="shared" si="1"/>
        <v>412003</v>
      </c>
      <c r="B95" s="7">
        <v>4</v>
      </c>
      <c r="C95" s="7">
        <v>1</v>
      </c>
      <c r="D95" s="6" t="s">
        <v>388</v>
      </c>
      <c r="E95">
        <v>2</v>
      </c>
      <c r="F95">
        <v>5</v>
      </c>
      <c r="G95" s="8">
        <v>50205</v>
      </c>
      <c r="H95" s="9" t="s">
        <v>338</v>
      </c>
      <c r="I95" t="s">
        <v>329</v>
      </c>
      <c r="J95" s="11" t="s">
        <v>375</v>
      </c>
      <c r="K95" s="11" t="s">
        <v>369</v>
      </c>
      <c r="L95" s="6"/>
    </row>
    <row r="96" spans="1:12">
      <c r="A96">
        <f t="shared" si="1"/>
        <v>413001</v>
      </c>
      <c r="B96" s="7">
        <v>4</v>
      </c>
      <c r="C96" s="7">
        <v>1</v>
      </c>
      <c r="D96" s="6" t="s">
        <v>388</v>
      </c>
      <c r="E96">
        <v>1</v>
      </c>
      <c r="F96">
        <v>5</v>
      </c>
      <c r="G96" s="8">
        <v>50101</v>
      </c>
      <c r="H96" s="9" t="s">
        <v>339</v>
      </c>
      <c r="I96" t="s">
        <v>329</v>
      </c>
      <c r="J96" s="11" t="s">
        <v>378</v>
      </c>
      <c r="K96" s="11" t="s">
        <v>369</v>
      </c>
      <c r="L96" s="6"/>
    </row>
    <row r="97" spans="1:12">
      <c r="A97">
        <f t="shared" ref="A97:A121" si="2">A67+100000</f>
        <v>413002</v>
      </c>
      <c r="B97" s="7">
        <v>4</v>
      </c>
      <c r="C97" s="7">
        <v>1</v>
      </c>
      <c r="D97" s="6" t="s">
        <v>388</v>
      </c>
      <c r="E97">
        <v>1</v>
      </c>
      <c r="F97">
        <v>5</v>
      </c>
      <c r="G97" s="8">
        <v>50101</v>
      </c>
      <c r="H97" s="9" t="s">
        <v>339</v>
      </c>
      <c r="I97" t="s">
        <v>329</v>
      </c>
      <c r="J97" s="11" t="s">
        <v>378</v>
      </c>
      <c r="K97" s="11" t="s">
        <v>369</v>
      </c>
      <c r="L97" s="6"/>
    </row>
    <row r="98" spans="1:12">
      <c r="A98">
        <f t="shared" si="2"/>
        <v>413003</v>
      </c>
      <c r="B98" s="7">
        <v>4</v>
      </c>
      <c r="C98" s="7">
        <v>1</v>
      </c>
      <c r="D98" s="6" t="s">
        <v>388</v>
      </c>
      <c r="E98">
        <v>1</v>
      </c>
      <c r="F98">
        <v>5</v>
      </c>
      <c r="G98" s="8">
        <v>50103</v>
      </c>
      <c r="H98" s="9" t="s">
        <v>343</v>
      </c>
      <c r="I98" t="s">
        <v>329</v>
      </c>
      <c r="J98" s="11" t="s">
        <v>381</v>
      </c>
      <c r="K98" s="11" t="s">
        <v>379</v>
      </c>
      <c r="L98" s="6"/>
    </row>
    <row r="99" spans="1:12">
      <c r="A99">
        <f t="shared" si="2"/>
        <v>413004</v>
      </c>
      <c r="B99" s="7">
        <v>4</v>
      </c>
      <c r="C99" s="7">
        <v>1</v>
      </c>
      <c r="D99" s="6" t="s">
        <v>388</v>
      </c>
      <c r="E99">
        <v>1</v>
      </c>
      <c r="F99">
        <v>5</v>
      </c>
      <c r="G99" s="8">
        <v>50103</v>
      </c>
      <c r="H99" s="9" t="s">
        <v>343</v>
      </c>
      <c r="I99" t="s">
        <v>329</v>
      </c>
      <c r="J99" s="11" t="s">
        <v>381</v>
      </c>
      <c r="K99" s="11" t="s">
        <v>379</v>
      </c>
      <c r="L99" s="6"/>
    </row>
    <row r="100" spans="1:12">
      <c r="A100">
        <f t="shared" si="2"/>
        <v>413005</v>
      </c>
      <c r="B100" s="7">
        <v>4</v>
      </c>
      <c r="C100" s="7">
        <v>1</v>
      </c>
      <c r="D100" s="6" t="s">
        <v>388</v>
      </c>
      <c r="E100">
        <v>1</v>
      </c>
      <c r="F100">
        <v>5</v>
      </c>
      <c r="G100" s="8">
        <v>50105</v>
      </c>
      <c r="H100" s="9" t="s">
        <v>345</v>
      </c>
      <c r="I100" t="s">
        <v>329</v>
      </c>
      <c r="J100" s="11" t="s">
        <v>383</v>
      </c>
      <c r="K100" s="11" t="s">
        <v>382</v>
      </c>
      <c r="L100" s="6"/>
    </row>
    <row r="101" spans="1:12">
      <c r="A101">
        <f t="shared" si="2"/>
        <v>413006</v>
      </c>
      <c r="B101" s="7">
        <v>4</v>
      </c>
      <c r="C101" s="7">
        <v>1</v>
      </c>
      <c r="D101" s="6" t="s">
        <v>388</v>
      </c>
      <c r="E101">
        <v>1</v>
      </c>
      <c r="F101">
        <v>5</v>
      </c>
      <c r="G101" s="8">
        <v>50107</v>
      </c>
      <c r="H101" s="9" t="s">
        <v>346</v>
      </c>
      <c r="I101" t="s">
        <v>329</v>
      </c>
      <c r="J101" s="11" t="s">
        <v>383</v>
      </c>
      <c r="K101" s="11" t="s">
        <v>382</v>
      </c>
      <c r="L101" s="6"/>
    </row>
    <row r="102" spans="1:12">
      <c r="A102">
        <f t="shared" si="2"/>
        <v>421001</v>
      </c>
      <c r="B102" s="7">
        <v>4</v>
      </c>
      <c r="C102" s="7">
        <v>2</v>
      </c>
      <c r="D102" t="s">
        <v>390</v>
      </c>
      <c r="E102">
        <v>3</v>
      </c>
      <c r="F102">
        <v>5</v>
      </c>
      <c r="G102" s="8">
        <v>50305</v>
      </c>
      <c r="H102" s="9" t="s">
        <v>328</v>
      </c>
      <c r="I102" t="s">
        <v>374</v>
      </c>
      <c r="J102" s="11" t="s">
        <v>385</v>
      </c>
      <c r="K102" s="11" t="s">
        <v>348</v>
      </c>
      <c r="L102" t="s">
        <v>391</v>
      </c>
    </row>
    <row r="103" spans="1:12">
      <c r="A103">
        <f t="shared" si="2"/>
        <v>422001</v>
      </c>
      <c r="B103" s="7">
        <v>4</v>
      </c>
      <c r="C103" s="7">
        <v>2</v>
      </c>
      <c r="D103" t="s">
        <v>390</v>
      </c>
      <c r="E103">
        <v>2</v>
      </c>
      <c r="F103">
        <v>5</v>
      </c>
      <c r="G103" s="8">
        <v>50201</v>
      </c>
      <c r="H103" s="9" t="s">
        <v>333</v>
      </c>
      <c r="I103" t="s">
        <v>374</v>
      </c>
      <c r="J103" s="11" t="s">
        <v>385</v>
      </c>
      <c r="K103" s="11" t="s">
        <v>348</v>
      </c>
      <c r="L103" s="6"/>
    </row>
    <row r="104" spans="1:12">
      <c r="A104">
        <f t="shared" si="2"/>
        <v>422002</v>
      </c>
      <c r="B104" s="7">
        <v>4</v>
      </c>
      <c r="C104" s="7">
        <v>2</v>
      </c>
      <c r="D104" t="s">
        <v>390</v>
      </c>
      <c r="E104">
        <v>2</v>
      </c>
      <c r="F104">
        <v>5</v>
      </c>
      <c r="G104" s="8">
        <v>50203</v>
      </c>
      <c r="H104" s="9" t="s">
        <v>337</v>
      </c>
      <c r="I104" t="s">
        <v>374</v>
      </c>
      <c r="J104" s="11" t="s">
        <v>375</v>
      </c>
      <c r="K104" s="11" t="s">
        <v>348</v>
      </c>
      <c r="L104" s="6"/>
    </row>
    <row r="105" spans="1:12">
      <c r="A105">
        <f t="shared" si="2"/>
        <v>422003</v>
      </c>
      <c r="B105" s="7">
        <v>4</v>
      </c>
      <c r="C105" s="7">
        <v>2</v>
      </c>
      <c r="D105" t="s">
        <v>390</v>
      </c>
      <c r="E105">
        <v>2</v>
      </c>
      <c r="F105">
        <v>5</v>
      </c>
      <c r="G105" s="8">
        <v>50205</v>
      </c>
      <c r="H105" s="9" t="s">
        <v>338</v>
      </c>
      <c r="I105" t="s">
        <v>329</v>
      </c>
      <c r="J105" s="11" t="s">
        <v>375</v>
      </c>
      <c r="K105" s="11" t="s">
        <v>348</v>
      </c>
      <c r="L105" s="6"/>
    </row>
    <row r="106" spans="1:12">
      <c r="A106">
        <f t="shared" si="2"/>
        <v>423001</v>
      </c>
      <c r="B106" s="7">
        <v>4</v>
      </c>
      <c r="C106" s="7">
        <v>2</v>
      </c>
      <c r="D106" t="s">
        <v>390</v>
      </c>
      <c r="E106">
        <v>1</v>
      </c>
      <c r="F106">
        <v>5</v>
      </c>
      <c r="G106" s="8">
        <v>50101</v>
      </c>
      <c r="H106" s="9" t="s">
        <v>339</v>
      </c>
      <c r="I106" t="s">
        <v>329</v>
      </c>
      <c r="J106" s="11" t="s">
        <v>378</v>
      </c>
      <c r="K106" s="11" t="s">
        <v>348</v>
      </c>
      <c r="L106" s="6"/>
    </row>
    <row r="107" spans="1:12">
      <c r="A107">
        <f t="shared" si="2"/>
        <v>423002</v>
      </c>
      <c r="B107" s="7">
        <v>4</v>
      </c>
      <c r="C107" s="7">
        <v>2</v>
      </c>
      <c r="D107" t="s">
        <v>390</v>
      </c>
      <c r="E107">
        <v>1</v>
      </c>
      <c r="F107">
        <v>5</v>
      </c>
      <c r="G107" s="8">
        <v>50103</v>
      </c>
      <c r="H107" s="9" t="s">
        <v>343</v>
      </c>
      <c r="I107" t="s">
        <v>329</v>
      </c>
      <c r="J107" s="11" t="s">
        <v>378</v>
      </c>
      <c r="K107" s="11" t="s">
        <v>369</v>
      </c>
      <c r="L107" s="6"/>
    </row>
    <row r="108" spans="1:12">
      <c r="A108">
        <f t="shared" si="2"/>
        <v>423003</v>
      </c>
      <c r="B108" s="7">
        <v>4</v>
      </c>
      <c r="C108" s="7">
        <v>2</v>
      </c>
      <c r="D108" t="s">
        <v>390</v>
      </c>
      <c r="E108">
        <v>1</v>
      </c>
      <c r="F108">
        <v>5</v>
      </c>
      <c r="G108" s="8">
        <v>50105</v>
      </c>
      <c r="H108" s="9" t="s">
        <v>345</v>
      </c>
      <c r="I108" t="s">
        <v>329</v>
      </c>
      <c r="J108" s="11" t="s">
        <v>381</v>
      </c>
      <c r="K108" s="11" t="s">
        <v>369</v>
      </c>
      <c r="L108" s="6"/>
    </row>
    <row r="109" spans="1:12">
      <c r="A109">
        <f t="shared" si="2"/>
        <v>423004</v>
      </c>
      <c r="B109" s="7">
        <v>4</v>
      </c>
      <c r="C109" s="7">
        <v>2</v>
      </c>
      <c r="D109" t="s">
        <v>390</v>
      </c>
      <c r="E109">
        <v>1</v>
      </c>
      <c r="F109">
        <v>5</v>
      </c>
      <c r="G109" s="8">
        <v>50107</v>
      </c>
      <c r="H109" s="9" t="s">
        <v>346</v>
      </c>
      <c r="I109" t="s">
        <v>329</v>
      </c>
      <c r="J109" s="11" t="s">
        <v>381</v>
      </c>
      <c r="K109" s="11" t="s">
        <v>369</v>
      </c>
      <c r="L109" s="6"/>
    </row>
    <row r="110" spans="1:12">
      <c r="A110">
        <f t="shared" si="2"/>
        <v>423005</v>
      </c>
      <c r="B110" s="7">
        <v>4</v>
      </c>
      <c r="C110" s="7">
        <v>2</v>
      </c>
      <c r="D110" t="s">
        <v>390</v>
      </c>
      <c r="E110">
        <v>1</v>
      </c>
      <c r="F110">
        <v>5</v>
      </c>
      <c r="G110" s="8">
        <v>50101</v>
      </c>
      <c r="H110" s="9" t="s">
        <v>339</v>
      </c>
      <c r="I110" t="s">
        <v>329</v>
      </c>
      <c r="J110" s="11" t="s">
        <v>383</v>
      </c>
      <c r="K110" s="11" t="s">
        <v>369</v>
      </c>
      <c r="L110" s="6"/>
    </row>
    <row r="111" spans="1:12">
      <c r="A111">
        <f t="shared" si="2"/>
        <v>423006</v>
      </c>
      <c r="B111" s="7">
        <v>4</v>
      </c>
      <c r="C111" s="7">
        <v>2</v>
      </c>
      <c r="D111" t="s">
        <v>390</v>
      </c>
      <c r="E111">
        <v>1</v>
      </c>
      <c r="F111">
        <v>5</v>
      </c>
      <c r="G111" s="8">
        <v>50103</v>
      </c>
      <c r="H111" s="9" t="s">
        <v>343</v>
      </c>
      <c r="I111" t="s">
        <v>329</v>
      </c>
      <c r="J111" t="s">
        <v>383</v>
      </c>
      <c r="K111" t="s">
        <v>369</v>
      </c>
      <c r="L111" s="6"/>
    </row>
    <row r="112" spans="1:12">
      <c r="A112">
        <f t="shared" si="2"/>
        <v>431001</v>
      </c>
      <c r="B112" s="7">
        <v>4</v>
      </c>
      <c r="C112" s="7">
        <v>3</v>
      </c>
      <c r="D112" t="s">
        <v>353</v>
      </c>
      <c r="E112">
        <v>3</v>
      </c>
      <c r="F112">
        <v>5</v>
      </c>
      <c r="G112" s="8">
        <v>50305</v>
      </c>
      <c r="H112" s="9" t="s">
        <v>328</v>
      </c>
      <c r="I112" t="s">
        <v>374</v>
      </c>
      <c r="J112" s="11" t="s">
        <v>385</v>
      </c>
      <c r="K112" s="11" t="s">
        <v>348</v>
      </c>
      <c r="L112" t="s">
        <v>392</v>
      </c>
    </row>
    <row r="113" spans="1:12">
      <c r="A113">
        <f t="shared" si="2"/>
        <v>432001</v>
      </c>
      <c r="B113" s="7">
        <v>4</v>
      </c>
      <c r="C113" s="7">
        <v>3</v>
      </c>
      <c r="D113" t="s">
        <v>353</v>
      </c>
      <c r="E113">
        <v>2</v>
      </c>
      <c r="F113">
        <v>5</v>
      </c>
      <c r="G113" s="8">
        <v>50203</v>
      </c>
      <c r="H113" s="9" t="s">
        <v>337</v>
      </c>
      <c r="I113" t="s">
        <v>374</v>
      </c>
      <c r="J113" s="11" t="s">
        <v>385</v>
      </c>
      <c r="K113" s="11" t="s">
        <v>348</v>
      </c>
      <c r="L113" s="6"/>
    </row>
    <row r="114" spans="1:12">
      <c r="A114">
        <f t="shared" si="2"/>
        <v>432002</v>
      </c>
      <c r="B114" s="7">
        <v>4</v>
      </c>
      <c r="C114" s="7">
        <v>3</v>
      </c>
      <c r="D114" t="s">
        <v>353</v>
      </c>
      <c r="E114">
        <v>2</v>
      </c>
      <c r="F114">
        <v>5</v>
      </c>
      <c r="G114" s="8">
        <v>50205</v>
      </c>
      <c r="H114" s="9" t="s">
        <v>338</v>
      </c>
      <c r="I114" t="s">
        <v>374</v>
      </c>
      <c r="J114" s="11" t="s">
        <v>375</v>
      </c>
      <c r="K114" s="11" t="s">
        <v>348</v>
      </c>
      <c r="L114" s="6"/>
    </row>
    <row r="115" spans="1:12">
      <c r="A115">
        <f t="shared" si="2"/>
        <v>432003</v>
      </c>
      <c r="B115" s="7">
        <v>4</v>
      </c>
      <c r="C115" s="7">
        <v>3</v>
      </c>
      <c r="D115" t="s">
        <v>353</v>
      </c>
      <c r="E115">
        <v>2</v>
      </c>
      <c r="F115">
        <v>5</v>
      </c>
      <c r="G115" s="8">
        <v>50207</v>
      </c>
      <c r="H115" s="9" t="s">
        <v>356</v>
      </c>
      <c r="I115" t="s">
        <v>380</v>
      </c>
      <c r="J115" s="11" t="s">
        <v>375</v>
      </c>
      <c r="K115" s="11" t="s">
        <v>369</v>
      </c>
      <c r="L115" s="6"/>
    </row>
    <row r="116" spans="1:12">
      <c r="A116">
        <f t="shared" si="2"/>
        <v>433001</v>
      </c>
      <c r="B116" s="7">
        <v>4</v>
      </c>
      <c r="C116" s="7">
        <v>3</v>
      </c>
      <c r="D116" t="s">
        <v>353</v>
      </c>
      <c r="E116">
        <v>1</v>
      </c>
      <c r="F116">
        <v>5</v>
      </c>
      <c r="G116" s="8">
        <v>50101</v>
      </c>
      <c r="H116" s="9" t="s">
        <v>339</v>
      </c>
      <c r="I116" t="s">
        <v>380</v>
      </c>
      <c r="J116" s="11" t="s">
        <v>378</v>
      </c>
      <c r="K116" s="11" t="s">
        <v>369</v>
      </c>
      <c r="L116" s="6"/>
    </row>
    <row r="117" spans="1:12">
      <c r="A117">
        <f t="shared" si="2"/>
        <v>433002</v>
      </c>
      <c r="B117" s="7">
        <v>4</v>
      </c>
      <c r="C117" s="7">
        <v>3</v>
      </c>
      <c r="D117" t="s">
        <v>353</v>
      </c>
      <c r="E117">
        <v>1</v>
      </c>
      <c r="F117">
        <v>5</v>
      </c>
      <c r="G117" s="8">
        <v>50103</v>
      </c>
      <c r="H117" s="9" t="s">
        <v>343</v>
      </c>
      <c r="I117" t="s">
        <v>380</v>
      </c>
      <c r="J117" s="11" t="s">
        <v>378</v>
      </c>
      <c r="K117" s="11" t="s">
        <v>369</v>
      </c>
      <c r="L117" s="6"/>
    </row>
    <row r="118" spans="1:12">
      <c r="A118">
        <f t="shared" si="2"/>
        <v>433003</v>
      </c>
      <c r="B118" s="7">
        <v>4</v>
      </c>
      <c r="C118" s="7">
        <v>3</v>
      </c>
      <c r="D118" t="s">
        <v>353</v>
      </c>
      <c r="E118">
        <v>1</v>
      </c>
      <c r="F118">
        <v>5</v>
      </c>
      <c r="G118" s="8">
        <v>50105</v>
      </c>
      <c r="H118" s="9" t="s">
        <v>345</v>
      </c>
      <c r="I118" t="s">
        <v>380</v>
      </c>
      <c r="J118" s="11" t="s">
        <v>381</v>
      </c>
      <c r="K118" s="11" t="s">
        <v>379</v>
      </c>
      <c r="L118" s="6"/>
    </row>
    <row r="119" spans="1:12">
      <c r="A119">
        <f t="shared" si="2"/>
        <v>433004</v>
      </c>
      <c r="B119" s="7">
        <v>4</v>
      </c>
      <c r="C119" s="7">
        <v>3</v>
      </c>
      <c r="D119" t="s">
        <v>353</v>
      </c>
      <c r="E119">
        <v>1</v>
      </c>
      <c r="F119">
        <v>5</v>
      </c>
      <c r="G119" s="8">
        <v>50105</v>
      </c>
      <c r="H119" s="9" t="s">
        <v>345</v>
      </c>
      <c r="I119" t="s">
        <v>329</v>
      </c>
      <c r="J119" s="11" t="s">
        <v>381</v>
      </c>
      <c r="K119" s="11" t="s">
        <v>379</v>
      </c>
      <c r="L119" s="6"/>
    </row>
    <row r="120" spans="1:12">
      <c r="A120">
        <f t="shared" si="2"/>
        <v>433005</v>
      </c>
      <c r="B120" s="7">
        <v>4</v>
      </c>
      <c r="C120" s="7">
        <v>3</v>
      </c>
      <c r="D120" t="s">
        <v>353</v>
      </c>
      <c r="E120">
        <v>1</v>
      </c>
      <c r="F120">
        <v>5</v>
      </c>
      <c r="G120" s="8">
        <v>50107</v>
      </c>
      <c r="H120" s="9" t="s">
        <v>346</v>
      </c>
      <c r="I120" t="s">
        <v>329</v>
      </c>
      <c r="J120" s="11" t="s">
        <v>383</v>
      </c>
      <c r="K120" s="11" t="s">
        <v>382</v>
      </c>
      <c r="L120" s="6"/>
    </row>
    <row r="121" spans="1:12">
      <c r="A121">
        <f t="shared" si="2"/>
        <v>433006</v>
      </c>
      <c r="B121" s="7">
        <v>4</v>
      </c>
      <c r="C121" s="7">
        <v>3</v>
      </c>
      <c r="D121" t="s">
        <v>353</v>
      </c>
      <c r="E121">
        <v>1</v>
      </c>
      <c r="F121">
        <v>5</v>
      </c>
      <c r="G121" s="8">
        <v>50107</v>
      </c>
      <c r="H121" s="9" t="s">
        <v>346</v>
      </c>
      <c r="I121" t="s">
        <v>329</v>
      </c>
      <c r="J121" s="11" t="s">
        <v>383</v>
      </c>
      <c r="K121" s="11" t="s">
        <v>382</v>
      </c>
      <c r="L121" s="6"/>
    </row>
  </sheetData>
  <pageMargins left="0.7" right="0.7" top="0.75" bottom="0.75" header="0.3" footer="0.3"/>
  <pageSetup paperSize="9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I17" sqref="I17"/>
    </sheetView>
  </sheetViews>
  <sheetFormatPr defaultColWidth="9" defaultRowHeight="15"/>
  <sheetData>
    <row r="1" spans="1:3">
      <c r="A1" t="s">
        <v>173</v>
      </c>
      <c r="B1" s="1">
        <v>400901</v>
      </c>
      <c r="C1" s="1">
        <v>400900</v>
      </c>
    </row>
    <row r="2" spans="1:3">
      <c r="A2" t="s">
        <v>177</v>
      </c>
      <c r="B2" s="2">
        <v>500702</v>
      </c>
      <c r="C2" s="2">
        <v>500700</v>
      </c>
    </row>
    <row r="3" spans="1:3">
      <c r="A3" t="s">
        <v>393</v>
      </c>
      <c r="B3">
        <v>201801</v>
      </c>
      <c r="C3">
        <v>201800</v>
      </c>
    </row>
    <row r="4" spans="1:3">
      <c r="A4" t="s">
        <v>180</v>
      </c>
      <c r="B4">
        <v>500801</v>
      </c>
      <c r="C4">
        <v>500800</v>
      </c>
    </row>
    <row r="5" spans="1:3">
      <c r="A5" t="s">
        <v>165</v>
      </c>
      <c r="B5">
        <v>401401</v>
      </c>
      <c r="C5">
        <v>401400</v>
      </c>
    </row>
    <row r="7" spans="4:11">
      <c r="D7" s="3">
        <v>166</v>
      </c>
      <c r="E7" s="4">
        <v>7</v>
      </c>
      <c r="F7" s="4">
        <v>600</v>
      </c>
      <c r="G7" s="4">
        <v>402000</v>
      </c>
      <c r="H7" s="4" t="s">
        <v>94</v>
      </c>
      <c r="I7" s="4" t="s">
        <v>95</v>
      </c>
      <c r="J7" s="4">
        <v>154</v>
      </c>
      <c r="K7" s="5" t="s">
        <v>394</v>
      </c>
    </row>
    <row r="8" spans="4:11">
      <c r="D8" s="3">
        <v>167</v>
      </c>
      <c r="E8" s="4">
        <v>17</v>
      </c>
      <c r="F8" s="4">
        <v>600</v>
      </c>
      <c r="G8" s="4">
        <v>402000</v>
      </c>
      <c r="H8" s="4">
        <v>251</v>
      </c>
      <c r="I8" s="4" t="s">
        <v>96</v>
      </c>
      <c r="J8" s="4">
        <v>254</v>
      </c>
      <c r="K8" s="5" t="s">
        <v>395</v>
      </c>
    </row>
    <row r="9" spans="4:11">
      <c r="D9" s="3">
        <v>168</v>
      </c>
      <c r="E9" s="4">
        <v>27</v>
      </c>
      <c r="F9" s="4">
        <v>600</v>
      </c>
      <c r="G9" s="4">
        <v>402000</v>
      </c>
      <c r="H9" s="4">
        <v>351</v>
      </c>
      <c r="I9" s="4" t="s">
        <v>97</v>
      </c>
      <c r="J9" s="4">
        <v>354</v>
      </c>
      <c r="K9" s="5" t="s">
        <v>396</v>
      </c>
    </row>
  </sheetData>
  <conditionalFormatting sqref="B1">
    <cfRule type="duplicateValues" dxfId="3" priority="2"/>
  </conditionalFormatting>
  <conditionalFormatting sqref="B2">
    <cfRule type="duplicateValues" dxfId="3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1"/>
  <sheetViews>
    <sheetView topLeftCell="A250" workbookViewId="0">
      <selection activeCell="I150" sqref="I150"/>
    </sheetView>
  </sheetViews>
  <sheetFormatPr defaultColWidth="9" defaultRowHeight="15" outlineLevelCol="6"/>
  <cols>
    <col min="1" max="1" width="9" style="50"/>
    <col min="3" max="3" width="13.5714285714286" customWidth="1"/>
    <col min="7" max="7" width="5.28571428571429" style="50" customWidth="1"/>
  </cols>
  <sheetData>
    <row r="1" spans="1:7">
      <c r="A1" s="74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74" t="s">
        <v>58</v>
      </c>
    </row>
    <row r="2" spans="1:7">
      <c r="A2" s="50">
        <v>1</v>
      </c>
      <c r="B2" s="113">
        <v>131</v>
      </c>
      <c r="C2" s="113">
        <v>1001</v>
      </c>
      <c r="D2" s="113">
        <v>1200</v>
      </c>
      <c r="E2" s="113">
        <v>330</v>
      </c>
      <c r="F2" s="113">
        <v>340</v>
      </c>
      <c r="G2" s="74"/>
    </row>
    <row r="3" spans="1:6">
      <c r="A3" s="50">
        <v>2</v>
      </c>
      <c r="B3" s="113">
        <v>131</v>
      </c>
      <c r="C3" s="113">
        <v>1003</v>
      </c>
      <c r="D3" s="113">
        <v>1000</v>
      </c>
      <c r="E3" s="113">
        <v>280</v>
      </c>
      <c r="F3" s="113">
        <v>290</v>
      </c>
    </row>
    <row r="4" spans="1:6">
      <c r="A4" s="50">
        <v>3</v>
      </c>
      <c r="B4" s="113">
        <v>131</v>
      </c>
      <c r="C4" s="113">
        <v>1004</v>
      </c>
      <c r="D4" s="113">
        <v>1500</v>
      </c>
      <c r="E4" s="113">
        <v>250</v>
      </c>
      <c r="F4" s="113">
        <v>260</v>
      </c>
    </row>
    <row r="5" spans="1:6">
      <c r="A5" s="50">
        <v>4</v>
      </c>
      <c r="B5" s="113">
        <v>132</v>
      </c>
      <c r="C5" s="113">
        <v>5</v>
      </c>
      <c r="D5" s="113">
        <v>100</v>
      </c>
      <c r="E5" s="113">
        <v>200</v>
      </c>
      <c r="F5" s="113">
        <v>210</v>
      </c>
    </row>
    <row r="6" spans="1:6">
      <c r="A6" s="50">
        <v>5</v>
      </c>
      <c r="B6" s="113">
        <v>132</v>
      </c>
      <c r="C6" s="113">
        <v>6</v>
      </c>
      <c r="D6" s="113">
        <v>300</v>
      </c>
      <c r="E6" s="113">
        <v>200</v>
      </c>
      <c r="F6" s="113">
        <v>210</v>
      </c>
    </row>
    <row r="7" spans="1:6">
      <c r="A7" s="50">
        <v>6</v>
      </c>
      <c r="B7" s="113">
        <v>132</v>
      </c>
      <c r="C7" s="113">
        <v>7</v>
      </c>
      <c r="D7" s="113">
        <v>100</v>
      </c>
      <c r="E7" s="113">
        <v>200</v>
      </c>
      <c r="F7" s="113">
        <v>210</v>
      </c>
    </row>
    <row r="8" spans="1:6">
      <c r="A8" s="50">
        <v>7</v>
      </c>
      <c r="B8" s="113">
        <v>132</v>
      </c>
      <c r="C8" s="113">
        <v>8</v>
      </c>
      <c r="D8" s="113">
        <v>300</v>
      </c>
      <c r="E8" s="113">
        <v>200</v>
      </c>
      <c r="F8" s="113">
        <v>210</v>
      </c>
    </row>
    <row r="9" spans="1:6">
      <c r="A9" s="50">
        <v>8</v>
      </c>
      <c r="B9" s="113">
        <v>132</v>
      </c>
      <c r="C9" s="113">
        <v>9</v>
      </c>
      <c r="D9" s="113">
        <v>100</v>
      </c>
      <c r="E9" s="113">
        <v>180</v>
      </c>
      <c r="F9" s="113">
        <v>190</v>
      </c>
    </row>
    <row r="10" spans="1:6">
      <c r="A10" s="50">
        <v>9</v>
      </c>
      <c r="B10" s="113">
        <v>132</v>
      </c>
      <c r="C10" s="113">
        <v>14</v>
      </c>
      <c r="D10" s="113">
        <v>200</v>
      </c>
      <c r="E10" s="113">
        <v>200</v>
      </c>
      <c r="F10" s="113">
        <v>210</v>
      </c>
    </row>
    <row r="11" spans="1:6">
      <c r="A11" s="50">
        <v>10</v>
      </c>
      <c r="B11" s="113">
        <v>132</v>
      </c>
      <c r="C11" s="113">
        <v>15</v>
      </c>
      <c r="D11" s="113">
        <v>200</v>
      </c>
      <c r="E11" s="113">
        <v>200</v>
      </c>
      <c r="F11" s="113">
        <v>210</v>
      </c>
    </row>
    <row r="12" spans="1:6">
      <c r="A12" s="50">
        <v>11</v>
      </c>
      <c r="B12" s="113">
        <v>132</v>
      </c>
      <c r="C12" s="113">
        <v>20</v>
      </c>
      <c r="D12" s="113">
        <v>500</v>
      </c>
      <c r="E12" s="113">
        <v>280</v>
      </c>
      <c r="F12" s="113">
        <v>290</v>
      </c>
    </row>
    <row r="13" spans="1:6">
      <c r="A13" s="50">
        <v>12</v>
      </c>
      <c r="B13" s="113">
        <v>133</v>
      </c>
      <c r="C13" s="113">
        <v>2001</v>
      </c>
      <c r="D13" s="113">
        <v>1000</v>
      </c>
      <c r="E13" s="113">
        <v>350</v>
      </c>
      <c r="F13" s="113">
        <v>370</v>
      </c>
    </row>
    <row r="14" spans="1:6">
      <c r="A14" s="50">
        <v>13</v>
      </c>
      <c r="B14" s="113">
        <v>133</v>
      </c>
      <c r="C14" s="113">
        <v>2002</v>
      </c>
      <c r="D14" s="113">
        <v>1000</v>
      </c>
      <c r="E14" s="113">
        <v>350</v>
      </c>
      <c r="F14" s="113">
        <v>370</v>
      </c>
    </row>
    <row r="15" spans="1:6">
      <c r="A15" s="50">
        <v>14</v>
      </c>
      <c r="B15" s="113">
        <v>133</v>
      </c>
      <c r="C15" s="113">
        <v>2003</v>
      </c>
      <c r="D15" s="113">
        <v>1000</v>
      </c>
      <c r="E15" s="113">
        <v>350</v>
      </c>
      <c r="F15" s="113">
        <v>370</v>
      </c>
    </row>
    <row r="16" spans="1:6">
      <c r="A16" s="50">
        <v>15</v>
      </c>
      <c r="B16" s="113">
        <v>133</v>
      </c>
      <c r="C16" s="113">
        <v>2004</v>
      </c>
      <c r="D16" s="113">
        <v>500</v>
      </c>
      <c r="E16" s="113">
        <v>350</v>
      </c>
      <c r="F16" s="113">
        <v>370</v>
      </c>
    </row>
    <row r="17" spans="1:6">
      <c r="A17" s="50">
        <v>16</v>
      </c>
      <c r="B17" s="113">
        <v>134</v>
      </c>
      <c r="C17" s="113">
        <v>10000</v>
      </c>
      <c r="D17" s="113">
        <v>100</v>
      </c>
      <c r="E17" s="113">
        <v>150</v>
      </c>
      <c r="F17" s="113">
        <v>160</v>
      </c>
    </row>
    <row r="18" spans="1:6">
      <c r="A18" s="50">
        <v>17</v>
      </c>
      <c r="B18" s="113">
        <v>134</v>
      </c>
      <c r="C18" s="113">
        <v>10001</v>
      </c>
      <c r="D18" s="113">
        <v>100</v>
      </c>
      <c r="E18" s="113">
        <v>2</v>
      </c>
      <c r="F18" s="113">
        <v>2</v>
      </c>
    </row>
    <row r="19" spans="1:6">
      <c r="A19" s="50">
        <v>18</v>
      </c>
      <c r="B19" s="113">
        <v>134</v>
      </c>
      <c r="C19" s="113">
        <v>10002</v>
      </c>
      <c r="D19" s="113">
        <v>100</v>
      </c>
      <c r="E19" s="113">
        <v>10</v>
      </c>
      <c r="F19" s="113">
        <v>10</v>
      </c>
    </row>
    <row r="20" spans="1:6">
      <c r="A20" s="50">
        <v>19</v>
      </c>
      <c r="B20" s="113">
        <v>134</v>
      </c>
      <c r="C20" s="113">
        <v>10003</v>
      </c>
      <c r="D20" s="113">
        <v>100</v>
      </c>
      <c r="E20" s="113">
        <v>9</v>
      </c>
      <c r="F20" s="113">
        <v>9</v>
      </c>
    </row>
    <row r="21" spans="1:6">
      <c r="A21" s="50">
        <v>20</v>
      </c>
      <c r="B21" s="113">
        <v>134</v>
      </c>
      <c r="C21" s="113">
        <v>10005</v>
      </c>
      <c r="D21" s="113">
        <v>100</v>
      </c>
      <c r="E21" s="113">
        <v>9</v>
      </c>
      <c r="F21" s="113">
        <v>9</v>
      </c>
    </row>
    <row r="22" spans="1:6">
      <c r="A22" s="50">
        <v>21</v>
      </c>
      <c r="B22" s="113">
        <v>135</v>
      </c>
      <c r="C22" s="113">
        <v>10000</v>
      </c>
      <c r="D22" s="113">
        <v>100</v>
      </c>
      <c r="E22" s="113">
        <v>150</v>
      </c>
      <c r="F22" s="113">
        <v>160</v>
      </c>
    </row>
    <row r="23" spans="1:6">
      <c r="A23" s="50">
        <v>22</v>
      </c>
      <c r="B23" s="113">
        <v>135</v>
      </c>
      <c r="C23" s="113">
        <v>10001</v>
      </c>
      <c r="D23" s="113">
        <v>100</v>
      </c>
      <c r="E23" s="113">
        <v>2</v>
      </c>
      <c r="F23" s="113">
        <v>2</v>
      </c>
    </row>
    <row r="24" spans="1:6">
      <c r="A24" s="50">
        <v>23</v>
      </c>
      <c r="B24" s="113">
        <v>135</v>
      </c>
      <c r="C24" s="113">
        <v>10003</v>
      </c>
      <c r="D24" s="113">
        <v>100</v>
      </c>
      <c r="E24" s="113">
        <v>9</v>
      </c>
      <c r="F24" s="113">
        <v>9</v>
      </c>
    </row>
    <row r="25" spans="1:6">
      <c r="A25" s="50">
        <v>24</v>
      </c>
      <c r="B25" s="113">
        <v>135</v>
      </c>
      <c r="C25" s="113">
        <v>10004</v>
      </c>
      <c r="D25" s="113">
        <v>100</v>
      </c>
      <c r="E25" s="113">
        <v>10</v>
      </c>
      <c r="F25" s="113">
        <v>10</v>
      </c>
    </row>
    <row r="26" spans="1:6">
      <c r="A26" s="50">
        <v>25</v>
      </c>
      <c r="B26" s="113">
        <v>135</v>
      </c>
      <c r="C26" s="113">
        <v>10005</v>
      </c>
      <c r="D26" s="113">
        <v>100</v>
      </c>
      <c r="E26" s="113">
        <v>9</v>
      </c>
      <c r="F26" s="113">
        <v>9</v>
      </c>
    </row>
    <row r="27" spans="1:6">
      <c r="A27" s="50">
        <v>26</v>
      </c>
      <c r="B27" s="113">
        <v>136</v>
      </c>
      <c r="C27" s="113">
        <v>6</v>
      </c>
      <c r="D27" s="113">
        <v>300</v>
      </c>
      <c r="E27" s="113">
        <v>200</v>
      </c>
      <c r="F27" s="113">
        <v>210</v>
      </c>
    </row>
    <row r="28" spans="1:6">
      <c r="A28" s="50">
        <v>27</v>
      </c>
      <c r="B28" s="113">
        <v>136</v>
      </c>
      <c r="C28" s="113">
        <v>8</v>
      </c>
      <c r="D28" s="113">
        <v>300</v>
      </c>
      <c r="E28" s="113">
        <v>200</v>
      </c>
      <c r="F28" s="113">
        <v>210</v>
      </c>
    </row>
    <row r="29" spans="1:6">
      <c r="A29" s="50">
        <v>28</v>
      </c>
      <c r="B29" s="113">
        <v>136</v>
      </c>
      <c r="C29" s="113">
        <v>15</v>
      </c>
      <c r="D29" s="113">
        <v>200</v>
      </c>
      <c r="E29" s="113">
        <v>200</v>
      </c>
      <c r="F29" s="113">
        <v>210</v>
      </c>
    </row>
    <row r="30" spans="1:6">
      <c r="A30" s="50">
        <v>29</v>
      </c>
      <c r="B30" s="113">
        <v>136</v>
      </c>
      <c r="C30" s="113">
        <v>17</v>
      </c>
      <c r="D30" s="113">
        <v>200</v>
      </c>
      <c r="E30" s="113">
        <v>200</v>
      </c>
      <c r="F30" s="113">
        <v>210</v>
      </c>
    </row>
    <row r="31" spans="1:6">
      <c r="A31" s="50">
        <v>30</v>
      </c>
      <c r="B31" s="113">
        <v>136</v>
      </c>
      <c r="C31" s="113">
        <v>19</v>
      </c>
      <c r="D31" s="113">
        <v>200</v>
      </c>
      <c r="E31" s="113">
        <v>200</v>
      </c>
      <c r="F31" s="113">
        <v>210</v>
      </c>
    </row>
    <row r="32" spans="1:6">
      <c r="A32" s="50">
        <v>31</v>
      </c>
      <c r="B32" s="114">
        <v>231</v>
      </c>
      <c r="C32" s="114">
        <v>1001</v>
      </c>
      <c r="D32" s="114">
        <v>1200</v>
      </c>
      <c r="E32" s="114">
        <v>346</v>
      </c>
      <c r="F32" s="114">
        <v>357</v>
      </c>
    </row>
    <row r="33" spans="1:6">
      <c r="A33" s="50">
        <v>32</v>
      </c>
      <c r="B33" s="114">
        <v>231</v>
      </c>
      <c r="C33" s="114">
        <v>1003</v>
      </c>
      <c r="D33" s="114">
        <v>1000</v>
      </c>
      <c r="E33" s="114">
        <v>294</v>
      </c>
      <c r="F33" s="114">
        <v>304</v>
      </c>
    </row>
    <row r="34" spans="1:6">
      <c r="A34" s="50">
        <v>33</v>
      </c>
      <c r="B34" s="114">
        <v>231</v>
      </c>
      <c r="C34" s="114">
        <v>1004</v>
      </c>
      <c r="D34" s="114">
        <v>1500</v>
      </c>
      <c r="E34" s="114">
        <v>262</v>
      </c>
      <c r="F34" s="114">
        <v>273</v>
      </c>
    </row>
    <row r="35" spans="1:6">
      <c r="A35" s="50">
        <v>34</v>
      </c>
      <c r="B35" s="114">
        <v>232</v>
      </c>
      <c r="C35" s="114">
        <v>5</v>
      </c>
      <c r="D35" s="114">
        <v>100</v>
      </c>
      <c r="E35" s="114">
        <v>210</v>
      </c>
      <c r="F35" s="114">
        <v>220</v>
      </c>
    </row>
    <row r="36" spans="1:6">
      <c r="A36" s="50">
        <v>35</v>
      </c>
      <c r="B36" s="114">
        <v>232</v>
      </c>
      <c r="C36" s="114">
        <v>6</v>
      </c>
      <c r="D36" s="114">
        <v>300</v>
      </c>
      <c r="E36" s="114">
        <v>210</v>
      </c>
      <c r="F36" s="114">
        <v>220</v>
      </c>
    </row>
    <row r="37" spans="1:6">
      <c r="A37" s="50">
        <v>36</v>
      </c>
      <c r="B37" s="114">
        <v>232</v>
      </c>
      <c r="C37" s="114">
        <v>7</v>
      </c>
      <c r="D37" s="114">
        <v>100</v>
      </c>
      <c r="E37" s="114">
        <v>210</v>
      </c>
      <c r="F37" s="114">
        <v>220</v>
      </c>
    </row>
    <row r="38" spans="1:6">
      <c r="A38" s="50">
        <v>37</v>
      </c>
      <c r="B38" s="114">
        <v>232</v>
      </c>
      <c r="C38" s="114">
        <v>8</v>
      </c>
      <c r="D38" s="114">
        <v>300</v>
      </c>
      <c r="E38" s="114">
        <v>210</v>
      </c>
      <c r="F38" s="114">
        <v>220</v>
      </c>
    </row>
    <row r="39" spans="1:6">
      <c r="A39" s="50">
        <v>38</v>
      </c>
      <c r="B39" s="114">
        <v>232</v>
      </c>
      <c r="C39" s="114">
        <v>9</v>
      </c>
      <c r="D39" s="114">
        <v>100</v>
      </c>
      <c r="E39" s="114">
        <v>189</v>
      </c>
      <c r="F39" s="114">
        <v>199</v>
      </c>
    </row>
    <row r="40" spans="1:6">
      <c r="A40" s="50">
        <v>39</v>
      </c>
      <c r="B40" s="114">
        <v>232</v>
      </c>
      <c r="C40" s="114">
        <v>14</v>
      </c>
      <c r="D40" s="114">
        <v>200</v>
      </c>
      <c r="E40" s="114">
        <v>210</v>
      </c>
      <c r="F40" s="114">
        <v>220</v>
      </c>
    </row>
    <row r="41" spans="1:6">
      <c r="A41" s="50">
        <v>40</v>
      </c>
      <c r="B41" s="114">
        <v>232</v>
      </c>
      <c r="C41" s="114">
        <v>15</v>
      </c>
      <c r="D41" s="114">
        <v>200</v>
      </c>
      <c r="E41" s="114">
        <v>210</v>
      </c>
      <c r="F41" s="114">
        <v>220</v>
      </c>
    </row>
    <row r="42" spans="1:6">
      <c r="A42" s="50">
        <v>41</v>
      </c>
      <c r="B42" s="114">
        <v>232</v>
      </c>
      <c r="C42" s="114">
        <v>20</v>
      </c>
      <c r="D42" s="114">
        <v>500</v>
      </c>
      <c r="E42" s="114">
        <v>294</v>
      </c>
      <c r="F42" s="114">
        <v>304</v>
      </c>
    </row>
    <row r="43" spans="1:6">
      <c r="A43" s="50">
        <v>42</v>
      </c>
      <c r="B43" s="114">
        <v>233</v>
      </c>
      <c r="C43" s="114">
        <v>2001</v>
      </c>
      <c r="D43" s="114">
        <v>1000</v>
      </c>
      <c r="E43" s="114">
        <v>367</v>
      </c>
      <c r="F43" s="114">
        <v>388</v>
      </c>
    </row>
    <row r="44" spans="1:6">
      <c r="A44" s="50">
        <v>43</v>
      </c>
      <c r="B44" s="114">
        <v>233</v>
      </c>
      <c r="C44" s="114">
        <v>2002</v>
      </c>
      <c r="D44" s="114">
        <v>1000</v>
      </c>
      <c r="E44" s="114">
        <v>367</v>
      </c>
      <c r="F44" s="114">
        <v>388</v>
      </c>
    </row>
    <row r="45" spans="1:6">
      <c r="A45" s="50">
        <v>44</v>
      </c>
      <c r="B45" s="114">
        <v>233</v>
      </c>
      <c r="C45" s="114">
        <v>2003</v>
      </c>
      <c r="D45" s="114">
        <v>1000</v>
      </c>
      <c r="E45" s="114">
        <v>367</v>
      </c>
      <c r="F45" s="114">
        <v>388</v>
      </c>
    </row>
    <row r="46" spans="1:6">
      <c r="A46" s="50">
        <v>45</v>
      </c>
      <c r="B46" s="114">
        <v>233</v>
      </c>
      <c r="C46" s="114">
        <v>2004</v>
      </c>
      <c r="D46" s="114">
        <v>500</v>
      </c>
      <c r="E46" s="114">
        <v>367</v>
      </c>
      <c r="F46" s="114">
        <v>388</v>
      </c>
    </row>
    <row r="47" spans="1:6">
      <c r="A47" s="50">
        <v>46</v>
      </c>
      <c r="B47" s="114">
        <v>234</v>
      </c>
      <c r="C47" s="114">
        <v>10000</v>
      </c>
      <c r="D47" s="114">
        <v>100</v>
      </c>
      <c r="E47" s="114">
        <v>157</v>
      </c>
      <c r="F47" s="114">
        <v>168</v>
      </c>
    </row>
    <row r="48" spans="1:6">
      <c r="A48" s="50">
        <v>47</v>
      </c>
      <c r="B48" s="114">
        <v>234</v>
      </c>
      <c r="C48" s="114">
        <v>10001</v>
      </c>
      <c r="D48" s="114">
        <v>100</v>
      </c>
      <c r="E48" s="114">
        <v>2</v>
      </c>
      <c r="F48" s="114">
        <v>2</v>
      </c>
    </row>
    <row r="49" spans="1:6">
      <c r="A49" s="50">
        <v>48</v>
      </c>
      <c r="B49" s="114">
        <v>234</v>
      </c>
      <c r="C49" s="114">
        <v>10002</v>
      </c>
      <c r="D49" s="114">
        <v>100</v>
      </c>
      <c r="E49" s="114">
        <v>10</v>
      </c>
      <c r="F49" s="114">
        <v>10</v>
      </c>
    </row>
    <row r="50" spans="1:6">
      <c r="A50" s="50">
        <v>49</v>
      </c>
      <c r="B50" s="114">
        <v>234</v>
      </c>
      <c r="C50" s="114">
        <v>10003</v>
      </c>
      <c r="D50" s="114">
        <v>100</v>
      </c>
      <c r="E50" s="114">
        <v>9</v>
      </c>
      <c r="F50" s="114">
        <v>9</v>
      </c>
    </row>
    <row r="51" spans="1:6">
      <c r="A51" s="50">
        <v>50</v>
      </c>
      <c r="B51" s="114">
        <v>234</v>
      </c>
      <c r="C51" s="114">
        <v>10005</v>
      </c>
      <c r="D51" s="114">
        <v>100</v>
      </c>
      <c r="E51" s="114">
        <v>9</v>
      </c>
      <c r="F51" s="114">
        <v>9</v>
      </c>
    </row>
    <row r="52" spans="1:6">
      <c r="A52" s="50">
        <v>51</v>
      </c>
      <c r="B52" s="114">
        <v>235</v>
      </c>
      <c r="C52" s="114">
        <v>10000</v>
      </c>
      <c r="D52" s="114">
        <v>100</v>
      </c>
      <c r="E52" s="114">
        <v>157</v>
      </c>
      <c r="F52" s="114">
        <v>168</v>
      </c>
    </row>
    <row r="53" spans="1:6">
      <c r="A53" s="50">
        <v>52</v>
      </c>
      <c r="B53" s="114">
        <v>235</v>
      </c>
      <c r="C53" s="114">
        <v>10001</v>
      </c>
      <c r="D53" s="114">
        <v>100</v>
      </c>
      <c r="E53" s="114">
        <v>2</v>
      </c>
      <c r="F53" s="114">
        <v>2</v>
      </c>
    </row>
    <row r="54" spans="1:6">
      <c r="A54" s="50">
        <v>53</v>
      </c>
      <c r="B54" s="114">
        <v>235</v>
      </c>
      <c r="C54" s="114">
        <v>10003</v>
      </c>
      <c r="D54" s="114">
        <v>100</v>
      </c>
      <c r="E54" s="114">
        <v>9</v>
      </c>
      <c r="F54" s="114">
        <v>9</v>
      </c>
    </row>
    <row r="55" spans="1:6">
      <c r="A55" s="50">
        <v>54</v>
      </c>
      <c r="B55" s="114">
        <v>235</v>
      </c>
      <c r="C55" s="114">
        <v>10004</v>
      </c>
      <c r="D55" s="114">
        <v>100</v>
      </c>
      <c r="E55" s="114">
        <v>10</v>
      </c>
      <c r="F55" s="114">
        <v>10</v>
      </c>
    </row>
    <row r="56" spans="1:6">
      <c r="A56" s="50">
        <v>55</v>
      </c>
      <c r="B56" s="114">
        <v>235</v>
      </c>
      <c r="C56" s="114">
        <v>10005</v>
      </c>
      <c r="D56" s="114">
        <v>100</v>
      </c>
      <c r="E56" s="114">
        <v>9</v>
      </c>
      <c r="F56" s="114">
        <v>9</v>
      </c>
    </row>
    <row r="57" spans="1:6">
      <c r="A57" s="50">
        <v>56</v>
      </c>
      <c r="B57" s="114">
        <v>236</v>
      </c>
      <c r="C57" s="114">
        <v>6</v>
      </c>
      <c r="D57" s="114">
        <v>300</v>
      </c>
      <c r="E57" s="114">
        <v>210</v>
      </c>
      <c r="F57" s="114">
        <v>220</v>
      </c>
    </row>
    <row r="58" spans="1:6">
      <c r="A58" s="50">
        <v>57</v>
      </c>
      <c r="B58" s="114">
        <v>236</v>
      </c>
      <c r="C58" s="114">
        <v>8</v>
      </c>
      <c r="D58" s="114">
        <v>300</v>
      </c>
      <c r="E58" s="114">
        <v>210</v>
      </c>
      <c r="F58" s="114">
        <v>220</v>
      </c>
    </row>
    <row r="59" spans="1:6">
      <c r="A59" s="50">
        <v>58</v>
      </c>
      <c r="B59" s="114">
        <v>236</v>
      </c>
      <c r="C59" s="114">
        <v>15</v>
      </c>
      <c r="D59" s="114">
        <v>200</v>
      </c>
      <c r="E59" s="114">
        <v>210</v>
      </c>
      <c r="F59" s="114">
        <v>220</v>
      </c>
    </row>
    <row r="60" spans="1:6">
      <c r="A60" s="50">
        <v>59</v>
      </c>
      <c r="B60" s="114">
        <v>236</v>
      </c>
      <c r="C60" s="114">
        <v>17</v>
      </c>
      <c r="D60" s="114">
        <v>200</v>
      </c>
      <c r="E60" s="114">
        <v>210</v>
      </c>
      <c r="F60" s="114">
        <v>220</v>
      </c>
    </row>
    <row r="61" spans="1:6">
      <c r="A61" s="50">
        <v>60</v>
      </c>
      <c r="B61" s="114">
        <v>236</v>
      </c>
      <c r="C61" s="114">
        <v>19</v>
      </c>
      <c r="D61" s="114">
        <v>200</v>
      </c>
      <c r="E61" s="114">
        <v>210</v>
      </c>
      <c r="F61" s="114">
        <v>220</v>
      </c>
    </row>
    <row r="62" spans="1:6">
      <c r="A62" s="50">
        <v>61</v>
      </c>
      <c r="B62" s="115">
        <v>331</v>
      </c>
      <c r="C62" s="115">
        <v>1001</v>
      </c>
      <c r="D62" s="115">
        <v>1200</v>
      </c>
      <c r="E62" s="115">
        <v>363</v>
      </c>
      <c r="F62" s="115">
        <v>374</v>
      </c>
    </row>
    <row r="63" spans="1:6">
      <c r="A63" s="50">
        <v>62</v>
      </c>
      <c r="B63" s="115">
        <v>331</v>
      </c>
      <c r="C63" s="115">
        <v>1003</v>
      </c>
      <c r="D63" s="115">
        <v>1000</v>
      </c>
      <c r="E63" s="115">
        <v>308</v>
      </c>
      <c r="F63" s="115">
        <v>319</v>
      </c>
    </row>
    <row r="64" spans="1:6">
      <c r="A64" s="50">
        <v>63</v>
      </c>
      <c r="B64" s="115">
        <v>331</v>
      </c>
      <c r="C64" s="115">
        <v>1004</v>
      </c>
      <c r="D64" s="115">
        <v>1500</v>
      </c>
      <c r="E64" s="115">
        <v>275</v>
      </c>
      <c r="F64" s="115">
        <v>286</v>
      </c>
    </row>
    <row r="65" spans="1:6">
      <c r="A65" s="50">
        <v>64</v>
      </c>
      <c r="B65" s="115">
        <v>332</v>
      </c>
      <c r="C65" s="115">
        <v>5</v>
      </c>
      <c r="D65" s="115">
        <v>100</v>
      </c>
      <c r="E65" s="115">
        <v>220</v>
      </c>
      <c r="F65" s="115">
        <v>231</v>
      </c>
    </row>
    <row r="66" spans="1:6">
      <c r="A66" s="50">
        <v>65</v>
      </c>
      <c r="B66" s="115">
        <v>332</v>
      </c>
      <c r="C66" s="115">
        <v>6</v>
      </c>
      <c r="D66" s="115">
        <v>300</v>
      </c>
      <c r="E66" s="115">
        <v>220</v>
      </c>
      <c r="F66" s="115">
        <v>231</v>
      </c>
    </row>
    <row r="67" spans="1:6">
      <c r="A67" s="50">
        <v>66</v>
      </c>
      <c r="B67" s="115">
        <v>332</v>
      </c>
      <c r="C67" s="115">
        <v>7</v>
      </c>
      <c r="D67" s="115">
        <v>100</v>
      </c>
      <c r="E67" s="115">
        <v>220</v>
      </c>
      <c r="F67" s="115">
        <v>231</v>
      </c>
    </row>
    <row r="68" spans="1:6">
      <c r="A68" s="50">
        <v>67</v>
      </c>
      <c r="B68" s="115">
        <v>332</v>
      </c>
      <c r="C68" s="115">
        <v>8</v>
      </c>
      <c r="D68" s="115">
        <v>300</v>
      </c>
      <c r="E68" s="115">
        <v>220</v>
      </c>
      <c r="F68" s="115">
        <v>231</v>
      </c>
    </row>
    <row r="69" spans="1:6">
      <c r="A69" s="50">
        <v>68</v>
      </c>
      <c r="B69" s="115">
        <v>332</v>
      </c>
      <c r="C69" s="115">
        <v>9</v>
      </c>
      <c r="D69" s="115">
        <v>100</v>
      </c>
      <c r="E69" s="115">
        <v>198</v>
      </c>
      <c r="F69" s="115">
        <v>208</v>
      </c>
    </row>
    <row r="70" spans="1:6">
      <c r="A70" s="50">
        <v>69</v>
      </c>
      <c r="B70" s="115">
        <v>332</v>
      </c>
      <c r="C70" s="115">
        <v>14</v>
      </c>
      <c r="D70" s="115">
        <v>200</v>
      </c>
      <c r="E70" s="115">
        <v>220</v>
      </c>
      <c r="F70" s="115">
        <v>231</v>
      </c>
    </row>
    <row r="71" spans="1:6">
      <c r="A71" s="50">
        <v>70</v>
      </c>
      <c r="B71" s="115">
        <v>332</v>
      </c>
      <c r="C71" s="115">
        <v>15</v>
      </c>
      <c r="D71" s="115">
        <v>200</v>
      </c>
      <c r="E71" s="115">
        <v>220</v>
      </c>
      <c r="F71" s="115">
        <v>231</v>
      </c>
    </row>
    <row r="72" spans="1:6">
      <c r="A72" s="50">
        <v>71</v>
      </c>
      <c r="B72" s="115">
        <v>332</v>
      </c>
      <c r="C72" s="115">
        <v>20</v>
      </c>
      <c r="D72" s="115">
        <v>500</v>
      </c>
      <c r="E72" s="115">
        <v>308</v>
      </c>
      <c r="F72" s="115">
        <v>319</v>
      </c>
    </row>
    <row r="73" spans="1:6">
      <c r="A73" s="50">
        <v>72</v>
      </c>
      <c r="B73" s="115">
        <v>333</v>
      </c>
      <c r="C73" s="115">
        <v>2001</v>
      </c>
      <c r="D73" s="115">
        <v>1000</v>
      </c>
      <c r="E73" s="115">
        <v>385</v>
      </c>
      <c r="F73" s="115">
        <v>407</v>
      </c>
    </row>
    <row r="74" spans="1:6">
      <c r="A74" s="50">
        <v>73</v>
      </c>
      <c r="B74" s="115">
        <v>333</v>
      </c>
      <c r="C74" s="115">
        <v>2002</v>
      </c>
      <c r="D74" s="115">
        <v>1000</v>
      </c>
      <c r="E74" s="115">
        <v>385</v>
      </c>
      <c r="F74" s="115">
        <v>407</v>
      </c>
    </row>
    <row r="75" spans="1:6">
      <c r="A75" s="50">
        <v>74</v>
      </c>
      <c r="B75" s="115">
        <v>333</v>
      </c>
      <c r="C75" s="115">
        <v>2003</v>
      </c>
      <c r="D75" s="115">
        <v>1000</v>
      </c>
      <c r="E75" s="115">
        <v>385</v>
      </c>
      <c r="F75" s="115">
        <v>407</v>
      </c>
    </row>
    <row r="76" spans="1:6">
      <c r="A76" s="50">
        <v>75</v>
      </c>
      <c r="B76" s="115">
        <v>333</v>
      </c>
      <c r="C76" s="115">
        <v>2004</v>
      </c>
      <c r="D76" s="115">
        <v>500</v>
      </c>
      <c r="E76" s="115">
        <v>385</v>
      </c>
      <c r="F76" s="115">
        <v>407</v>
      </c>
    </row>
    <row r="77" spans="1:6">
      <c r="A77" s="50">
        <v>76</v>
      </c>
      <c r="B77" s="115">
        <v>334</v>
      </c>
      <c r="C77" s="115">
        <v>10000</v>
      </c>
      <c r="D77" s="115">
        <v>100</v>
      </c>
      <c r="E77" s="115">
        <v>164</v>
      </c>
      <c r="F77" s="115">
        <v>176</v>
      </c>
    </row>
    <row r="78" spans="1:6">
      <c r="A78" s="50">
        <v>77</v>
      </c>
      <c r="B78" s="115">
        <v>334</v>
      </c>
      <c r="C78" s="115">
        <v>10001</v>
      </c>
      <c r="D78" s="115">
        <v>100</v>
      </c>
      <c r="E78" s="115">
        <v>2</v>
      </c>
      <c r="F78" s="115">
        <v>2</v>
      </c>
    </row>
    <row r="79" spans="1:6">
      <c r="A79" s="50">
        <v>78</v>
      </c>
      <c r="B79" s="115">
        <v>334</v>
      </c>
      <c r="C79" s="115">
        <v>10002</v>
      </c>
      <c r="D79" s="115">
        <v>100</v>
      </c>
      <c r="E79" s="115">
        <v>10</v>
      </c>
      <c r="F79" s="115">
        <v>10</v>
      </c>
    </row>
    <row r="80" spans="1:6">
      <c r="A80" s="50">
        <v>79</v>
      </c>
      <c r="B80" s="115">
        <v>334</v>
      </c>
      <c r="C80" s="115">
        <v>10003</v>
      </c>
      <c r="D80" s="115">
        <v>100</v>
      </c>
      <c r="E80" s="115">
        <v>9</v>
      </c>
      <c r="F80" s="115">
        <v>9</v>
      </c>
    </row>
    <row r="81" spans="1:6">
      <c r="A81" s="50">
        <v>80</v>
      </c>
      <c r="B81" s="115">
        <v>334</v>
      </c>
      <c r="C81" s="115">
        <v>10005</v>
      </c>
      <c r="D81" s="115">
        <v>100</v>
      </c>
      <c r="E81" s="115">
        <v>9</v>
      </c>
      <c r="F81" s="115">
        <v>9</v>
      </c>
    </row>
    <row r="82" spans="1:6">
      <c r="A82" s="50">
        <v>81</v>
      </c>
      <c r="B82" s="115">
        <v>335</v>
      </c>
      <c r="C82" s="115">
        <v>10000</v>
      </c>
      <c r="D82" s="115">
        <v>100</v>
      </c>
      <c r="E82" s="115">
        <v>164</v>
      </c>
      <c r="F82" s="115">
        <v>176</v>
      </c>
    </row>
    <row r="83" spans="1:6">
      <c r="A83" s="50">
        <v>82</v>
      </c>
      <c r="B83" s="115">
        <v>335</v>
      </c>
      <c r="C83" s="115">
        <v>10001</v>
      </c>
      <c r="D83" s="115">
        <v>100</v>
      </c>
      <c r="E83" s="115">
        <v>2</v>
      </c>
      <c r="F83" s="115">
        <v>2</v>
      </c>
    </row>
    <row r="84" spans="1:6">
      <c r="A84" s="50">
        <v>83</v>
      </c>
      <c r="B84" s="115">
        <v>335</v>
      </c>
      <c r="C84" s="115">
        <v>10003</v>
      </c>
      <c r="D84" s="115">
        <v>100</v>
      </c>
      <c r="E84" s="115">
        <v>9</v>
      </c>
      <c r="F84" s="115">
        <v>9</v>
      </c>
    </row>
    <row r="85" spans="1:6">
      <c r="A85" s="50">
        <v>84</v>
      </c>
      <c r="B85" s="115">
        <v>335</v>
      </c>
      <c r="C85" s="115">
        <v>10004</v>
      </c>
      <c r="D85" s="115">
        <v>100</v>
      </c>
      <c r="E85" s="115">
        <v>10</v>
      </c>
      <c r="F85" s="115">
        <v>10</v>
      </c>
    </row>
    <row r="86" spans="1:6">
      <c r="A86" s="50">
        <v>85</v>
      </c>
      <c r="B86" s="115">
        <v>335</v>
      </c>
      <c r="C86" s="115">
        <v>10005</v>
      </c>
      <c r="D86" s="115">
        <v>100</v>
      </c>
      <c r="E86" s="115">
        <v>9</v>
      </c>
      <c r="F86" s="115">
        <v>9</v>
      </c>
    </row>
    <row r="87" spans="1:6">
      <c r="A87" s="50">
        <v>86</v>
      </c>
      <c r="B87" s="115">
        <v>336</v>
      </c>
      <c r="C87" s="115">
        <v>6</v>
      </c>
      <c r="D87" s="115">
        <v>300</v>
      </c>
      <c r="E87" s="115">
        <v>220</v>
      </c>
      <c r="F87" s="115">
        <v>231</v>
      </c>
    </row>
    <row r="88" spans="1:6">
      <c r="A88" s="50">
        <v>87</v>
      </c>
      <c r="B88" s="115">
        <v>336</v>
      </c>
      <c r="C88" s="115">
        <v>8</v>
      </c>
      <c r="D88" s="115">
        <v>300</v>
      </c>
      <c r="E88" s="115">
        <v>220</v>
      </c>
      <c r="F88" s="115">
        <v>231</v>
      </c>
    </row>
    <row r="89" spans="1:6">
      <c r="A89" s="50">
        <v>88</v>
      </c>
      <c r="B89" s="115">
        <v>336</v>
      </c>
      <c r="C89" s="115">
        <v>15</v>
      </c>
      <c r="D89" s="115">
        <v>200</v>
      </c>
      <c r="E89" s="115">
        <v>220</v>
      </c>
      <c r="F89" s="115">
        <v>231</v>
      </c>
    </row>
    <row r="90" spans="1:6">
      <c r="A90" s="50">
        <v>89</v>
      </c>
      <c r="B90" s="115">
        <v>336</v>
      </c>
      <c r="C90" s="115">
        <v>17</v>
      </c>
      <c r="D90" s="115">
        <v>200</v>
      </c>
      <c r="E90" s="115">
        <v>220</v>
      </c>
      <c r="F90" s="115">
        <v>231</v>
      </c>
    </row>
    <row r="91" spans="1:6">
      <c r="A91" s="50">
        <v>90</v>
      </c>
      <c r="B91" s="115">
        <v>336</v>
      </c>
      <c r="C91" s="115">
        <v>19</v>
      </c>
      <c r="D91" s="115">
        <v>200</v>
      </c>
      <c r="E91" s="115">
        <v>220</v>
      </c>
      <c r="F91" s="115">
        <v>231</v>
      </c>
    </row>
    <row r="92" spans="1:6">
      <c r="A92" s="50">
        <v>91</v>
      </c>
      <c r="B92" s="113">
        <v>141</v>
      </c>
      <c r="C92" s="113">
        <v>1001</v>
      </c>
      <c r="D92" s="113">
        <v>1200</v>
      </c>
      <c r="E92" s="113">
        <v>357</v>
      </c>
      <c r="F92" s="113">
        <v>368</v>
      </c>
    </row>
    <row r="93" spans="1:6">
      <c r="A93" s="50">
        <v>92</v>
      </c>
      <c r="B93" s="113">
        <v>141</v>
      </c>
      <c r="C93" s="113">
        <v>1003</v>
      </c>
      <c r="D93" s="113">
        <v>1000</v>
      </c>
      <c r="E93" s="113">
        <v>303</v>
      </c>
      <c r="F93" s="113">
        <v>314</v>
      </c>
    </row>
    <row r="94" spans="1:6">
      <c r="A94" s="50">
        <v>93</v>
      </c>
      <c r="B94" s="113">
        <v>141</v>
      </c>
      <c r="C94" s="113">
        <v>1004</v>
      </c>
      <c r="D94" s="113">
        <v>1500</v>
      </c>
      <c r="E94" s="113">
        <v>270</v>
      </c>
      <c r="F94" s="113">
        <v>281</v>
      </c>
    </row>
    <row r="95" spans="1:6">
      <c r="A95" s="50">
        <v>94</v>
      </c>
      <c r="B95" s="113">
        <v>142</v>
      </c>
      <c r="C95" s="113">
        <v>5</v>
      </c>
      <c r="D95" s="113">
        <v>100</v>
      </c>
      <c r="E95" s="113">
        <v>216</v>
      </c>
      <c r="F95" s="113">
        <v>227</v>
      </c>
    </row>
    <row r="96" spans="1:6">
      <c r="A96" s="50">
        <v>95</v>
      </c>
      <c r="B96" s="113">
        <v>142</v>
      </c>
      <c r="C96" s="113">
        <v>6</v>
      </c>
      <c r="D96" s="113">
        <v>300</v>
      </c>
      <c r="E96" s="113">
        <v>216</v>
      </c>
      <c r="F96" s="113">
        <v>227</v>
      </c>
    </row>
    <row r="97" spans="1:6">
      <c r="A97" s="50">
        <v>96</v>
      </c>
      <c r="B97" s="113">
        <v>142</v>
      </c>
      <c r="C97" s="113">
        <v>7</v>
      </c>
      <c r="D97" s="113">
        <v>100</v>
      </c>
      <c r="E97" s="113">
        <v>216</v>
      </c>
      <c r="F97" s="113">
        <v>227</v>
      </c>
    </row>
    <row r="98" spans="1:6">
      <c r="A98" s="50">
        <v>97</v>
      </c>
      <c r="B98" s="113">
        <v>142</v>
      </c>
      <c r="C98" s="113">
        <v>8</v>
      </c>
      <c r="D98" s="113">
        <v>300</v>
      </c>
      <c r="E98" s="113">
        <v>216</v>
      </c>
      <c r="F98" s="113">
        <v>227</v>
      </c>
    </row>
    <row r="99" spans="1:6">
      <c r="A99" s="50">
        <v>98</v>
      </c>
      <c r="B99" s="113">
        <v>142</v>
      </c>
      <c r="C99" s="113">
        <v>9</v>
      </c>
      <c r="D99" s="113">
        <v>100</v>
      </c>
      <c r="E99" s="113">
        <v>195</v>
      </c>
      <c r="F99" s="113">
        <v>206</v>
      </c>
    </row>
    <row r="100" spans="1:6">
      <c r="A100" s="50">
        <v>99</v>
      </c>
      <c r="B100" s="113">
        <v>142</v>
      </c>
      <c r="C100" s="113">
        <v>14</v>
      </c>
      <c r="D100" s="113">
        <v>200</v>
      </c>
      <c r="E100" s="113">
        <v>216</v>
      </c>
      <c r="F100" s="113">
        <v>227</v>
      </c>
    </row>
    <row r="101" spans="1:6">
      <c r="A101" s="50">
        <v>100</v>
      </c>
      <c r="B101" s="113">
        <v>142</v>
      </c>
      <c r="C101" s="113">
        <v>15</v>
      </c>
      <c r="D101" s="113">
        <v>200</v>
      </c>
      <c r="E101" s="113">
        <v>216</v>
      </c>
      <c r="F101" s="113">
        <v>227</v>
      </c>
    </row>
    <row r="102" spans="1:6">
      <c r="A102" s="50">
        <v>101</v>
      </c>
      <c r="B102" s="113">
        <v>142</v>
      </c>
      <c r="C102" s="113">
        <v>20</v>
      </c>
      <c r="D102" s="113">
        <v>500</v>
      </c>
      <c r="E102" s="113">
        <v>303</v>
      </c>
      <c r="F102" s="113">
        <v>314</v>
      </c>
    </row>
    <row r="103" spans="1:6">
      <c r="A103" s="50">
        <v>102</v>
      </c>
      <c r="B103" s="113">
        <v>143</v>
      </c>
      <c r="C103" s="113">
        <v>2001</v>
      </c>
      <c r="D103" s="113">
        <v>1000</v>
      </c>
      <c r="E103" s="113">
        <v>378</v>
      </c>
      <c r="F103" s="113">
        <v>400</v>
      </c>
    </row>
    <row r="104" spans="1:6">
      <c r="A104" s="50">
        <v>103</v>
      </c>
      <c r="B104" s="113">
        <v>143</v>
      </c>
      <c r="C104" s="113">
        <v>2002</v>
      </c>
      <c r="D104" s="113">
        <v>1000</v>
      </c>
      <c r="E104" s="113">
        <v>378</v>
      </c>
      <c r="F104" s="113">
        <v>400</v>
      </c>
    </row>
    <row r="105" spans="1:6">
      <c r="A105" s="50">
        <v>104</v>
      </c>
      <c r="B105" s="113">
        <v>143</v>
      </c>
      <c r="C105" s="113">
        <v>2003</v>
      </c>
      <c r="D105" s="113">
        <v>1000</v>
      </c>
      <c r="E105" s="113">
        <v>378</v>
      </c>
      <c r="F105" s="113">
        <v>400</v>
      </c>
    </row>
    <row r="106" spans="1:6">
      <c r="A106" s="50">
        <v>105</v>
      </c>
      <c r="B106" s="113">
        <v>143</v>
      </c>
      <c r="C106" s="113">
        <v>2004</v>
      </c>
      <c r="D106" s="113">
        <v>500</v>
      </c>
      <c r="E106" s="113">
        <v>378</v>
      </c>
      <c r="F106" s="113">
        <v>400</v>
      </c>
    </row>
    <row r="107" spans="1:6">
      <c r="A107" s="50">
        <v>106</v>
      </c>
      <c r="B107" s="113">
        <v>144</v>
      </c>
      <c r="C107" s="113">
        <v>10000</v>
      </c>
      <c r="D107" s="113">
        <v>100</v>
      </c>
      <c r="E107" s="113">
        <v>162</v>
      </c>
      <c r="F107" s="113">
        <v>173</v>
      </c>
    </row>
    <row r="108" spans="1:6">
      <c r="A108" s="50">
        <v>107</v>
      </c>
      <c r="B108" s="113">
        <v>144</v>
      </c>
      <c r="C108" s="113">
        <v>10001</v>
      </c>
      <c r="D108" s="113">
        <v>100</v>
      </c>
      <c r="E108" s="113">
        <v>3</v>
      </c>
      <c r="F108" s="113">
        <v>3</v>
      </c>
    </row>
    <row r="109" spans="1:6">
      <c r="A109" s="50">
        <v>108</v>
      </c>
      <c r="B109" s="113">
        <v>144</v>
      </c>
      <c r="C109" s="113">
        <v>10002</v>
      </c>
      <c r="D109" s="113">
        <v>100</v>
      </c>
      <c r="E109" s="113">
        <v>11</v>
      </c>
      <c r="F109" s="113">
        <v>11</v>
      </c>
    </row>
    <row r="110" spans="1:6">
      <c r="A110" s="50">
        <v>109</v>
      </c>
      <c r="B110" s="113">
        <v>144</v>
      </c>
      <c r="C110" s="113">
        <v>10003</v>
      </c>
      <c r="D110" s="113">
        <v>100</v>
      </c>
      <c r="E110" s="113">
        <v>10</v>
      </c>
      <c r="F110" s="113">
        <v>10</v>
      </c>
    </row>
    <row r="111" spans="1:6">
      <c r="A111" s="50">
        <v>110</v>
      </c>
      <c r="B111" s="113">
        <v>144</v>
      </c>
      <c r="C111" s="113">
        <v>10005</v>
      </c>
      <c r="D111" s="113">
        <v>100</v>
      </c>
      <c r="E111" s="113">
        <v>10</v>
      </c>
      <c r="F111" s="113">
        <v>10</v>
      </c>
    </row>
    <row r="112" spans="1:6">
      <c r="A112" s="50">
        <v>111</v>
      </c>
      <c r="B112" s="113">
        <v>145</v>
      </c>
      <c r="C112" s="113">
        <v>10000</v>
      </c>
      <c r="D112" s="113">
        <v>100</v>
      </c>
      <c r="E112" s="113">
        <v>162</v>
      </c>
      <c r="F112" s="113">
        <v>173</v>
      </c>
    </row>
    <row r="113" spans="1:6">
      <c r="A113" s="50">
        <v>112</v>
      </c>
      <c r="B113" s="113">
        <v>145</v>
      </c>
      <c r="C113" s="113">
        <v>10001</v>
      </c>
      <c r="D113" s="113">
        <v>100</v>
      </c>
      <c r="E113" s="113">
        <v>3</v>
      </c>
      <c r="F113" s="113">
        <v>3</v>
      </c>
    </row>
    <row r="114" spans="1:6">
      <c r="A114" s="50">
        <v>113</v>
      </c>
      <c r="B114" s="113">
        <v>145</v>
      </c>
      <c r="C114" s="113">
        <v>10003</v>
      </c>
      <c r="D114" s="113">
        <v>100</v>
      </c>
      <c r="E114" s="113">
        <v>10</v>
      </c>
      <c r="F114" s="113">
        <v>10</v>
      </c>
    </row>
    <row r="115" spans="1:6">
      <c r="A115" s="50">
        <v>114</v>
      </c>
      <c r="B115" s="113">
        <v>145</v>
      </c>
      <c r="C115" s="113">
        <v>10004</v>
      </c>
      <c r="D115" s="113">
        <v>100</v>
      </c>
      <c r="E115" s="113">
        <v>11</v>
      </c>
      <c r="F115" s="113">
        <v>11</v>
      </c>
    </row>
    <row r="116" spans="1:6">
      <c r="A116" s="50">
        <v>115</v>
      </c>
      <c r="B116" s="113">
        <v>145</v>
      </c>
      <c r="C116" s="113">
        <v>10005</v>
      </c>
      <c r="D116" s="113">
        <v>100</v>
      </c>
      <c r="E116" s="113">
        <v>10</v>
      </c>
      <c r="F116" s="113">
        <v>10</v>
      </c>
    </row>
    <row r="117" spans="1:6">
      <c r="A117" s="50">
        <v>116</v>
      </c>
      <c r="B117" s="113">
        <v>146</v>
      </c>
      <c r="C117" s="113">
        <v>6</v>
      </c>
      <c r="D117" s="113">
        <v>300</v>
      </c>
      <c r="E117" s="113">
        <v>216</v>
      </c>
      <c r="F117" s="113">
        <v>227</v>
      </c>
    </row>
    <row r="118" spans="1:6">
      <c r="A118" s="50">
        <v>117</v>
      </c>
      <c r="B118" s="113">
        <v>146</v>
      </c>
      <c r="C118" s="113">
        <v>8</v>
      </c>
      <c r="D118" s="113">
        <v>300</v>
      </c>
      <c r="E118" s="113">
        <v>216</v>
      </c>
      <c r="F118" s="113">
        <v>227</v>
      </c>
    </row>
    <row r="119" spans="1:6">
      <c r="A119" s="50">
        <v>118</v>
      </c>
      <c r="B119" s="113">
        <v>146</v>
      </c>
      <c r="C119" s="113">
        <v>15</v>
      </c>
      <c r="D119" s="113">
        <v>200</v>
      </c>
      <c r="E119" s="113">
        <v>216</v>
      </c>
      <c r="F119" s="113">
        <v>227</v>
      </c>
    </row>
    <row r="120" spans="1:6">
      <c r="A120" s="50">
        <v>119</v>
      </c>
      <c r="B120" s="113">
        <v>146</v>
      </c>
      <c r="C120" s="113">
        <v>17</v>
      </c>
      <c r="D120" s="113">
        <v>200</v>
      </c>
      <c r="E120" s="113">
        <v>216</v>
      </c>
      <c r="F120" s="113">
        <v>227</v>
      </c>
    </row>
    <row r="121" spans="1:6">
      <c r="A121" s="50">
        <v>120</v>
      </c>
      <c r="B121" s="113">
        <v>146</v>
      </c>
      <c r="C121" s="113">
        <v>19</v>
      </c>
      <c r="D121" s="113">
        <v>200</v>
      </c>
      <c r="E121" s="113">
        <v>216</v>
      </c>
      <c r="F121" s="113">
        <v>227</v>
      </c>
    </row>
    <row r="122" spans="1:6">
      <c r="A122" s="50">
        <v>121</v>
      </c>
      <c r="B122" s="114">
        <v>241</v>
      </c>
      <c r="C122" s="114">
        <v>1001</v>
      </c>
      <c r="D122" s="114">
        <v>1200</v>
      </c>
      <c r="E122" s="114">
        <v>374</v>
      </c>
      <c r="F122" s="114">
        <v>386</v>
      </c>
    </row>
    <row r="123" spans="1:6">
      <c r="A123" s="50">
        <v>122</v>
      </c>
      <c r="B123" s="114">
        <v>241</v>
      </c>
      <c r="C123" s="114">
        <v>1003</v>
      </c>
      <c r="D123" s="114">
        <v>1000</v>
      </c>
      <c r="E123" s="114">
        <v>318</v>
      </c>
      <c r="F123" s="114">
        <v>329</v>
      </c>
    </row>
    <row r="124" spans="1:6">
      <c r="A124" s="50">
        <v>123</v>
      </c>
      <c r="B124" s="114">
        <v>241</v>
      </c>
      <c r="C124" s="114">
        <v>1004</v>
      </c>
      <c r="D124" s="114">
        <v>1500</v>
      </c>
      <c r="E124" s="114">
        <v>283</v>
      </c>
      <c r="F124" s="114">
        <v>295</v>
      </c>
    </row>
    <row r="125" spans="1:6">
      <c r="A125" s="50">
        <v>124</v>
      </c>
      <c r="B125" s="114">
        <v>242</v>
      </c>
      <c r="C125" s="114">
        <v>5</v>
      </c>
      <c r="D125" s="114">
        <v>100</v>
      </c>
      <c r="E125" s="114">
        <v>227</v>
      </c>
      <c r="F125" s="114">
        <v>238</v>
      </c>
    </row>
    <row r="126" spans="1:6">
      <c r="A126" s="50">
        <v>125</v>
      </c>
      <c r="B126" s="114">
        <v>242</v>
      </c>
      <c r="C126" s="114">
        <v>6</v>
      </c>
      <c r="D126" s="114">
        <v>300</v>
      </c>
      <c r="E126" s="114">
        <v>227</v>
      </c>
      <c r="F126" s="114">
        <v>238</v>
      </c>
    </row>
    <row r="127" spans="1:6">
      <c r="A127" s="50">
        <v>126</v>
      </c>
      <c r="B127" s="114">
        <v>242</v>
      </c>
      <c r="C127" s="114">
        <v>7</v>
      </c>
      <c r="D127" s="114">
        <v>100</v>
      </c>
      <c r="E127" s="114">
        <v>227</v>
      </c>
      <c r="F127" s="114">
        <v>238</v>
      </c>
    </row>
    <row r="128" spans="1:6">
      <c r="A128" s="50">
        <v>127</v>
      </c>
      <c r="B128" s="114">
        <v>242</v>
      </c>
      <c r="C128" s="114">
        <v>8</v>
      </c>
      <c r="D128" s="114">
        <v>300</v>
      </c>
      <c r="E128" s="114">
        <v>227</v>
      </c>
      <c r="F128" s="114">
        <v>238</v>
      </c>
    </row>
    <row r="129" spans="1:6">
      <c r="A129" s="50">
        <v>128</v>
      </c>
      <c r="B129" s="114">
        <v>242</v>
      </c>
      <c r="C129" s="114">
        <v>9</v>
      </c>
      <c r="D129" s="114">
        <v>100</v>
      </c>
      <c r="E129" s="114">
        <v>205</v>
      </c>
      <c r="F129" s="114">
        <v>215</v>
      </c>
    </row>
    <row r="130" spans="1:6">
      <c r="A130" s="50">
        <v>129</v>
      </c>
      <c r="B130" s="114">
        <v>242</v>
      </c>
      <c r="C130" s="114">
        <v>14</v>
      </c>
      <c r="D130" s="114">
        <v>200</v>
      </c>
      <c r="E130" s="114">
        <v>227</v>
      </c>
      <c r="F130" s="114">
        <v>238</v>
      </c>
    </row>
    <row r="131" spans="1:6">
      <c r="A131" s="50">
        <v>130</v>
      </c>
      <c r="B131" s="114">
        <v>242</v>
      </c>
      <c r="C131" s="114">
        <v>15</v>
      </c>
      <c r="D131" s="114">
        <v>200</v>
      </c>
      <c r="E131" s="114">
        <v>227</v>
      </c>
      <c r="F131" s="114">
        <v>238</v>
      </c>
    </row>
    <row r="132" spans="1:6">
      <c r="A132" s="50">
        <v>131</v>
      </c>
      <c r="B132" s="114">
        <v>242</v>
      </c>
      <c r="C132" s="114">
        <v>20</v>
      </c>
      <c r="D132" s="114">
        <v>500</v>
      </c>
      <c r="E132" s="114">
        <v>318</v>
      </c>
      <c r="F132" s="114">
        <v>329</v>
      </c>
    </row>
    <row r="133" spans="1:6">
      <c r="A133" s="50">
        <v>132</v>
      </c>
      <c r="B133" s="114">
        <v>243</v>
      </c>
      <c r="C133" s="114">
        <v>2001</v>
      </c>
      <c r="D133" s="114">
        <v>1000</v>
      </c>
      <c r="E133" s="114">
        <v>397</v>
      </c>
      <c r="F133" s="114">
        <v>420</v>
      </c>
    </row>
    <row r="134" spans="1:6">
      <c r="A134" s="50">
        <v>133</v>
      </c>
      <c r="B134" s="114">
        <v>243</v>
      </c>
      <c r="C134" s="114">
        <v>2002</v>
      </c>
      <c r="D134" s="114">
        <v>1000</v>
      </c>
      <c r="E134" s="114">
        <v>397</v>
      </c>
      <c r="F134" s="114">
        <v>420</v>
      </c>
    </row>
    <row r="135" spans="1:6">
      <c r="A135" s="50">
        <v>134</v>
      </c>
      <c r="B135" s="114">
        <v>243</v>
      </c>
      <c r="C135" s="114">
        <v>2003</v>
      </c>
      <c r="D135" s="114">
        <v>1000</v>
      </c>
      <c r="E135" s="114">
        <v>397</v>
      </c>
      <c r="F135" s="114">
        <v>420</v>
      </c>
    </row>
    <row r="136" spans="1:6">
      <c r="A136" s="50">
        <v>135</v>
      </c>
      <c r="B136" s="114">
        <v>243</v>
      </c>
      <c r="C136" s="114">
        <v>2004</v>
      </c>
      <c r="D136" s="114">
        <v>500</v>
      </c>
      <c r="E136" s="114">
        <v>397</v>
      </c>
      <c r="F136" s="114">
        <v>420</v>
      </c>
    </row>
    <row r="137" spans="1:6">
      <c r="A137" s="50">
        <v>136</v>
      </c>
      <c r="B137" s="114">
        <v>244</v>
      </c>
      <c r="C137" s="114">
        <v>10000</v>
      </c>
      <c r="D137" s="114">
        <v>100</v>
      </c>
      <c r="E137" s="114">
        <v>170</v>
      </c>
      <c r="F137" s="114">
        <v>182</v>
      </c>
    </row>
    <row r="138" spans="1:6">
      <c r="A138" s="50">
        <v>137</v>
      </c>
      <c r="B138" s="114">
        <v>244</v>
      </c>
      <c r="C138" s="114">
        <v>10001</v>
      </c>
      <c r="D138" s="114">
        <v>100</v>
      </c>
      <c r="E138" s="114">
        <v>3</v>
      </c>
      <c r="F138" s="114">
        <v>3</v>
      </c>
    </row>
    <row r="139" spans="1:6">
      <c r="A139" s="50">
        <v>138</v>
      </c>
      <c r="B139" s="114">
        <v>244</v>
      </c>
      <c r="C139" s="114">
        <v>10002</v>
      </c>
      <c r="D139" s="114">
        <v>100</v>
      </c>
      <c r="E139" s="114">
        <v>11</v>
      </c>
      <c r="F139" s="114">
        <v>11</v>
      </c>
    </row>
    <row r="140" spans="1:6">
      <c r="A140" s="50">
        <v>139</v>
      </c>
      <c r="B140" s="114">
        <v>244</v>
      </c>
      <c r="C140" s="114">
        <v>10003</v>
      </c>
      <c r="D140" s="114">
        <v>100</v>
      </c>
      <c r="E140" s="114">
        <v>10</v>
      </c>
      <c r="F140" s="114">
        <v>10</v>
      </c>
    </row>
    <row r="141" spans="1:6">
      <c r="A141" s="50">
        <v>140</v>
      </c>
      <c r="B141" s="114">
        <v>244</v>
      </c>
      <c r="C141" s="114">
        <v>10005</v>
      </c>
      <c r="D141" s="114">
        <v>100</v>
      </c>
      <c r="E141" s="114">
        <v>10</v>
      </c>
      <c r="F141" s="114">
        <v>10</v>
      </c>
    </row>
    <row r="142" spans="1:6">
      <c r="A142" s="50">
        <v>141</v>
      </c>
      <c r="B142" s="114">
        <v>245</v>
      </c>
      <c r="C142" s="114">
        <v>10000</v>
      </c>
      <c r="D142" s="114">
        <v>100</v>
      </c>
      <c r="E142" s="114">
        <v>170</v>
      </c>
      <c r="F142" s="114">
        <v>182</v>
      </c>
    </row>
    <row r="143" spans="1:6">
      <c r="A143" s="50">
        <v>142</v>
      </c>
      <c r="B143" s="114">
        <v>245</v>
      </c>
      <c r="C143" s="114">
        <v>10001</v>
      </c>
      <c r="D143" s="114">
        <v>100</v>
      </c>
      <c r="E143" s="114">
        <v>3</v>
      </c>
      <c r="F143" s="114">
        <v>3</v>
      </c>
    </row>
    <row r="144" spans="1:6">
      <c r="A144" s="50">
        <v>143</v>
      </c>
      <c r="B144" s="114">
        <v>245</v>
      </c>
      <c r="C144" s="114">
        <v>10003</v>
      </c>
      <c r="D144" s="114">
        <v>100</v>
      </c>
      <c r="E144" s="114">
        <v>10</v>
      </c>
      <c r="F144" s="114">
        <v>10</v>
      </c>
    </row>
    <row r="145" spans="1:6">
      <c r="A145" s="50">
        <v>144</v>
      </c>
      <c r="B145" s="114">
        <v>245</v>
      </c>
      <c r="C145" s="114">
        <v>10004</v>
      </c>
      <c r="D145" s="114">
        <v>100</v>
      </c>
      <c r="E145" s="114">
        <v>11</v>
      </c>
      <c r="F145" s="114">
        <v>11</v>
      </c>
    </row>
    <row r="146" spans="1:6">
      <c r="A146" s="50">
        <v>145</v>
      </c>
      <c r="B146" s="114">
        <v>245</v>
      </c>
      <c r="C146" s="114">
        <v>10005</v>
      </c>
      <c r="D146" s="114">
        <v>100</v>
      </c>
      <c r="E146" s="114">
        <v>10</v>
      </c>
      <c r="F146" s="114">
        <v>10</v>
      </c>
    </row>
    <row r="147" spans="1:6">
      <c r="A147" s="50">
        <v>146</v>
      </c>
      <c r="B147" s="114">
        <v>246</v>
      </c>
      <c r="C147" s="114">
        <v>6</v>
      </c>
      <c r="D147" s="114">
        <v>300</v>
      </c>
      <c r="E147" s="114">
        <v>227</v>
      </c>
      <c r="F147" s="114">
        <v>238</v>
      </c>
    </row>
    <row r="148" spans="1:6">
      <c r="A148" s="50">
        <v>147</v>
      </c>
      <c r="B148" s="114">
        <v>246</v>
      </c>
      <c r="C148" s="114">
        <v>8</v>
      </c>
      <c r="D148" s="114">
        <v>300</v>
      </c>
      <c r="E148" s="114">
        <v>227</v>
      </c>
      <c r="F148" s="114">
        <v>238</v>
      </c>
    </row>
    <row r="149" spans="1:6">
      <c r="A149" s="50">
        <v>148</v>
      </c>
      <c r="B149" s="114">
        <v>246</v>
      </c>
      <c r="C149" s="114">
        <v>15</v>
      </c>
      <c r="D149" s="114">
        <v>200</v>
      </c>
      <c r="E149" s="114">
        <v>227</v>
      </c>
      <c r="F149" s="114">
        <v>238</v>
      </c>
    </row>
    <row r="150" spans="1:6">
      <c r="A150" s="50">
        <v>149</v>
      </c>
      <c r="B150" s="114">
        <v>246</v>
      </c>
      <c r="C150" s="114">
        <v>17</v>
      </c>
      <c r="D150" s="114">
        <v>200</v>
      </c>
      <c r="E150" s="114">
        <v>227</v>
      </c>
      <c r="F150" s="114">
        <v>238</v>
      </c>
    </row>
    <row r="151" spans="1:6">
      <c r="A151" s="50">
        <v>150</v>
      </c>
      <c r="B151" s="114">
        <v>246</v>
      </c>
      <c r="C151" s="114">
        <v>19</v>
      </c>
      <c r="D151" s="114">
        <v>200</v>
      </c>
      <c r="E151" s="114">
        <v>227</v>
      </c>
      <c r="F151" s="114">
        <v>238</v>
      </c>
    </row>
    <row r="152" spans="1:6">
      <c r="A152" s="50">
        <v>151</v>
      </c>
      <c r="B152" s="115">
        <v>341</v>
      </c>
      <c r="C152" s="115">
        <v>1001</v>
      </c>
      <c r="D152" s="115">
        <v>1200</v>
      </c>
      <c r="E152" s="115">
        <v>393</v>
      </c>
      <c r="F152" s="115">
        <v>404</v>
      </c>
    </row>
    <row r="153" spans="1:6">
      <c r="A153" s="50">
        <v>152</v>
      </c>
      <c r="B153" s="115">
        <v>341</v>
      </c>
      <c r="C153" s="115">
        <v>1003</v>
      </c>
      <c r="D153" s="115">
        <v>1000</v>
      </c>
      <c r="E153" s="115">
        <v>333</v>
      </c>
      <c r="F153" s="115">
        <v>345</v>
      </c>
    </row>
    <row r="154" spans="1:6">
      <c r="A154" s="50">
        <v>153</v>
      </c>
      <c r="B154" s="115">
        <v>341</v>
      </c>
      <c r="C154" s="115">
        <v>1004</v>
      </c>
      <c r="D154" s="115">
        <v>1500</v>
      </c>
      <c r="E154" s="115">
        <v>297</v>
      </c>
      <c r="F154" s="115">
        <v>309</v>
      </c>
    </row>
    <row r="155" spans="1:6">
      <c r="A155" s="50">
        <v>154</v>
      </c>
      <c r="B155" s="115">
        <v>342</v>
      </c>
      <c r="C155" s="115">
        <v>5</v>
      </c>
      <c r="D155" s="115">
        <v>100</v>
      </c>
      <c r="E155" s="115">
        <v>238</v>
      </c>
      <c r="F155" s="115">
        <v>250</v>
      </c>
    </row>
    <row r="156" spans="1:6">
      <c r="A156" s="50">
        <v>155</v>
      </c>
      <c r="B156" s="115">
        <v>342</v>
      </c>
      <c r="C156" s="115">
        <v>6</v>
      </c>
      <c r="D156" s="115">
        <v>300</v>
      </c>
      <c r="E156" s="115">
        <v>238</v>
      </c>
      <c r="F156" s="115">
        <v>250</v>
      </c>
    </row>
    <row r="157" spans="1:6">
      <c r="A157" s="50">
        <v>156</v>
      </c>
      <c r="B157" s="115">
        <v>342</v>
      </c>
      <c r="C157" s="115">
        <v>7</v>
      </c>
      <c r="D157" s="115">
        <v>100</v>
      </c>
      <c r="E157" s="115">
        <v>238</v>
      </c>
      <c r="F157" s="115">
        <v>250</v>
      </c>
    </row>
    <row r="158" spans="1:6">
      <c r="A158" s="50">
        <v>157</v>
      </c>
      <c r="B158" s="115">
        <v>342</v>
      </c>
      <c r="C158" s="115">
        <v>8</v>
      </c>
      <c r="D158" s="115">
        <v>300</v>
      </c>
      <c r="E158" s="115">
        <v>238</v>
      </c>
      <c r="F158" s="115">
        <v>250</v>
      </c>
    </row>
    <row r="159" spans="1:6">
      <c r="A159" s="50">
        <v>158</v>
      </c>
      <c r="B159" s="115">
        <v>342</v>
      </c>
      <c r="C159" s="115">
        <v>9</v>
      </c>
      <c r="D159" s="115">
        <v>100</v>
      </c>
      <c r="E159" s="115">
        <v>214</v>
      </c>
      <c r="F159" s="115">
        <v>225</v>
      </c>
    </row>
    <row r="160" spans="1:6">
      <c r="A160" s="50">
        <v>159</v>
      </c>
      <c r="B160" s="115">
        <v>342</v>
      </c>
      <c r="C160" s="115">
        <v>14</v>
      </c>
      <c r="D160" s="115">
        <v>200</v>
      </c>
      <c r="E160" s="115">
        <v>238</v>
      </c>
      <c r="F160" s="115">
        <v>250</v>
      </c>
    </row>
    <row r="161" spans="1:6">
      <c r="A161" s="50">
        <v>160</v>
      </c>
      <c r="B161" s="115">
        <v>342</v>
      </c>
      <c r="C161" s="115">
        <v>15</v>
      </c>
      <c r="D161" s="115">
        <v>200</v>
      </c>
      <c r="E161" s="115">
        <v>238</v>
      </c>
      <c r="F161" s="115">
        <v>250</v>
      </c>
    </row>
    <row r="162" spans="1:6">
      <c r="A162" s="50">
        <v>161</v>
      </c>
      <c r="B162" s="115">
        <v>342</v>
      </c>
      <c r="C162" s="115">
        <v>20</v>
      </c>
      <c r="D162" s="115">
        <v>500</v>
      </c>
      <c r="E162" s="115">
        <v>333</v>
      </c>
      <c r="F162" s="115">
        <v>345</v>
      </c>
    </row>
    <row r="163" spans="1:6">
      <c r="A163" s="50">
        <v>162</v>
      </c>
      <c r="B163" s="115">
        <v>343</v>
      </c>
      <c r="C163" s="115">
        <v>2001</v>
      </c>
      <c r="D163" s="115">
        <v>1000</v>
      </c>
      <c r="E163" s="115">
        <v>416</v>
      </c>
      <c r="F163" s="115">
        <v>440</v>
      </c>
    </row>
    <row r="164" spans="1:6">
      <c r="A164" s="50">
        <v>163</v>
      </c>
      <c r="B164" s="115">
        <v>343</v>
      </c>
      <c r="C164" s="115">
        <v>2002</v>
      </c>
      <c r="D164" s="115">
        <v>1000</v>
      </c>
      <c r="E164" s="115">
        <v>416</v>
      </c>
      <c r="F164" s="115">
        <v>440</v>
      </c>
    </row>
    <row r="165" spans="1:6">
      <c r="A165" s="50">
        <v>164</v>
      </c>
      <c r="B165" s="115">
        <v>343</v>
      </c>
      <c r="C165" s="115">
        <v>2003</v>
      </c>
      <c r="D165" s="115">
        <v>1000</v>
      </c>
      <c r="E165" s="115">
        <v>416</v>
      </c>
      <c r="F165" s="115">
        <v>440</v>
      </c>
    </row>
    <row r="166" spans="1:6">
      <c r="A166" s="50">
        <v>165</v>
      </c>
      <c r="B166" s="115">
        <v>343</v>
      </c>
      <c r="C166" s="115">
        <v>2004</v>
      </c>
      <c r="D166" s="115">
        <v>500</v>
      </c>
      <c r="E166" s="115">
        <v>416</v>
      </c>
      <c r="F166" s="115">
        <v>440</v>
      </c>
    </row>
    <row r="167" spans="1:6">
      <c r="A167" s="50">
        <v>166</v>
      </c>
      <c r="B167" s="115">
        <v>344</v>
      </c>
      <c r="C167" s="115">
        <v>10000</v>
      </c>
      <c r="D167" s="115">
        <v>100</v>
      </c>
      <c r="E167" s="115">
        <v>178</v>
      </c>
      <c r="F167" s="115">
        <v>191</v>
      </c>
    </row>
    <row r="168" spans="1:6">
      <c r="A168" s="50">
        <v>167</v>
      </c>
      <c r="B168" s="115">
        <v>344</v>
      </c>
      <c r="C168" s="115">
        <v>10001</v>
      </c>
      <c r="D168" s="115">
        <v>100</v>
      </c>
      <c r="E168" s="115">
        <v>3</v>
      </c>
      <c r="F168" s="115">
        <v>3</v>
      </c>
    </row>
    <row r="169" spans="1:6">
      <c r="A169" s="50">
        <v>168</v>
      </c>
      <c r="B169" s="115">
        <v>344</v>
      </c>
      <c r="C169" s="115">
        <v>10002</v>
      </c>
      <c r="D169" s="115">
        <v>100</v>
      </c>
      <c r="E169" s="115">
        <v>11</v>
      </c>
      <c r="F169" s="115">
        <v>11</v>
      </c>
    </row>
    <row r="170" spans="1:6">
      <c r="A170" s="50">
        <v>169</v>
      </c>
      <c r="B170" s="115">
        <v>344</v>
      </c>
      <c r="C170" s="115">
        <v>10003</v>
      </c>
      <c r="D170" s="115">
        <v>100</v>
      </c>
      <c r="E170" s="115">
        <v>10</v>
      </c>
      <c r="F170" s="115">
        <v>10</v>
      </c>
    </row>
    <row r="171" spans="1:6">
      <c r="A171" s="50">
        <v>170</v>
      </c>
      <c r="B171" s="115">
        <v>344</v>
      </c>
      <c r="C171" s="115">
        <v>10005</v>
      </c>
      <c r="D171" s="115">
        <v>100</v>
      </c>
      <c r="E171" s="115">
        <v>10</v>
      </c>
      <c r="F171" s="115">
        <v>10</v>
      </c>
    </row>
    <row r="172" spans="1:6">
      <c r="A172" s="50">
        <v>171</v>
      </c>
      <c r="B172" s="115">
        <v>345</v>
      </c>
      <c r="C172" s="115">
        <v>10000</v>
      </c>
      <c r="D172" s="115">
        <v>100</v>
      </c>
      <c r="E172" s="115">
        <v>178</v>
      </c>
      <c r="F172" s="115">
        <v>191</v>
      </c>
    </row>
    <row r="173" spans="1:6">
      <c r="A173" s="50">
        <v>172</v>
      </c>
      <c r="B173" s="115">
        <v>345</v>
      </c>
      <c r="C173" s="115">
        <v>10001</v>
      </c>
      <c r="D173" s="115">
        <v>100</v>
      </c>
      <c r="E173" s="115">
        <v>3</v>
      </c>
      <c r="F173" s="115">
        <v>3</v>
      </c>
    </row>
    <row r="174" spans="1:6">
      <c r="A174" s="50">
        <v>173</v>
      </c>
      <c r="B174" s="115">
        <v>345</v>
      </c>
      <c r="C174" s="115">
        <v>10003</v>
      </c>
      <c r="D174" s="115">
        <v>100</v>
      </c>
      <c r="E174" s="115">
        <v>10</v>
      </c>
      <c r="F174" s="115">
        <v>10</v>
      </c>
    </row>
    <row r="175" spans="1:6">
      <c r="A175" s="50">
        <v>174</v>
      </c>
      <c r="B175" s="115">
        <v>345</v>
      </c>
      <c r="C175" s="115">
        <v>10004</v>
      </c>
      <c r="D175" s="115">
        <v>100</v>
      </c>
      <c r="E175" s="115">
        <v>11</v>
      </c>
      <c r="F175" s="115">
        <v>11</v>
      </c>
    </row>
    <row r="176" spans="1:6">
      <c r="A176" s="50">
        <v>175</v>
      </c>
      <c r="B176" s="115">
        <v>345</v>
      </c>
      <c r="C176" s="115">
        <v>10005</v>
      </c>
      <c r="D176" s="115">
        <v>100</v>
      </c>
      <c r="E176" s="115">
        <v>10</v>
      </c>
      <c r="F176" s="115">
        <v>10</v>
      </c>
    </row>
    <row r="177" spans="1:6">
      <c r="A177" s="50">
        <v>176</v>
      </c>
      <c r="B177" s="115">
        <v>346</v>
      </c>
      <c r="C177" s="115">
        <v>6</v>
      </c>
      <c r="D177" s="115">
        <v>300</v>
      </c>
      <c r="E177" s="115">
        <v>238</v>
      </c>
      <c r="F177" s="115">
        <v>250</v>
      </c>
    </row>
    <row r="178" spans="1:6">
      <c r="A178" s="50">
        <v>177</v>
      </c>
      <c r="B178" s="115">
        <v>346</v>
      </c>
      <c r="C178" s="115">
        <v>8</v>
      </c>
      <c r="D178" s="115">
        <v>300</v>
      </c>
      <c r="E178" s="115">
        <v>238</v>
      </c>
      <c r="F178" s="115">
        <v>250</v>
      </c>
    </row>
    <row r="179" spans="1:6">
      <c r="A179" s="50">
        <v>178</v>
      </c>
      <c r="B179" s="115">
        <v>346</v>
      </c>
      <c r="C179" s="115">
        <v>15</v>
      </c>
      <c r="D179" s="115">
        <v>200</v>
      </c>
      <c r="E179" s="115">
        <v>238</v>
      </c>
      <c r="F179" s="115">
        <v>250</v>
      </c>
    </row>
    <row r="180" spans="1:6">
      <c r="A180" s="50">
        <v>179</v>
      </c>
      <c r="B180" s="115">
        <v>346</v>
      </c>
      <c r="C180" s="115">
        <v>17</v>
      </c>
      <c r="D180" s="115">
        <v>200</v>
      </c>
      <c r="E180" s="115">
        <v>238</v>
      </c>
      <c r="F180" s="115">
        <v>250</v>
      </c>
    </row>
    <row r="181" spans="1:6">
      <c r="A181" s="50">
        <v>180</v>
      </c>
      <c r="B181" s="115">
        <v>346</v>
      </c>
      <c r="C181" s="115">
        <v>19</v>
      </c>
      <c r="D181" s="115">
        <v>200</v>
      </c>
      <c r="E181" s="115">
        <v>238</v>
      </c>
      <c r="F181" s="115">
        <v>250</v>
      </c>
    </row>
    <row r="182" spans="1:6">
      <c r="A182" s="50">
        <v>181</v>
      </c>
      <c r="B182" s="116">
        <v>151</v>
      </c>
      <c r="C182" s="116">
        <v>1001</v>
      </c>
      <c r="D182" s="116">
        <v>1200</v>
      </c>
      <c r="E182" s="116">
        <v>386</v>
      </c>
      <c r="F182" s="116">
        <v>398</v>
      </c>
    </row>
    <row r="183" spans="1:6">
      <c r="A183" s="50">
        <v>182</v>
      </c>
      <c r="B183" s="116">
        <v>151</v>
      </c>
      <c r="C183" s="116">
        <v>1003</v>
      </c>
      <c r="D183" s="116">
        <v>1000</v>
      </c>
      <c r="E183" s="116">
        <v>328</v>
      </c>
      <c r="F183" s="116">
        <v>340</v>
      </c>
    </row>
    <row r="184" spans="1:6">
      <c r="A184" s="50">
        <v>183</v>
      </c>
      <c r="B184" s="116">
        <v>151</v>
      </c>
      <c r="C184" s="116">
        <v>1004</v>
      </c>
      <c r="D184" s="116">
        <v>1500</v>
      </c>
      <c r="E184" s="116">
        <v>292</v>
      </c>
      <c r="F184" s="116">
        <v>304</v>
      </c>
    </row>
    <row r="185" spans="1:6">
      <c r="A185" s="50">
        <v>184</v>
      </c>
      <c r="B185" s="116">
        <v>152</v>
      </c>
      <c r="C185" s="116">
        <v>5</v>
      </c>
      <c r="D185" s="116">
        <v>100</v>
      </c>
      <c r="E185" s="116">
        <v>234</v>
      </c>
      <c r="F185" s="116">
        <v>246</v>
      </c>
    </row>
    <row r="186" spans="1:6">
      <c r="A186" s="50">
        <v>185</v>
      </c>
      <c r="B186" s="116">
        <v>152</v>
      </c>
      <c r="C186" s="116">
        <v>6</v>
      </c>
      <c r="D186" s="116">
        <v>300</v>
      </c>
      <c r="E186" s="116">
        <v>234</v>
      </c>
      <c r="F186" s="116">
        <v>246</v>
      </c>
    </row>
    <row r="187" spans="1:6">
      <c r="A187" s="50">
        <v>186</v>
      </c>
      <c r="B187" s="116">
        <v>152</v>
      </c>
      <c r="C187" s="116">
        <v>7</v>
      </c>
      <c r="D187" s="116">
        <v>100</v>
      </c>
      <c r="E187" s="116">
        <v>234</v>
      </c>
      <c r="F187" s="116">
        <v>246</v>
      </c>
    </row>
    <row r="188" spans="1:6">
      <c r="A188" s="50">
        <v>187</v>
      </c>
      <c r="B188" s="116">
        <v>152</v>
      </c>
      <c r="C188" s="116">
        <v>8</v>
      </c>
      <c r="D188" s="116">
        <v>300</v>
      </c>
      <c r="E188" s="116">
        <v>234</v>
      </c>
      <c r="F188" s="116">
        <v>246</v>
      </c>
    </row>
    <row r="189" spans="1:6">
      <c r="A189" s="50">
        <v>188</v>
      </c>
      <c r="B189" s="116">
        <v>152</v>
      </c>
      <c r="C189" s="116">
        <v>9</v>
      </c>
      <c r="D189" s="116">
        <v>100</v>
      </c>
      <c r="E189" s="116">
        <v>211</v>
      </c>
      <c r="F189" s="116">
        <v>223</v>
      </c>
    </row>
    <row r="190" spans="1:6">
      <c r="A190" s="50">
        <v>189</v>
      </c>
      <c r="B190" s="116">
        <v>152</v>
      </c>
      <c r="C190" s="116">
        <v>14</v>
      </c>
      <c r="D190" s="116">
        <v>200</v>
      </c>
      <c r="E190" s="116">
        <v>234</v>
      </c>
      <c r="F190" s="116">
        <v>246</v>
      </c>
    </row>
    <row r="191" spans="1:6">
      <c r="A191" s="50">
        <v>190</v>
      </c>
      <c r="B191" s="116">
        <v>152</v>
      </c>
      <c r="C191" s="116">
        <v>15</v>
      </c>
      <c r="D191" s="116">
        <v>200</v>
      </c>
      <c r="E191" s="116">
        <v>234</v>
      </c>
      <c r="F191" s="116">
        <v>246</v>
      </c>
    </row>
    <row r="192" spans="1:6">
      <c r="A192" s="50">
        <v>191</v>
      </c>
      <c r="B192" s="116">
        <v>152</v>
      </c>
      <c r="C192" s="116">
        <v>20</v>
      </c>
      <c r="D192" s="116">
        <v>500</v>
      </c>
      <c r="E192" s="116">
        <v>328</v>
      </c>
      <c r="F192" s="116">
        <v>340</v>
      </c>
    </row>
    <row r="193" spans="1:6">
      <c r="A193" s="50">
        <v>192</v>
      </c>
      <c r="B193" s="116">
        <v>153</v>
      </c>
      <c r="C193" s="116">
        <v>2001</v>
      </c>
      <c r="D193" s="116">
        <v>1000</v>
      </c>
      <c r="E193" s="116">
        <v>409</v>
      </c>
      <c r="F193" s="116">
        <v>432</v>
      </c>
    </row>
    <row r="194" spans="1:6">
      <c r="A194" s="50">
        <v>193</v>
      </c>
      <c r="B194" s="116">
        <v>153</v>
      </c>
      <c r="C194" s="116">
        <v>2002</v>
      </c>
      <c r="D194" s="116">
        <v>1000</v>
      </c>
      <c r="E194" s="116">
        <v>409</v>
      </c>
      <c r="F194" s="116">
        <v>432</v>
      </c>
    </row>
    <row r="195" spans="1:6">
      <c r="A195" s="50">
        <v>194</v>
      </c>
      <c r="B195" s="116">
        <v>153</v>
      </c>
      <c r="C195" s="116">
        <v>2003</v>
      </c>
      <c r="D195" s="116">
        <v>1000</v>
      </c>
      <c r="E195" s="116">
        <v>409</v>
      </c>
      <c r="F195" s="116">
        <v>432</v>
      </c>
    </row>
    <row r="196" spans="1:6">
      <c r="A196" s="50">
        <v>195</v>
      </c>
      <c r="B196" s="116">
        <v>153</v>
      </c>
      <c r="C196" s="116">
        <v>2004</v>
      </c>
      <c r="D196" s="116">
        <v>500</v>
      </c>
      <c r="E196" s="116">
        <v>409</v>
      </c>
      <c r="F196" s="116">
        <v>432</v>
      </c>
    </row>
    <row r="197" spans="1:6">
      <c r="A197" s="50">
        <v>196</v>
      </c>
      <c r="B197" s="116">
        <v>154</v>
      </c>
      <c r="C197" s="116">
        <v>10000</v>
      </c>
      <c r="D197" s="116">
        <v>100</v>
      </c>
      <c r="E197" s="116">
        <v>175</v>
      </c>
      <c r="F197" s="116">
        <v>187</v>
      </c>
    </row>
    <row r="198" spans="1:6">
      <c r="A198" s="50">
        <v>197</v>
      </c>
      <c r="B198" s="116">
        <v>154</v>
      </c>
      <c r="C198" s="116">
        <v>10001</v>
      </c>
      <c r="D198" s="116">
        <v>100</v>
      </c>
      <c r="E198" s="116">
        <v>4</v>
      </c>
      <c r="F198" s="116">
        <v>4</v>
      </c>
    </row>
    <row r="199" spans="1:6">
      <c r="A199" s="50">
        <v>198</v>
      </c>
      <c r="B199" s="116">
        <v>154</v>
      </c>
      <c r="C199" s="116">
        <v>10002</v>
      </c>
      <c r="D199" s="116">
        <v>100</v>
      </c>
      <c r="E199" s="116">
        <v>14</v>
      </c>
      <c r="F199" s="116">
        <v>14</v>
      </c>
    </row>
    <row r="200" spans="1:6">
      <c r="A200" s="50">
        <v>199</v>
      </c>
      <c r="B200" s="116">
        <v>154</v>
      </c>
      <c r="C200" s="116">
        <v>10003</v>
      </c>
      <c r="D200" s="116">
        <v>100</v>
      </c>
      <c r="E200" s="116">
        <v>12</v>
      </c>
      <c r="F200" s="116">
        <v>12</v>
      </c>
    </row>
    <row r="201" spans="1:6">
      <c r="A201" s="50">
        <v>200</v>
      </c>
      <c r="B201" s="116">
        <v>154</v>
      </c>
      <c r="C201" s="116">
        <v>10005</v>
      </c>
      <c r="D201" s="116">
        <v>100</v>
      </c>
      <c r="E201" s="116">
        <v>12</v>
      </c>
      <c r="F201" s="116">
        <v>12</v>
      </c>
    </row>
    <row r="202" spans="1:6">
      <c r="A202" s="50">
        <v>201</v>
      </c>
      <c r="B202" s="116">
        <v>155</v>
      </c>
      <c r="C202" s="116">
        <v>10000</v>
      </c>
      <c r="D202" s="116">
        <v>100</v>
      </c>
      <c r="E202" s="116">
        <v>175</v>
      </c>
      <c r="F202" s="116">
        <v>187</v>
      </c>
    </row>
    <row r="203" spans="1:6">
      <c r="A203" s="50">
        <v>202</v>
      </c>
      <c r="B203" s="116">
        <v>155</v>
      </c>
      <c r="C203" s="116">
        <v>10001</v>
      </c>
      <c r="D203" s="116">
        <v>100</v>
      </c>
      <c r="E203" s="116">
        <v>4</v>
      </c>
      <c r="F203" s="116">
        <v>4</v>
      </c>
    </row>
    <row r="204" spans="1:6">
      <c r="A204" s="50">
        <v>203</v>
      </c>
      <c r="B204" s="116">
        <v>155</v>
      </c>
      <c r="C204" s="116">
        <v>10003</v>
      </c>
      <c r="D204" s="116">
        <v>100</v>
      </c>
      <c r="E204" s="116">
        <v>12</v>
      </c>
      <c r="F204" s="116">
        <v>12</v>
      </c>
    </row>
    <row r="205" spans="1:6">
      <c r="A205" s="50">
        <v>204</v>
      </c>
      <c r="B205" s="116">
        <v>155</v>
      </c>
      <c r="C205" s="116">
        <v>10004</v>
      </c>
      <c r="D205" s="116">
        <v>100</v>
      </c>
      <c r="E205" s="116">
        <v>14</v>
      </c>
      <c r="F205" s="116">
        <v>14</v>
      </c>
    </row>
    <row r="206" spans="1:6">
      <c r="A206" s="50">
        <v>205</v>
      </c>
      <c r="B206" s="116">
        <v>155</v>
      </c>
      <c r="C206" s="116">
        <v>10005</v>
      </c>
      <c r="D206" s="116">
        <v>100</v>
      </c>
      <c r="E206" s="116">
        <v>12</v>
      </c>
      <c r="F206" s="116">
        <v>12</v>
      </c>
    </row>
    <row r="207" spans="1:6">
      <c r="A207" s="50">
        <v>206</v>
      </c>
      <c r="B207" s="116">
        <v>156</v>
      </c>
      <c r="C207" s="116">
        <v>6</v>
      </c>
      <c r="D207" s="116">
        <v>300</v>
      </c>
      <c r="E207" s="116">
        <v>234</v>
      </c>
      <c r="F207" s="116">
        <v>246</v>
      </c>
    </row>
    <row r="208" spans="1:6">
      <c r="A208" s="50">
        <v>207</v>
      </c>
      <c r="B208" s="116">
        <v>156</v>
      </c>
      <c r="C208" s="116">
        <v>8</v>
      </c>
      <c r="D208" s="116">
        <v>300</v>
      </c>
      <c r="E208" s="116">
        <v>234</v>
      </c>
      <c r="F208" s="116">
        <v>246</v>
      </c>
    </row>
    <row r="209" spans="1:6">
      <c r="A209" s="50">
        <v>208</v>
      </c>
      <c r="B209" s="116">
        <v>156</v>
      </c>
      <c r="C209" s="116">
        <v>15</v>
      </c>
      <c r="D209" s="116">
        <v>200</v>
      </c>
      <c r="E209" s="116">
        <v>234</v>
      </c>
      <c r="F209" s="116">
        <v>246</v>
      </c>
    </row>
    <row r="210" spans="1:6">
      <c r="A210" s="50">
        <v>209</v>
      </c>
      <c r="B210" s="116">
        <v>156</v>
      </c>
      <c r="C210" s="116">
        <v>17</v>
      </c>
      <c r="D210" s="116">
        <v>200</v>
      </c>
      <c r="E210" s="116">
        <v>234</v>
      </c>
      <c r="F210" s="116">
        <v>246</v>
      </c>
    </row>
    <row r="211" spans="1:6">
      <c r="A211" s="50">
        <v>210</v>
      </c>
      <c r="B211" s="116">
        <v>156</v>
      </c>
      <c r="C211" s="116">
        <v>19</v>
      </c>
      <c r="D211" s="116">
        <v>200</v>
      </c>
      <c r="E211" s="116">
        <v>234</v>
      </c>
      <c r="F211" s="116">
        <v>246</v>
      </c>
    </row>
    <row r="212" spans="1:6">
      <c r="A212" s="50">
        <v>211</v>
      </c>
      <c r="B212" s="114">
        <v>251</v>
      </c>
      <c r="C212" s="114">
        <v>1001</v>
      </c>
      <c r="D212" s="114">
        <v>1200</v>
      </c>
      <c r="E212" s="114">
        <v>404</v>
      </c>
      <c r="F212" s="114">
        <v>417</v>
      </c>
    </row>
    <row r="213" spans="1:6">
      <c r="A213" s="50">
        <v>212</v>
      </c>
      <c r="B213" s="114">
        <v>251</v>
      </c>
      <c r="C213" s="114">
        <v>1003</v>
      </c>
      <c r="D213" s="114">
        <v>1000</v>
      </c>
      <c r="E213" s="114">
        <v>344</v>
      </c>
      <c r="F213" s="114">
        <v>356</v>
      </c>
    </row>
    <row r="214" spans="1:6">
      <c r="A214" s="50">
        <v>213</v>
      </c>
      <c r="B214" s="114">
        <v>251</v>
      </c>
      <c r="C214" s="114">
        <v>1004</v>
      </c>
      <c r="D214" s="114">
        <v>1500</v>
      </c>
      <c r="E214" s="114">
        <v>306</v>
      </c>
      <c r="F214" s="114">
        <v>319</v>
      </c>
    </row>
    <row r="215" spans="1:6">
      <c r="A215" s="50">
        <v>214</v>
      </c>
      <c r="B215" s="114">
        <v>252</v>
      </c>
      <c r="C215" s="114">
        <v>5</v>
      </c>
      <c r="D215" s="114">
        <v>100</v>
      </c>
      <c r="E215" s="114">
        <v>246</v>
      </c>
      <c r="F215" s="114">
        <v>258</v>
      </c>
    </row>
    <row r="216" spans="1:6">
      <c r="A216" s="50">
        <v>215</v>
      </c>
      <c r="B216" s="114">
        <v>252</v>
      </c>
      <c r="C216" s="114">
        <v>6</v>
      </c>
      <c r="D216" s="114">
        <v>300</v>
      </c>
      <c r="E216" s="114">
        <v>246</v>
      </c>
      <c r="F216" s="114">
        <v>258</v>
      </c>
    </row>
    <row r="217" spans="1:6">
      <c r="A217" s="50">
        <v>216</v>
      </c>
      <c r="B217" s="114">
        <v>252</v>
      </c>
      <c r="C217" s="114">
        <v>7</v>
      </c>
      <c r="D217" s="114">
        <v>100</v>
      </c>
      <c r="E217" s="114">
        <v>246</v>
      </c>
      <c r="F217" s="114">
        <v>258</v>
      </c>
    </row>
    <row r="218" spans="1:6">
      <c r="A218" s="50">
        <v>217</v>
      </c>
      <c r="B218" s="114">
        <v>252</v>
      </c>
      <c r="C218" s="114">
        <v>8</v>
      </c>
      <c r="D218" s="114">
        <v>300</v>
      </c>
      <c r="E218" s="114">
        <v>246</v>
      </c>
      <c r="F218" s="114">
        <v>258</v>
      </c>
    </row>
    <row r="219" spans="1:6">
      <c r="A219" s="50">
        <v>218</v>
      </c>
      <c r="B219" s="114">
        <v>252</v>
      </c>
      <c r="C219" s="114">
        <v>9</v>
      </c>
      <c r="D219" s="114">
        <v>100</v>
      </c>
      <c r="E219" s="114">
        <v>222</v>
      </c>
      <c r="F219" s="114">
        <v>233</v>
      </c>
    </row>
    <row r="220" spans="1:6">
      <c r="A220" s="50">
        <v>219</v>
      </c>
      <c r="B220" s="114">
        <v>252</v>
      </c>
      <c r="C220" s="114">
        <v>14</v>
      </c>
      <c r="D220" s="114">
        <v>200</v>
      </c>
      <c r="E220" s="114">
        <v>246</v>
      </c>
      <c r="F220" s="114">
        <v>258</v>
      </c>
    </row>
    <row r="221" spans="1:6">
      <c r="A221" s="50">
        <v>220</v>
      </c>
      <c r="B221" s="114">
        <v>252</v>
      </c>
      <c r="C221" s="114">
        <v>15</v>
      </c>
      <c r="D221" s="114">
        <v>200</v>
      </c>
      <c r="E221" s="114">
        <v>246</v>
      </c>
      <c r="F221" s="114">
        <v>258</v>
      </c>
    </row>
    <row r="222" spans="1:6">
      <c r="A222" s="50">
        <v>221</v>
      </c>
      <c r="B222" s="114">
        <v>252</v>
      </c>
      <c r="C222" s="114">
        <v>20</v>
      </c>
      <c r="D222" s="114">
        <v>500</v>
      </c>
      <c r="E222" s="114">
        <v>344</v>
      </c>
      <c r="F222" s="114">
        <v>356</v>
      </c>
    </row>
    <row r="223" spans="1:6">
      <c r="A223" s="50">
        <v>222</v>
      </c>
      <c r="B223" s="114">
        <v>253</v>
      </c>
      <c r="C223" s="114">
        <v>2001</v>
      </c>
      <c r="D223" s="114">
        <v>1000</v>
      </c>
      <c r="E223" s="114">
        <v>429</v>
      </c>
      <c r="F223" s="114">
        <v>454</v>
      </c>
    </row>
    <row r="224" spans="1:6">
      <c r="A224" s="50">
        <v>223</v>
      </c>
      <c r="B224" s="114">
        <v>253</v>
      </c>
      <c r="C224" s="114">
        <v>2002</v>
      </c>
      <c r="D224" s="114">
        <v>1000</v>
      </c>
      <c r="E224" s="114">
        <v>429</v>
      </c>
      <c r="F224" s="114">
        <v>454</v>
      </c>
    </row>
    <row r="225" spans="1:6">
      <c r="A225" s="50">
        <v>224</v>
      </c>
      <c r="B225" s="114">
        <v>253</v>
      </c>
      <c r="C225" s="114">
        <v>2003</v>
      </c>
      <c r="D225" s="114">
        <v>1000</v>
      </c>
      <c r="E225" s="114">
        <v>429</v>
      </c>
      <c r="F225" s="114">
        <v>454</v>
      </c>
    </row>
    <row r="226" spans="1:6">
      <c r="A226" s="50">
        <v>225</v>
      </c>
      <c r="B226" s="114">
        <v>253</v>
      </c>
      <c r="C226" s="114">
        <v>2004</v>
      </c>
      <c r="D226" s="114">
        <v>500</v>
      </c>
      <c r="E226" s="114">
        <v>429</v>
      </c>
      <c r="F226" s="114">
        <v>454</v>
      </c>
    </row>
    <row r="227" spans="1:6">
      <c r="A227" s="50">
        <v>226</v>
      </c>
      <c r="B227" s="114">
        <v>254</v>
      </c>
      <c r="C227" s="114">
        <v>10000</v>
      </c>
      <c r="D227" s="114">
        <v>100</v>
      </c>
      <c r="E227" s="114">
        <v>184</v>
      </c>
      <c r="F227" s="114">
        <v>197</v>
      </c>
    </row>
    <row r="228" spans="1:6">
      <c r="A228" s="50">
        <v>227</v>
      </c>
      <c r="B228" s="114">
        <v>254</v>
      </c>
      <c r="C228" s="114">
        <v>10001</v>
      </c>
      <c r="D228" s="114">
        <v>100</v>
      </c>
      <c r="E228" s="114">
        <v>4</v>
      </c>
      <c r="F228" s="114">
        <v>4</v>
      </c>
    </row>
    <row r="229" spans="1:6">
      <c r="A229" s="50">
        <v>228</v>
      </c>
      <c r="B229" s="114">
        <v>254</v>
      </c>
      <c r="C229" s="114">
        <v>10002</v>
      </c>
      <c r="D229" s="114">
        <v>100</v>
      </c>
      <c r="E229" s="114">
        <v>16</v>
      </c>
      <c r="F229" s="114">
        <v>16</v>
      </c>
    </row>
    <row r="230" spans="1:6">
      <c r="A230" s="50">
        <v>229</v>
      </c>
      <c r="B230" s="114">
        <v>254</v>
      </c>
      <c r="C230" s="114">
        <v>10003</v>
      </c>
      <c r="D230" s="114">
        <v>100</v>
      </c>
      <c r="E230" s="114">
        <v>14</v>
      </c>
      <c r="F230" s="114">
        <v>14</v>
      </c>
    </row>
    <row r="231" spans="1:6">
      <c r="A231" s="50">
        <v>230</v>
      </c>
      <c r="B231" s="114">
        <v>254</v>
      </c>
      <c r="C231" s="114">
        <v>10005</v>
      </c>
      <c r="D231" s="114">
        <v>100</v>
      </c>
      <c r="E231" s="114">
        <v>14</v>
      </c>
      <c r="F231" s="114">
        <v>14</v>
      </c>
    </row>
    <row r="232" spans="1:6">
      <c r="A232" s="50">
        <v>231</v>
      </c>
      <c r="B232" s="114">
        <v>255</v>
      </c>
      <c r="C232" s="114">
        <v>10000</v>
      </c>
      <c r="D232" s="114">
        <v>100</v>
      </c>
      <c r="E232" s="114">
        <v>184</v>
      </c>
      <c r="F232" s="114">
        <v>197</v>
      </c>
    </row>
    <row r="233" spans="1:6">
      <c r="A233" s="50">
        <v>232</v>
      </c>
      <c r="B233" s="114">
        <v>255</v>
      </c>
      <c r="C233" s="114">
        <v>10001</v>
      </c>
      <c r="D233" s="114">
        <v>100</v>
      </c>
      <c r="E233" s="114">
        <v>4</v>
      </c>
      <c r="F233" s="114">
        <v>4</v>
      </c>
    </row>
    <row r="234" spans="1:6">
      <c r="A234" s="50">
        <v>233</v>
      </c>
      <c r="B234" s="114">
        <v>255</v>
      </c>
      <c r="C234" s="114">
        <v>10003</v>
      </c>
      <c r="D234" s="114">
        <v>100</v>
      </c>
      <c r="E234" s="114">
        <v>14</v>
      </c>
      <c r="F234" s="114">
        <v>14</v>
      </c>
    </row>
    <row r="235" spans="1:6">
      <c r="A235" s="50">
        <v>234</v>
      </c>
      <c r="B235" s="114">
        <v>255</v>
      </c>
      <c r="C235" s="114">
        <v>10004</v>
      </c>
      <c r="D235" s="114">
        <v>100</v>
      </c>
      <c r="E235" s="114">
        <v>16</v>
      </c>
      <c r="F235" s="114">
        <v>16</v>
      </c>
    </row>
    <row r="236" spans="1:6">
      <c r="A236" s="50">
        <v>235</v>
      </c>
      <c r="B236" s="114">
        <v>255</v>
      </c>
      <c r="C236" s="114">
        <v>10005</v>
      </c>
      <c r="D236" s="114">
        <v>100</v>
      </c>
      <c r="E236" s="114">
        <v>14</v>
      </c>
      <c r="F236" s="114">
        <v>14</v>
      </c>
    </row>
    <row r="237" spans="1:6">
      <c r="A237" s="50">
        <v>236</v>
      </c>
      <c r="B237" s="114">
        <v>256</v>
      </c>
      <c r="C237" s="114">
        <v>6</v>
      </c>
      <c r="D237" s="114">
        <v>300</v>
      </c>
      <c r="E237" s="114">
        <v>246</v>
      </c>
      <c r="F237" s="114">
        <v>258</v>
      </c>
    </row>
    <row r="238" spans="1:6">
      <c r="A238" s="50">
        <v>237</v>
      </c>
      <c r="B238" s="114">
        <v>256</v>
      </c>
      <c r="C238" s="114">
        <v>8</v>
      </c>
      <c r="D238" s="114">
        <v>300</v>
      </c>
      <c r="E238" s="114">
        <v>246</v>
      </c>
      <c r="F238" s="114">
        <v>258</v>
      </c>
    </row>
    <row r="239" spans="1:6">
      <c r="A239" s="50">
        <v>238</v>
      </c>
      <c r="B239" s="114">
        <v>256</v>
      </c>
      <c r="C239" s="114">
        <v>15</v>
      </c>
      <c r="D239" s="114">
        <v>200</v>
      </c>
      <c r="E239" s="114">
        <v>246</v>
      </c>
      <c r="F239" s="114">
        <v>258</v>
      </c>
    </row>
    <row r="240" spans="1:6">
      <c r="A240" s="50">
        <v>239</v>
      </c>
      <c r="B240" s="114">
        <v>256</v>
      </c>
      <c r="C240" s="114">
        <v>17</v>
      </c>
      <c r="D240" s="114">
        <v>200</v>
      </c>
      <c r="E240" s="114">
        <v>246</v>
      </c>
      <c r="F240" s="114">
        <v>258</v>
      </c>
    </row>
    <row r="241" spans="1:6">
      <c r="A241" s="50">
        <v>240</v>
      </c>
      <c r="B241" s="114">
        <v>256</v>
      </c>
      <c r="C241" s="114">
        <v>19</v>
      </c>
      <c r="D241" s="114">
        <v>200</v>
      </c>
      <c r="E241" s="114">
        <v>246</v>
      </c>
      <c r="F241" s="114">
        <v>258</v>
      </c>
    </row>
    <row r="242" spans="1:6">
      <c r="A242" s="50">
        <v>241</v>
      </c>
      <c r="B242" s="115">
        <v>351</v>
      </c>
      <c r="C242" s="115">
        <v>1001</v>
      </c>
      <c r="D242" s="115">
        <v>1200</v>
      </c>
      <c r="E242" s="115">
        <v>425</v>
      </c>
      <c r="F242" s="115">
        <v>437</v>
      </c>
    </row>
    <row r="243" spans="1:6">
      <c r="A243" s="50">
        <v>242</v>
      </c>
      <c r="B243" s="115">
        <v>351</v>
      </c>
      <c r="C243" s="115">
        <v>1003</v>
      </c>
      <c r="D243" s="115">
        <v>1000</v>
      </c>
      <c r="E243" s="115">
        <v>360</v>
      </c>
      <c r="F243" s="115">
        <v>373</v>
      </c>
    </row>
    <row r="244" spans="1:6">
      <c r="A244" s="50">
        <v>243</v>
      </c>
      <c r="B244" s="115">
        <v>351</v>
      </c>
      <c r="C244" s="115">
        <v>1004</v>
      </c>
      <c r="D244" s="115">
        <v>1500</v>
      </c>
      <c r="E244" s="115">
        <v>321</v>
      </c>
      <c r="F244" s="115">
        <v>334</v>
      </c>
    </row>
    <row r="245" spans="1:6">
      <c r="A245" s="50">
        <v>244</v>
      </c>
      <c r="B245" s="115">
        <v>352</v>
      </c>
      <c r="C245" s="115">
        <v>5</v>
      </c>
      <c r="D245" s="115">
        <v>100</v>
      </c>
      <c r="E245" s="115">
        <v>258</v>
      </c>
      <c r="F245" s="115">
        <v>270</v>
      </c>
    </row>
    <row r="246" spans="1:6">
      <c r="A246" s="50">
        <v>245</v>
      </c>
      <c r="B246" s="115">
        <v>352</v>
      </c>
      <c r="C246" s="115">
        <v>6</v>
      </c>
      <c r="D246" s="115">
        <v>300</v>
      </c>
      <c r="E246" s="115">
        <v>258</v>
      </c>
      <c r="F246" s="115">
        <v>270</v>
      </c>
    </row>
    <row r="247" spans="1:6">
      <c r="A247" s="50">
        <v>246</v>
      </c>
      <c r="B247" s="115">
        <v>352</v>
      </c>
      <c r="C247" s="115">
        <v>7</v>
      </c>
      <c r="D247" s="115">
        <v>100</v>
      </c>
      <c r="E247" s="115">
        <v>258</v>
      </c>
      <c r="F247" s="115">
        <v>270</v>
      </c>
    </row>
    <row r="248" spans="1:6">
      <c r="A248" s="50">
        <v>247</v>
      </c>
      <c r="B248" s="115">
        <v>352</v>
      </c>
      <c r="C248" s="115">
        <v>8</v>
      </c>
      <c r="D248" s="115">
        <v>300</v>
      </c>
      <c r="E248" s="115">
        <v>258</v>
      </c>
      <c r="F248" s="115">
        <v>270</v>
      </c>
    </row>
    <row r="249" spans="1:6">
      <c r="A249" s="50">
        <v>248</v>
      </c>
      <c r="B249" s="115">
        <v>352</v>
      </c>
      <c r="C249" s="115">
        <v>9</v>
      </c>
      <c r="D249" s="115">
        <v>100</v>
      </c>
      <c r="E249" s="115">
        <v>232</v>
      </c>
      <c r="F249" s="115">
        <v>243</v>
      </c>
    </row>
    <row r="250" spans="1:6">
      <c r="A250" s="50">
        <v>249</v>
      </c>
      <c r="B250" s="115">
        <v>352</v>
      </c>
      <c r="C250" s="115">
        <v>14</v>
      </c>
      <c r="D250" s="115">
        <v>200</v>
      </c>
      <c r="E250" s="115">
        <v>258</v>
      </c>
      <c r="F250" s="115">
        <v>270</v>
      </c>
    </row>
    <row r="251" spans="1:6">
      <c r="A251" s="50">
        <v>250</v>
      </c>
      <c r="B251" s="115">
        <v>352</v>
      </c>
      <c r="C251" s="115">
        <v>15</v>
      </c>
      <c r="D251" s="115">
        <v>200</v>
      </c>
      <c r="E251" s="115">
        <v>258</v>
      </c>
      <c r="F251" s="115">
        <v>270</v>
      </c>
    </row>
    <row r="252" spans="1:6">
      <c r="A252" s="50">
        <v>251</v>
      </c>
      <c r="B252" s="115">
        <v>352</v>
      </c>
      <c r="C252" s="115">
        <v>20</v>
      </c>
      <c r="D252" s="115">
        <v>500</v>
      </c>
      <c r="E252" s="115">
        <v>360</v>
      </c>
      <c r="F252" s="115">
        <v>373</v>
      </c>
    </row>
    <row r="253" spans="1:6">
      <c r="A253" s="50">
        <v>252</v>
      </c>
      <c r="B253" s="115">
        <v>353</v>
      </c>
      <c r="C253" s="115">
        <v>2001</v>
      </c>
      <c r="D253" s="115">
        <v>1000</v>
      </c>
      <c r="E253" s="115">
        <v>450</v>
      </c>
      <c r="F253" s="115">
        <v>476</v>
      </c>
    </row>
    <row r="254" spans="1:6">
      <c r="A254" s="50">
        <v>253</v>
      </c>
      <c r="B254" s="115">
        <v>353</v>
      </c>
      <c r="C254" s="115">
        <v>2002</v>
      </c>
      <c r="D254" s="115">
        <v>1000</v>
      </c>
      <c r="E254" s="115">
        <v>450</v>
      </c>
      <c r="F254" s="115">
        <v>476</v>
      </c>
    </row>
    <row r="255" spans="1:6">
      <c r="A255" s="50">
        <v>254</v>
      </c>
      <c r="B255" s="115">
        <v>353</v>
      </c>
      <c r="C255" s="115">
        <v>2003</v>
      </c>
      <c r="D255" s="115">
        <v>1000</v>
      </c>
      <c r="E255" s="115">
        <v>450</v>
      </c>
      <c r="F255" s="115">
        <v>476</v>
      </c>
    </row>
    <row r="256" spans="1:6">
      <c r="A256" s="50">
        <v>255</v>
      </c>
      <c r="B256" s="115">
        <v>353</v>
      </c>
      <c r="C256" s="115">
        <v>2004</v>
      </c>
      <c r="D256" s="115">
        <v>500</v>
      </c>
      <c r="E256" s="115">
        <v>450</v>
      </c>
      <c r="F256" s="115">
        <v>476</v>
      </c>
    </row>
    <row r="257" spans="1:6">
      <c r="A257" s="50">
        <v>256</v>
      </c>
      <c r="B257" s="115">
        <v>354</v>
      </c>
      <c r="C257" s="115">
        <v>10000</v>
      </c>
      <c r="D257" s="115">
        <v>100</v>
      </c>
      <c r="E257" s="115">
        <v>193</v>
      </c>
      <c r="F257" s="115">
        <v>207</v>
      </c>
    </row>
    <row r="258" spans="1:6">
      <c r="A258" s="50">
        <v>257</v>
      </c>
      <c r="B258" s="115">
        <v>354</v>
      </c>
      <c r="C258" s="115">
        <v>10001</v>
      </c>
      <c r="D258" s="115">
        <v>100</v>
      </c>
      <c r="E258" s="115">
        <v>4</v>
      </c>
      <c r="F258" s="115">
        <v>4</v>
      </c>
    </row>
    <row r="259" spans="1:6">
      <c r="A259" s="50">
        <v>258</v>
      </c>
      <c r="B259" s="115">
        <v>354</v>
      </c>
      <c r="C259" s="115">
        <v>10002</v>
      </c>
      <c r="D259" s="115">
        <v>100</v>
      </c>
      <c r="E259" s="115">
        <v>20</v>
      </c>
      <c r="F259" s="115">
        <v>21</v>
      </c>
    </row>
    <row r="260" spans="1:6">
      <c r="A260" s="50">
        <v>259</v>
      </c>
      <c r="B260" s="115">
        <v>354</v>
      </c>
      <c r="C260" s="115">
        <v>10003</v>
      </c>
      <c r="D260" s="115">
        <v>100</v>
      </c>
      <c r="E260" s="115">
        <v>18</v>
      </c>
      <c r="F260" s="115">
        <v>18</v>
      </c>
    </row>
    <row r="261" spans="1:6">
      <c r="A261" s="50">
        <v>260</v>
      </c>
      <c r="B261" s="115">
        <v>354</v>
      </c>
      <c r="C261" s="115">
        <v>10005</v>
      </c>
      <c r="D261" s="115">
        <v>100</v>
      </c>
      <c r="E261" s="115">
        <v>18</v>
      </c>
      <c r="F261" s="115">
        <v>18</v>
      </c>
    </row>
    <row r="262" spans="1:6">
      <c r="A262" s="50">
        <v>261</v>
      </c>
      <c r="B262" s="115">
        <v>355</v>
      </c>
      <c r="C262" s="115">
        <v>10000</v>
      </c>
      <c r="D262" s="115">
        <v>100</v>
      </c>
      <c r="E262" s="115">
        <v>193</v>
      </c>
      <c r="F262" s="115">
        <v>207</v>
      </c>
    </row>
    <row r="263" spans="1:6">
      <c r="A263" s="50">
        <v>262</v>
      </c>
      <c r="B263" s="115">
        <v>355</v>
      </c>
      <c r="C263" s="115">
        <v>10001</v>
      </c>
      <c r="D263" s="115">
        <v>100</v>
      </c>
      <c r="E263" s="115">
        <v>4</v>
      </c>
      <c r="F263" s="115">
        <v>4</v>
      </c>
    </row>
    <row r="264" spans="1:6">
      <c r="A264" s="50">
        <v>263</v>
      </c>
      <c r="B264" s="115">
        <v>355</v>
      </c>
      <c r="C264" s="115">
        <v>10003</v>
      </c>
      <c r="D264" s="115">
        <v>100</v>
      </c>
      <c r="E264" s="115">
        <v>18</v>
      </c>
      <c r="F264" s="115">
        <v>18</v>
      </c>
    </row>
    <row r="265" spans="1:6">
      <c r="A265" s="50">
        <v>264</v>
      </c>
      <c r="B265" s="115">
        <v>355</v>
      </c>
      <c r="C265" s="115">
        <v>10004</v>
      </c>
      <c r="D265" s="115">
        <v>100</v>
      </c>
      <c r="E265" s="115">
        <v>20</v>
      </c>
      <c r="F265" s="115">
        <v>20</v>
      </c>
    </row>
    <row r="266" spans="1:6">
      <c r="A266" s="50">
        <v>265</v>
      </c>
      <c r="B266" s="115">
        <v>355</v>
      </c>
      <c r="C266" s="115">
        <v>10005</v>
      </c>
      <c r="D266" s="115">
        <v>100</v>
      </c>
      <c r="E266" s="115">
        <v>18</v>
      </c>
      <c r="F266" s="115">
        <v>18</v>
      </c>
    </row>
    <row r="267" spans="1:6">
      <c r="A267" s="50">
        <v>266</v>
      </c>
      <c r="B267" s="115">
        <v>356</v>
      </c>
      <c r="C267" s="115">
        <v>6</v>
      </c>
      <c r="D267" s="115">
        <v>300</v>
      </c>
      <c r="E267" s="115">
        <v>258</v>
      </c>
      <c r="F267" s="115">
        <v>270</v>
      </c>
    </row>
    <row r="268" spans="1:6">
      <c r="A268" s="50">
        <v>267</v>
      </c>
      <c r="B268" s="115">
        <v>356</v>
      </c>
      <c r="C268" s="115">
        <v>8</v>
      </c>
      <c r="D268" s="115">
        <v>300</v>
      </c>
      <c r="E268" s="115">
        <v>258</v>
      </c>
      <c r="F268" s="115">
        <v>270</v>
      </c>
    </row>
    <row r="269" spans="1:6">
      <c r="A269" s="50">
        <v>268</v>
      </c>
      <c r="B269" s="115">
        <v>356</v>
      </c>
      <c r="C269" s="115">
        <v>15</v>
      </c>
      <c r="D269" s="115">
        <v>200</v>
      </c>
      <c r="E269" s="115">
        <v>258</v>
      </c>
      <c r="F269" s="115">
        <v>270</v>
      </c>
    </row>
    <row r="270" spans="1:6">
      <c r="A270" s="50">
        <v>269</v>
      </c>
      <c r="B270" s="115">
        <v>356</v>
      </c>
      <c r="C270" s="115">
        <v>17</v>
      </c>
      <c r="D270" s="115">
        <v>200</v>
      </c>
      <c r="E270" s="115">
        <v>258</v>
      </c>
      <c r="F270" s="115">
        <v>270</v>
      </c>
    </row>
    <row r="271" spans="1:6">
      <c r="A271" s="50">
        <v>270</v>
      </c>
      <c r="B271" s="115">
        <v>356</v>
      </c>
      <c r="C271" s="115">
        <v>19</v>
      </c>
      <c r="D271" s="115">
        <v>200</v>
      </c>
      <c r="E271" s="115">
        <v>258</v>
      </c>
      <c r="F271" s="115">
        <v>270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F23"/>
  <sheetViews>
    <sheetView workbookViewId="0">
      <selection activeCell="B21" sqref="B21"/>
    </sheetView>
  </sheetViews>
  <sheetFormatPr defaultColWidth="9" defaultRowHeight="15" outlineLevelCol="5"/>
  <cols>
    <col min="2" max="2" width="28.5714285714286" customWidth="1"/>
    <col min="3" max="3" width="11" customWidth="1"/>
    <col min="5" max="5" width="13" customWidth="1"/>
  </cols>
  <sheetData>
    <row r="1" spans="1:6">
      <c r="A1" s="6" t="s">
        <v>59</v>
      </c>
      <c r="B1" s="6" t="s">
        <v>60</v>
      </c>
      <c r="C1" s="6" t="s">
        <v>61</v>
      </c>
      <c r="D1" s="6" t="s">
        <v>62</v>
      </c>
      <c r="E1" s="6" t="s">
        <v>63</v>
      </c>
      <c r="F1" s="50" t="s">
        <v>64</v>
      </c>
    </row>
    <row r="2" spans="1:5">
      <c r="A2">
        <v>570001</v>
      </c>
      <c r="B2" s="6" t="s">
        <v>65</v>
      </c>
      <c r="C2">
        <v>1</v>
      </c>
      <c r="D2">
        <v>1</v>
      </c>
      <c r="E2">
        <v>0</v>
      </c>
    </row>
    <row r="3" spans="1:5">
      <c r="A3" s="102">
        <v>100231</v>
      </c>
      <c r="B3" s="103" t="s">
        <v>66</v>
      </c>
      <c r="C3">
        <v>2</v>
      </c>
      <c r="D3">
        <v>2</v>
      </c>
      <c r="E3">
        <v>0</v>
      </c>
    </row>
    <row r="4" spans="1:5">
      <c r="A4" s="102">
        <v>100232</v>
      </c>
      <c r="B4" s="103" t="s">
        <v>67</v>
      </c>
      <c r="C4">
        <v>3</v>
      </c>
      <c r="D4">
        <v>2</v>
      </c>
      <c r="E4">
        <v>0</v>
      </c>
    </row>
    <row r="5" spans="1:5">
      <c r="A5" s="102">
        <v>100233</v>
      </c>
      <c r="B5" s="103" t="s">
        <v>68</v>
      </c>
      <c r="C5">
        <v>4</v>
      </c>
      <c r="D5">
        <v>2</v>
      </c>
      <c r="E5">
        <v>0</v>
      </c>
    </row>
    <row r="6" spans="1:5">
      <c r="A6" s="29">
        <v>100234</v>
      </c>
      <c r="B6" s="104" t="s">
        <v>69</v>
      </c>
      <c r="C6">
        <v>5</v>
      </c>
      <c r="D6">
        <v>3</v>
      </c>
      <c r="E6">
        <v>0</v>
      </c>
    </row>
    <row r="7" spans="1:5">
      <c r="A7" s="29">
        <v>100235</v>
      </c>
      <c r="B7" s="104" t="s">
        <v>70</v>
      </c>
      <c r="C7">
        <v>6</v>
      </c>
      <c r="D7">
        <v>3</v>
      </c>
      <c r="E7">
        <v>0</v>
      </c>
    </row>
    <row r="8" spans="1:5">
      <c r="A8" s="29">
        <v>100236</v>
      </c>
      <c r="B8" s="104" t="s">
        <v>71</v>
      </c>
      <c r="C8">
        <v>7</v>
      </c>
      <c r="D8">
        <v>3</v>
      </c>
      <c r="E8">
        <v>0</v>
      </c>
    </row>
    <row r="9" s="50" customFormat="1" spans="1:5">
      <c r="A9" s="105">
        <v>100299</v>
      </c>
      <c r="B9" s="106" t="s">
        <v>66</v>
      </c>
      <c r="C9" s="83">
        <v>8</v>
      </c>
      <c r="D9" s="83">
        <v>2</v>
      </c>
      <c r="E9" s="50">
        <v>0</v>
      </c>
    </row>
    <row r="10" s="50" customFormat="1" spans="1:5">
      <c r="A10" s="105">
        <v>100300</v>
      </c>
      <c r="B10" s="106" t="s">
        <v>67</v>
      </c>
      <c r="C10" s="83">
        <v>9</v>
      </c>
      <c r="D10" s="83">
        <v>2</v>
      </c>
      <c r="E10" s="50">
        <v>0</v>
      </c>
    </row>
    <row r="11" s="50" customFormat="1" spans="1:5">
      <c r="A11" s="105">
        <v>100301</v>
      </c>
      <c r="B11" s="106" t="s">
        <v>68</v>
      </c>
      <c r="C11" s="83">
        <v>10</v>
      </c>
      <c r="D11" s="83">
        <v>2</v>
      </c>
      <c r="E11" s="50">
        <v>0</v>
      </c>
    </row>
    <row r="12" s="50" customFormat="1" ht="16.5" spans="1:5">
      <c r="A12" s="107">
        <v>100302</v>
      </c>
      <c r="B12" s="108" t="s">
        <v>72</v>
      </c>
      <c r="C12" s="50">
        <v>11</v>
      </c>
      <c r="D12" s="50">
        <v>2</v>
      </c>
      <c r="E12" s="50">
        <v>1</v>
      </c>
    </row>
    <row r="13" s="50" customFormat="1" ht="16.5" spans="1:5">
      <c r="A13" s="107">
        <v>100303</v>
      </c>
      <c r="B13" s="108" t="s">
        <v>73</v>
      </c>
      <c r="C13" s="50">
        <v>12</v>
      </c>
      <c r="D13" s="50">
        <v>2</v>
      </c>
      <c r="E13" s="50">
        <v>1</v>
      </c>
    </row>
    <row r="14" s="50" customFormat="1" ht="17.1" customHeight="1" spans="1:5">
      <c r="A14" s="107">
        <v>100304</v>
      </c>
      <c r="B14" s="108" t="s">
        <v>74</v>
      </c>
      <c r="C14" s="50">
        <v>13</v>
      </c>
      <c r="D14" s="50">
        <v>2</v>
      </c>
      <c r="E14" s="50">
        <v>1</v>
      </c>
    </row>
    <row r="15" ht="17.1" customHeight="1" spans="1:5">
      <c r="A15" s="109">
        <v>110112</v>
      </c>
      <c r="B15" s="110" t="s">
        <v>75</v>
      </c>
      <c r="C15">
        <v>14</v>
      </c>
      <c r="D15">
        <v>3</v>
      </c>
      <c r="E15">
        <v>1</v>
      </c>
    </row>
    <row r="16" ht="17.1" customHeight="1" spans="1:5">
      <c r="A16" s="109">
        <v>110113</v>
      </c>
      <c r="B16" s="110" t="s">
        <v>76</v>
      </c>
      <c r="C16">
        <v>15</v>
      </c>
      <c r="D16">
        <v>3</v>
      </c>
      <c r="E16">
        <v>1</v>
      </c>
    </row>
    <row r="17" ht="17.1" customHeight="1" spans="1:5">
      <c r="A17" s="109">
        <v>110114</v>
      </c>
      <c r="B17" s="110" t="s">
        <v>74</v>
      </c>
      <c r="C17">
        <v>16</v>
      </c>
      <c r="D17">
        <v>3</v>
      </c>
      <c r="E17">
        <v>1</v>
      </c>
    </row>
    <row r="18" s="50" customFormat="1" ht="16.5" spans="1:5">
      <c r="A18" s="111">
        <v>100315</v>
      </c>
      <c r="B18" s="108" t="s">
        <v>77</v>
      </c>
      <c r="C18" s="50">
        <v>155</v>
      </c>
      <c r="D18" s="50">
        <v>2</v>
      </c>
      <c r="E18" s="50">
        <v>0</v>
      </c>
    </row>
    <row r="19" s="50" customFormat="1" ht="16.5" spans="1:5">
      <c r="A19" s="111">
        <v>100316</v>
      </c>
      <c r="B19" s="108" t="s">
        <v>78</v>
      </c>
      <c r="C19" s="50">
        <v>156</v>
      </c>
      <c r="D19" s="50">
        <v>2</v>
      </c>
      <c r="E19" s="50">
        <v>0</v>
      </c>
    </row>
    <row r="20" s="50" customFormat="1" ht="16.5" spans="1:5">
      <c r="A20" s="111">
        <v>100317</v>
      </c>
      <c r="B20" s="108" t="s">
        <v>79</v>
      </c>
      <c r="C20" s="50">
        <v>157</v>
      </c>
      <c r="D20" s="50">
        <v>2</v>
      </c>
      <c r="E20" s="50">
        <v>0</v>
      </c>
    </row>
    <row r="21" s="50" customFormat="1" ht="16.5" spans="1:6">
      <c r="A21" s="112">
        <v>100500</v>
      </c>
      <c r="B21" s="105" t="s">
        <v>80</v>
      </c>
      <c r="C21" s="83">
        <v>21</v>
      </c>
      <c r="D21" s="83">
        <v>2</v>
      </c>
      <c r="E21" s="50">
        <v>0</v>
      </c>
      <c r="F21" s="50" t="s">
        <v>81</v>
      </c>
    </row>
    <row r="22" s="50" customFormat="1" ht="16.5" spans="1:6">
      <c r="A22" s="112">
        <v>100501</v>
      </c>
      <c r="B22" s="105" t="s">
        <v>82</v>
      </c>
      <c r="C22" s="83">
        <v>22</v>
      </c>
      <c r="D22" s="83">
        <v>2</v>
      </c>
      <c r="E22" s="50">
        <v>0</v>
      </c>
      <c r="F22" s="50" t="s">
        <v>81</v>
      </c>
    </row>
    <row r="23" s="50" customFormat="1" ht="16.5" spans="1:6">
      <c r="A23" s="112">
        <v>100502</v>
      </c>
      <c r="B23" s="105" t="s">
        <v>83</v>
      </c>
      <c r="C23" s="83">
        <v>23</v>
      </c>
      <c r="D23" s="83">
        <v>2</v>
      </c>
      <c r="E23" s="50">
        <v>0</v>
      </c>
      <c r="F23" s="50" t="s">
        <v>81</v>
      </c>
    </row>
  </sheetData>
  <conditionalFormatting sqref="A21:A23">
    <cfRule type="duplicateValues" dxfId="0" priority="1"/>
    <cfRule type="duplicateValues" dxfId="0" priority="2"/>
    <cfRule type="duplicateValues" priority="3"/>
    <cfRule type="duplicateValues" dxfId="0" priority="4"/>
    <cfRule type="duplicateValues" dxfId="1" priority="5"/>
    <cfRule type="duplicateValues" dxfId="2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1" priority="12"/>
    <cfRule type="duplicateValues" priority="13"/>
    <cfRule type="duplicateValues" dxfId="2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1" priority="19"/>
    <cfRule type="duplicateValues" priority="20"/>
    <cfRule type="duplicateValues" dxfId="2" priority="21"/>
  </conditionalFormatting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G32" sqref="G32"/>
    </sheetView>
  </sheetViews>
  <sheetFormatPr defaultColWidth="9" defaultRowHeight="15" outlineLevelRow="1" outlineLevelCol="4"/>
  <sheetData>
    <row r="1" spans="1:5">
      <c r="A1" s="6" t="s">
        <v>52</v>
      </c>
      <c r="B1" s="6" t="s">
        <v>84</v>
      </c>
      <c r="C1" s="6" t="s">
        <v>85</v>
      </c>
      <c r="D1" s="6" t="s">
        <v>86</v>
      </c>
      <c r="E1" s="6" t="s">
        <v>87</v>
      </c>
    </row>
    <row r="2" spans="1:5">
      <c r="A2">
        <v>1</v>
      </c>
      <c r="B2">
        <v>13</v>
      </c>
      <c r="C2">
        <v>0</v>
      </c>
      <c r="D2">
        <v>0</v>
      </c>
      <c r="E2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J220"/>
  <sheetViews>
    <sheetView workbookViewId="0">
      <pane xSplit="1" ySplit="1" topLeftCell="B206" activePane="bottomRight" state="frozen"/>
      <selection/>
      <selection pane="topRight"/>
      <selection pane="bottomLeft"/>
      <selection pane="bottomRight" activeCell="E223" sqref="E223"/>
    </sheetView>
  </sheetViews>
  <sheetFormatPr defaultColWidth="9" defaultRowHeight="15"/>
  <cols>
    <col min="1" max="3" width="9" style="84"/>
    <col min="4" max="4" width="15.2857142857143" style="84" customWidth="1"/>
    <col min="5" max="5" width="18.4285714285714" style="84" customWidth="1"/>
    <col min="6" max="6" width="20.8571428571429" style="84" customWidth="1"/>
    <col min="7" max="7" width="22" style="84" customWidth="1"/>
    <col min="8" max="8" width="15.4285714285714" style="85" customWidth="1"/>
    <col min="9" max="16384" width="9" style="50"/>
  </cols>
  <sheetData>
    <row r="1" spans="1:10">
      <c r="A1" s="86" t="s">
        <v>52</v>
      </c>
      <c r="B1" s="86" t="s">
        <v>53</v>
      </c>
      <c r="C1" s="86" t="s">
        <v>55</v>
      </c>
      <c r="D1" s="86" t="s">
        <v>88</v>
      </c>
      <c r="E1" s="86" t="s">
        <v>89</v>
      </c>
      <c r="F1" s="86" t="s">
        <v>90</v>
      </c>
      <c r="G1" s="86" t="s">
        <v>91</v>
      </c>
      <c r="H1" s="87" t="s">
        <v>92</v>
      </c>
      <c r="I1" s="86" t="s">
        <v>93</v>
      </c>
      <c r="J1"/>
    </row>
    <row r="2" spans="1:9">
      <c r="A2" s="88">
        <v>1</v>
      </c>
      <c r="B2" s="88">
        <v>1</v>
      </c>
      <c r="C2" s="88">
        <v>800</v>
      </c>
      <c r="D2" s="88">
        <v>101400</v>
      </c>
      <c r="E2" s="87" t="s">
        <v>94</v>
      </c>
      <c r="F2" s="87">
        <v>156</v>
      </c>
      <c r="G2" s="87">
        <v>154</v>
      </c>
      <c r="H2" s="89" t="s">
        <v>44</v>
      </c>
      <c r="I2" s="88">
        <v>0</v>
      </c>
    </row>
    <row r="3" spans="1:9">
      <c r="A3" s="88">
        <v>47</v>
      </c>
      <c r="B3" s="88">
        <v>11</v>
      </c>
      <c r="C3" s="88">
        <v>800</v>
      </c>
      <c r="D3" s="88">
        <v>101400</v>
      </c>
      <c r="E3" s="88">
        <v>251</v>
      </c>
      <c r="F3" s="88">
        <v>256</v>
      </c>
      <c r="G3" s="88">
        <v>254</v>
      </c>
      <c r="H3" s="89" t="s">
        <v>47</v>
      </c>
      <c r="I3" s="88">
        <v>0</v>
      </c>
    </row>
    <row r="4" spans="1:9">
      <c r="A4" s="88">
        <v>93</v>
      </c>
      <c r="B4" s="88">
        <v>21</v>
      </c>
      <c r="C4" s="88">
        <v>800</v>
      </c>
      <c r="D4" s="88">
        <v>101400</v>
      </c>
      <c r="E4" s="88">
        <v>351</v>
      </c>
      <c r="F4" s="88">
        <v>356</v>
      </c>
      <c r="G4" s="88">
        <v>354</v>
      </c>
      <c r="H4" s="89" t="s">
        <v>51</v>
      </c>
      <c r="I4" s="88">
        <v>0</v>
      </c>
    </row>
    <row r="5" spans="1:9">
      <c r="A5" s="88">
        <v>7</v>
      </c>
      <c r="B5" s="88">
        <v>2</v>
      </c>
      <c r="C5" s="88">
        <v>900</v>
      </c>
      <c r="D5" s="88">
        <v>101500</v>
      </c>
      <c r="E5" s="87" t="s">
        <v>94</v>
      </c>
      <c r="F5" s="87">
        <v>156</v>
      </c>
      <c r="G5" s="87">
        <v>155</v>
      </c>
      <c r="H5" s="89" t="s">
        <v>44</v>
      </c>
      <c r="I5" s="88">
        <v>0</v>
      </c>
    </row>
    <row r="6" spans="1:9">
      <c r="A6" s="88">
        <v>53</v>
      </c>
      <c r="B6" s="88">
        <v>12</v>
      </c>
      <c r="C6" s="88">
        <v>900</v>
      </c>
      <c r="D6" s="88">
        <v>101500</v>
      </c>
      <c r="E6" s="88">
        <v>251</v>
      </c>
      <c r="F6" s="88">
        <v>256</v>
      </c>
      <c r="G6" s="88">
        <v>255</v>
      </c>
      <c r="H6" s="89" t="s">
        <v>47</v>
      </c>
      <c r="I6" s="88">
        <v>0</v>
      </c>
    </row>
    <row r="7" spans="1:9">
      <c r="A7" s="88">
        <v>99</v>
      </c>
      <c r="B7" s="88">
        <v>22</v>
      </c>
      <c r="C7" s="88">
        <v>900</v>
      </c>
      <c r="D7" s="88">
        <v>101500</v>
      </c>
      <c r="E7" s="88">
        <v>351</v>
      </c>
      <c r="F7" s="88">
        <v>356</v>
      </c>
      <c r="G7" s="88">
        <v>355</v>
      </c>
      <c r="H7" s="89" t="s">
        <v>51</v>
      </c>
      <c r="I7" s="88">
        <v>0</v>
      </c>
    </row>
    <row r="8" spans="1:9">
      <c r="A8" s="88">
        <v>12</v>
      </c>
      <c r="B8" s="88">
        <v>3</v>
      </c>
      <c r="C8" s="88">
        <v>600</v>
      </c>
      <c r="D8" s="88">
        <v>101600</v>
      </c>
      <c r="E8" s="87" t="s">
        <v>94</v>
      </c>
      <c r="F8" s="87">
        <v>156</v>
      </c>
      <c r="G8" s="87">
        <v>155</v>
      </c>
      <c r="H8" s="89" t="s">
        <v>44</v>
      </c>
      <c r="I8" s="88">
        <v>0</v>
      </c>
    </row>
    <row r="9" spans="1:9">
      <c r="A9" s="88">
        <v>58</v>
      </c>
      <c r="B9" s="88">
        <v>13</v>
      </c>
      <c r="C9" s="88">
        <v>600</v>
      </c>
      <c r="D9" s="88">
        <v>101600</v>
      </c>
      <c r="E9" s="88">
        <v>251</v>
      </c>
      <c r="F9" s="88">
        <v>256</v>
      </c>
      <c r="G9" s="88">
        <v>255</v>
      </c>
      <c r="H9" s="89" t="s">
        <v>47</v>
      </c>
      <c r="I9" s="88">
        <v>0</v>
      </c>
    </row>
    <row r="10" spans="1:9">
      <c r="A10" s="88">
        <v>104</v>
      </c>
      <c r="B10" s="88">
        <v>23</v>
      </c>
      <c r="C10" s="88">
        <v>600</v>
      </c>
      <c r="D10" s="88">
        <v>101600</v>
      </c>
      <c r="E10" s="88">
        <v>351</v>
      </c>
      <c r="F10" s="88">
        <v>356</v>
      </c>
      <c r="G10" s="88">
        <v>355</v>
      </c>
      <c r="H10" s="89" t="s">
        <v>51</v>
      </c>
      <c r="I10" s="88">
        <v>0</v>
      </c>
    </row>
    <row r="11" spans="1:9">
      <c r="A11" s="88">
        <v>17</v>
      </c>
      <c r="B11" s="88">
        <v>4</v>
      </c>
      <c r="C11" s="88">
        <v>700</v>
      </c>
      <c r="D11" s="88">
        <v>101700</v>
      </c>
      <c r="E11" s="87" t="s">
        <v>94</v>
      </c>
      <c r="F11" s="87" t="s">
        <v>95</v>
      </c>
      <c r="G11" s="87">
        <v>154</v>
      </c>
      <c r="H11" s="89" t="s">
        <v>44</v>
      </c>
      <c r="I11" s="88">
        <v>0</v>
      </c>
    </row>
    <row r="12" spans="1:9">
      <c r="A12" s="88">
        <v>63</v>
      </c>
      <c r="B12" s="88">
        <v>14</v>
      </c>
      <c r="C12" s="88">
        <v>700</v>
      </c>
      <c r="D12" s="88">
        <v>101700</v>
      </c>
      <c r="E12" s="88">
        <v>251</v>
      </c>
      <c r="F12" s="88" t="s">
        <v>96</v>
      </c>
      <c r="G12" s="88">
        <v>254</v>
      </c>
      <c r="H12" s="89" t="s">
        <v>47</v>
      </c>
      <c r="I12" s="88">
        <v>0</v>
      </c>
    </row>
    <row r="13" spans="1:9">
      <c r="A13" s="88">
        <v>109</v>
      </c>
      <c r="B13" s="88">
        <v>24</v>
      </c>
      <c r="C13" s="88">
        <v>700</v>
      </c>
      <c r="D13" s="88">
        <v>101700</v>
      </c>
      <c r="E13" s="88">
        <v>351</v>
      </c>
      <c r="F13" s="88" t="s">
        <v>97</v>
      </c>
      <c r="G13" s="88">
        <v>354</v>
      </c>
      <c r="H13" s="89" t="s">
        <v>51</v>
      </c>
      <c r="I13" s="88">
        <v>0</v>
      </c>
    </row>
    <row r="14" spans="1:9">
      <c r="A14" s="88">
        <v>22</v>
      </c>
      <c r="B14" s="88">
        <v>5</v>
      </c>
      <c r="C14" s="88">
        <v>900</v>
      </c>
      <c r="D14" s="88">
        <v>101800</v>
      </c>
      <c r="E14" s="87" t="s">
        <v>94</v>
      </c>
      <c r="F14" s="87" t="s">
        <v>95</v>
      </c>
      <c r="G14" s="87">
        <v>154</v>
      </c>
      <c r="H14" s="89" t="s">
        <v>44</v>
      </c>
      <c r="I14" s="88">
        <v>0</v>
      </c>
    </row>
    <row r="15" spans="1:9">
      <c r="A15" s="88">
        <v>68</v>
      </c>
      <c r="B15" s="88">
        <v>15</v>
      </c>
      <c r="C15" s="88">
        <v>900</v>
      </c>
      <c r="D15" s="88">
        <v>101800</v>
      </c>
      <c r="E15" s="88">
        <v>251</v>
      </c>
      <c r="F15" s="88" t="s">
        <v>96</v>
      </c>
      <c r="G15" s="88">
        <v>254</v>
      </c>
      <c r="H15" s="89" t="s">
        <v>47</v>
      </c>
      <c r="I15" s="88">
        <v>0</v>
      </c>
    </row>
    <row r="16" spans="1:9">
      <c r="A16" s="88">
        <v>114</v>
      </c>
      <c r="B16" s="88">
        <v>25</v>
      </c>
      <c r="C16" s="88">
        <v>900</v>
      </c>
      <c r="D16" s="88">
        <v>101800</v>
      </c>
      <c r="E16" s="88">
        <v>351</v>
      </c>
      <c r="F16" s="88" t="s">
        <v>97</v>
      </c>
      <c r="G16" s="88">
        <v>354</v>
      </c>
      <c r="H16" s="89" t="s">
        <v>51</v>
      </c>
      <c r="I16" s="88">
        <v>0</v>
      </c>
    </row>
    <row r="17" spans="1:9">
      <c r="A17" s="88">
        <v>27</v>
      </c>
      <c r="B17" s="88">
        <v>6</v>
      </c>
      <c r="C17" s="88">
        <v>500</v>
      </c>
      <c r="D17" s="88">
        <v>102000</v>
      </c>
      <c r="E17" s="88" t="s">
        <v>94</v>
      </c>
      <c r="F17" s="88" t="s">
        <v>95</v>
      </c>
      <c r="G17" s="88">
        <v>154</v>
      </c>
      <c r="H17" s="89" t="s">
        <v>44</v>
      </c>
      <c r="I17" s="88">
        <v>0</v>
      </c>
    </row>
    <row r="18" spans="1:9">
      <c r="A18" s="88">
        <v>73</v>
      </c>
      <c r="B18" s="88">
        <v>16</v>
      </c>
      <c r="C18" s="88">
        <v>500</v>
      </c>
      <c r="D18" s="88">
        <v>102000</v>
      </c>
      <c r="E18" s="88">
        <v>251</v>
      </c>
      <c r="F18" s="88" t="s">
        <v>96</v>
      </c>
      <c r="G18" s="88">
        <v>254</v>
      </c>
      <c r="H18" s="89" t="s">
        <v>47</v>
      </c>
      <c r="I18" s="88">
        <v>0</v>
      </c>
    </row>
    <row r="19" spans="1:9">
      <c r="A19" s="88">
        <v>119</v>
      </c>
      <c r="B19" s="88">
        <v>26</v>
      </c>
      <c r="C19" s="88">
        <v>500</v>
      </c>
      <c r="D19" s="88">
        <v>102000</v>
      </c>
      <c r="E19" s="88">
        <v>351</v>
      </c>
      <c r="F19" s="88" t="s">
        <v>97</v>
      </c>
      <c r="G19" s="88">
        <v>354</v>
      </c>
      <c r="H19" s="89" t="s">
        <v>51</v>
      </c>
      <c r="I19" s="88">
        <v>0</v>
      </c>
    </row>
    <row r="20" spans="1:9">
      <c r="A20" s="88">
        <v>32</v>
      </c>
      <c r="B20" s="88">
        <v>7</v>
      </c>
      <c r="C20" s="88">
        <v>800</v>
      </c>
      <c r="D20" s="88">
        <v>102100</v>
      </c>
      <c r="E20" s="88" t="s">
        <v>94</v>
      </c>
      <c r="F20" s="88" t="s">
        <v>95</v>
      </c>
      <c r="G20" s="88">
        <v>155</v>
      </c>
      <c r="H20" s="89" t="s">
        <v>44</v>
      </c>
      <c r="I20" s="88">
        <v>0</v>
      </c>
    </row>
    <row r="21" spans="1:9">
      <c r="A21" s="88">
        <v>78</v>
      </c>
      <c r="B21" s="88">
        <v>17</v>
      </c>
      <c r="C21" s="88">
        <v>800</v>
      </c>
      <c r="D21" s="88">
        <v>102100</v>
      </c>
      <c r="E21" s="88">
        <v>251</v>
      </c>
      <c r="F21" s="88" t="s">
        <v>96</v>
      </c>
      <c r="G21" s="88">
        <v>255</v>
      </c>
      <c r="H21" s="89" t="s">
        <v>47</v>
      </c>
      <c r="I21" s="88">
        <v>0</v>
      </c>
    </row>
    <row r="22" spans="1:9">
      <c r="A22" s="88">
        <v>124</v>
      </c>
      <c r="B22" s="88">
        <v>27</v>
      </c>
      <c r="C22" s="88">
        <v>800</v>
      </c>
      <c r="D22" s="88">
        <v>102100</v>
      </c>
      <c r="E22" s="88">
        <v>351</v>
      </c>
      <c r="F22" s="88" t="s">
        <v>97</v>
      </c>
      <c r="G22" s="88">
        <v>355</v>
      </c>
      <c r="H22" s="89" t="s">
        <v>51</v>
      </c>
      <c r="I22" s="88">
        <v>0</v>
      </c>
    </row>
    <row r="23" spans="1:9">
      <c r="A23" s="88">
        <v>37</v>
      </c>
      <c r="B23" s="88">
        <v>8</v>
      </c>
      <c r="C23" s="88">
        <v>900</v>
      </c>
      <c r="D23" s="88">
        <v>102200</v>
      </c>
      <c r="E23" s="88" t="s">
        <v>94</v>
      </c>
      <c r="F23" s="88" t="s">
        <v>95</v>
      </c>
      <c r="G23" s="88">
        <v>155</v>
      </c>
      <c r="H23" s="89" t="s">
        <v>44</v>
      </c>
      <c r="I23" s="88">
        <v>0</v>
      </c>
    </row>
    <row r="24" spans="1:9">
      <c r="A24" s="88">
        <v>83</v>
      </c>
      <c r="B24" s="88">
        <v>18</v>
      </c>
      <c r="C24" s="88">
        <v>900</v>
      </c>
      <c r="D24" s="88">
        <v>102200</v>
      </c>
      <c r="E24" s="88">
        <v>251</v>
      </c>
      <c r="F24" s="88" t="s">
        <v>96</v>
      </c>
      <c r="G24" s="88">
        <v>255</v>
      </c>
      <c r="H24" s="89" t="s">
        <v>47</v>
      </c>
      <c r="I24" s="88">
        <v>0</v>
      </c>
    </row>
    <row r="25" spans="1:9">
      <c r="A25" s="88">
        <v>129</v>
      </c>
      <c r="B25" s="88">
        <v>28</v>
      </c>
      <c r="C25" s="88">
        <v>900</v>
      </c>
      <c r="D25" s="88">
        <v>102200</v>
      </c>
      <c r="E25" s="88">
        <v>351</v>
      </c>
      <c r="F25" s="88" t="s">
        <v>97</v>
      </c>
      <c r="G25" s="88">
        <v>355</v>
      </c>
      <c r="H25" s="89" t="s">
        <v>51</v>
      </c>
      <c r="I25" s="88">
        <v>0</v>
      </c>
    </row>
    <row r="26" spans="1:9">
      <c r="A26" s="88">
        <v>42</v>
      </c>
      <c r="B26" s="88">
        <v>9</v>
      </c>
      <c r="C26" s="88">
        <v>600</v>
      </c>
      <c r="D26" s="88">
        <v>102300</v>
      </c>
      <c r="E26" s="88" t="s">
        <v>94</v>
      </c>
      <c r="F26" s="88" t="s">
        <v>95</v>
      </c>
      <c r="G26" s="88">
        <v>154</v>
      </c>
      <c r="H26" s="89" t="s">
        <v>44</v>
      </c>
      <c r="I26" s="88">
        <v>0</v>
      </c>
    </row>
    <row r="27" spans="1:9">
      <c r="A27" s="88">
        <v>88</v>
      </c>
      <c r="B27" s="88">
        <v>19</v>
      </c>
      <c r="C27" s="88">
        <v>600</v>
      </c>
      <c r="D27" s="88">
        <v>102300</v>
      </c>
      <c r="E27" s="88">
        <v>251</v>
      </c>
      <c r="F27" s="88" t="s">
        <v>96</v>
      </c>
      <c r="G27" s="88">
        <v>254</v>
      </c>
      <c r="H27" s="89" t="s">
        <v>47</v>
      </c>
      <c r="I27" s="88">
        <v>0</v>
      </c>
    </row>
    <row r="28" spans="1:9">
      <c r="A28" s="88">
        <v>134</v>
      </c>
      <c r="B28" s="88">
        <v>29</v>
      </c>
      <c r="C28" s="88">
        <v>600</v>
      </c>
      <c r="D28" s="88">
        <v>102300</v>
      </c>
      <c r="E28" s="88">
        <v>351</v>
      </c>
      <c r="F28" s="88" t="s">
        <v>97</v>
      </c>
      <c r="G28" s="88">
        <v>354</v>
      </c>
      <c r="H28" s="89" t="s">
        <v>51</v>
      </c>
      <c r="I28" s="88">
        <v>0</v>
      </c>
    </row>
    <row r="29" spans="1:9">
      <c r="A29" s="88">
        <v>2</v>
      </c>
      <c r="B29" s="88">
        <v>1</v>
      </c>
      <c r="C29" s="88">
        <v>800</v>
      </c>
      <c r="D29" s="88">
        <v>201400</v>
      </c>
      <c r="E29" s="87" t="s">
        <v>94</v>
      </c>
      <c r="F29" s="87">
        <v>156</v>
      </c>
      <c r="G29" s="87">
        <v>154</v>
      </c>
      <c r="H29" s="89" t="s">
        <v>44</v>
      </c>
      <c r="I29" s="88">
        <v>0</v>
      </c>
    </row>
    <row r="30" spans="1:9">
      <c r="A30" s="88">
        <v>48</v>
      </c>
      <c r="B30" s="88">
        <v>11</v>
      </c>
      <c r="C30" s="88">
        <v>800</v>
      </c>
      <c r="D30" s="88">
        <v>201400</v>
      </c>
      <c r="E30" s="88">
        <v>251</v>
      </c>
      <c r="F30" s="88">
        <v>256</v>
      </c>
      <c r="G30" s="88">
        <v>254</v>
      </c>
      <c r="H30" s="89" t="s">
        <v>47</v>
      </c>
      <c r="I30" s="88">
        <v>0</v>
      </c>
    </row>
    <row r="31" spans="1:9">
      <c r="A31" s="88">
        <v>94</v>
      </c>
      <c r="B31" s="88">
        <v>21</v>
      </c>
      <c r="C31" s="88">
        <v>800</v>
      </c>
      <c r="D31" s="88">
        <v>201400</v>
      </c>
      <c r="E31" s="88">
        <v>351</v>
      </c>
      <c r="F31" s="88">
        <v>356</v>
      </c>
      <c r="G31" s="88">
        <v>354</v>
      </c>
      <c r="H31" s="89" t="s">
        <v>51</v>
      </c>
      <c r="I31" s="88">
        <v>0</v>
      </c>
    </row>
    <row r="32" spans="1:9">
      <c r="A32" s="88">
        <v>8</v>
      </c>
      <c r="B32" s="88">
        <v>2</v>
      </c>
      <c r="C32" s="88">
        <v>700</v>
      </c>
      <c r="D32" s="88">
        <v>201500</v>
      </c>
      <c r="E32" s="87" t="s">
        <v>94</v>
      </c>
      <c r="F32" s="87">
        <v>156</v>
      </c>
      <c r="G32" s="87">
        <v>154</v>
      </c>
      <c r="H32" s="89" t="s">
        <v>44</v>
      </c>
      <c r="I32" s="88">
        <v>0</v>
      </c>
    </row>
    <row r="33" spans="1:9">
      <c r="A33" s="88">
        <v>54</v>
      </c>
      <c r="B33" s="88">
        <v>12</v>
      </c>
      <c r="C33" s="88">
        <v>700</v>
      </c>
      <c r="D33" s="88">
        <v>201500</v>
      </c>
      <c r="E33" s="88">
        <v>251</v>
      </c>
      <c r="F33" s="88">
        <v>256</v>
      </c>
      <c r="G33" s="88">
        <v>254</v>
      </c>
      <c r="H33" s="89" t="s">
        <v>47</v>
      </c>
      <c r="I33" s="88">
        <v>0</v>
      </c>
    </row>
    <row r="34" spans="1:9">
      <c r="A34" s="88">
        <v>100</v>
      </c>
      <c r="B34" s="88">
        <v>22</v>
      </c>
      <c r="C34" s="88">
        <v>700</v>
      </c>
      <c r="D34" s="88">
        <v>201500</v>
      </c>
      <c r="E34" s="88">
        <v>351</v>
      </c>
      <c r="F34" s="88">
        <v>356</v>
      </c>
      <c r="G34" s="88">
        <v>354</v>
      </c>
      <c r="H34" s="89" t="s">
        <v>51</v>
      </c>
      <c r="I34" s="88">
        <v>0</v>
      </c>
    </row>
    <row r="35" spans="1:9">
      <c r="A35" s="88">
        <v>13</v>
      </c>
      <c r="B35" s="88">
        <v>3</v>
      </c>
      <c r="C35" s="88">
        <v>900</v>
      </c>
      <c r="D35" s="88">
        <v>201600</v>
      </c>
      <c r="E35" s="87" t="s">
        <v>94</v>
      </c>
      <c r="F35" s="87">
        <v>156</v>
      </c>
      <c r="G35" s="87">
        <v>155</v>
      </c>
      <c r="H35" s="89" t="s">
        <v>44</v>
      </c>
      <c r="I35" s="88">
        <v>0</v>
      </c>
    </row>
    <row r="36" spans="1:9">
      <c r="A36" s="88">
        <v>59</v>
      </c>
      <c r="B36" s="88">
        <v>13</v>
      </c>
      <c r="C36" s="88">
        <v>900</v>
      </c>
      <c r="D36" s="88">
        <v>201600</v>
      </c>
      <c r="E36" s="88">
        <v>251</v>
      </c>
      <c r="F36" s="88">
        <v>256</v>
      </c>
      <c r="G36" s="88">
        <v>255</v>
      </c>
      <c r="H36" s="89" t="s">
        <v>47</v>
      </c>
      <c r="I36" s="88">
        <v>0</v>
      </c>
    </row>
    <row r="37" spans="1:9">
      <c r="A37" s="88">
        <v>105</v>
      </c>
      <c r="B37" s="88">
        <v>23</v>
      </c>
      <c r="C37" s="88">
        <v>900</v>
      </c>
      <c r="D37" s="88">
        <v>201600</v>
      </c>
      <c r="E37" s="88">
        <v>351</v>
      </c>
      <c r="F37" s="88">
        <v>356</v>
      </c>
      <c r="G37" s="88">
        <v>355</v>
      </c>
      <c r="H37" s="89" t="s">
        <v>51</v>
      </c>
      <c r="I37" s="88">
        <v>0</v>
      </c>
    </row>
    <row r="38" spans="1:9">
      <c r="A38" s="88">
        <v>18</v>
      </c>
      <c r="B38" s="88">
        <v>4</v>
      </c>
      <c r="C38" s="88">
        <v>700</v>
      </c>
      <c r="D38" s="88">
        <v>201700</v>
      </c>
      <c r="E38" s="87" t="s">
        <v>94</v>
      </c>
      <c r="F38" s="87">
        <v>156</v>
      </c>
      <c r="G38" s="87">
        <v>155</v>
      </c>
      <c r="H38" s="89" t="s">
        <v>44</v>
      </c>
      <c r="I38" s="88">
        <v>0</v>
      </c>
    </row>
    <row r="39" spans="1:9">
      <c r="A39" s="88">
        <v>64</v>
      </c>
      <c r="B39" s="88">
        <v>14</v>
      </c>
      <c r="C39" s="88">
        <v>700</v>
      </c>
      <c r="D39" s="88">
        <v>201700</v>
      </c>
      <c r="E39" s="88">
        <v>251</v>
      </c>
      <c r="F39" s="88">
        <v>256</v>
      </c>
      <c r="G39" s="88">
        <v>255</v>
      </c>
      <c r="H39" s="89" t="s">
        <v>47</v>
      </c>
      <c r="I39" s="88">
        <v>0</v>
      </c>
    </row>
    <row r="40" spans="1:9">
      <c r="A40" s="88">
        <v>110</v>
      </c>
      <c r="B40" s="88">
        <v>24</v>
      </c>
      <c r="C40" s="88">
        <v>700</v>
      </c>
      <c r="D40" s="88">
        <v>201700</v>
      </c>
      <c r="E40" s="88">
        <v>351</v>
      </c>
      <c r="F40" s="88">
        <v>356</v>
      </c>
      <c r="G40" s="88">
        <v>355</v>
      </c>
      <c r="H40" s="89" t="s">
        <v>51</v>
      </c>
      <c r="I40" s="88">
        <v>0</v>
      </c>
    </row>
    <row r="41" spans="1:9">
      <c r="A41" s="88">
        <v>23</v>
      </c>
      <c r="B41" s="88">
        <v>5</v>
      </c>
      <c r="C41" s="88">
        <v>350</v>
      </c>
      <c r="D41" s="88">
        <v>201800</v>
      </c>
      <c r="E41" s="87" t="s">
        <v>94</v>
      </c>
      <c r="F41" s="87" t="s">
        <v>95</v>
      </c>
      <c r="G41" s="87">
        <v>154</v>
      </c>
      <c r="H41" s="89" t="s">
        <v>44</v>
      </c>
      <c r="I41" s="88">
        <v>0</v>
      </c>
    </row>
    <row r="42" spans="1:9">
      <c r="A42" s="88">
        <v>69</v>
      </c>
      <c r="B42" s="88">
        <v>15</v>
      </c>
      <c r="C42" s="88">
        <v>350</v>
      </c>
      <c r="D42" s="88">
        <v>201800</v>
      </c>
      <c r="E42" s="88">
        <v>251</v>
      </c>
      <c r="F42" s="88" t="s">
        <v>96</v>
      </c>
      <c r="G42" s="88">
        <v>254</v>
      </c>
      <c r="H42" s="89" t="s">
        <v>47</v>
      </c>
      <c r="I42" s="88">
        <v>0</v>
      </c>
    </row>
    <row r="43" spans="1:9">
      <c r="A43" s="88">
        <v>115</v>
      </c>
      <c r="B43" s="88">
        <v>25</v>
      </c>
      <c r="C43" s="88">
        <v>350</v>
      </c>
      <c r="D43" s="88">
        <v>201800</v>
      </c>
      <c r="E43" s="88">
        <v>351</v>
      </c>
      <c r="F43" s="88" t="s">
        <v>97</v>
      </c>
      <c r="G43" s="88">
        <v>354</v>
      </c>
      <c r="H43" s="89" t="s">
        <v>51</v>
      </c>
      <c r="I43" s="88">
        <v>0</v>
      </c>
    </row>
    <row r="44" spans="1:9">
      <c r="A44" s="88">
        <v>28</v>
      </c>
      <c r="B44" s="88">
        <v>6</v>
      </c>
      <c r="C44" s="88">
        <v>700</v>
      </c>
      <c r="D44" s="88">
        <v>202000</v>
      </c>
      <c r="E44" s="88" t="s">
        <v>94</v>
      </c>
      <c r="F44" s="88" t="s">
        <v>95</v>
      </c>
      <c r="G44" s="88">
        <v>155</v>
      </c>
      <c r="H44" s="89" t="s">
        <v>44</v>
      </c>
      <c r="I44" s="88">
        <v>0</v>
      </c>
    </row>
    <row r="45" spans="1:9">
      <c r="A45" s="88">
        <v>74</v>
      </c>
      <c r="B45" s="88">
        <v>16</v>
      </c>
      <c r="C45" s="88">
        <v>700</v>
      </c>
      <c r="D45" s="88">
        <v>202000</v>
      </c>
      <c r="E45" s="88">
        <v>251</v>
      </c>
      <c r="F45" s="88" t="s">
        <v>96</v>
      </c>
      <c r="G45" s="88">
        <v>255</v>
      </c>
      <c r="H45" s="89" t="s">
        <v>47</v>
      </c>
      <c r="I45" s="88">
        <v>0</v>
      </c>
    </row>
    <row r="46" spans="1:9">
      <c r="A46" s="88">
        <v>120</v>
      </c>
      <c r="B46" s="88">
        <v>26</v>
      </c>
      <c r="C46" s="88">
        <v>700</v>
      </c>
      <c r="D46" s="88">
        <v>202000</v>
      </c>
      <c r="E46" s="88">
        <v>351</v>
      </c>
      <c r="F46" s="88" t="s">
        <v>97</v>
      </c>
      <c r="G46" s="88">
        <v>355</v>
      </c>
      <c r="H46" s="89" t="s">
        <v>51</v>
      </c>
      <c r="I46" s="88">
        <v>0</v>
      </c>
    </row>
    <row r="47" spans="1:9">
      <c r="A47" s="88">
        <v>33</v>
      </c>
      <c r="B47" s="88">
        <v>7</v>
      </c>
      <c r="C47" s="88">
        <v>900</v>
      </c>
      <c r="D47" s="88">
        <v>202100</v>
      </c>
      <c r="E47" s="88" t="s">
        <v>94</v>
      </c>
      <c r="F47" s="88" t="s">
        <v>95</v>
      </c>
      <c r="G47" s="88">
        <v>155</v>
      </c>
      <c r="H47" s="89" t="s">
        <v>98</v>
      </c>
      <c r="I47" s="88">
        <v>0</v>
      </c>
    </row>
    <row r="48" spans="1:9">
      <c r="A48" s="88">
        <v>79</v>
      </c>
      <c r="B48" s="88">
        <v>17</v>
      </c>
      <c r="C48" s="88">
        <v>900</v>
      </c>
      <c r="D48" s="88">
        <v>202100</v>
      </c>
      <c r="E48" s="88">
        <v>251</v>
      </c>
      <c r="F48" s="88" t="s">
        <v>96</v>
      </c>
      <c r="G48" s="88">
        <v>255</v>
      </c>
      <c r="H48" s="89" t="s">
        <v>99</v>
      </c>
      <c r="I48" s="88">
        <v>0</v>
      </c>
    </row>
    <row r="49" spans="1:9">
      <c r="A49" s="88">
        <v>125</v>
      </c>
      <c r="B49" s="88">
        <v>27</v>
      </c>
      <c r="C49" s="88">
        <v>900</v>
      </c>
      <c r="D49" s="88">
        <v>202100</v>
      </c>
      <c r="E49" s="88">
        <v>351</v>
      </c>
      <c r="F49" s="88" t="s">
        <v>97</v>
      </c>
      <c r="G49" s="88">
        <v>355</v>
      </c>
      <c r="H49" s="89" t="s">
        <v>100</v>
      </c>
      <c r="I49" s="88">
        <v>0</v>
      </c>
    </row>
    <row r="50" spans="1:9">
      <c r="A50" s="88">
        <v>38</v>
      </c>
      <c r="B50" s="88">
        <v>8</v>
      </c>
      <c r="C50" s="88">
        <v>900</v>
      </c>
      <c r="D50" s="88">
        <v>202200</v>
      </c>
      <c r="E50" s="88" t="s">
        <v>94</v>
      </c>
      <c r="F50" s="88" t="s">
        <v>95</v>
      </c>
      <c r="G50" s="88">
        <v>155</v>
      </c>
      <c r="H50" s="89" t="s">
        <v>44</v>
      </c>
      <c r="I50" s="88">
        <v>0</v>
      </c>
    </row>
    <row r="51" spans="1:9">
      <c r="A51" s="88">
        <v>84</v>
      </c>
      <c r="B51" s="88">
        <v>18</v>
      </c>
      <c r="C51" s="88">
        <v>900</v>
      </c>
      <c r="D51" s="88">
        <v>202200</v>
      </c>
      <c r="E51" s="88">
        <v>251</v>
      </c>
      <c r="F51" s="88" t="s">
        <v>96</v>
      </c>
      <c r="G51" s="88">
        <v>255</v>
      </c>
      <c r="H51" s="89" t="s">
        <v>47</v>
      </c>
      <c r="I51" s="88">
        <v>0</v>
      </c>
    </row>
    <row r="52" spans="1:9">
      <c r="A52" s="88">
        <v>130</v>
      </c>
      <c r="B52" s="88">
        <v>28</v>
      </c>
      <c r="C52" s="88">
        <v>900</v>
      </c>
      <c r="D52" s="88">
        <v>202200</v>
      </c>
      <c r="E52" s="88">
        <v>351</v>
      </c>
      <c r="F52" s="88" t="s">
        <v>97</v>
      </c>
      <c r="G52" s="88">
        <v>355</v>
      </c>
      <c r="H52" s="89" t="s">
        <v>51</v>
      </c>
      <c r="I52" s="88">
        <v>0</v>
      </c>
    </row>
    <row r="53" spans="1:9">
      <c r="A53" s="88">
        <v>43</v>
      </c>
      <c r="B53" s="88">
        <v>9</v>
      </c>
      <c r="C53" s="88">
        <v>600</v>
      </c>
      <c r="D53" s="88">
        <v>202300</v>
      </c>
      <c r="E53" s="88" t="s">
        <v>94</v>
      </c>
      <c r="F53" s="88">
        <v>156</v>
      </c>
      <c r="G53" s="88">
        <v>155</v>
      </c>
      <c r="H53" s="89" t="s">
        <v>44</v>
      </c>
      <c r="I53" s="88">
        <v>0</v>
      </c>
    </row>
    <row r="54" spans="1:9">
      <c r="A54" s="88">
        <v>89</v>
      </c>
      <c r="B54" s="88">
        <v>19</v>
      </c>
      <c r="C54" s="88">
        <v>600</v>
      </c>
      <c r="D54" s="88">
        <v>202300</v>
      </c>
      <c r="E54" s="88">
        <v>251</v>
      </c>
      <c r="F54" s="88">
        <v>256</v>
      </c>
      <c r="G54" s="88">
        <v>255</v>
      </c>
      <c r="H54" s="89" t="s">
        <v>47</v>
      </c>
      <c r="I54" s="88">
        <v>0</v>
      </c>
    </row>
    <row r="55" spans="1:9">
      <c r="A55" s="88">
        <v>135</v>
      </c>
      <c r="B55" s="88">
        <v>29</v>
      </c>
      <c r="C55" s="88">
        <v>600</v>
      </c>
      <c r="D55" s="88">
        <v>202300</v>
      </c>
      <c r="E55" s="88">
        <v>351</v>
      </c>
      <c r="F55" s="88">
        <v>356</v>
      </c>
      <c r="G55" s="88">
        <v>355</v>
      </c>
      <c r="H55" s="89" t="s">
        <v>51</v>
      </c>
      <c r="I55" s="88">
        <v>0</v>
      </c>
    </row>
    <row r="56" spans="1:9">
      <c r="A56" s="88">
        <v>3</v>
      </c>
      <c r="B56" s="88">
        <v>1</v>
      </c>
      <c r="C56" s="88">
        <v>800</v>
      </c>
      <c r="D56" s="88">
        <v>202400</v>
      </c>
      <c r="E56" s="87" t="s">
        <v>94</v>
      </c>
      <c r="F56" s="87" t="s">
        <v>95</v>
      </c>
      <c r="G56" s="87">
        <v>154</v>
      </c>
      <c r="H56" s="89" t="s">
        <v>44</v>
      </c>
      <c r="I56" s="88">
        <v>0</v>
      </c>
    </row>
    <row r="57" spans="1:9">
      <c r="A57" s="88">
        <v>49</v>
      </c>
      <c r="B57" s="88">
        <v>11</v>
      </c>
      <c r="C57" s="88">
        <v>800</v>
      </c>
      <c r="D57" s="88">
        <v>202400</v>
      </c>
      <c r="E57" s="88">
        <v>251</v>
      </c>
      <c r="F57" s="88" t="s">
        <v>96</v>
      </c>
      <c r="G57" s="88">
        <v>254</v>
      </c>
      <c r="H57" s="89" t="s">
        <v>47</v>
      </c>
      <c r="I57" s="88">
        <v>0</v>
      </c>
    </row>
    <row r="58" spans="1:9">
      <c r="A58" s="88">
        <v>95</v>
      </c>
      <c r="B58" s="88">
        <v>21</v>
      </c>
      <c r="C58" s="88">
        <v>800</v>
      </c>
      <c r="D58" s="88">
        <v>202400</v>
      </c>
      <c r="E58" s="88">
        <v>351</v>
      </c>
      <c r="F58" s="88" t="s">
        <v>97</v>
      </c>
      <c r="G58" s="88">
        <v>354</v>
      </c>
      <c r="H58" s="89" t="s">
        <v>51</v>
      </c>
      <c r="I58" s="88">
        <v>0</v>
      </c>
    </row>
    <row r="59" spans="1:9">
      <c r="A59" s="88">
        <v>154</v>
      </c>
      <c r="B59" s="88">
        <v>9</v>
      </c>
      <c r="C59" s="88">
        <v>600</v>
      </c>
      <c r="D59" s="88">
        <v>202500</v>
      </c>
      <c r="E59" s="88" t="s">
        <v>94</v>
      </c>
      <c r="F59" s="88">
        <v>156</v>
      </c>
      <c r="G59" s="88">
        <v>155</v>
      </c>
      <c r="H59" s="89" t="s">
        <v>44</v>
      </c>
      <c r="I59" s="88">
        <v>0</v>
      </c>
    </row>
    <row r="60" spans="1:9">
      <c r="A60" s="88">
        <v>155</v>
      </c>
      <c r="B60" s="88">
        <v>19</v>
      </c>
      <c r="C60" s="88">
        <v>600</v>
      </c>
      <c r="D60" s="88">
        <v>202500</v>
      </c>
      <c r="E60" s="88">
        <v>251</v>
      </c>
      <c r="F60" s="88">
        <v>256</v>
      </c>
      <c r="G60" s="88">
        <v>255</v>
      </c>
      <c r="H60" s="89" t="s">
        <v>47</v>
      </c>
      <c r="I60" s="88">
        <v>0</v>
      </c>
    </row>
    <row r="61" spans="1:9">
      <c r="A61" s="88">
        <v>156</v>
      </c>
      <c r="B61" s="88">
        <v>29</v>
      </c>
      <c r="C61" s="88">
        <v>600</v>
      </c>
      <c r="D61" s="88">
        <v>202500</v>
      </c>
      <c r="E61" s="88">
        <v>351</v>
      </c>
      <c r="F61" s="88">
        <v>356</v>
      </c>
      <c r="G61" s="88">
        <v>355</v>
      </c>
      <c r="H61" s="89" t="s">
        <v>51</v>
      </c>
      <c r="I61" s="88">
        <v>0</v>
      </c>
    </row>
    <row r="62" spans="1:9">
      <c r="A62" s="88">
        <v>9</v>
      </c>
      <c r="B62" s="88">
        <v>2</v>
      </c>
      <c r="C62" s="88">
        <v>700</v>
      </c>
      <c r="D62" s="88">
        <v>301400</v>
      </c>
      <c r="E62" s="87" t="s">
        <v>94</v>
      </c>
      <c r="F62" s="87" t="s">
        <v>95</v>
      </c>
      <c r="G62" s="87">
        <v>155</v>
      </c>
      <c r="H62" s="89" t="s">
        <v>44</v>
      </c>
      <c r="I62" s="88">
        <v>0</v>
      </c>
    </row>
    <row r="63" spans="1:9">
      <c r="A63" s="88">
        <v>55</v>
      </c>
      <c r="B63" s="88">
        <v>12</v>
      </c>
      <c r="C63" s="88">
        <v>700</v>
      </c>
      <c r="D63" s="88">
        <v>301400</v>
      </c>
      <c r="E63" s="88">
        <v>251</v>
      </c>
      <c r="F63" s="88">
        <v>256</v>
      </c>
      <c r="G63" s="88">
        <v>255</v>
      </c>
      <c r="H63" s="89" t="s">
        <v>47</v>
      </c>
      <c r="I63" s="88">
        <v>0</v>
      </c>
    </row>
    <row r="64" spans="1:9">
      <c r="A64" s="88">
        <v>101</v>
      </c>
      <c r="B64" s="88">
        <v>22</v>
      </c>
      <c r="C64" s="88">
        <v>700</v>
      </c>
      <c r="D64" s="88">
        <v>301400</v>
      </c>
      <c r="E64" s="88">
        <v>351</v>
      </c>
      <c r="F64" s="88">
        <v>356</v>
      </c>
      <c r="G64" s="88">
        <v>355</v>
      </c>
      <c r="H64" s="89" t="s">
        <v>51</v>
      </c>
      <c r="I64" s="88">
        <v>0</v>
      </c>
    </row>
    <row r="65" spans="1:9">
      <c r="A65" s="88">
        <v>14</v>
      </c>
      <c r="B65" s="88">
        <v>3</v>
      </c>
      <c r="C65" s="88">
        <v>800</v>
      </c>
      <c r="D65" s="88">
        <v>301500</v>
      </c>
      <c r="E65" s="87" t="s">
        <v>94</v>
      </c>
      <c r="F65" s="87">
        <v>156</v>
      </c>
      <c r="G65" s="87">
        <v>155</v>
      </c>
      <c r="H65" s="89" t="s">
        <v>44</v>
      </c>
      <c r="I65" s="88">
        <v>0</v>
      </c>
    </row>
    <row r="66" spans="1:9">
      <c r="A66" s="88">
        <v>60</v>
      </c>
      <c r="B66" s="88">
        <v>13</v>
      </c>
      <c r="C66" s="88">
        <v>800</v>
      </c>
      <c r="D66" s="88">
        <v>301500</v>
      </c>
      <c r="E66" s="88">
        <v>251</v>
      </c>
      <c r="F66" s="88">
        <v>256</v>
      </c>
      <c r="G66" s="88">
        <v>255</v>
      </c>
      <c r="H66" s="89" t="s">
        <v>47</v>
      </c>
      <c r="I66" s="88">
        <v>0</v>
      </c>
    </row>
    <row r="67" spans="1:9">
      <c r="A67" s="88">
        <v>106</v>
      </c>
      <c r="B67" s="88">
        <v>23</v>
      </c>
      <c r="C67" s="88">
        <v>800</v>
      </c>
      <c r="D67" s="88">
        <v>301500</v>
      </c>
      <c r="E67" s="88">
        <v>351</v>
      </c>
      <c r="F67" s="88">
        <v>356</v>
      </c>
      <c r="G67" s="88">
        <v>355</v>
      </c>
      <c r="H67" s="89" t="s">
        <v>51</v>
      </c>
      <c r="I67" s="88">
        <v>0</v>
      </c>
    </row>
    <row r="68" spans="1:9">
      <c r="A68" s="88">
        <v>19</v>
      </c>
      <c r="B68" s="88">
        <v>4</v>
      </c>
      <c r="C68" s="88">
        <v>700</v>
      </c>
      <c r="D68" s="88">
        <v>301600</v>
      </c>
      <c r="E68" s="87" t="s">
        <v>94</v>
      </c>
      <c r="F68" s="87" t="s">
        <v>95</v>
      </c>
      <c r="G68" s="87">
        <v>154</v>
      </c>
      <c r="H68" s="89" t="s">
        <v>44</v>
      </c>
      <c r="I68" s="88">
        <v>0</v>
      </c>
    </row>
    <row r="69" spans="1:9">
      <c r="A69" s="88">
        <v>65</v>
      </c>
      <c r="B69" s="88">
        <v>14</v>
      </c>
      <c r="C69" s="88">
        <v>700</v>
      </c>
      <c r="D69" s="88">
        <v>301600</v>
      </c>
      <c r="E69" s="88">
        <v>251</v>
      </c>
      <c r="F69" s="88" t="s">
        <v>96</v>
      </c>
      <c r="G69" s="88">
        <v>254</v>
      </c>
      <c r="H69" s="89" t="s">
        <v>47</v>
      </c>
      <c r="I69" s="88">
        <v>0</v>
      </c>
    </row>
    <row r="70" spans="1:9">
      <c r="A70" s="88">
        <v>111</v>
      </c>
      <c r="B70" s="88">
        <v>24</v>
      </c>
      <c r="C70" s="88">
        <v>700</v>
      </c>
      <c r="D70" s="88">
        <v>301600</v>
      </c>
      <c r="E70" s="88">
        <v>351</v>
      </c>
      <c r="F70" s="88" t="s">
        <v>97</v>
      </c>
      <c r="G70" s="88">
        <v>354</v>
      </c>
      <c r="H70" s="89" t="s">
        <v>51</v>
      </c>
      <c r="I70" s="88">
        <v>0</v>
      </c>
    </row>
    <row r="71" spans="1:9">
      <c r="A71" s="88">
        <v>24</v>
      </c>
      <c r="B71" s="88">
        <v>5</v>
      </c>
      <c r="C71" s="88">
        <v>900</v>
      </c>
      <c r="D71" s="88">
        <v>301700</v>
      </c>
      <c r="E71" s="87" t="s">
        <v>94</v>
      </c>
      <c r="F71" s="87" t="s">
        <v>95</v>
      </c>
      <c r="G71" s="87">
        <v>154</v>
      </c>
      <c r="H71" s="89" t="s">
        <v>44</v>
      </c>
      <c r="I71" s="88">
        <v>0</v>
      </c>
    </row>
    <row r="72" spans="1:9">
      <c r="A72" s="88">
        <v>70</v>
      </c>
      <c r="B72" s="88">
        <v>15</v>
      </c>
      <c r="C72" s="88">
        <v>900</v>
      </c>
      <c r="D72" s="88">
        <v>301700</v>
      </c>
      <c r="E72" s="88">
        <v>251</v>
      </c>
      <c r="F72" s="88" t="s">
        <v>96</v>
      </c>
      <c r="G72" s="88">
        <v>254</v>
      </c>
      <c r="H72" s="89" t="s">
        <v>47</v>
      </c>
      <c r="I72" s="88">
        <v>0</v>
      </c>
    </row>
    <row r="73" spans="1:9">
      <c r="A73" s="88">
        <v>116</v>
      </c>
      <c r="B73" s="88">
        <v>25</v>
      </c>
      <c r="C73" s="88">
        <v>900</v>
      </c>
      <c r="D73" s="88">
        <v>301700</v>
      </c>
      <c r="E73" s="88">
        <v>351</v>
      </c>
      <c r="F73" s="88" t="s">
        <v>97</v>
      </c>
      <c r="G73" s="88">
        <v>354</v>
      </c>
      <c r="H73" s="89" t="s">
        <v>51</v>
      </c>
      <c r="I73" s="88">
        <v>0</v>
      </c>
    </row>
    <row r="74" spans="1:9">
      <c r="A74" s="88">
        <v>29</v>
      </c>
      <c r="B74" s="88">
        <v>6</v>
      </c>
      <c r="C74" s="88">
        <v>900</v>
      </c>
      <c r="D74" s="88">
        <v>301800</v>
      </c>
      <c r="E74" s="88" t="s">
        <v>94</v>
      </c>
      <c r="F74" s="88" t="s">
        <v>95</v>
      </c>
      <c r="G74" s="88">
        <v>154</v>
      </c>
      <c r="H74" s="89" t="s">
        <v>44</v>
      </c>
      <c r="I74" s="88">
        <v>0</v>
      </c>
    </row>
    <row r="75" spans="1:9">
      <c r="A75" s="88">
        <v>75</v>
      </c>
      <c r="B75" s="88">
        <v>16</v>
      </c>
      <c r="C75" s="88">
        <v>900</v>
      </c>
      <c r="D75" s="88">
        <v>301800</v>
      </c>
      <c r="E75" s="88">
        <v>251</v>
      </c>
      <c r="F75" s="88" t="s">
        <v>96</v>
      </c>
      <c r="G75" s="88">
        <v>254</v>
      </c>
      <c r="H75" s="89" t="s">
        <v>47</v>
      </c>
      <c r="I75" s="88">
        <v>0</v>
      </c>
    </row>
    <row r="76" spans="1:9">
      <c r="A76" s="88">
        <v>121</v>
      </c>
      <c r="B76" s="88">
        <v>26</v>
      </c>
      <c r="C76" s="88">
        <v>900</v>
      </c>
      <c r="D76" s="88">
        <v>301800</v>
      </c>
      <c r="E76" s="88">
        <v>351</v>
      </c>
      <c r="F76" s="88" t="s">
        <v>97</v>
      </c>
      <c r="G76" s="88">
        <v>354</v>
      </c>
      <c r="H76" s="89" t="s">
        <v>51</v>
      </c>
      <c r="I76" s="88">
        <v>0</v>
      </c>
    </row>
    <row r="77" spans="1:9">
      <c r="A77" s="88">
        <v>34</v>
      </c>
      <c r="B77" s="88">
        <v>7</v>
      </c>
      <c r="C77" s="88">
        <v>900</v>
      </c>
      <c r="D77" s="88">
        <v>301900</v>
      </c>
      <c r="E77" s="88" t="s">
        <v>94</v>
      </c>
      <c r="F77" s="88" t="s">
        <v>95</v>
      </c>
      <c r="G77" s="88">
        <v>154</v>
      </c>
      <c r="H77" s="89" t="s">
        <v>44</v>
      </c>
      <c r="I77" s="88">
        <v>0</v>
      </c>
    </row>
    <row r="78" spans="1:9">
      <c r="A78" s="88">
        <v>80</v>
      </c>
      <c r="B78" s="88">
        <v>17</v>
      </c>
      <c r="C78" s="88">
        <v>900</v>
      </c>
      <c r="D78" s="88">
        <v>301900</v>
      </c>
      <c r="E78" s="88">
        <v>251</v>
      </c>
      <c r="F78" s="88" t="s">
        <v>96</v>
      </c>
      <c r="G78" s="88">
        <v>254</v>
      </c>
      <c r="H78" s="89" t="s">
        <v>47</v>
      </c>
      <c r="I78" s="88">
        <v>0</v>
      </c>
    </row>
    <row r="79" spans="1:9">
      <c r="A79" s="88">
        <v>126</v>
      </c>
      <c r="B79" s="88">
        <v>27</v>
      </c>
      <c r="C79" s="88">
        <v>900</v>
      </c>
      <c r="D79" s="88">
        <v>301900</v>
      </c>
      <c r="E79" s="88">
        <v>351</v>
      </c>
      <c r="F79" s="88" t="s">
        <v>97</v>
      </c>
      <c r="G79" s="88">
        <v>354</v>
      </c>
      <c r="H79" s="89" t="s">
        <v>51</v>
      </c>
      <c r="I79" s="88">
        <v>0</v>
      </c>
    </row>
    <row r="80" spans="1:9">
      <c r="A80" s="88">
        <v>39</v>
      </c>
      <c r="B80" s="88">
        <v>8</v>
      </c>
      <c r="C80" s="88">
        <v>800</v>
      </c>
      <c r="D80" s="88">
        <v>302000</v>
      </c>
      <c r="E80" s="88" t="s">
        <v>94</v>
      </c>
      <c r="F80" s="88" t="s">
        <v>95</v>
      </c>
      <c r="G80" s="88">
        <v>154</v>
      </c>
      <c r="H80" s="89" t="s">
        <v>44</v>
      </c>
      <c r="I80" s="88">
        <v>0</v>
      </c>
    </row>
    <row r="81" spans="1:9">
      <c r="A81" s="88">
        <v>85</v>
      </c>
      <c r="B81" s="88">
        <v>18</v>
      </c>
      <c r="C81" s="88">
        <v>800</v>
      </c>
      <c r="D81" s="88">
        <v>302000</v>
      </c>
      <c r="E81" s="88">
        <v>251</v>
      </c>
      <c r="F81" s="88" t="s">
        <v>96</v>
      </c>
      <c r="G81" s="88">
        <v>254</v>
      </c>
      <c r="H81" s="89" t="s">
        <v>47</v>
      </c>
      <c r="I81" s="88">
        <v>0</v>
      </c>
    </row>
    <row r="82" spans="1:9">
      <c r="A82" s="88">
        <v>131</v>
      </c>
      <c r="B82" s="88">
        <v>28</v>
      </c>
      <c r="C82" s="88">
        <v>800</v>
      </c>
      <c r="D82" s="88">
        <v>302000</v>
      </c>
      <c r="E82" s="88">
        <v>351</v>
      </c>
      <c r="F82" s="88" t="s">
        <v>97</v>
      </c>
      <c r="G82" s="88">
        <v>354</v>
      </c>
      <c r="H82" s="89" t="s">
        <v>51</v>
      </c>
      <c r="I82" s="88">
        <v>0</v>
      </c>
    </row>
    <row r="83" spans="1:9">
      <c r="A83" s="88">
        <v>44</v>
      </c>
      <c r="B83" s="88">
        <v>9</v>
      </c>
      <c r="C83" s="88">
        <v>900</v>
      </c>
      <c r="D83" s="88">
        <v>302100</v>
      </c>
      <c r="E83" s="88" t="s">
        <v>94</v>
      </c>
      <c r="F83" s="88" t="s">
        <v>95</v>
      </c>
      <c r="G83" s="88">
        <v>155</v>
      </c>
      <c r="H83" s="89" t="s">
        <v>44</v>
      </c>
      <c r="I83" s="88">
        <v>0</v>
      </c>
    </row>
    <row r="84" spans="1:9">
      <c r="A84" s="88">
        <v>90</v>
      </c>
      <c r="B84" s="88">
        <v>19</v>
      </c>
      <c r="C84" s="88">
        <v>900</v>
      </c>
      <c r="D84" s="88">
        <v>302100</v>
      </c>
      <c r="E84" s="88">
        <v>251</v>
      </c>
      <c r="F84" s="88" t="s">
        <v>96</v>
      </c>
      <c r="G84" s="88">
        <v>255</v>
      </c>
      <c r="H84" s="89" t="s">
        <v>47</v>
      </c>
      <c r="I84" s="88">
        <v>0</v>
      </c>
    </row>
    <row r="85" spans="1:9">
      <c r="A85" s="88">
        <v>136</v>
      </c>
      <c r="B85" s="88">
        <v>29</v>
      </c>
      <c r="C85" s="88">
        <v>900</v>
      </c>
      <c r="D85" s="88">
        <v>302100</v>
      </c>
      <c r="E85" s="88">
        <v>351</v>
      </c>
      <c r="F85" s="88" t="s">
        <v>97</v>
      </c>
      <c r="G85" s="88">
        <v>355</v>
      </c>
      <c r="H85" s="89" t="s">
        <v>51</v>
      </c>
      <c r="I85" s="88">
        <v>0</v>
      </c>
    </row>
    <row r="86" spans="1:9">
      <c r="A86" s="88">
        <v>4</v>
      </c>
      <c r="B86" s="88">
        <v>1</v>
      </c>
      <c r="C86" s="88">
        <v>800</v>
      </c>
      <c r="D86" s="88">
        <v>302200</v>
      </c>
      <c r="E86" s="87" t="s">
        <v>94</v>
      </c>
      <c r="F86" s="87" t="s">
        <v>95</v>
      </c>
      <c r="G86" s="87">
        <v>155</v>
      </c>
      <c r="H86" s="89" t="s">
        <v>44</v>
      </c>
      <c r="I86" s="88">
        <v>0</v>
      </c>
    </row>
    <row r="87" spans="1:9">
      <c r="A87" s="88">
        <v>50</v>
      </c>
      <c r="B87" s="88">
        <v>11</v>
      </c>
      <c r="C87" s="88">
        <v>800</v>
      </c>
      <c r="D87" s="88">
        <v>302200</v>
      </c>
      <c r="E87" s="88">
        <v>251</v>
      </c>
      <c r="F87" s="88" t="s">
        <v>96</v>
      </c>
      <c r="G87" s="88">
        <v>255</v>
      </c>
      <c r="H87" s="89" t="s">
        <v>47</v>
      </c>
      <c r="I87" s="88">
        <v>0</v>
      </c>
    </row>
    <row r="88" spans="1:9">
      <c r="A88" s="88">
        <v>96</v>
      </c>
      <c r="B88" s="88">
        <v>21</v>
      </c>
      <c r="C88" s="88">
        <v>800</v>
      </c>
      <c r="D88" s="88">
        <v>302200</v>
      </c>
      <c r="E88" s="88">
        <v>351</v>
      </c>
      <c r="F88" s="88" t="s">
        <v>97</v>
      </c>
      <c r="G88" s="88">
        <v>355</v>
      </c>
      <c r="H88" s="89" t="s">
        <v>51</v>
      </c>
      <c r="I88" s="88">
        <v>0</v>
      </c>
    </row>
    <row r="89" spans="1:9">
      <c r="A89" s="88">
        <v>10</v>
      </c>
      <c r="B89" s="88">
        <v>2</v>
      </c>
      <c r="C89" s="88">
        <v>600</v>
      </c>
      <c r="D89" s="88">
        <v>302300</v>
      </c>
      <c r="E89" s="87" t="s">
        <v>94</v>
      </c>
      <c r="F89" s="87" t="s">
        <v>95</v>
      </c>
      <c r="G89" s="87">
        <v>155</v>
      </c>
      <c r="H89" s="89" t="s">
        <v>44</v>
      </c>
      <c r="I89" s="88">
        <v>0</v>
      </c>
    </row>
    <row r="90" spans="1:9">
      <c r="A90" s="88">
        <v>56</v>
      </c>
      <c r="B90" s="88">
        <v>12</v>
      </c>
      <c r="C90" s="88">
        <v>600</v>
      </c>
      <c r="D90" s="88">
        <v>302300</v>
      </c>
      <c r="E90" s="88">
        <v>251</v>
      </c>
      <c r="F90" s="88" t="s">
        <v>96</v>
      </c>
      <c r="G90" s="88">
        <v>255</v>
      </c>
      <c r="H90" s="89" t="s">
        <v>47</v>
      </c>
      <c r="I90" s="88">
        <v>0</v>
      </c>
    </row>
    <row r="91" spans="1:9">
      <c r="A91" s="88">
        <v>102</v>
      </c>
      <c r="B91" s="88">
        <v>22</v>
      </c>
      <c r="C91" s="88">
        <v>600</v>
      </c>
      <c r="D91" s="88">
        <v>302300</v>
      </c>
      <c r="E91" s="88">
        <v>351</v>
      </c>
      <c r="F91" s="88" t="s">
        <v>97</v>
      </c>
      <c r="G91" s="88">
        <v>355</v>
      </c>
      <c r="H91" s="89" t="s">
        <v>51</v>
      </c>
      <c r="I91" s="88">
        <v>0</v>
      </c>
    </row>
    <row r="92" spans="1:9">
      <c r="A92" s="90">
        <v>169</v>
      </c>
      <c r="B92" s="88">
        <v>3</v>
      </c>
      <c r="C92" s="88">
        <v>800</v>
      </c>
      <c r="D92" s="88">
        <v>302400</v>
      </c>
      <c r="E92" s="88" t="s">
        <v>94</v>
      </c>
      <c r="F92" s="88">
        <v>156</v>
      </c>
      <c r="G92" s="88">
        <v>155</v>
      </c>
      <c r="H92" s="89" t="s">
        <v>44</v>
      </c>
      <c r="I92" s="93">
        <v>0</v>
      </c>
    </row>
    <row r="93" spans="1:9">
      <c r="A93" s="90">
        <v>170</v>
      </c>
      <c r="B93" s="88">
        <v>13</v>
      </c>
      <c r="C93" s="88">
        <v>800</v>
      </c>
      <c r="D93" s="88">
        <v>302400</v>
      </c>
      <c r="E93" s="88">
        <v>251</v>
      </c>
      <c r="F93" s="88">
        <v>256</v>
      </c>
      <c r="G93" s="88">
        <v>255</v>
      </c>
      <c r="H93" s="89" t="s">
        <v>47</v>
      </c>
      <c r="I93" s="93">
        <v>0</v>
      </c>
    </row>
    <row r="94" spans="1:9">
      <c r="A94" s="90">
        <v>171</v>
      </c>
      <c r="B94" s="88">
        <v>23</v>
      </c>
      <c r="C94" s="88">
        <v>800</v>
      </c>
      <c r="D94" s="88">
        <v>302400</v>
      </c>
      <c r="E94" s="88">
        <v>351</v>
      </c>
      <c r="F94" s="88">
        <v>356</v>
      </c>
      <c r="G94" s="88">
        <v>355</v>
      </c>
      <c r="H94" s="89" t="s">
        <v>51</v>
      </c>
      <c r="I94" s="93">
        <v>0</v>
      </c>
    </row>
    <row r="95" spans="1:9">
      <c r="A95" s="88">
        <v>15</v>
      </c>
      <c r="B95" s="88">
        <v>3</v>
      </c>
      <c r="C95" s="88">
        <v>600</v>
      </c>
      <c r="D95" s="88">
        <v>400600</v>
      </c>
      <c r="E95" s="87" t="s">
        <v>94</v>
      </c>
      <c r="F95" s="87">
        <v>156</v>
      </c>
      <c r="G95" s="87">
        <v>154</v>
      </c>
      <c r="H95" s="91" t="s">
        <v>101</v>
      </c>
      <c r="I95" s="88">
        <v>0</v>
      </c>
    </row>
    <row r="96" spans="1:9">
      <c r="A96" s="88">
        <v>61</v>
      </c>
      <c r="B96" s="88">
        <v>13</v>
      </c>
      <c r="C96" s="88">
        <v>600</v>
      </c>
      <c r="D96" s="88">
        <v>400600</v>
      </c>
      <c r="E96" s="88">
        <v>251</v>
      </c>
      <c r="F96" s="88">
        <v>256</v>
      </c>
      <c r="G96" s="88">
        <v>254</v>
      </c>
      <c r="H96" s="91" t="s">
        <v>102</v>
      </c>
      <c r="I96" s="88">
        <v>0</v>
      </c>
    </row>
    <row r="97" spans="1:9">
      <c r="A97" s="88">
        <v>107</v>
      </c>
      <c r="B97" s="88">
        <v>23</v>
      </c>
      <c r="C97" s="88">
        <v>600</v>
      </c>
      <c r="D97" s="88">
        <v>400600</v>
      </c>
      <c r="E97" s="88">
        <v>351</v>
      </c>
      <c r="F97" s="88">
        <v>356</v>
      </c>
      <c r="G97" s="88">
        <v>354</v>
      </c>
      <c r="H97" s="91" t="s">
        <v>103</v>
      </c>
      <c r="I97" s="88">
        <v>0</v>
      </c>
    </row>
    <row r="98" spans="1:9">
      <c r="A98" s="88">
        <v>20</v>
      </c>
      <c r="B98" s="88">
        <v>4</v>
      </c>
      <c r="C98" s="88">
        <v>500</v>
      </c>
      <c r="D98" s="88">
        <v>400700</v>
      </c>
      <c r="E98" s="87" t="s">
        <v>94</v>
      </c>
      <c r="F98" s="87">
        <v>156</v>
      </c>
      <c r="G98" s="87">
        <v>155</v>
      </c>
      <c r="H98" s="91" t="s">
        <v>101</v>
      </c>
      <c r="I98" s="88">
        <v>0</v>
      </c>
    </row>
    <row r="99" spans="1:9">
      <c r="A99" s="88">
        <v>66</v>
      </c>
      <c r="B99" s="88">
        <v>14</v>
      </c>
      <c r="C99" s="88">
        <v>500</v>
      </c>
      <c r="D99" s="88">
        <v>400700</v>
      </c>
      <c r="E99" s="88">
        <v>251</v>
      </c>
      <c r="F99" s="88">
        <v>256</v>
      </c>
      <c r="G99" s="88">
        <v>255</v>
      </c>
      <c r="H99" s="91" t="s">
        <v>102</v>
      </c>
      <c r="I99" s="88">
        <v>0</v>
      </c>
    </row>
    <row r="100" spans="1:9">
      <c r="A100" s="88">
        <v>112</v>
      </c>
      <c r="B100" s="88">
        <v>24</v>
      </c>
      <c r="C100" s="88">
        <v>500</v>
      </c>
      <c r="D100" s="88">
        <v>400700</v>
      </c>
      <c r="E100" s="88">
        <v>351</v>
      </c>
      <c r="F100" s="88">
        <v>356</v>
      </c>
      <c r="G100" s="88">
        <v>355</v>
      </c>
      <c r="H100" s="91" t="s">
        <v>103</v>
      </c>
      <c r="I100" s="88">
        <v>0</v>
      </c>
    </row>
    <row r="101" spans="1:9">
      <c r="A101" s="88">
        <v>25</v>
      </c>
      <c r="B101" s="88">
        <v>5</v>
      </c>
      <c r="C101" s="88">
        <v>500</v>
      </c>
      <c r="D101" s="88">
        <v>400800</v>
      </c>
      <c r="E101" s="92" t="s">
        <v>94</v>
      </c>
      <c r="F101" s="92">
        <v>156</v>
      </c>
      <c r="G101" s="92">
        <v>155</v>
      </c>
      <c r="H101" s="91" t="s">
        <v>101</v>
      </c>
      <c r="I101" s="88">
        <v>0</v>
      </c>
    </row>
    <row r="102" spans="1:9">
      <c r="A102" s="88">
        <v>71</v>
      </c>
      <c r="B102" s="88">
        <v>15</v>
      </c>
      <c r="C102" s="88">
        <v>500</v>
      </c>
      <c r="D102" s="88">
        <v>400800</v>
      </c>
      <c r="E102" s="88">
        <v>251</v>
      </c>
      <c r="F102" s="88">
        <v>256</v>
      </c>
      <c r="G102" s="88">
        <v>255</v>
      </c>
      <c r="H102" s="91" t="s">
        <v>102</v>
      </c>
      <c r="I102" s="88">
        <v>0</v>
      </c>
    </row>
    <row r="103" spans="1:9">
      <c r="A103" s="88">
        <v>117</v>
      </c>
      <c r="B103" s="88">
        <v>25</v>
      </c>
      <c r="C103" s="88">
        <v>500</v>
      </c>
      <c r="D103" s="88">
        <v>400800</v>
      </c>
      <c r="E103" s="88">
        <v>351</v>
      </c>
      <c r="F103" s="88">
        <v>356</v>
      </c>
      <c r="G103" s="88">
        <v>355</v>
      </c>
      <c r="H103" s="91" t="s">
        <v>103</v>
      </c>
      <c r="I103" s="88">
        <v>0</v>
      </c>
    </row>
    <row r="104" spans="1:9">
      <c r="A104" s="88">
        <v>30</v>
      </c>
      <c r="B104" s="88">
        <v>6</v>
      </c>
      <c r="C104" s="88">
        <v>250</v>
      </c>
      <c r="D104" s="88">
        <v>400900</v>
      </c>
      <c r="E104" s="88" t="s">
        <v>94</v>
      </c>
      <c r="F104" s="88">
        <v>156</v>
      </c>
      <c r="G104" s="88">
        <v>155</v>
      </c>
      <c r="H104" s="91" t="s">
        <v>101</v>
      </c>
      <c r="I104" s="88">
        <v>0</v>
      </c>
    </row>
    <row r="105" spans="1:9">
      <c r="A105" s="88">
        <v>76</v>
      </c>
      <c r="B105" s="88">
        <v>16</v>
      </c>
      <c r="C105" s="88">
        <v>250</v>
      </c>
      <c r="D105" s="88">
        <v>400900</v>
      </c>
      <c r="E105" s="88">
        <v>251</v>
      </c>
      <c r="F105" s="88">
        <v>256</v>
      </c>
      <c r="G105" s="88">
        <v>255</v>
      </c>
      <c r="H105" s="91" t="s">
        <v>102</v>
      </c>
      <c r="I105" s="88">
        <v>0</v>
      </c>
    </row>
    <row r="106" spans="1:9">
      <c r="A106" s="88">
        <v>122</v>
      </c>
      <c r="B106" s="88">
        <v>26</v>
      </c>
      <c r="C106" s="88">
        <v>250</v>
      </c>
      <c r="D106" s="88">
        <v>400900</v>
      </c>
      <c r="E106" s="88">
        <v>351</v>
      </c>
      <c r="F106" s="88">
        <v>356</v>
      </c>
      <c r="G106" s="88">
        <v>355</v>
      </c>
      <c r="H106" s="91" t="s">
        <v>103</v>
      </c>
      <c r="I106" s="88">
        <v>0</v>
      </c>
    </row>
    <row r="107" spans="1:9">
      <c r="A107" s="88">
        <v>35</v>
      </c>
      <c r="B107" s="88">
        <v>7</v>
      </c>
      <c r="C107" s="88">
        <v>600</v>
      </c>
      <c r="D107" s="88">
        <v>401000</v>
      </c>
      <c r="E107" s="88" t="s">
        <v>94</v>
      </c>
      <c r="F107" s="88" t="s">
        <v>95</v>
      </c>
      <c r="G107" s="88">
        <v>154</v>
      </c>
      <c r="H107" s="91" t="s">
        <v>101</v>
      </c>
      <c r="I107" s="88">
        <v>0</v>
      </c>
    </row>
    <row r="108" spans="1:9">
      <c r="A108" s="88">
        <v>81</v>
      </c>
      <c r="B108" s="88">
        <v>17</v>
      </c>
      <c r="C108" s="88">
        <v>600</v>
      </c>
      <c r="D108" s="88">
        <v>401000</v>
      </c>
      <c r="E108" s="88">
        <v>251</v>
      </c>
      <c r="F108" s="88" t="s">
        <v>96</v>
      </c>
      <c r="G108" s="88">
        <v>254</v>
      </c>
      <c r="H108" s="91" t="s">
        <v>102</v>
      </c>
      <c r="I108" s="88">
        <v>0</v>
      </c>
    </row>
    <row r="109" spans="1:9">
      <c r="A109" s="88">
        <v>127</v>
      </c>
      <c r="B109" s="88">
        <v>27</v>
      </c>
      <c r="C109" s="88">
        <v>600</v>
      </c>
      <c r="D109" s="88">
        <v>401000</v>
      </c>
      <c r="E109" s="88">
        <v>351</v>
      </c>
      <c r="F109" s="88" t="s">
        <v>97</v>
      </c>
      <c r="G109" s="88">
        <v>354</v>
      </c>
      <c r="H109" s="91" t="s">
        <v>103</v>
      </c>
      <c r="I109" s="88">
        <v>0</v>
      </c>
    </row>
    <row r="110" spans="1:9">
      <c r="A110" s="88">
        <v>40</v>
      </c>
      <c r="B110" s="88">
        <v>8</v>
      </c>
      <c r="C110" s="88">
        <v>500</v>
      </c>
      <c r="D110" s="88">
        <v>401200</v>
      </c>
      <c r="E110" s="88" t="s">
        <v>94</v>
      </c>
      <c r="F110" s="88" t="s">
        <v>95</v>
      </c>
      <c r="G110" s="88">
        <v>155</v>
      </c>
      <c r="H110" s="91" t="s">
        <v>101</v>
      </c>
      <c r="I110" s="88">
        <v>0</v>
      </c>
    </row>
    <row r="111" spans="1:9">
      <c r="A111" s="88">
        <v>86</v>
      </c>
      <c r="B111" s="88">
        <v>18</v>
      </c>
      <c r="C111" s="88">
        <v>500</v>
      </c>
      <c r="D111" s="88">
        <v>401200</v>
      </c>
      <c r="E111" s="88">
        <v>251</v>
      </c>
      <c r="F111" s="88" t="s">
        <v>96</v>
      </c>
      <c r="G111" s="88">
        <v>255</v>
      </c>
      <c r="H111" s="91" t="s">
        <v>102</v>
      </c>
      <c r="I111" s="88">
        <v>0</v>
      </c>
    </row>
    <row r="112" spans="1:9">
      <c r="A112" s="88">
        <v>132</v>
      </c>
      <c r="B112" s="88">
        <v>28</v>
      </c>
      <c r="C112" s="88">
        <v>500</v>
      </c>
      <c r="D112" s="88">
        <v>401200</v>
      </c>
      <c r="E112" s="88">
        <v>351</v>
      </c>
      <c r="F112" s="88" t="s">
        <v>97</v>
      </c>
      <c r="G112" s="88">
        <v>355</v>
      </c>
      <c r="H112" s="91" t="s">
        <v>103</v>
      </c>
      <c r="I112" s="88">
        <v>0</v>
      </c>
    </row>
    <row r="113" spans="1:9">
      <c r="A113" s="88">
        <v>45</v>
      </c>
      <c r="B113" s="88">
        <v>9</v>
      </c>
      <c r="C113" s="88">
        <v>600</v>
      </c>
      <c r="D113" s="88">
        <v>401300</v>
      </c>
      <c r="E113" s="88" t="s">
        <v>94</v>
      </c>
      <c r="F113" s="88" t="s">
        <v>95</v>
      </c>
      <c r="G113" s="88">
        <v>155</v>
      </c>
      <c r="H113" s="91" t="s">
        <v>101</v>
      </c>
      <c r="I113" s="88">
        <v>0</v>
      </c>
    </row>
    <row r="114" spans="1:9">
      <c r="A114" s="88">
        <v>91</v>
      </c>
      <c r="B114" s="88">
        <v>19</v>
      </c>
      <c r="C114" s="88">
        <v>600</v>
      </c>
      <c r="D114" s="88">
        <v>401300</v>
      </c>
      <c r="E114" s="88">
        <v>251</v>
      </c>
      <c r="F114" s="88" t="s">
        <v>96</v>
      </c>
      <c r="G114" s="88">
        <v>255</v>
      </c>
      <c r="H114" s="91" t="s">
        <v>102</v>
      </c>
      <c r="I114" s="88">
        <v>0</v>
      </c>
    </row>
    <row r="115" spans="1:9">
      <c r="A115" s="88">
        <v>137</v>
      </c>
      <c r="B115" s="88">
        <v>29</v>
      </c>
      <c r="C115" s="88">
        <v>600</v>
      </c>
      <c r="D115" s="88">
        <v>401300</v>
      </c>
      <c r="E115" s="88">
        <v>351</v>
      </c>
      <c r="F115" s="88" t="s">
        <v>97</v>
      </c>
      <c r="G115" s="88">
        <v>355</v>
      </c>
      <c r="H115" s="91" t="s">
        <v>103</v>
      </c>
      <c r="I115" s="88">
        <v>0</v>
      </c>
    </row>
    <row r="116" spans="1:9">
      <c r="A116" s="88">
        <v>5</v>
      </c>
      <c r="B116" s="88">
        <v>1</v>
      </c>
      <c r="C116" s="88">
        <v>250</v>
      </c>
      <c r="D116" s="88">
        <v>401400</v>
      </c>
      <c r="E116" s="87" t="s">
        <v>94</v>
      </c>
      <c r="F116" s="87" t="s">
        <v>95</v>
      </c>
      <c r="G116" s="87">
        <v>155</v>
      </c>
      <c r="H116" s="91" t="s">
        <v>101</v>
      </c>
      <c r="I116" s="88">
        <v>0</v>
      </c>
    </row>
    <row r="117" spans="1:9">
      <c r="A117" s="88">
        <v>51</v>
      </c>
      <c r="B117" s="88">
        <v>11</v>
      </c>
      <c r="C117" s="88">
        <v>250</v>
      </c>
      <c r="D117" s="88">
        <v>401400</v>
      </c>
      <c r="E117" s="88">
        <v>251</v>
      </c>
      <c r="F117" s="88" t="s">
        <v>96</v>
      </c>
      <c r="G117" s="88">
        <v>255</v>
      </c>
      <c r="H117" s="91" t="s">
        <v>102</v>
      </c>
      <c r="I117" s="88">
        <v>0</v>
      </c>
    </row>
    <row r="118" spans="1:9">
      <c r="A118" s="88">
        <v>97</v>
      </c>
      <c r="B118" s="88">
        <v>21</v>
      </c>
      <c r="C118" s="88">
        <v>250</v>
      </c>
      <c r="D118" s="88">
        <v>401400</v>
      </c>
      <c r="E118" s="88">
        <v>351</v>
      </c>
      <c r="F118" s="88" t="s">
        <v>97</v>
      </c>
      <c r="G118" s="88">
        <v>355</v>
      </c>
      <c r="H118" s="91" t="s">
        <v>103</v>
      </c>
      <c r="I118" s="88">
        <v>0</v>
      </c>
    </row>
    <row r="119" spans="1:9">
      <c r="A119" s="88">
        <v>145</v>
      </c>
      <c r="B119" s="88">
        <v>3</v>
      </c>
      <c r="C119" s="88">
        <v>600</v>
      </c>
      <c r="D119" s="88">
        <v>401500</v>
      </c>
      <c r="E119" s="88" t="s">
        <v>94</v>
      </c>
      <c r="F119" s="88">
        <v>156</v>
      </c>
      <c r="G119" s="88">
        <v>154</v>
      </c>
      <c r="H119" s="91" t="s">
        <v>101</v>
      </c>
      <c r="I119" s="88">
        <v>0</v>
      </c>
    </row>
    <row r="120" spans="1:9">
      <c r="A120" s="88">
        <v>146</v>
      </c>
      <c r="B120" s="88">
        <v>13</v>
      </c>
      <c r="C120" s="88">
        <v>600</v>
      </c>
      <c r="D120" s="88">
        <v>401500</v>
      </c>
      <c r="E120" s="88">
        <v>251</v>
      </c>
      <c r="F120" s="88">
        <v>256</v>
      </c>
      <c r="G120" s="88">
        <v>254</v>
      </c>
      <c r="H120" s="91" t="s">
        <v>102</v>
      </c>
      <c r="I120" s="88">
        <v>0</v>
      </c>
    </row>
    <row r="121" spans="1:9">
      <c r="A121" s="88">
        <v>147</v>
      </c>
      <c r="B121" s="88">
        <v>23</v>
      </c>
      <c r="C121" s="88">
        <v>600</v>
      </c>
      <c r="D121" s="88">
        <v>401500</v>
      </c>
      <c r="E121" s="88">
        <v>351</v>
      </c>
      <c r="F121" s="88">
        <v>356</v>
      </c>
      <c r="G121" s="88">
        <v>354</v>
      </c>
      <c r="H121" s="91" t="s">
        <v>103</v>
      </c>
      <c r="I121" s="88">
        <v>0</v>
      </c>
    </row>
    <row r="122" spans="1:9">
      <c r="A122" s="88">
        <v>148</v>
      </c>
      <c r="B122" s="88">
        <v>9</v>
      </c>
      <c r="C122" s="88">
        <v>600</v>
      </c>
      <c r="D122" s="88">
        <v>401600</v>
      </c>
      <c r="E122" s="88" t="s">
        <v>94</v>
      </c>
      <c r="F122" s="88" t="s">
        <v>95</v>
      </c>
      <c r="G122" s="88">
        <v>155</v>
      </c>
      <c r="H122" s="91" t="s">
        <v>101</v>
      </c>
      <c r="I122" s="88">
        <v>0</v>
      </c>
    </row>
    <row r="123" spans="1:9">
      <c r="A123" s="88">
        <v>149</v>
      </c>
      <c r="B123" s="88">
        <v>19</v>
      </c>
      <c r="C123" s="88">
        <v>600</v>
      </c>
      <c r="D123" s="88">
        <v>401600</v>
      </c>
      <c r="E123" s="88">
        <v>251</v>
      </c>
      <c r="F123" s="88" t="s">
        <v>96</v>
      </c>
      <c r="G123" s="88">
        <v>255</v>
      </c>
      <c r="H123" s="91" t="s">
        <v>102</v>
      </c>
      <c r="I123" s="88">
        <v>0</v>
      </c>
    </row>
    <row r="124" spans="1:9">
      <c r="A124" s="88">
        <v>150</v>
      </c>
      <c r="B124" s="88">
        <v>29</v>
      </c>
      <c r="C124" s="88">
        <v>600</v>
      </c>
      <c r="D124" s="88">
        <v>401600</v>
      </c>
      <c r="E124" s="88">
        <v>351</v>
      </c>
      <c r="F124" s="88" t="s">
        <v>97</v>
      </c>
      <c r="G124" s="88">
        <v>355</v>
      </c>
      <c r="H124" s="91" t="s">
        <v>103</v>
      </c>
      <c r="I124" s="88">
        <v>0</v>
      </c>
    </row>
    <row r="125" spans="1:9">
      <c r="A125" s="88">
        <v>151</v>
      </c>
      <c r="B125" s="88">
        <v>5</v>
      </c>
      <c r="C125" s="88">
        <v>500</v>
      </c>
      <c r="D125" s="88">
        <v>401700</v>
      </c>
      <c r="E125" s="92" t="s">
        <v>94</v>
      </c>
      <c r="F125" s="92">
        <v>156</v>
      </c>
      <c r="G125" s="92">
        <v>155</v>
      </c>
      <c r="H125" s="91" t="s">
        <v>101</v>
      </c>
      <c r="I125" s="88">
        <v>0</v>
      </c>
    </row>
    <row r="126" spans="1:9">
      <c r="A126" s="88">
        <v>152</v>
      </c>
      <c r="B126" s="88">
        <v>15</v>
      </c>
      <c r="C126" s="88">
        <v>500</v>
      </c>
      <c r="D126" s="88">
        <v>401700</v>
      </c>
      <c r="E126" s="88">
        <v>251</v>
      </c>
      <c r="F126" s="88">
        <v>256</v>
      </c>
      <c r="G126" s="88">
        <v>255</v>
      </c>
      <c r="H126" s="91" t="s">
        <v>102</v>
      </c>
      <c r="I126" s="88">
        <v>0</v>
      </c>
    </row>
    <row r="127" spans="1:9">
      <c r="A127" s="88">
        <v>153</v>
      </c>
      <c r="B127" s="88">
        <v>25</v>
      </c>
      <c r="C127" s="88">
        <v>500</v>
      </c>
      <c r="D127" s="88">
        <v>401700</v>
      </c>
      <c r="E127" s="88">
        <v>351</v>
      </c>
      <c r="F127" s="88">
        <v>356</v>
      </c>
      <c r="G127" s="88">
        <v>355</v>
      </c>
      <c r="H127" s="91" t="s">
        <v>103</v>
      </c>
      <c r="I127" s="88">
        <v>0</v>
      </c>
    </row>
    <row r="128" spans="1:9">
      <c r="A128" s="90">
        <v>178</v>
      </c>
      <c r="B128" s="88">
        <v>7</v>
      </c>
      <c r="C128" s="88">
        <v>600</v>
      </c>
      <c r="D128" s="88">
        <v>401800</v>
      </c>
      <c r="E128" s="88" t="s">
        <v>94</v>
      </c>
      <c r="F128" s="88" t="s">
        <v>95</v>
      </c>
      <c r="G128" s="88">
        <v>154</v>
      </c>
      <c r="H128" s="91" t="s">
        <v>101</v>
      </c>
      <c r="I128" s="88">
        <v>0</v>
      </c>
    </row>
    <row r="129" spans="1:9">
      <c r="A129" s="90">
        <v>179</v>
      </c>
      <c r="B129" s="88">
        <v>17</v>
      </c>
      <c r="C129" s="88">
        <v>600</v>
      </c>
      <c r="D129" s="88">
        <v>401800</v>
      </c>
      <c r="E129" s="88">
        <v>251</v>
      </c>
      <c r="F129" s="88" t="s">
        <v>96</v>
      </c>
      <c r="G129" s="88">
        <v>254</v>
      </c>
      <c r="H129" s="91" t="s">
        <v>102</v>
      </c>
      <c r="I129" s="88">
        <v>0</v>
      </c>
    </row>
    <row r="130" spans="1:9">
      <c r="A130" s="90">
        <v>180</v>
      </c>
      <c r="B130" s="88">
        <v>27</v>
      </c>
      <c r="C130" s="88">
        <v>600</v>
      </c>
      <c r="D130" s="88">
        <v>401800</v>
      </c>
      <c r="E130" s="88">
        <v>351</v>
      </c>
      <c r="F130" s="88" t="s">
        <v>97</v>
      </c>
      <c r="G130" s="88">
        <v>354</v>
      </c>
      <c r="H130" s="91" t="s">
        <v>103</v>
      </c>
      <c r="I130" s="88">
        <v>0</v>
      </c>
    </row>
    <row r="131" spans="1:9">
      <c r="A131" s="88">
        <v>163</v>
      </c>
      <c r="B131" s="88">
        <v>7</v>
      </c>
      <c r="C131" s="88">
        <v>600</v>
      </c>
      <c r="D131" s="88">
        <v>401900</v>
      </c>
      <c r="E131" s="88" t="s">
        <v>94</v>
      </c>
      <c r="F131" s="88" t="s">
        <v>95</v>
      </c>
      <c r="G131" s="88">
        <v>154</v>
      </c>
      <c r="H131" s="91" t="s">
        <v>101</v>
      </c>
      <c r="I131" s="88">
        <v>0</v>
      </c>
    </row>
    <row r="132" spans="1:9">
      <c r="A132" s="88">
        <v>164</v>
      </c>
      <c r="B132" s="88">
        <v>17</v>
      </c>
      <c r="C132" s="88">
        <v>600</v>
      </c>
      <c r="D132" s="88">
        <v>401900</v>
      </c>
      <c r="E132" s="88">
        <v>251</v>
      </c>
      <c r="F132" s="88" t="s">
        <v>96</v>
      </c>
      <c r="G132" s="88">
        <v>254</v>
      </c>
      <c r="H132" s="91" t="s">
        <v>102</v>
      </c>
      <c r="I132" s="88">
        <v>0</v>
      </c>
    </row>
    <row r="133" spans="1:9">
      <c r="A133" s="88">
        <v>165</v>
      </c>
      <c r="B133" s="88">
        <v>27</v>
      </c>
      <c r="C133" s="88">
        <v>600</v>
      </c>
      <c r="D133" s="88">
        <v>401900</v>
      </c>
      <c r="E133" s="88">
        <v>351</v>
      </c>
      <c r="F133" s="88" t="s">
        <v>97</v>
      </c>
      <c r="G133" s="88">
        <v>354</v>
      </c>
      <c r="H133" s="91" t="s">
        <v>103</v>
      </c>
      <c r="I133" s="88">
        <v>0</v>
      </c>
    </row>
    <row r="134" spans="1:9">
      <c r="A134" s="88">
        <v>11</v>
      </c>
      <c r="B134" s="88">
        <v>2</v>
      </c>
      <c r="C134" s="88">
        <v>600</v>
      </c>
      <c r="D134" s="88">
        <v>500600</v>
      </c>
      <c r="E134" s="87" t="s">
        <v>94</v>
      </c>
      <c r="F134" s="87">
        <v>156</v>
      </c>
      <c r="G134" s="87">
        <v>154</v>
      </c>
      <c r="H134" s="91" t="s">
        <v>101</v>
      </c>
      <c r="I134" s="88">
        <v>0</v>
      </c>
    </row>
    <row r="135" spans="1:9">
      <c r="A135" s="88">
        <v>57</v>
      </c>
      <c r="B135" s="88">
        <v>12</v>
      </c>
      <c r="C135" s="88">
        <v>600</v>
      </c>
      <c r="D135" s="88">
        <v>500600</v>
      </c>
      <c r="E135" s="88">
        <v>251</v>
      </c>
      <c r="F135" s="88">
        <v>256</v>
      </c>
      <c r="G135" s="88">
        <v>254</v>
      </c>
      <c r="H135" s="91" t="s">
        <v>102</v>
      </c>
      <c r="I135" s="88">
        <v>0</v>
      </c>
    </row>
    <row r="136" spans="1:9">
      <c r="A136" s="88">
        <v>103</v>
      </c>
      <c r="B136" s="88">
        <v>22</v>
      </c>
      <c r="C136" s="88">
        <v>600</v>
      </c>
      <c r="D136" s="88">
        <v>500600</v>
      </c>
      <c r="E136" s="88">
        <v>351</v>
      </c>
      <c r="F136" s="88">
        <v>356</v>
      </c>
      <c r="G136" s="88">
        <v>354</v>
      </c>
      <c r="H136" s="91" t="s">
        <v>103</v>
      </c>
      <c r="I136" s="88">
        <v>0</v>
      </c>
    </row>
    <row r="137" spans="1:9">
      <c r="A137" s="88">
        <v>16</v>
      </c>
      <c r="B137" s="88">
        <v>3</v>
      </c>
      <c r="C137" s="88">
        <v>350</v>
      </c>
      <c r="D137" s="88">
        <v>500700</v>
      </c>
      <c r="E137" s="87" t="s">
        <v>94</v>
      </c>
      <c r="F137" s="87">
        <v>156</v>
      </c>
      <c r="G137" s="87">
        <v>155</v>
      </c>
      <c r="H137" s="91" t="s">
        <v>101</v>
      </c>
      <c r="I137" s="88">
        <v>0</v>
      </c>
    </row>
    <row r="138" spans="1:9">
      <c r="A138" s="88">
        <v>62</v>
      </c>
      <c r="B138" s="88">
        <v>13</v>
      </c>
      <c r="C138" s="88">
        <v>350</v>
      </c>
      <c r="D138" s="88">
        <v>500700</v>
      </c>
      <c r="E138" s="88">
        <v>251</v>
      </c>
      <c r="F138" s="88">
        <v>256</v>
      </c>
      <c r="G138" s="88">
        <v>255</v>
      </c>
      <c r="H138" s="91" t="s">
        <v>102</v>
      </c>
      <c r="I138" s="88">
        <v>0</v>
      </c>
    </row>
    <row r="139" spans="1:9">
      <c r="A139" s="88">
        <v>108</v>
      </c>
      <c r="B139" s="88">
        <v>23</v>
      </c>
      <c r="C139" s="88">
        <v>350</v>
      </c>
      <c r="D139" s="88">
        <v>500700</v>
      </c>
      <c r="E139" s="88">
        <v>351</v>
      </c>
      <c r="F139" s="88">
        <v>356</v>
      </c>
      <c r="G139" s="88">
        <v>355</v>
      </c>
      <c r="H139" s="91" t="s">
        <v>103</v>
      </c>
      <c r="I139" s="88">
        <v>0</v>
      </c>
    </row>
    <row r="140" spans="1:9">
      <c r="A140" s="88">
        <v>21</v>
      </c>
      <c r="B140" s="88">
        <v>4</v>
      </c>
      <c r="C140" s="88">
        <v>300</v>
      </c>
      <c r="D140" s="88">
        <v>500800</v>
      </c>
      <c r="E140" s="87" t="s">
        <v>94</v>
      </c>
      <c r="F140" s="87" t="s">
        <v>95</v>
      </c>
      <c r="G140" s="87">
        <v>154</v>
      </c>
      <c r="H140" s="91" t="s">
        <v>101</v>
      </c>
      <c r="I140" s="88">
        <v>0</v>
      </c>
    </row>
    <row r="141" spans="1:9">
      <c r="A141" s="88">
        <v>67</v>
      </c>
      <c r="B141" s="88">
        <v>14</v>
      </c>
      <c r="C141" s="88">
        <v>300</v>
      </c>
      <c r="D141" s="88">
        <v>500800</v>
      </c>
      <c r="E141" s="88">
        <v>251</v>
      </c>
      <c r="F141" s="88" t="s">
        <v>96</v>
      </c>
      <c r="G141" s="88">
        <v>254</v>
      </c>
      <c r="H141" s="91" t="s">
        <v>102</v>
      </c>
      <c r="I141" s="88">
        <v>0</v>
      </c>
    </row>
    <row r="142" spans="1:9">
      <c r="A142" s="88">
        <v>113</v>
      </c>
      <c r="B142" s="88">
        <v>24</v>
      </c>
      <c r="C142" s="88">
        <v>300</v>
      </c>
      <c r="D142" s="88">
        <v>500800</v>
      </c>
      <c r="E142" s="88">
        <v>351</v>
      </c>
      <c r="F142" s="88" t="s">
        <v>97</v>
      </c>
      <c r="G142" s="88">
        <v>354</v>
      </c>
      <c r="H142" s="91" t="s">
        <v>103</v>
      </c>
      <c r="I142" s="88">
        <v>0</v>
      </c>
    </row>
    <row r="143" spans="1:9">
      <c r="A143" s="88">
        <v>26</v>
      </c>
      <c r="B143" s="88">
        <v>5</v>
      </c>
      <c r="C143" s="88">
        <v>600</v>
      </c>
      <c r="D143" s="88">
        <v>500900</v>
      </c>
      <c r="E143" s="88" t="s">
        <v>94</v>
      </c>
      <c r="F143" s="88" t="s">
        <v>95</v>
      </c>
      <c r="G143" s="88">
        <v>154</v>
      </c>
      <c r="H143" s="91" t="s">
        <v>101</v>
      </c>
      <c r="I143" s="88">
        <v>0</v>
      </c>
    </row>
    <row r="144" spans="1:9">
      <c r="A144" s="88">
        <v>72</v>
      </c>
      <c r="B144" s="88">
        <v>15</v>
      </c>
      <c r="C144" s="88">
        <v>600</v>
      </c>
      <c r="D144" s="88">
        <v>500900</v>
      </c>
      <c r="E144" s="88">
        <v>251</v>
      </c>
      <c r="F144" s="88" t="s">
        <v>96</v>
      </c>
      <c r="G144" s="88">
        <v>254</v>
      </c>
      <c r="H144" s="91" t="s">
        <v>102</v>
      </c>
      <c r="I144" s="88">
        <v>0</v>
      </c>
    </row>
    <row r="145" spans="1:9">
      <c r="A145" s="88">
        <v>118</v>
      </c>
      <c r="B145" s="88">
        <v>25</v>
      </c>
      <c r="C145" s="88">
        <v>600</v>
      </c>
      <c r="D145" s="88">
        <v>500900</v>
      </c>
      <c r="E145" s="88">
        <v>351</v>
      </c>
      <c r="F145" s="88" t="s">
        <v>97</v>
      </c>
      <c r="G145" s="88">
        <v>354</v>
      </c>
      <c r="H145" s="91" t="s">
        <v>103</v>
      </c>
      <c r="I145" s="88">
        <v>0</v>
      </c>
    </row>
    <row r="146" spans="1:9">
      <c r="A146" s="88">
        <v>31</v>
      </c>
      <c r="B146" s="88">
        <v>6</v>
      </c>
      <c r="C146" s="88">
        <v>600</v>
      </c>
      <c r="D146" s="88">
        <v>501000</v>
      </c>
      <c r="E146" s="88" t="s">
        <v>94</v>
      </c>
      <c r="F146" s="88" t="s">
        <v>95</v>
      </c>
      <c r="G146" s="88">
        <v>154</v>
      </c>
      <c r="H146" s="91" t="s">
        <v>101</v>
      </c>
      <c r="I146" s="88">
        <v>0</v>
      </c>
    </row>
    <row r="147" spans="1:9">
      <c r="A147" s="88">
        <v>77</v>
      </c>
      <c r="B147" s="88">
        <v>16</v>
      </c>
      <c r="C147" s="88">
        <v>600</v>
      </c>
      <c r="D147" s="88">
        <v>501000</v>
      </c>
      <c r="E147" s="88">
        <v>251</v>
      </c>
      <c r="F147" s="88" t="s">
        <v>96</v>
      </c>
      <c r="G147" s="88">
        <v>254</v>
      </c>
      <c r="H147" s="91" t="s">
        <v>102</v>
      </c>
      <c r="I147" s="88">
        <v>0</v>
      </c>
    </row>
    <row r="148" spans="1:9">
      <c r="A148" s="88">
        <v>123</v>
      </c>
      <c r="B148" s="88">
        <v>26</v>
      </c>
      <c r="C148" s="88">
        <v>600</v>
      </c>
      <c r="D148" s="88">
        <v>501000</v>
      </c>
      <c r="E148" s="88">
        <v>351</v>
      </c>
      <c r="F148" s="88" t="s">
        <v>97</v>
      </c>
      <c r="G148" s="88">
        <v>354</v>
      </c>
      <c r="H148" s="91" t="s">
        <v>103</v>
      </c>
      <c r="I148" s="88">
        <v>0</v>
      </c>
    </row>
    <row r="149" spans="1:9">
      <c r="A149" s="88">
        <v>36</v>
      </c>
      <c r="B149" s="88">
        <v>7</v>
      </c>
      <c r="C149" s="88">
        <v>900</v>
      </c>
      <c r="D149" s="88">
        <v>501100</v>
      </c>
      <c r="E149" s="88" t="s">
        <v>94</v>
      </c>
      <c r="F149" s="88" t="s">
        <v>95</v>
      </c>
      <c r="G149" s="88">
        <v>155</v>
      </c>
      <c r="H149" s="91" t="s">
        <v>101</v>
      </c>
      <c r="I149" s="88">
        <v>0</v>
      </c>
    </row>
    <row r="150" spans="1:9">
      <c r="A150" s="88">
        <v>82</v>
      </c>
      <c r="B150" s="88">
        <v>17</v>
      </c>
      <c r="C150" s="88">
        <v>900</v>
      </c>
      <c r="D150" s="88">
        <v>501100</v>
      </c>
      <c r="E150" s="88">
        <v>251</v>
      </c>
      <c r="F150" s="88" t="s">
        <v>96</v>
      </c>
      <c r="G150" s="88">
        <v>255</v>
      </c>
      <c r="H150" s="91" t="s">
        <v>102</v>
      </c>
      <c r="I150" s="88">
        <v>0</v>
      </c>
    </row>
    <row r="151" spans="1:9">
      <c r="A151" s="88">
        <v>128</v>
      </c>
      <c r="B151" s="88">
        <v>27</v>
      </c>
      <c r="C151" s="88">
        <v>900</v>
      </c>
      <c r="D151" s="88">
        <v>501100</v>
      </c>
      <c r="E151" s="88">
        <v>351</v>
      </c>
      <c r="F151" s="88" t="s">
        <v>97</v>
      </c>
      <c r="G151" s="88">
        <v>355</v>
      </c>
      <c r="H151" s="91" t="s">
        <v>103</v>
      </c>
      <c r="I151" s="88">
        <v>0</v>
      </c>
    </row>
    <row r="152" spans="1:9">
      <c r="A152" s="88">
        <v>41</v>
      </c>
      <c r="B152" s="88">
        <v>8</v>
      </c>
      <c r="C152" s="88">
        <v>800</v>
      </c>
      <c r="D152" s="88">
        <v>501200</v>
      </c>
      <c r="E152" s="88" t="s">
        <v>94</v>
      </c>
      <c r="F152" s="88" t="s">
        <v>95</v>
      </c>
      <c r="G152" s="88">
        <v>155</v>
      </c>
      <c r="H152" s="91" t="s">
        <v>101</v>
      </c>
      <c r="I152" s="88">
        <v>0</v>
      </c>
    </row>
    <row r="153" spans="1:9">
      <c r="A153" s="88">
        <v>87</v>
      </c>
      <c r="B153" s="88">
        <v>18</v>
      </c>
      <c r="C153" s="88">
        <v>800</v>
      </c>
      <c r="D153" s="88">
        <v>501200</v>
      </c>
      <c r="E153" s="88">
        <v>251</v>
      </c>
      <c r="F153" s="88" t="s">
        <v>96</v>
      </c>
      <c r="G153" s="88">
        <v>255</v>
      </c>
      <c r="H153" s="91" t="s">
        <v>102</v>
      </c>
      <c r="I153" s="88">
        <v>0</v>
      </c>
    </row>
    <row r="154" spans="1:9">
      <c r="A154" s="88">
        <v>133</v>
      </c>
      <c r="B154" s="88">
        <v>28</v>
      </c>
      <c r="C154" s="88">
        <v>800</v>
      </c>
      <c r="D154" s="88">
        <v>501200</v>
      </c>
      <c r="E154" s="88">
        <v>351</v>
      </c>
      <c r="F154" s="88" t="s">
        <v>97</v>
      </c>
      <c r="G154" s="88">
        <v>355</v>
      </c>
      <c r="H154" s="91" t="s">
        <v>103</v>
      </c>
      <c r="I154" s="88">
        <v>0</v>
      </c>
    </row>
    <row r="155" spans="1:9">
      <c r="A155" s="88">
        <v>46</v>
      </c>
      <c r="B155" s="88">
        <v>9</v>
      </c>
      <c r="C155" s="88">
        <v>500</v>
      </c>
      <c r="D155" s="88">
        <v>501300</v>
      </c>
      <c r="E155" s="88" t="s">
        <v>94</v>
      </c>
      <c r="F155" s="88" t="s">
        <v>95</v>
      </c>
      <c r="G155" s="88">
        <v>154</v>
      </c>
      <c r="H155" s="91" t="s">
        <v>101</v>
      </c>
      <c r="I155" s="88">
        <v>0</v>
      </c>
    </row>
    <row r="156" spans="1:9">
      <c r="A156" s="88">
        <v>92</v>
      </c>
      <c r="B156" s="88">
        <v>19</v>
      </c>
      <c r="C156" s="88">
        <v>500</v>
      </c>
      <c r="D156" s="88">
        <v>501300</v>
      </c>
      <c r="E156" s="88">
        <v>251</v>
      </c>
      <c r="F156" s="88" t="s">
        <v>96</v>
      </c>
      <c r="G156" s="88">
        <v>254</v>
      </c>
      <c r="H156" s="91" t="s">
        <v>102</v>
      </c>
      <c r="I156" s="88">
        <v>0</v>
      </c>
    </row>
    <row r="157" spans="1:9">
      <c r="A157" s="88">
        <v>138</v>
      </c>
      <c r="B157" s="88">
        <v>29</v>
      </c>
      <c r="C157" s="88">
        <v>500</v>
      </c>
      <c r="D157" s="88">
        <v>501300</v>
      </c>
      <c r="E157" s="88">
        <v>351</v>
      </c>
      <c r="F157" s="88" t="s">
        <v>97</v>
      </c>
      <c r="G157" s="88">
        <v>354</v>
      </c>
      <c r="H157" s="91" t="s">
        <v>103</v>
      </c>
      <c r="I157" s="88">
        <v>0</v>
      </c>
    </row>
    <row r="158" spans="1:9">
      <c r="A158" s="88">
        <v>6</v>
      </c>
      <c r="B158" s="88">
        <v>1</v>
      </c>
      <c r="C158" s="88">
        <v>500</v>
      </c>
      <c r="D158" s="88">
        <v>501400</v>
      </c>
      <c r="E158" s="87" t="s">
        <v>94</v>
      </c>
      <c r="F158" s="87">
        <v>156</v>
      </c>
      <c r="G158" s="87">
        <v>155</v>
      </c>
      <c r="H158" s="91" t="s">
        <v>101</v>
      </c>
      <c r="I158" s="88">
        <v>0</v>
      </c>
    </row>
    <row r="159" spans="1:9">
      <c r="A159" s="88">
        <v>52</v>
      </c>
      <c r="B159" s="88">
        <v>11</v>
      </c>
      <c r="C159" s="88">
        <v>500</v>
      </c>
      <c r="D159" s="88">
        <v>501400</v>
      </c>
      <c r="E159" s="88">
        <v>251</v>
      </c>
      <c r="F159" s="88">
        <v>256</v>
      </c>
      <c r="G159" s="88">
        <v>255</v>
      </c>
      <c r="H159" s="91" t="s">
        <v>102</v>
      </c>
      <c r="I159" s="88">
        <v>0</v>
      </c>
    </row>
    <row r="160" spans="1:9">
      <c r="A160" s="88">
        <v>98</v>
      </c>
      <c r="B160" s="88">
        <v>21</v>
      </c>
      <c r="C160" s="88">
        <v>500</v>
      </c>
      <c r="D160" s="88">
        <v>501400</v>
      </c>
      <c r="E160" s="88">
        <v>351</v>
      </c>
      <c r="F160" s="88">
        <v>356</v>
      </c>
      <c r="G160" s="88">
        <v>355</v>
      </c>
      <c r="H160" s="91" t="s">
        <v>103</v>
      </c>
      <c r="I160" s="88">
        <v>0</v>
      </c>
    </row>
    <row r="161" spans="1:9">
      <c r="A161" s="88">
        <v>139</v>
      </c>
      <c r="B161" s="88">
        <v>8</v>
      </c>
      <c r="C161" s="88">
        <v>500</v>
      </c>
      <c r="D161" s="88">
        <v>501500</v>
      </c>
      <c r="E161" s="88" t="s">
        <v>94</v>
      </c>
      <c r="F161" s="88" t="s">
        <v>95</v>
      </c>
      <c r="G161" s="88">
        <v>155</v>
      </c>
      <c r="H161" s="91" t="s">
        <v>101</v>
      </c>
      <c r="I161" s="88">
        <v>0</v>
      </c>
    </row>
    <row r="162" spans="1:9">
      <c r="A162" s="88">
        <v>140</v>
      </c>
      <c r="B162" s="88">
        <v>18</v>
      </c>
      <c r="C162" s="88">
        <v>500</v>
      </c>
      <c r="D162" s="88">
        <v>501500</v>
      </c>
      <c r="E162" s="88">
        <v>251</v>
      </c>
      <c r="F162" s="88" t="s">
        <v>96</v>
      </c>
      <c r="G162" s="88">
        <v>255</v>
      </c>
      <c r="H162" s="91" t="s">
        <v>102</v>
      </c>
      <c r="I162" s="88">
        <v>0</v>
      </c>
    </row>
    <row r="163" spans="1:9">
      <c r="A163" s="88">
        <v>141</v>
      </c>
      <c r="B163" s="88">
        <v>28</v>
      </c>
      <c r="C163" s="88">
        <v>500</v>
      </c>
      <c r="D163" s="88">
        <v>501500</v>
      </c>
      <c r="E163" s="88">
        <v>351</v>
      </c>
      <c r="F163" s="88" t="s">
        <v>97</v>
      </c>
      <c r="G163" s="88">
        <v>355</v>
      </c>
      <c r="H163" s="91" t="s">
        <v>103</v>
      </c>
      <c r="I163" s="88">
        <v>0</v>
      </c>
    </row>
    <row r="164" spans="1:9">
      <c r="A164" s="88">
        <v>142</v>
      </c>
      <c r="B164" s="88">
        <v>8</v>
      </c>
      <c r="C164" s="88">
        <v>500</v>
      </c>
      <c r="D164" s="88">
        <v>501600</v>
      </c>
      <c r="E164" s="88" t="s">
        <v>94</v>
      </c>
      <c r="F164" s="88" t="s">
        <v>95</v>
      </c>
      <c r="G164" s="88">
        <v>155</v>
      </c>
      <c r="H164" s="91" t="s">
        <v>101</v>
      </c>
      <c r="I164" s="88">
        <v>0</v>
      </c>
    </row>
    <row r="165" spans="1:9">
      <c r="A165" s="88">
        <v>143</v>
      </c>
      <c r="B165" s="88">
        <v>18</v>
      </c>
      <c r="C165" s="88">
        <v>500</v>
      </c>
      <c r="D165" s="88">
        <v>501600</v>
      </c>
      <c r="E165" s="88">
        <v>251</v>
      </c>
      <c r="F165" s="88" t="s">
        <v>96</v>
      </c>
      <c r="G165" s="88">
        <v>255</v>
      </c>
      <c r="H165" s="91" t="s">
        <v>102</v>
      </c>
      <c r="I165" s="88">
        <v>0</v>
      </c>
    </row>
    <row r="166" spans="1:9">
      <c r="A166" s="88">
        <v>144</v>
      </c>
      <c r="B166" s="88">
        <v>28</v>
      </c>
      <c r="C166" s="88">
        <v>500</v>
      </c>
      <c r="D166" s="88">
        <v>501600</v>
      </c>
      <c r="E166" s="88">
        <v>351</v>
      </c>
      <c r="F166" s="88" t="s">
        <v>97</v>
      </c>
      <c r="G166" s="88">
        <v>355</v>
      </c>
      <c r="H166" s="91" t="s">
        <v>103</v>
      </c>
      <c r="I166" s="88">
        <v>0</v>
      </c>
    </row>
    <row r="167" s="83" customFormat="1" spans="1:9">
      <c r="A167" s="88">
        <v>157</v>
      </c>
      <c r="B167" s="88">
        <v>2</v>
      </c>
      <c r="C167" s="88">
        <v>500</v>
      </c>
      <c r="D167" s="88">
        <v>501700</v>
      </c>
      <c r="E167" s="87" t="s">
        <v>94</v>
      </c>
      <c r="F167" s="87">
        <v>156</v>
      </c>
      <c r="G167" s="87">
        <v>154</v>
      </c>
      <c r="H167" s="91" t="s">
        <v>101</v>
      </c>
      <c r="I167" s="88">
        <v>0</v>
      </c>
    </row>
    <row r="168" s="83" customFormat="1" spans="1:9">
      <c r="A168" s="88">
        <v>158</v>
      </c>
      <c r="B168" s="88">
        <v>12</v>
      </c>
      <c r="C168" s="88">
        <v>500</v>
      </c>
      <c r="D168" s="88">
        <v>501700</v>
      </c>
      <c r="E168" s="88">
        <v>251</v>
      </c>
      <c r="F168" s="88">
        <v>256</v>
      </c>
      <c r="G168" s="88">
        <v>254</v>
      </c>
      <c r="H168" s="91" t="s">
        <v>102</v>
      </c>
      <c r="I168" s="88">
        <v>0</v>
      </c>
    </row>
    <row r="169" s="83" customFormat="1" spans="1:9">
      <c r="A169" s="88">
        <v>159</v>
      </c>
      <c r="B169" s="88">
        <v>22</v>
      </c>
      <c r="C169" s="88">
        <v>500</v>
      </c>
      <c r="D169" s="88">
        <v>501700</v>
      </c>
      <c r="E169" s="88">
        <v>351</v>
      </c>
      <c r="F169" s="88">
        <v>356</v>
      </c>
      <c r="G169" s="88">
        <v>354</v>
      </c>
      <c r="H169" s="91" t="s">
        <v>103</v>
      </c>
      <c r="I169" s="88">
        <v>0</v>
      </c>
    </row>
    <row r="170" spans="1:9">
      <c r="A170" s="90">
        <v>175</v>
      </c>
      <c r="B170" s="88">
        <v>2</v>
      </c>
      <c r="C170" s="88">
        <v>500</v>
      </c>
      <c r="D170" s="88">
        <v>501700</v>
      </c>
      <c r="E170" s="87" t="s">
        <v>94</v>
      </c>
      <c r="F170" s="90" t="s">
        <v>95</v>
      </c>
      <c r="G170" s="87">
        <v>154</v>
      </c>
      <c r="H170" s="91" t="s">
        <v>104</v>
      </c>
      <c r="I170" s="88">
        <v>0</v>
      </c>
    </row>
    <row r="171" spans="1:9">
      <c r="A171" s="90">
        <v>176</v>
      </c>
      <c r="B171" s="88">
        <v>12</v>
      </c>
      <c r="C171" s="88">
        <v>500</v>
      </c>
      <c r="D171" s="88">
        <v>501700</v>
      </c>
      <c r="E171" s="88">
        <v>251</v>
      </c>
      <c r="F171" s="90" t="s">
        <v>96</v>
      </c>
      <c r="G171" s="88">
        <v>254</v>
      </c>
      <c r="H171" s="91" t="s">
        <v>105</v>
      </c>
      <c r="I171" s="88">
        <v>0</v>
      </c>
    </row>
    <row r="172" spans="1:9">
      <c r="A172" s="90">
        <v>177</v>
      </c>
      <c r="B172" s="88">
        <v>22</v>
      </c>
      <c r="C172" s="88">
        <v>500</v>
      </c>
      <c r="D172" s="88">
        <v>501700</v>
      </c>
      <c r="E172" s="88">
        <v>351</v>
      </c>
      <c r="F172" s="90" t="s">
        <v>97</v>
      </c>
      <c r="G172" s="88">
        <v>354</v>
      </c>
      <c r="H172" s="91" t="s">
        <v>106</v>
      </c>
      <c r="I172" s="88">
        <v>0</v>
      </c>
    </row>
    <row r="173" spans="1:9">
      <c r="A173" s="88">
        <v>160</v>
      </c>
      <c r="B173" s="88">
        <v>9</v>
      </c>
      <c r="C173" s="88">
        <v>0</v>
      </c>
      <c r="D173" s="88">
        <v>501800</v>
      </c>
      <c r="E173" s="88" t="s">
        <v>94</v>
      </c>
      <c r="F173" s="88" t="s">
        <v>95</v>
      </c>
      <c r="G173" s="88">
        <v>154</v>
      </c>
      <c r="H173" s="94" t="s">
        <v>46</v>
      </c>
      <c r="I173" s="88">
        <v>0</v>
      </c>
    </row>
    <row r="174" spans="1:9">
      <c r="A174" s="88">
        <v>161</v>
      </c>
      <c r="B174" s="88">
        <v>19</v>
      </c>
      <c r="C174" s="88">
        <v>0</v>
      </c>
      <c r="D174" s="88">
        <v>501800</v>
      </c>
      <c r="E174" s="88">
        <v>251</v>
      </c>
      <c r="F174" s="88" t="s">
        <v>96</v>
      </c>
      <c r="G174" s="88">
        <v>254</v>
      </c>
      <c r="H174" s="94" t="s">
        <v>46</v>
      </c>
      <c r="I174" s="88">
        <v>0</v>
      </c>
    </row>
    <row r="175" spans="1:9">
      <c r="A175" s="88">
        <v>162</v>
      </c>
      <c r="B175" s="88">
        <v>29</v>
      </c>
      <c r="C175" s="88">
        <v>0</v>
      </c>
      <c r="D175" s="88">
        <v>501800</v>
      </c>
      <c r="E175" s="88">
        <v>351</v>
      </c>
      <c r="F175" s="88" t="s">
        <v>97</v>
      </c>
      <c r="G175" s="88">
        <v>354</v>
      </c>
      <c r="H175" s="94" t="s">
        <v>46</v>
      </c>
      <c r="I175" s="88">
        <v>0</v>
      </c>
    </row>
    <row r="176" s="29" customFormat="1" spans="1:9">
      <c r="A176" s="90">
        <v>181</v>
      </c>
      <c r="B176" s="88">
        <v>9</v>
      </c>
      <c r="C176" s="88">
        <v>500</v>
      </c>
      <c r="D176" s="88">
        <v>501800</v>
      </c>
      <c r="E176" s="88" t="s">
        <v>94</v>
      </c>
      <c r="F176" s="88" t="s">
        <v>95</v>
      </c>
      <c r="G176" s="88">
        <v>154</v>
      </c>
      <c r="H176" s="91" t="s">
        <v>101</v>
      </c>
      <c r="I176" s="88">
        <v>0</v>
      </c>
    </row>
    <row r="177" s="29" customFormat="1" spans="1:9">
      <c r="A177" s="90">
        <v>182</v>
      </c>
      <c r="B177" s="88">
        <v>19</v>
      </c>
      <c r="C177" s="88">
        <v>500</v>
      </c>
      <c r="D177" s="88">
        <v>501800</v>
      </c>
      <c r="E177" s="88">
        <v>251</v>
      </c>
      <c r="F177" s="88" t="s">
        <v>96</v>
      </c>
      <c r="G177" s="88">
        <v>254</v>
      </c>
      <c r="H177" s="91" t="s">
        <v>102</v>
      </c>
      <c r="I177" s="88">
        <v>0</v>
      </c>
    </row>
    <row r="178" s="29" customFormat="1" spans="1:9">
      <c r="A178" s="90">
        <v>183</v>
      </c>
      <c r="B178" s="88">
        <v>29</v>
      </c>
      <c r="C178" s="88">
        <v>500</v>
      </c>
      <c r="D178" s="88">
        <v>501800</v>
      </c>
      <c r="E178" s="88">
        <v>351</v>
      </c>
      <c r="F178" s="88" t="s">
        <v>97</v>
      </c>
      <c r="G178" s="88">
        <v>354</v>
      </c>
      <c r="H178" s="91" t="s">
        <v>103</v>
      </c>
      <c r="I178" s="88">
        <v>0</v>
      </c>
    </row>
    <row r="179" spans="1:9">
      <c r="A179" s="90">
        <v>166</v>
      </c>
      <c r="B179" s="90">
        <v>9</v>
      </c>
      <c r="C179" s="90">
        <v>100</v>
      </c>
      <c r="D179" s="95">
        <v>600100</v>
      </c>
      <c r="E179" s="90" t="s">
        <v>94</v>
      </c>
      <c r="F179" s="90" t="s">
        <v>95</v>
      </c>
      <c r="G179" s="90">
        <v>154</v>
      </c>
      <c r="H179" s="91" t="s">
        <v>45</v>
      </c>
      <c r="I179" s="99">
        <v>1</v>
      </c>
    </row>
    <row r="180" spans="1:9">
      <c r="A180" s="90">
        <v>167</v>
      </c>
      <c r="B180" s="90">
        <v>19</v>
      </c>
      <c r="C180" s="90">
        <v>100</v>
      </c>
      <c r="D180" s="95">
        <v>600100</v>
      </c>
      <c r="E180" s="90">
        <v>251</v>
      </c>
      <c r="F180" s="90" t="s">
        <v>96</v>
      </c>
      <c r="G180" s="90">
        <v>254</v>
      </c>
      <c r="H180" s="96" t="s">
        <v>48</v>
      </c>
      <c r="I180" s="99">
        <v>1</v>
      </c>
    </row>
    <row r="181" spans="1:9">
      <c r="A181" s="90">
        <v>168</v>
      </c>
      <c r="B181" s="90">
        <v>29</v>
      </c>
      <c r="C181" s="90">
        <v>100</v>
      </c>
      <c r="D181" s="95">
        <v>600100</v>
      </c>
      <c r="E181" s="90">
        <v>351</v>
      </c>
      <c r="F181" s="90" t="s">
        <v>97</v>
      </c>
      <c r="G181" s="90">
        <v>354</v>
      </c>
      <c r="H181" s="96" t="s">
        <v>50</v>
      </c>
      <c r="I181" s="99">
        <v>1</v>
      </c>
    </row>
    <row r="182" spans="1:9">
      <c r="A182" s="90">
        <v>172</v>
      </c>
      <c r="B182" s="88">
        <v>8</v>
      </c>
      <c r="C182" s="88">
        <v>100</v>
      </c>
      <c r="D182" s="88">
        <v>600200</v>
      </c>
      <c r="E182" s="88" t="s">
        <v>94</v>
      </c>
      <c r="F182" s="88" t="s">
        <v>95</v>
      </c>
      <c r="G182" s="88">
        <v>155</v>
      </c>
      <c r="H182" s="91" t="s">
        <v>45</v>
      </c>
      <c r="I182" s="99">
        <v>1</v>
      </c>
    </row>
    <row r="183" spans="1:9">
      <c r="A183" s="90">
        <v>173</v>
      </c>
      <c r="B183" s="88">
        <v>18</v>
      </c>
      <c r="C183" s="88">
        <v>100</v>
      </c>
      <c r="D183" s="88">
        <v>600200</v>
      </c>
      <c r="E183" s="88">
        <v>251</v>
      </c>
      <c r="F183" s="88" t="s">
        <v>96</v>
      </c>
      <c r="G183" s="88">
        <v>255</v>
      </c>
      <c r="H183" s="96" t="s">
        <v>48</v>
      </c>
      <c r="I183" s="90">
        <v>1</v>
      </c>
    </row>
    <row r="184" spans="1:9">
      <c r="A184" s="90">
        <v>174</v>
      </c>
      <c r="B184" s="88">
        <v>28</v>
      </c>
      <c r="C184" s="88">
        <v>100</v>
      </c>
      <c r="D184" s="88">
        <v>600200</v>
      </c>
      <c r="E184" s="88">
        <v>351</v>
      </c>
      <c r="F184" s="88" t="s">
        <v>97</v>
      </c>
      <c r="G184" s="88">
        <v>355</v>
      </c>
      <c r="H184" s="96" t="s">
        <v>50</v>
      </c>
      <c r="I184" s="90">
        <v>1</v>
      </c>
    </row>
    <row r="185" spans="1:9">
      <c r="A185" s="90">
        <v>184</v>
      </c>
      <c r="B185" s="88">
        <v>1</v>
      </c>
      <c r="C185" s="88">
        <v>100</v>
      </c>
      <c r="D185" s="88">
        <v>600300</v>
      </c>
      <c r="E185" s="88" t="s">
        <v>94</v>
      </c>
      <c r="F185" s="88">
        <v>156</v>
      </c>
      <c r="G185" s="88">
        <v>155</v>
      </c>
      <c r="H185" s="91" t="s">
        <v>45</v>
      </c>
      <c r="I185" s="88">
        <v>1</v>
      </c>
    </row>
    <row r="186" spans="1:9">
      <c r="A186" s="90">
        <v>185</v>
      </c>
      <c r="B186" s="88">
        <v>11</v>
      </c>
      <c r="C186" s="88">
        <v>100</v>
      </c>
      <c r="D186" s="88">
        <v>600300</v>
      </c>
      <c r="E186" s="88">
        <v>251</v>
      </c>
      <c r="F186" s="88">
        <v>256</v>
      </c>
      <c r="G186" s="88">
        <v>255</v>
      </c>
      <c r="H186" s="96" t="s">
        <v>48</v>
      </c>
      <c r="I186" s="88">
        <v>1</v>
      </c>
    </row>
    <row r="187" spans="1:9">
      <c r="A187" s="90">
        <v>186</v>
      </c>
      <c r="B187" s="88">
        <v>21</v>
      </c>
      <c r="C187" s="88">
        <v>100</v>
      </c>
      <c r="D187" s="88">
        <v>600300</v>
      </c>
      <c r="E187" s="88">
        <v>351</v>
      </c>
      <c r="F187" s="88">
        <v>356</v>
      </c>
      <c r="G187" s="88">
        <v>355</v>
      </c>
      <c r="H187" s="96" t="s">
        <v>50</v>
      </c>
      <c r="I187" s="88">
        <v>1</v>
      </c>
    </row>
    <row r="188" spans="1:9">
      <c r="A188" s="90">
        <v>187</v>
      </c>
      <c r="B188" s="88">
        <v>1</v>
      </c>
      <c r="C188" s="88">
        <v>250</v>
      </c>
      <c r="D188" s="88">
        <v>402100</v>
      </c>
      <c r="E188" s="88" t="s">
        <v>94</v>
      </c>
      <c r="F188" s="88" t="s">
        <v>95</v>
      </c>
      <c r="G188" s="88">
        <v>155</v>
      </c>
      <c r="H188" s="97" t="s">
        <v>101</v>
      </c>
      <c r="I188" s="93">
        <v>0</v>
      </c>
    </row>
    <row r="189" spans="1:9">
      <c r="A189" s="90">
        <v>188</v>
      </c>
      <c r="B189" s="88">
        <v>11</v>
      </c>
      <c r="C189" s="88">
        <v>250</v>
      </c>
      <c r="D189" s="88">
        <v>402100</v>
      </c>
      <c r="E189" s="88">
        <v>251</v>
      </c>
      <c r="F189" s="88" t="s">
        <v>96</v>
      </c>
      <c r="G189" s="88">
        <v>255</v>
      </c>
      <c r="H189" s="97" t="s">
        <v>102</v>
      </c>
      <c r="I189" s="93">
        <v>0</v>
      </c>
    </row>
    <row r="190" spans="1:9">
      <c r="A190" s="90">
        <v>189</v>
      </c>
      <c r="B190" s="88">
        <v>21</v>
      </c>
      <c r="C190" s="88">
        <v>250</v>
      </c>
      <c r="D190" s="88">
        <v>402100</v>
      </c>
      <c r="E190" s="88">
        <v>351</v>
      </c>
      <c r="F190" s="88" t="s">
        <v>97</v>
      </c>
      <c r="G190" s="88">
        <v>355</v>
      </c>
      <c r="H190" s="97" t="s">
        <v>103</v>
      </c>
      <c r="I190" s="93">
        <v>0</v>
      </c>
    </row>
    <row r="191" spans="1:9">
      <c r="A191" s="90">
        <v>190</v>
      </c>
      <c r="B191" s="88">
        <v>2</v>
      </c>
      <c r="C191" s="88">
        <v>100</v>
      </c>
      <c r="D191" s="98">
        <v>600400</v>
      </c>
      <c r="E191" s="87" t="s">
        <v>94</v>
      </c>
      <c r="F191" s="90" t="s">
        <v>95</v>
      </c>
      <c r="G191" s="87">
        <v>154</v>
      </c>
      <c r="H191" s="91" t="s">
        <v>45</v>
      </c>
      <c r="I191" s="93">
        <v>1</v>
      </c>
    </row>
    <row r="192" spans="1:9">
      <c r="A192" s="90">
        <v>191</v>
      </c>
      <c r="B192" s="88">
        <v>12</v>
      </c>
      <c r="C192" s="88">
        <v>100</v>
      </c>
      <c r="D192" s="98">
        <v>600400</v>
      </c>
      <c r="E192" s="88">
        <v>251</v>
      </c>
      <c r="F192" s="90" t="s">
        <v>96</v>
      </c>
      <c r="G192" s="88">
        <v>254</v>
      </c>
      <c r="H192" s="96" t="s">
        <v>48</v>
      </c>
      <c r="I192" s="88">
        <v>1</v>
      </c>
    </row>
    <row r="193" spans="1:9">
      <c r="A193" s="90">
        <v>192</v>
      </c>
      <c r="B193" s="88">
        <v>22</v>
      </c>
      <c r="C193" s="88">
        <v>100</v>
      </c>
      <c r="D193" s="98">
        <v>600400</v>
      </c>
      <c r="E193" s="88">
        <v>351</v>
      </c>
      <c r="F193" s="90" t="s">
        <v>97</v>
      </c>
      <c r="G193" s="88">
        <v>354</v>
      </c>
      <c r="H193" s="96" t="s">
        <v>50</v>
      </c>
      <c r="I193" s="88">
        <v>1</v>
      </c>
    </row>
    <row r="194" spans="1:9">
      <c r="A194" s="90">
        <v>193</v>
      </c>
      <c r="B194" s="88">
        <v>3</v>
      </c>
      <c r="C194" s="88">
        <v>600</v>
      </c>
      <c r="D194" s="88">
        <v>102400</v>
      </c>
      <c r="E194" s="88" t="s">
        <v>94</v>
      </c>
      <c r="F194" s="88">
        <v>156</v>
      </c>
      <c r="G194" s="88">
        <v>155</v>
      </c>
      <c r="H194" s="97" t="s">
        <v>44</v>
      </c>
      <c r="I194" s="93">
        <v>0</v>
      </c>
    </row>
    <row r="195" spans="1:9">
      <c r="A195" s="90">
        <v>194</v>
      </c>
      <c r="B195" s="88">
        <v>13</v>
      </c>
      <c r="C195" s="88">
        <v>600</v>
      </c>
      <c r="D195" s="88">
        <v>102400</v>
      </c>
      <c r="E195" s="88">
        <v>251</v>
      </c>
      <c r="F195" s="88">
        <v>256</v>
      </c>
      <c r="G195" s="88">
        <v>255</v>
      </c>
      <c r="H195" s="97" t="s">
        <v>47</v>
      </c>
      <c r="I195" s="93">
        <v>0</v>
      </c>
    </row>
    <row r="196" spans="1:9">
      <c r="A196" s="90">
        <v>195</v>
      </c>
      <c r="B196" s="88">
        <v>23</v>
      </c>
      <c r="C196" s="88">
        <v>600</v>
      </c>
      <c r="D196" s="88">
        <v>102400</v>
      </c>
      <c r="E196" s="88">
        <v>351</v>
      </c>
      <c r="F196" s="88">
        <v>356</v>
      </c>
      <c r="G196" s="88">
        <v>355</v>
      </c>
      <c r="H196" s="97" t="s">
        <v>51</v>
      </c>
      <c r="I196" s="93">
        <v>0</v>
      </c>
    </row>
    <row r="197" spans="1:9">
      <c r="A197" s="90">
        <v>196</v>
      </c>
      <c r="B197" s="90">
        <v>9</v>
      </c>
      <c r="C197" s="90">
        <v>100</v>
      </c>
      <c r="D197" s="95">
        <v>600500</v>
      </c>
      <c r="E197" s="90" t="s">
        <v>94</v>
      </c>
      <c r="F197" s="90" t="s">
        <v>95</v>
      </c>
      <c r="G197" s="90">
        <v>154</v>
      </c>
      <c r="H197" s="91" t="s">
        <v>45</v>
      </c>
      <c r="I197" s="99">
        <v>1</v>
      </c>
    </row>
    <row r="198" spans="1:9">
      <c r="A198" s="90">
        <v>197</v>
      </c>
      <c r="B198" s="90">
        <v>19</v>
      </c>
      <c r="C198" s="90">
        <v>100</v>
      </c>
      <c r="D198" s="95">
        <v>600500</v>
      </c>
      <c r="E198" s="90">
        <v>251</v>
      </c>
      <c r="F198" s="90" t="s">
        <v>96</v>
      </c>
      <c r="G198" s="90">
        <v>254</v>
      </c>
      <c r="H198" s="96" t="s">
        <v>48</v>
      </c>
      <c r="I198" s="99">
        <v>1</v>
      </c>
    </row>
    <row r="199" spans="1:9">
      <c r="A199" s="90">
        <v>198</v>
      </c>
      <c r="B199" s="90">
        <v>29</v>
      </c>
      <c r="C199" s="90">
        <v>100</v>
      </c>
      <c r="D199" s="95">
        <v>600500</v>
      </c>
      <c r="E199" s="90">
        <v>351</v>
      </c>
      <c r="F199" s="90" t="s">
        <v>97</v>
      </c>
      <c r="G199" s="90">
        <v>354</v>
      </c>
      <c r="H199" s="96" t="s">
        <v>50</v>
      </c>
      <c r="I199" s="99">
        <v>1</v>
      </c>
    </row>
    <row r="200" spans="1:9">
      <c r="A200" s="90">
        <v>199</v>
      </c>
      <c r="B200" s="90">
        <v>9</v>
      </c>
      <c r="C200" s="90">
        <v>10</v>
      </c>
      <c r="D200" s="95">
        <v>600600</v>
      </c>
      <c r="E200" s="90" t="s">
        <v>94</v>
      </c>
      <c r="F200" s="90" t="s">
        <v>95</v>
      </c>
      <c r="G200" s="90">
        <v>154</v>
      </c>
      <c r="H200" s="91" t="s">
        <v>45</v>
      </c>
      <c r="I200" s="99">
        <v>1</v>
      </c>
    </row>
    <row r="201" spans="1:9">
      <c r="A201" s="90">
        <v>200</v>
      </c>
      <c r="B201" s="90">
        <v>19</v>
      </c>
      <c r="C201" s="90">
        <v>10</v>
      </c>
      <c r="D201" s="95">
        <v>600600</v>
      </c>
      <c r="E201" s="90">
        <v>251</v>
      </c>
      <c r="F201" s="90" t="s">
        <v>96</v>
      </c>
      <c r="G201" s="90">
        <v>254</v>
      </c>
      <c r="H201" s="96" t="s">
        <v>48</v>
      </c>
      <c r="I201" s="99">
        <v>1</v>
      </c>
    </row>
    <row r="202" spans="1:9">
      <c r="A202" s="90">
        <v>201</v>
      </c>
      <c r="B202" s="90">
        <v>29</v>
      </c>
      <c r="C202" s="90">
        <v>10</v>
      </c>
      <c r="D202" s="95">
        <v>600600</v>
      </c>
      <c r="E202" s="90">
        <v>351</v>
      </c>
      <c r="F202" s="90" t="s">
        <v>97</v>
      </c>
      <c r="G202" s="90">
        <v>354</v>
      </c>
      <c r="H202" s="96" t="s">
        <v>50</v>
      </c>
      <c r="I202" s="99">
        <v>1</v>
      </c>
    </row>
    <row r="203" spans="1:9">
      <c r="A203" s="90">
        <v>202</v>
      </c>
      <c r="B203" s="88">
        <v>8</v>
      </c>
      <c r="C203" s="88">
        <v>100</v>
      </c>
      <c r="D203" s="88">
        <v>600700</v>
      </c>
      <c r="E203" s="88" t="s">
        <v>94</v>
      </c>
      <c r="F203" s="88" t="s">
        <v>95</v>
      </c>
      <c r="G203" s="88">
        <v>155</v>
      </c>
      <c r="H203" s="91" t="s">
        <v>45</v>
      </c>
      <c r="I203" s="99">
        <v>1</v>
      </c>
    </row>
    <row r="204" spans="1:9">
      <c r="A204" s="90">
        <v>203</v>
      </c>
      <c r="B204" s="88">
        <v>18</v>
      </c>
      <c r="C204" s="88">
        <v>100</v>
      </c>
      <c r="D204" s="88">
        <v>600700</v>
      </c>
      <c r="E204" s="88">
        <v>251</v>
      </c>
      <c r="F204" s="88" t="s">
        <v>96</v>
      </c>
      <c r="G204" s="88">
        <v>255</v>
      </c>
      <c r="H204" s="96" t="s">
        <v>48</v>
      </c>
      <c r="I204" s="90">
        <v>1</v>
      </c>
    </row>
    <row r="205" spans="1:9">
      <c r="A205" s="90">
        <v>204</v>
      </c>
      <c r="B205" s="88">
        <v>28</v>
      </c>
      <c r="C205" s="88">
        <v>100</v>
      </c>
      <c r="D205" s="88">
        <v>600700</v>
      </c>
      <c r="E205" s="88">
        <v>351</v>
      </c>
      <c r="F205" s="88" t="s">
        <v>97</v>
      </c>
      <c r="G205" s="88">
        <v>355</v>
      </c>
      <c r="H205" s="96" t="s">
        <v>50</v>
      </c>
      <c r="I205" s="90">
        <v>1</v>
      </c>
    </row>
    <row r="206" spans="1:9">
      <c r="A206" s="90">
        <v>205</v>
      </c>
      <c r="B206" s="88">
        <v>2</v>
      </c>
      <c r="C206" s="88">
        <v>100</v>
      </c>
      <c r="D206" s="98">
        <v>600800</v>
      </c>
      <c r="E206" s="87" t="s">
        <v>94</v>
      </c>
      <c r="F206" s="90" t="s">
        <v>95</v>
      </c>
      <c r="G206" s="87">
        <v>154</v>
      </c>
      <c r="H206" s="91" t="s">
        <v>45</v>
      </c>
      <c r="I206" s="93">
        <v>1</v>
      </c>
    </row>
    <row r="207" spans="1:9">
      <c r="A207" s="90">
        <v>206</v>
      </c>
      <c r="B207" s="88">
        <v>12</v>
      </c>
      <c r="C207" s="88">
        <v>100</v>
      </c>
      <c r="D207" s="98">
        <v>600800</v>
      </c>
      <c r="E207" s="88">
        <v>251</v>
      </c>
      <c r="F207" s="90" t="s">
        <v>96</v>
      </c>
      <c r="G207" s="88">
        <v>254</v>
      </c>
      <c r="H207" s="96" t="s">
        <v>48</v>
      </c>
      <c r="I207" s="88">
        <v>1</v>
      </c>
    </row>
    <row r="208" spans="1:9">
      <c r="A208" s="90">
        <v>207</v>
      </c>
      <c r="B208" s="88">
        <v>22</v>
      </c>
      <c r="C208" s="88">
        <v>100</v>
      </c>
      <c r="D208" s="98">
        <v>600800</v>
      </c>
      <c r="E208" s="88">
        <v>351</v>
      </c>
      <c r="F208" s="90" t="s">
        <v>97</v>
      </c>
      <c r="G208" s="88">
        <v>354</v>
      </c>
      <c r="H208" s="96" t="s">
        <v>50</v>
      </c>
      <c r="I208" s="88">
        <v>1</v>
      </c>
    </row>
    <row r="209" spans="1:9">
      <c r="A209" s="90">
        <v>208</v>
      </c>
      <c r="B209" s="88">
        <v>2</v>
      </c>
      <c r="C209" s="88">
        <v>100</v>
      </c>
      <c r="D209" s="98">
        <v>600900</v>
      </c>
      <c r="E209" s="87" t="s">
        <v>94</v>
      </c>
      <c r="F209" s="90" t="s">
        <v>95</v>
      </c>
      <c r="G209" s="87">
        <v>154</v>
      </c>
      <c r="H209" s="91" t="s">
        <v>45</v>
      </c>
      <c r="I209" s="93">
        <v>1</v>
      </c>
    </row>
    <row r="210" spans="1:9">
      <c r="A210" s="90">
        <v>209</v>
      </c>
      <c r="B210" s="88">
        <v>12</v>
      </c>
      <c r="C210" s="88">
        <v>100</v>
      </c>
      <c r="D210" s="98">
        <v>600900</v>
      </c>
      <c r="E210" s="88">
        <v>251</v>
      </c>
      <c r="F210" s="90" t="s">
        <v>96</v>
      </c>
      <c r="G210" s="88">
        <v>254</v>
      </c>
      <c r="H210" s="96" t="s">
        <v>48</v>
      </c>
      <c r="I210" s="88">
        <v>1</v>
      </c>
    </row>
    <row r="211" spans="1:9">
      <c r="A211" s="90">
        <v>210</v>
      </c>
      <c r="B211" s="88">
        <v>22</v>
      </c>
      <c r="C211" s="88">
        <v>100</v>
      </c>
      <c r="D211" s="98">
        <v>600900</v>
      </c>
      <c r="E211" s="88">
        <v>351</v>
      </c>
      <c r="F211" s="90" t="s">
        <v>97</v>
      </c>
      <c r="G211" s="88">
        <v>354</v>
      </c>
      <c r="H211" s="96" t="s">
        <v>50</v>
      </c>
      <c r="I211" s="88">
        <v>1</v>
      </c>
    </row>
    <row r="212" spans="1:9">
      <c r="A212" s="90">
        <v>211</v>
      </c>
      <c r="B212" s="88">
        <v>2</v>
      </c>
      <c r="C212" s="88">
        <v>100</v>
      </c>
      <c r="D212" s="98">
        <v>601000</v>
      </c>
      <c r="E212" s="87" t="s">
        <v>94</v>
      </c>
      <c r="F212" s="90" t="s">
        <v>95</v>
      </c>
      <c r="G212" s="87">
        <v>154</v>
      </c>
      <c r="H212" s="91" t="s">
        <v>45</v>
      </c>
      <c r="I212" s="93">
        <v>1</v>
      </c>
    </row>
    <row r="213" spans="1:9">
      <c r="A213" s="90">
        <v>212</v>
      </c>
      <c r="B213" s="88">
        <v>12</v>
      </c>
      <c r="C213" s="88">
        <v>100</v>
      </c>
      <c r="D213" s="98">
        <v>601000</v>
      </c>
      <c r="E213" s="88">
        <v>251</v>
      </c>
      <c r="F213" s="90" t="s">
        <v>96</v>
      </c>
      <c r="G213" s="88">
        <v>254</v>
      </c>
      <c r="H213" s="96" t="s">
        <v>48</v>
      </c>
      <c r="I213" s="88">
        <v>1</v>
      </c>
    </row>
    <row r="214" spans="1:9">
      <c r="A214" s="90">
        <v>213</v>
      </c>
      <c r="B214" s="88">
        <v>22</v>
      </c>
      <c r="C214" s="88">
        <v>100</v>
      </c>
      <c r="D214" s="98">
        <v>601000</v>
      </c>
      <c r="E214" s="88">
        <v>351</v>
      </c>
      <c r="F214" s="90" t="s">
        <v>97</v>
      </c>
      <c r="G214" s="88">
        <v>354</v>
      </c>
      <c r="H214" s="96" t="s">
        <v>50</v>
      </c>
      <c r="I214" s="88">
        <v>1</v>
      </c>
    </row>
    <row r="215" spans="1:9">
      <c r="A215" s="90">
        <v>214</v>
      </c>
      <c r="B215" s="88">
        <v>1</v>
      </c>
      <c r="C215" s="88">
        <v>100</v>
      </c>
      <c r="D215" s="88">
        <v>601100</v>
      </c>
      <c r="E215" s="88" t="s">
        <v>94</v>
      </c>
      <c r="F215" s="88">
        <v>156</v>
      </c>
      <c r="G215" s="88">
        <v>155</v>
      </c>
      <c r="H215" s="91" t="s">
        <v>45</v>
      </c>
      <c r="I215" s="88">
        <v>1</v>
      </c>
    </row>
    <row r="216" spans="1:9">
      <c r="A216" s="90">
        <v>215</v>
      </c>
      <c r="B216" s="88">
        <v>11</v>
      </c>
      <c r="C216" s="88">
        <v>100</v>
      </c>
      <c r="D216" s="88">
        <v>601100</v>
      </c>
      <c r="E216" s="88">
        <v>251</v>
      </c>
      <c r="F216" s="88">
        <v>256</v>
      </c>
      <c r="G216" s="88">
        <v>255</v>
      </c>
      <c r="H216" s="96" t="s">
        <v>48</v>
      </c>
      <c r="I216" s="88">
        <v>1</v>
      </c>
    </row>
    <row r="217" spans="1:9">
      <c r="A217" s="90">
        <v>216</v>
      </c>
      <c r="B217" s="88">
        <v>21</v>
      </c>
      <c r="C217" s="88">
        <v>100</v>
      </c>
      <c r="D217" s="88">
        <v>601100</v>
      </c>
      <c r="E217" s="88">
        <v>351</v>
      </c>
      <c r="F217" s="88">
        <v>356</v>
      </c>
      <c r="G217" s="88">
        <v>355</v>
      </c>
      <c r="H217" s="96" t="s">
        <v>50</v>
      </c>
      <c r="I217" s="88">
        <v>1</v>
      </c>
    </row>
    <row r="218" spans="1:9">
      <c r="A218" s="33">
        <v>217</v>
      </c>
      <c r="B218" s="3">
        <v>1</v>
      </c>
      <c r="C218" s="3">
        <v>100</v>
      </c>
      <c r="D218" s="3">
        <v>601200</v>
      </c>
      <c r="E218" s="3" t="s">
        <v>94</v>
      </c>
      <c r="F218" s="3">
        <v>156</v>
      </c>
      <c r="G218" s="3">
        <v>155</v>
      </c>
      <c r="H218" s="100" t="s">
        <v>45</v>
      </c>
      <c r="I218" s="3">
        <v>1</v>
      </c>
    </row>
    <row r="219" spans="1:9">
      <c r="A219" s="33">
        <v>218</v>
      </c>
      <c r="B219" s="3">
        <v>11</v>
      </c>
      <c r="C219" s="3">
        <v>100</v>
      </c>
      <c r="D219" s="3">
        <v>601200</v>
      </c>
      <c r="E219" s="3">
        <v>251</v>
      </c>
      <c r="F219" s="3">
        <v>256</v>
      </c>
      <c r="G219" s="3">
        <v>255</v>
      </c>
      <c r="H219" s="101" t="s">
        <v>48</v>
      </c>
      <c r="I219" s="3">
        <v>1</v>
      </c>
    </row>
    <row r="220" spans="1:9">
      <c r="A220" s="33">
        <v>219</v>
      </c>
      <c r="B220" s="3">
        <v>21</v>
      </c>
      <c r="C220" s="3">
        <v>100</v>
      </c>
      <c r="D220" s="3">
        <v>601200</v>
      </c>
      <c r="E220" s="3">
        <v>351</v>
      </c>
      <c r="F220" s="3">
        <v>356</v>
      </c>
      <c r="G220" s="3">
        <v>355</v>
      </c>
      <c r="H220" s="101" t="s">
        <v>50</v>
      </c>
      <c r="I220" s="3">
        <v>1</v>
      </c>
    </row>
  </sheetData>
  <autoFilter ref="D1:D217">
    <extLst/>
  </autoFilter>
  <sortState ref="A2:I187">
    <sortCondition ref="D2"/>
  </sortState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H63"/>
  <sheetViews>
    <sheetView workbookViewId="0">
      <pane xSplit="1" ySplit="1" topLeftCell="B47" activePane="bottomRight" state="frozen"/>
      <selection/>
      <selection pane="topRight"/>
      <selection pane="bottomLeft"/>
      <selection pane="bottomRight" activeCell="J61" sqref="J61"/>
    </sheetView>
  </sheetViews>
  <sheetFormatPr defaultColWidth="9" defaultRowHeight="15" outlineLevelCol="7"/>
  <cols>
    <col min="1" max="3" width="9" style="4"/>
    <col min="4" max="5" width="9" style="19"/>
    <col min="6" max="7" width="9" style="4" customWidth="1"/>
    <col min="8" max="8" width="12.5714285714286" style="78"/>
    <col min="9" max="16384" width="9" style="4"/>
  </cols>
  <sheetData>
    <row r="1" spans="1:8">
      <c r="A1" s="9" t="s">
        <v>52</v>
      </c>
      <c r="B1" s="9" t="s">
        <v>3</v>
      </c>
      <c r="C1" s="9" t="s">
        <v>107</v>
      </c>
      <c r="D1" s="9" t="s">
        <v>108</v>
      </c>
      <c r="E1" s="9" t="s">
        <v>109</v>
      </c>
      <c r="F1" s="9" t="s">
        <v>110</v>
      </c>
      <c r="G1" s="9" t="s">
        <v>111</v>
      </c>
      <c r="H1" s="79" t="s">
        <v>93</v>
      </c>
    </row>
    <row r="2" ht="16.5" spans="1:8">
      <c r="A2" s="8">
        <v>1</v>
      </c>
      <c r="B2" s="19">
        <v>1</v>
      </c>
      <c r="C2" s="19">
        <v>3</v>
      </c>
      <c r="D2" s="8">
        <v>1</v>
      </c>
      <c r="E2" s="8">
        <v>1000</v>
      </c>
      <c r="F2" s="76" t="s">
        <v>112</v>
      </c>
      <c r="G2" s="4">
        <v>1000</v>
      </c>
      <c r="H2" s="80" t="s">
        <v>46</v>
      </c>
    </row>
    <row r="3" ht="16.5" spans="1:8">
      <c r="A3" s="8">
        <v>2</v>
      </c>
      <c r="B3" s="19">
        <v>1</v>
      </c>
      <c r="C3" s="19">
        <v>3</v>
      </c>
      <c r="D3" s="8">
        <v>2</v>
      </c>
      <c r="E3" s="8">
        <v>1000</v>
      </c>
      <c r="F3" s="76" t="s">
        <v>112</v>
      </c>
      <c r="G3" s="4">
        <v>1000</v>
      </c>
      <c r="H3" s="80" t="s">
        <v>46</v>
      </c>
    </row>
    <row r="4" ht="16.5" spans="1:8">
      <c r="A4" s="8">
        <v>3</v>
      </c>
      <c r="B4" s="19">
        <v>1</v>
      </c>
      <c r="C4" s="19">
        <v>3</v>
      </c>
      <c r="D4" s="8">
        <v>3</v>
      </c>
      <c r="E4" s="8">
        <v>1000</v>
      </c>
      <c r="F4" s="76" t="s">
        <v>112</v>
      </c>
      <c r="G4" s="4">
        <v>1000</v>
      </c>
      <c r="H4" s="80" t="s">
        <v>46</v>
      </c>
    </row>
    <row r="5" ht="16.5" spans="1:8">
      <c r="A5" s="8">
        <v>4</v>
      </c>
      <c r="B5" s="19">
        <v>1</v>
      </c>
      <c r="C5" s="19">
        <v>3</v>
      </c>
      <c r="D5" s="8">
        <v>4</v>
      </c>
      <c r="E5" s="8">
        <v>1000</v>
      </c>
      <c r="F5" s="76" t="s">
        <v>112</v>
      </c>
      <c r="G5" s="4">
        <v>1000</v>
      </c>
      <c r="H5" s="80" t="s">
        <v>46</v>
      </c>
    </row>
    <row r="6" ht="16.5" spans="1:8">
      <c r="A6" s="8">
        <v>5</v>
      </c>
      <c r="B6" s="19">
        <v>1</v>
      </c>
      <c r="C6" s="19">
        <v>3</v>
      </c>
      <c r="D6" s="8">
        <v>5</v>
      </c>
      <c r="E6" s="8">
        <v>1000</v>
      </c>
      <c r="F6" s="76" t="s">
        <v>112</v>
      </c>
      <c r="G6" s="4">
        <v>1000</v>
      </c>
      <c r="H6" s="80" t="s">
        <v>46</v>
      </c>
    </row>
    <row r="7" ht="16.5" spans="1:8">
      <c r="A7" s="8">
        <v>6</v>
      </c>
      <c r="B7" s="19">
        <v>1</v>
      </c>
      <c r="C7" s="19">
        <v>4</v>
      </c>
      <c r="D7" s="8">
        <v>1</v>
      </c>
      <c r="E7" s="8">
        <v>1000</v>
      </c>
      <c r="F7" s="76" t="s">
        <v>113</v>
      </c>
      <c r="G7" s="4">
        <v>1080</v>
      </c>
      <c r="H7" s="80" t="s">
        <v>46</v>
      </c>
    </row>
    <row r="8" ht="16.5" spans="1:8">
      <c r="A8" s="8">
        <v>7</v>
      </c>
      <c r="B8" s="19">
        <v>1</v>
      </c>
      <c r="C8" s="19">
        <v>4</v>
      </c>
      <c r="D8" s="8">
        <v>2</v>
      </c>
      <c r="E8" s="8">
        <v>1000</v>
      </c>
      <c r="F8" s="76" t="s">
        <v>113</v>
      </c>
      <c r="G8" s="4">
        <v>1080</v>
      </c>
      <c r="H8" s="80" t="s">
        <v>46</v>
      </c>
    </row>
    <row r="9" ht="16.5" spans="1:8">
      <c r="A9" s="8">
        <v>8</v>
      </c>
      <c r="B9" s="19">
        <v>1</v>
      </c>
      <c r="C9" s="19">
        <v>4</v>
      </c>
      <c r="D9" s="8">
        <v>3</v>
      </c>
      <c r="E9" s="8">
        <v>1000</v>
      </c>
      <c r="F9" s="76" t="s">
        <v>113</v>
      </c>
      <c r="G9" s="4">
        <v>1080</v>
      </c>
      <c r="H9" s="80" t="s">
        <v>46</v>
      </c>
    </row>
    <row r="10" ht="16.5" spans="1:8">
      <c r="A10" s="8">
        <v>9</v>
      </c>
      <c r="B10" s="19">
        <v>1</v>
      </c>
      <c r="C10" s="19">
        <v>4</v>
      </c>
      <c r="D10" s="8">
        <v>4</v>
      </c>
      <c r="E10" s="8">
        <v>1000</v>
      </c>
      <c r="F10" s="76" t="s">
        <v>113</v>
      </c>
      <c r="G10" s="4">
        <v>1080</v>
      </c>
      <c r="H10" s="80" t="s">
        <v>46</v>
      </c>
    </row>
    <row r="11" ht="16.5" spans="1:8">
      <c r="A11" s="8">
        <v>10</v>
      </c>
      <c r="B11" s="19">
        <v>1</v>
      </c>
      <c r="C11" s="19">
        <v>4</v>
      </c>
      <c r="D11" s="8">
        <v>5</v>
      </c>
      <c r="E11" s="8">
        <v>1000</v>
      </c>
      <c r="F11" s="76" t="s">
        <v>113</v>
      </c>
      <c r="G11" s="4">
        <v>1080</v>
      </c>
      <c r="H11" s="80" t="s">
        <v>46</v>
      </c>
    </row>
    <row r="12" ht="16.5" spans="1:8">
      <c r="A12" s="8">
        <v>11</v>
      </c>
      <c r="B12" s="19">
        <v>1</v>
      </c>
      <c r="C12" s="19">
        <v>5</v>
      </c>
      <c r="D12" s="8">
        <v>1</v>
      </c>
      <c r="E12" s="8">
        <v>1000</v>
      </c>
      <c r="F12" s="76" t="s">
        <v>94</v>
      </c>
      <c r="G12" s="4">
        <v>1166</v>
      </c>
      <c r="H12" s="80" t="s">
        <v>46</v>
      </c>
    </row>
    <row r="13" ht="16.5" spans="1:8">
      <c r="A13" s="8">
        <v>12</v>
      </c>
      <c r="B13" s="19">
        <v>1</v>
      </c>
      <c r="C13" s="19">
        <v>5</v>
      </c>
      <c r="D13" s="8">
        <v>2</v>
      </c>
      <c r="E13" s="8">
        <v>1000</v>
      </c>
      <c r="F13" s="76" t="s">
        <v>94</v>
      </c>
      <c r="G13" s="4">
        <v>1166</v>
      </c>
      <c r="H13" s="80" t="s">
        <v>46</v>
      </c>
    </row>
    <row r="14" ht="16.5" spans="1:8">
      <c r="A14" s="8">
        <v>13</v>
      </c>
      <c r="B14" s="19">
        <v>1</v>
      </c>
      <c r="C14" s="19">
        <v>5</v>
      </c>
      <c r="D14" s="8">
        <v>3</v>
      </c>
      <c r="E14" s="8">
        <v>1000</v>
      </c>
      <c r="F14" s="76" t="s">
        <v>94</v>
      </c>
      <c r="G14" s="4">
        <v>1166</v>
      </c>
      <c r="H14" s="80" t="s">
        <v>46</v>
      </c>
    </row>
    <row r="15" ht="16.5" spans="1:8">
      <c r="A15" s="8">
        <v>14</v>
      </c>
      <c r="B15" s="19">
        <v>1</v>
      </c>
      <c r="C15" s="19">
        <v>5</v>
      </c>
      <c r="D15" s="8">
        <v>4</v>
      </c>
      <c r="E15" s="8">
        <v>1000</v>
      </c>
      <c r="F15" s="76" t="s">
        <v>94</v>
      </c>
      <c r="G15" s="4">
        <v>1166</v>
      </c>
      <c r="H15" s="80" t="s">
        <v>46</v>
      </c>
    </row>
    <row r="16" ht="16.5" spans="1:8">
      <c r="A16" s="8">
        <v>15</v>
      </c>
      <c r="B16" s="19">
        <v>1</v>
      </c>
      <c r="C16" s="19">
        <v>5</v>
      </c>
      <c r="D16" s="8">
        <v>5</v>
      </c>
      <c r="E16" s="8">
        <v>1000</v>
      </c>
      <c r="F16" s="76" t="s">
        <v>94</v>
      </c>
      <c r="G16" s="4">
        <v>1166</v>
      </c>
      <c r="H16" s="80" t="s">
        <v>46</v>
      </c>
    </row>
    <row r="17" ht="16.5" spans="1:8">
      <c r="A17" s="8">
        <v>16</v>
      </c>
      <c r="B17" s="19">
        <v>2</v>
      </c>
      <c r="C17" s="19">
        <v>3</v>
      </c>
      <c r="D17" s="8">
        <v>1</v>
      </c>
      <c r="E17" s="8">
        <v>1000</v>
      </c>
      <c r="F17" s="76" t="s">
        <v>114</v>
      </c>
      <c r="G17" s="4">
        <v>1050</v>
      </c>
      <c r="H17" s="80" t="s">
        <v>46</v>
      </c>
    </row>
    <row r="18" ht="16.5" spans="1:8">
      <c r="A18" s="8">
        <v>17</v>
      </c>
      <c r="B18" s="19">
        <v>2</v>
      </c>
      <c r="C18" s="19">
        <v>3</v>
      </c>
      <c r="D18" s="8">
        <v>2</v>
      </c>
      <c r="E18" s="8">
        <v>1000</v>
      </c>
      <c r="F18" s="76" t="s">
        <v>114</v>
      </c>
      <c r="G18" s="4">
        <v>1050</v>
      </c>
      <c r="H18" s="80" t="s">
        <v>46</v>
      </c>
    </row>
    <row r="19" ht="16.5" spans="1:8">
      <c r="A19" s="8">
        <v>18</v>
      </c>
      <c r="B19" s="19">
        <v>2</v>
      </c>
      <c r="C19" s="19">
        <v>3</v>
      </c>
      <c r="D19" s="8">
        <v>3</v>
      </c>
      <c r="E19" s="8">
        <v>1000</v>
      </c>
      <c r="F19" s="76" t="s">
        <v>114</v>
      </c>
      <c r="G19" s="4">
        <v>1050</v>
      </c>
      <c r="H19" s="80" t="s">
        <v>46</v>
      </c>
    </row>
    <row r="20" ht="16.5" spans="1:8">
      <c r="A20" s="8">
        <v>19</v>
      </c>
      <c r="B20" s="19">
        <v>2</v>
      </c>
      <c r="C20" s="19">
        <v>3</v>
      </c>
      <c r="D20" s="8">
        <v>4</v>
      </c>
      <c r="E20" s="8">
        <v>1000</v>
      </c>
      <c r="F20" s="76" t="s">
        <v>114</v>
      </c>
      <c r="G20" s="4">
        <v>1050</v>
      </c>
      <c r="H20" s="80" t="s">
        <v>46</v>
      </c>
    </row>
    <row r="21" ht="16.5" spans="1:8">
      <c r="A21" s="8">
        <v>20</v>
      </c>
      <c r="B21" s="19">
        <v>2</v>
      </c>
      <c r="C21" s="19">
        <v>3</v>
      </c>
      <c r="D21" s="8">
        <v>5</v>
      </c>
      <c r="E21" s="8">
        <v>1000</v>
      </c>
      <c r="F21" s="76" t="s">
        <v>114</v>
      </c>
      <c r="G21" s="4">
        <v>1050</v>
      </c>
      <c r="H21" s="80" t="s">
        <v>46</v>
      </c>
    </row>
    <row r="22" ht="16.5" spans="1:8">
      <c r="A22" s="8">
        <v>21</v>
      </c>
      <c r="B22" s="19">
        <v>2</v>
      </c>
      <c r="C22" s="19">
        <v>4</v>
      </c>
      <c r="D22" s="8">
        <v>1</v>
      </c>
      <c r="E22" s="8">
        <v>1000</v>
      </c>
      <c r="F22" s="76" t="s">
        <v>115</v>
      </c>
      <c r="G22" s="4">
        <v>1134</v>
      </c>
      <c r="H22" s="80" t="s">
        <v>46</v>
      </c>
    </row>
    <row r="23" ht="16.5" spans="1:8">
      <c r="A23" s="8">
        <v>22</v>
      </c>
      <c r="B23" s="19">
        <v>2</v>
      </c>
      <c r="C23" s="19">
        <v>4</v>
      </c>
      <c r="D23" s="8">
        <v>2</v>
      </c>
      <c r="E23" s="8">
        <v>1000</v>
      </c>
      <c r="F23" s="76" t="s">
        <v>115</v>
      </c>
      <c r="G23" s="4">
        <v>1134</v>
      </c>
      <c r="H23" s="80" t="s">
        <v>46</v>
      </c>
    </row>
    <row r="24" ht="16.5" spans="1:8">
      <c r="A24" s="8">
        <v>23</v>
      </c>
      <c r="B24" s="19">
        <v>2</v>
      </c>
      <c r="C24" s="19">
        <v>4</v>
      </c>
      <c r="D24" s="8">
        <v>3</v>
      </c>
      <c r="E24" s="8">
        <v>1000</v>
      </c>
      <c r="F24" s="76" t="s">
        <v>115</v>
      </c>
      <c r="G24" s="4">
        <v>1134</v>
      </c>
      <c r="H24" s="80" t="s">
        <v>46</v>
      </c>
    </row>
    <row r="25" ht="16.5" spans="1:8">
      <c r="A25" s="8">
        <v>24</v>
      </c>
      <c r="B25" s="19">
        <v>2</v>
      </c>
      <c r="C25" s="19">
        <v>4</v>
      </c>
      <c r="D25" s="8">
        <v>4</v>
      </c>
      <c r="E25" s="8">
        <v>1000</v>
      </c>
      <c r="F25" s="76" t="s">
        <v>115</v>
      </c>
      <c r="G25" s="4">
        <v>1134</v>
      </c>
      <c r="H25" s="80" t="s">
        <v>46</v>
      </c>
    </row>
    <row r="26" ht="16.5" spans="1:8">
      <c r="A26" s="8">
        <v>25</v>
      </c>
      <c r="B26" s="19">
        <v>2</v>
      </c>
      <c r="C26" s="19">
        <v>4</v>
      </c>
      <c r="D26" s="8">
        <v>5</v>
      </c>
      <c r="E26" s="8">
        <v>1000</v>
      </c>
      <c r="F26" s="76" t="s">
        <v>115</v>
      </c>
      <c r="G26" s="4">
        <v>1134</v>
      </c>
      <c r="H26" s="80" t="s">
        <v>46</v>
      </c>
    </row>
    <row r="27" ht="16.5" spans="1:8">
      <c r="A27" s="8">
        <v>26</v>
      </c>
      <c r="B27" s="19">
        <v>2</v>
      </c>
      <c r="C27" s="19">
        <v>5</v>
      </c>
      <c r="D27" s="8">
        <v>1</v>
      </c>
      <c r="E27" s="8">
        <v>1000</v>
      </c>
      <c r="F27" s="76" t="s">
        <v>116</v>
      </c>
      <c r="G27" s="4">
        <v>1225</v>
      </c>
      <c r="H27" s="80" t="s">
        <v>46</v>
      </c>
    </row>
    <row r="28" ht="16.5" spans="1:8">
      <c r="A28" s="8">
        <v>27</v>
      </c>
      <c r="B28" s="19">
        <v>2</v>
      </c>
      <c r="C28" s="19">
        <v>5</v>
      </c>
      <c r="D28" s="8">
        <v>2</v>
      </c>
      <c r="E28" s="8">
        <v>1000</v>
      </c>
      <c r="F28" s="76" t="s">
        <v>116</v>
      </c>
      <c r="G28" s="4">
        <v>1225</v>
      </c>
      <c r="H28" s="80" t="s">
        <v>46</v>
      </c>
    </row>
    <row r="29" ht="16.5" spans="1:8">
      <c r="A29" s="8">
        <v>28</v>
      </c>
      <c r="B29" s="19">
        <v>2</v>
      </c>
      <c r="C29" s="19">
        <v>5</v>
      </c>
      <c r="D29" s="8">
        <v>3</v>
      </c>
      <c r="E29" s="8">
        <v>1000</v>
      </c>
      <c r="F29" s="76" t="s">
        <v>116</v>
      </c>
      <c r="G29" s="4">
        <v>1225</v>
      </c>
      <c r="H29" s="80" t="s">
        <v>46</v>
      </c>
    </row>
    <row r="30" ht="16.5" spans="1:8">
      <c r="A30" s="8">
        <v>29</v>
      </c>
      <c r="B30" s="19">
        <v>2</v>
      </c>
      <c r="C30" s="19">
        <v>5</v>
      </c>
      <c r="D30" s="8">
        <v>4</v>
      </c>
      <c r="E30" s="8">
        <v>1000</v>
      </c>
      <c r="F30" s="76" t="s">
        <v>116</v>
      </c>
      <c r="G30" s="4">
        <v>1225</v>
      </c>
      <c r="H30" s="80" t="s">
        <v>46</v>
      </c>
    </row>
    <row r="31" ht="16.5" spans="1:8">
      <c r="A31" s="8">
        <v>30</v>
      </c>
      <c r="B31" s="19">
        <v>2</v>
      </c>
      <c r="C31" s="19">
        <v>5</v>
      </c>
      <c r="D31" s="8">
        <v>5</v>
      </c>
      <c r="E31" s="8">
        <v>1000</v>
      </c>
      <c r="F31" s="76" t="s">
        <v>116</v>
      </c>
      <c r="G31" s="4">
        <v>1225</v>
      </c>
      <c r="H31" s="80" t="s">
        <v>46</v>
      </c>
    </row>
    <row r="32" ht="16.5" spans="1:8">
      <c r="A32" s="8">
        <v>31</v>
      </c>
      <c r="B32" s="19">
        <v>3</v>
      </c>
      <c r="C32" s="19">
        <v>3</v>
      </c>
      <c r="D32" s="8">
        <v>1</v>
      </c>
      <c r="E32" s="8">
        <v>1000</v>
      </c>
      <c r="F32" s="76" t="s">
        <v>117</v>
      </c>
      <c r="G32" s="4">
        <v>1103</v>
      </c>
      <c r="H32" s="80" t="s">
        <v>46</v>
      </c>
    </row>
    <row r="33" ht="16.5" spans="1:8">
      <c r="A33" s="8">
        <v>32</v>
      </c>
      <c r="B33" s="19">
        <v>3</v>
      </c>
      <c r="C33" s="19">
        <v>3</v>
      </c>
      <c r="D33" s="8">
        <v>2</v>
      </c>
      <c r="E33" s="8">
        <v>1000</v>
      </c>
      <c r="F33" s="76" t="s">
        <v>117</v>
      </c>
      <c r="G33" s="4">
        <v>1103</v>
      </c>
      <c r="H33" s="80" t="s">
        <v>46</v>
      </c>
    </row>
    <row r="34" ht="16.5" spans="1:8">
      <c r="A34" s="8">
        <v>33</v>
      </c>
      <c r="B34" s="19">
        <v>3</v>
      </c>
      <c r="C34" s="19">
        <v>3</v>
      </c>
      <c r="D34" s="8">
        <v>3</v>
      </c>
      <c r="E34" s="8">
        <v>1000</v>
      </c>
      <c r="F34" s="76" t="s">
        <v>117</v>
      </c>
      <c r="G34" s="4">
        <v>1103</v>
      </c>
      <c r="H34" s="80" t="s">
        <v>46</v>
      </c>
    </row>
    <row r="35" ht="16.5" spans="1:8">
      <c r="A35" s="8">
        <v>34</v>
      </c>
      <c r="B35" s="19">
        <v>3</v>
      </c>
      <c r="C35" s="19">
        <v>3</v>
      </c>
      <c r="D35" s="8">
        <v>4</v>
      </c>
      <c r="E35" s="8">
        <v>1000</v>
      </c>
      <c r="F35" s="76" t="s">
        <v>117</v>
      </c>
      <c r="G35" s="4">
        <v>1103</v>
      </c>
      <c r="H35" s="80" t="s">
        <v>46</v>
      </c>
    </row>
    <row r="36" ht="16.5" spans="1:8">
      <c r="A36" s="8">
        <v>35</v>
      </c>
      <c r="B36" s="19">
        <v>3</v>
      </c>
      <c r="C36" s="19">
        <v>3</v>
      </c>
      <c r="D36" s="8">
        <v>5</v>
      </c>
      <c r="E36" s="8">
        <v>1000</v>
      </c>
      <c r="F36" s="76" t="s">
        <v>117</v>
      </c>
      <c r="G36" s="4">
        <v>1103</v>
      </c>
      <c r="H36" s="80" t="s">
        <v>46</v>
      </c>
    </row>
    <row r="37" ht="16.5" spans="1:8">
      <c r="A37" s="8">
        <v>36</v>
      </c>
      <c r="B37" s="19">
        <v>3</v>
      </c>
      <c r="C37" s="19">
        <v>4</v>
      </c>
      <c r="D37" s="8">
        <v>1</v>
      </c>
      <c r="E37" s="8">
        <v>1000</v>
      </c>
      <c r="F37" s="76" t="s">
        <v>118</v>
      </c>
      <c r="G37" s="4">
        <v>1191</v>
      </c>
      <c r="H37" s="80" t="s">
        <v>46</v>
      </c>
    </row>
    <row r="38" ht="16.5" spans="1:8">
      <c r="A38" s="8">
        <v>37</v>
      </c>
      <c r="B38" s="19">
        <v>3</v>
      </c>
      <c r="C38" s="19">
        <v>4</v>
      </c>
      <c r="D38" s="8">
        <v>2</v>
      </c>
      <c r="E38" s="8">
        <v>1000</v>
      </c>
      <c r="F38" s="76" t="s">
        <v>118</v>
      </c>
      <c r="G38" s="4">
        <v>1191</v>
      </c>
      <c r="H38" s="80" t="s">
        <v>46</v>
      </c>
    </row>
    <row r="39" ht="16.5" spans="1:8">
      <c r="A39" s="8">
        <v>38</v>
      </c>
      <c r="B39" s="19">
        <v>3</v>
      </c>
      <c r="C39" s="19">
        <v>4</v>
      </c>
      <c r="D39" s="8">
        <v>3</v>
      </c>
      <c r="E39" s="8">
        <v>1000</v>
      </c>
      <c r="F39" s="76" t="s">
        <v>118</v>
      </c>
      <c r="G39" s="4">
        <v>1191</v>
      </c>
      <c r="H39" s="80" t="s">
        <v>46</v>
      </c>
    </row>
    <row r="40" ht="16.5" spans="1:8">
      <c r="A40" s="8">
        <v>39</v>
      </c>
      <c r="B40" s="19">
        <v>3</v>
      </c>
      <c r="C40" s="19">
        <v>4</v>
      </c>
      <c r="D40" s="8">
        <v>4</v>
      </c>
      <c r="E40" s="8">
        <v>1000</v>
      </c>
      <c r="F40" s="76" t="s">
        <v>118</v>
      </c>
      <c r="G40" s="4">
        <v>1191</v>
      </c>
      <c r="H40" s="80" t="s">
        <v>46</v>
      </c>
    </row>
    <row r="41" ht="16.5" spans="1:8">
      <c r="A41" s="8">
        <v>40</v>
      </c>
      <c r="B41" s="19">
        <v>3</v>
      </c>
      <c r="C41" s="19">
        <v>4</v>
      </c>
      <c r="D41" s="8">
        <v>5</v>
      </c>
      <c r="E41" s="8">
        <v>1000</v>
      </c>
      <c r="F41" s="76" t="s">
        <v>118</v>
      </c>
      <c r="G41" s="4">
        <v>1191</v>
      </c>
      <c r="H41" s="80" t="s">
        <v>46</v>
      </c>
    </row>
    <row r="42" ht="16.5" spans="1:8">
      <c r="A42" s="8">
        <v>41</v>
      </c>
      <c r="B42" s="19">
        <v>3</v>
      </c>
      <c r="C42" s="19">
        <v>5</v>
      </c>
      <c r="D42" s="8">
        <v>1</v>
      </c>
      <c r="E42" s="8">
        <v>1000</v>
      </c>
      <c r="F42" s="76" t="s">
        <v>119</v>
      </c>
      <c r="G42" s="4">
        <v>1286</v>
      </c>
      <c r="H42" s="80" t="s">
        <v>46</v>
      </c>
    </row>
    <row r="43" ht="16.5" spans="1:8">
      <c r="A43" s="8">
        <v>42</v>
      </c>
      <c r="B43" s="19">
        <v>3</v>
      </c>
      <c r="C43" s="19">
        <v>5</v>
      </c>
      <c r="D43" s="8">
        <v>2</v>
      </c>
      <c r="E43" s="8">
        <v>1000</v>
      </c>
      <c r="F43" s="76" t="s">
        <v>119</v>
      </c>
      <c r="G43" s="4">
        <v>1286</v>
      </c>
      <c r="H43" s="80" t="s">
        <v>46</v>
      </c>
    </row>
    <row r="44" ht="16.5" spans="1:8">
      <c r="A44" s="8">
        <v>43</v>
      </c>
      <c r="B44" s="19">
        <v>3</v>
      </c>
      <c r="C44" s="19">
        <v>5</v>
      </c>
      <c r="D44" s="8">
        <v>3</v>
      </c>
      <c r="E44" s="8">
        <v>1000</v>
      </c>
      <c r="F44" s="76" t="s">
        <v>119</v>
      </c>
      <c r="G44" s="4">
        <v>1286</v>
      </c>
      <c r="H44" s="80" t="s">
        <v>46</v>
      </c>
    </row>
    <row r="45" ht="16.5" spans="1:8">
      <c r="A45" s="8">
        <v>44</v>
      </c>
      <c r="B45" s="19">
        <v>3</v>
      </c>
      <c r="C45" s="19">
        <v>5</v>
      </c>
      <c r="D45" s="8">
        <v>4</v>
      </c>
      <c r="E45" s="8">
        <v>1000</v>
      </c>
      <c r="F45" s="76" t="s">
        <v>119</v>
      </c>
      <c r="G45" s="4">
        <v>1286</v>
      </c>
      <c r="H45" s="80" t="s">
        <v>46</v>
      </c>
    </row>
    <row r="46" ht="16.5" spans="1:8">
      <c r="A46" s="8">
        <v>45</v>
      </c>
      <c r="B46" s="19">
        <v>3</v>
      </c>
      <c r="C46" s="19">
        <v>5</v>
      </c>
      <c r="D46" s="8">
        <v>5</v>
      </c>
      <c r="E46" s="8">
        <v>1000</v>
      </c>
      <c r="F46" s="76" t="s">
        <v>119</v>
      </c>
      <c r="G46" s="4">
        <v>1286</v>
      </c>
      <c r="H46" s="80" t="s">
        <v>46</v>
      </c>
    </row>
    <row r="47" s="75" customFormat="1" ht="16.5" spans="1:8">
      <c r="A47" s="81">
        <v>6013</v>
      </c>
      <c r="B47" s="81">
        <v>1</v>
      </c>
      <c r="C47" s="81">
        <v>3</v>
      </c>
      <c r="D47" s="81">
        <v>6</v>
      </c>
      <c r="E47" s="81">
        <v>1000</v>
      </c>
      <c r="F47" s="82" t="s">
        <v>120</v>
      </c>
      <c r="G47" s="33">
        <v>1286</v>
      </c>
      <c r="H47" s="80" t="s">
        <v>121</v>
      </c>
    </row>
    <row r="48" s="75" customFormat="1" ht="16.5" spans="1:8">
      <c r="A48" s="81">
        <v>6014</v>
      </c>
      <c r="B48" s="81">
        <v>1</v>
      </c>
      <c r="C48" s="81">
        <v>4</v>
      </c>
      <c r="D48" s="81">
        <v>6</v>
      </c>
      <c r="E48" s="81">
        <v>1000</v>
      </c>
      <c r="F48" s="82" t="s">
        <v>122</v>
      </c>
      <c r="G48" s="33">
        <v>1286</v>
      </c>
      <c r="H48" s="80" t="s">
        <v>121</v>
      </c>
    </row>
    <row r="49" s="75" customFormat="1" ht="16.5" spans="1:8">
      <c r="A49" s="81">
        <v>6015</v>
      </c>
      <c r="B49" s="81">
        <v>1</v>
      </c>
      <c r="C49" s="81">
        <v>5</v>
      </c>
      <c r="D49" s="81">
        <v>6</v>
      </c>
      <c r="E49" s="81">
        <v>1000</v>
      </c>
      <c r="F49" s="82" t="s">
        <v>123</v>
      </c>
      <c r="G49" s="33">
        <v>1286</v>
      </c>
      <c r="H49" s="80" t="s">
        <v>121</v>
      </c>
    </row>
    <row r="50" s="75" customFormat="1" ht="16.5" spans="1:8">
      <c r="A50" s="81">
        <v>6023</v>
      </c>
      <c r="B50" s="81">
        <v>2</v>
      </c>
      <c r="C50" s="81">
        <v>3</v>
      </c>
      <c r="D50" s="81">
        <v>6</v>
      </c>
      <c r="E50" s="81">
        <v>1000</v>
      </c>
      <c r="F50" s="82" t="s">
        <v>124</v>
      </c>
      <c r="G50" s="33">
        <v>1286</v>
      </c>
      <c r="H50" s="80" t="s">
        <v>121</v>
      </c>
    </row>
    <row r="51" s="75" customFormat="1" ht="16.5" spans="1:8">
      <c r="A51" s="81">
        <v>6024</v>
      </c>
      <c r="B51" s="81">
        <v>2</v>
      </c>
      <c r="C51" s="81">
        <v>4</v>
      </c>
      <c r="D51" s="81">
        <v>6</v>
      </c>
      <c r="E51" s="81">
        <v>1000</v>
      </c>
      <c r="F51" s="82" t="s">
        <v>125</v>
      </c>
      <c r="G51" s="33">
        <v>1286</v>
      </c>
      <c r="H51" s="80" t="s">
        <v>121</v>
      </c>
    </row>
    <row r="52" s="75" customFormat="1" ht="16.5" spans="1:8">
      <c r="A52" s="81">
        <v>6025</v>
      </c>
      <c r="B52" s="81">
        <v>2</v>
      </c>
      <c r="C52" s="81">
        <v>5</v>
      </c>
      <c r="D52" s="81">
        <v>6</v>
      </c>
      <c r="E52" s="81">
        <v>1000</v>
      </c>
      <c r="F52" s="82" t="s">
        <v>126</v>
      </c>
      <c r="G52" s="33">
        <v>1286</v>
      </c>
      <c r="H52" s="80" t="s">
        <v>121</v>
      </c>
    </row>
    <row r="53" s="75" customFormat="1" ht="16.5" spans="1:8">
      <c r="A53" s="81">
        <v>6033</v>
      </c>
      <c r="B53" s="81">
        <v>3</v>
      </c>
      <c r="C53" s="81">
        <v>3</v>
      </c>
      <c r="D53" s="81">
        <v>6</v>
      </c>
      <c r="E53" s="81">
        <v>1000</v>
      </c>
      <c r="F53" s="82" t="s">
        <v>127</v>
      </c>
      <c r="G53" s="33">
        <v>1286</v>
      </c>
      <c r="H53" s="80" t="s">
        <v>121</v>
      </c>
    </row>
    <row r="54" s="75" customFormat="1" ht="16.5" spans="1:8">
      <c r="A54" s="81">
        <v>6034</v>
      </c>
      <c r="B54" s="81">
        <v>3</v>
      </c>
      <c r="C54" s="81">
        <v>4</v>
      </c>
      <c r="D54" s="81">
        <v>6</v>
      </c>
      <c r="E54" s="81">
        <v>1000</v>
      </c>
      <c r="F54" s="82" t="s">
        <v>128</v>
      </c>
      <c r="G54" s="33">
        <v>1286</v>
      </c>
      <c r="H54" s="80" t="s">
        <v>121</v>
      </c>
    </row>
    <row r="55" s="75" customFormat="1" ht="16.5" spans="1:8">
      <c r="A55" s="81">
        <v>6035</v>
      </c>
      <c r="B55" s="81">
        <v>3</v>
      </c>
      <c r="C55" s="81">
        <v>5</v>
      </c>
      <c r="D55" s="81">
        <v>6</v>
      </c>
      <c r="E55" s="81">
        <v>1000</v>
      </c>
      <c r="F55" s="82" t="s">
        <v>129</v>
      </c>
      <c r="G55" s="33">
        <v>1286</v>
      </c>
      <c r="H55" s="80" t="s">
        <v>121</v>
      </c>
    </row>
    <row r="56" ht="16.5" spans="1:6">
      <c r="A56" s="8"/>
      <c r="B56" s="19"/>
      <c r="C56" s="19"/>
      <c r="D56" s="8"/>
      <c r="E56" s="8"/>
      <c r="F56" s="76"/>
    </row>
    <row r="57" ht="16.5" spans="1:6">
      <c r="A57" s="8"/>
      <c r="B57" s="19"/>
      <c r="C57" s="19"/>
      <c r="D57" s="8"/>
      <c r="E57" s="8"/>
      <c r="F57" s="76"/>
    </row>
    <row r="58" ht="16.5" spans="1:6">
      <c r="A58" s="8"/>
      <c r="B58" s="19"/>
      <c r="C58" s="19"/>
      <c r="D58" s="8"/>
      <c r="E58" s="8"/>
      <c r="F58" s="76"/>
    </row>
    <row r="59" ht="16.5" spans="1:6">
      <c r="A59" s="8"/>
      <c r="B59" s="19"/>
      <c r="C59" s="19"/>
      <c r="D59" s="8"/>
      <c r="E59" s="8"/>
      <c r="F59" s="76"/>
    </row>
    <row r="60" ht="16.5" spans="1:6">
      <c r="A60" s="8"/>
      <c r="B60" s="19"/>
      <c r="C60" s="19"/>
      <c r="D60" s="8"/>
      <c r="E60" s="8"/>
      <c r="F60" s="76"/>
    </row>
    <row r="61" spans="1:6">
      <c r="A61" s="19"/>
      <c r="B61" s="19"/>
      <c r="C61" s="19"/>
      <c r="D61" s="8"/>
      <c r="E61" s="8"/>
      <c r="F61" s="19"/>
    </row>
    <row r="62" spans="1:6">
      <c r="A62" s="19"/>
      <c r="B62" s="19"/>
      <c r="C62" s="19"/>
      <c r="D62" s="8"/>
      <c r="E62" s="8"/>
      <c r="F62" s="19"/>
    </row>
    <row r="63" spans="1:6">
      <c r="A63" s="19"/>
      <c r="B63" s="19"/>
      <c r="C63" s="19"/>
      <c r="D63" s="8"/>
      <c r="E63" s="8"/>
      <c r="F63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opLeftCell="A19" workbookViewId="0">
      <selection activeCell="P55" sqref="P55"/>
    </sheetView>
  </sheetViews>
  <sheetFormatPr defaultColWidth="8.85714285714286" defaultRowHeight="15" outlineLevelCol="6"/>
  <cols>
    <col min="1" max="1" width="3.42857142857143" style="19" customWidth="1"/>
    <col min="2" max="2" width="9" style="4" customWidth="1"/>
    <col min="3" max="3" width="9" style="19" customWidth="1"/>
    <col min="4" max="7" width="9" style="4" customWidth="1"/>
    <col min="8" max="16384" width="8.85714285714286" style="4"/>
  </cols>
  <sheetData>
    <row r="1" spans="1:7">
      <c r="A1" s="9" t="s">
        <v>52</v>
      </c>
      <c r="B1" s="9" t="s">
        <v>3</v>
      </c>
      <c r="C1" s="9" t="s">
        <v>107</v>
      </c>
      <c r="D1" s="9" t="s">
        <v>130</v>
      </c>
      <c r="E1" s="9" t="s">
        <v>131</v>
      </c>
      <c r="F1" s="9" t="s">
        <v>132</v>
      </c>
      <c r="G1" s="9" t="s">
        <v>111</v>
      </c>
    </row>
    <row r="2" ht="16.5" spans="1:7">
      <c r="A2" s="8">
        <v>1</v>
      </c>
      <c r="B2" s="19">
        <v>1</v>
      </c>
      <c r="C2" s="19">
        <v>4</v>
      </c>
      <c r="D2" s="8">
        <v>1</v>
      </c>
      <c r="E2" s="8">
        <v>1000</v>
      </c>
      <c r="F2" s="76" t="s">
        <v>133</v>
      </c>
      <c r="G2" s="4">
        <v>3240</v>
      </c>
    </row>
    <row r="3" ht="16.5" spans="1:7">
      <c r="A3" s="8">
        <v>2</v>
      </c>
      <c r="B3" s="19">
        <v>1</v>
      </c>
      <c r="C3" s="19">
        <v>4</v>
      </c>
      <c r="D3" s="8">
        <v>2</v>
      </c>
      <c r="E3" s="8">
        <v>1000</v>
      </c>
      <c r="F3" s="76" t="s">
        <v>133</v>
      </c>
      <c r="G3" s="4">
        <v>3240</v>
      </c>
    </row>
    <row r="4" ht="16.5" spans="1:7">
      <c r="A4" s="8">
        <v>3</v>
      </c>
      <c r="B4" s="19">
        <v>1</v>
      </c>
      <c r="C4" s="19">
        <v>4</v>
      </c>
      <c r="D4" s="8">
        <v>3</v>
      </c>
      <c r="E4" s="8">
        <v>1000</v>
      </c>
      <c r="F4" s="76" t="s">
        <v>134</v>
      </c>
      <c r="G4" s="4">
        <v>3240</v>
      </c>
    </row>
    <row r="5" ht="16.5" spans="1:7">
      <c r="A5" s="8">
        <v>4</v>
      </c>
      <c r="B5" s="19">
        <v>1</v>
      </c>
      <c r="C5" s="19">
        <v>4</v>
      </c>
      <c r="D5" s="8">
        <v>4</v>
      </c>
      <c r="E5" s="8">
        <v>1000</v>
      </c>
      <c r="F5" s="76" t="s">
        <v>134</v>
      </c>
      <c r="G5" s="4">
        <v>3240</v>
      </c>
    </row>
    <row r="6" ht="16.5" spans="1:7">
      <c r="A6" s="8">
        <v>5</v>
      </c>
      <c r="B6" s="19">
        <v>1</v>
      </c>
      <c r="C6" s="19">
        <v>4</v>
      </c>
      <c r="D6" s="8">
        <v>4</v>
      </c>
      <c r="E6" s="8">
        <v>1000</v>
      </c>
      <c r="F6" s="76" t="s">
        <v>134</v>
      </c>
      <c r="G6" s="4">
        <v>3240</v>
      </c>
    </row>
    <row r="7" ht="16.5" spans="1:7">
      <c r="A7" s="8">
        <v>6</v>
      </c>
      <c r="B7" s="19">
        <v>1</v>
      </c>
      <c r="C7" s="19">
        <v>5</v>
      </c>
      <c r="D7" s="8">
        <v>1</v>
      </c>
      <c r="E7" s="8">
        <v>1000</v>
      </c>
      <c r="F7" s="76" t="s">
        <v>95</v>
      </c>
      <c r="G7" s="4">
        <v>3498</v>
      </c>
    </row>
    <row r="8" ht="16.5" spans="1:7">
      <c r="A8" s="8">
        <v>7</v>
      </c>
      <c r="B8" s="19">
        <v>1</v>
      </c>
      <c r="C8" s="19">
        <v>5</v>
      </c>
      <c r="D8" s="8">
        <v>2</v>
      </c>
      <c r="E8" s="8">
        <v>1000</v>
      </c>
      <c r="F8" s="76" t="s">
        <v>95</v>
      </c>
      <c r="G8" s="4">
        <v>3498</v>
      </c>
    </row>
    <row r="9" ht="16.5" spans="1:7">
      <c r="A9" s="8">
        <v>8</v>
      </c>
      <c r="B9" s="19">
        <v>1</v>
      </c>
      <c r="C9" s="19">
        <v>5</v>
      </c>
      <c r="D9" s="8">
        <v>3</v>
      </c>
      <c r="E9" s="8">
        <v>1000</v>
      </c>
      <c r="F9" s="76" t="s">
        <v>105</v>
      </c>
      <c r="G9" s="4">
        <v>3498</v>
      </c>
    </row>
    <row r="10" ht="16.5" spans="1:7">
      <c r="A10" s="8">
        <v>9</v>
      </c>
      <c r="B10" s="19">
        <v>1</v>
      </c>
      <c r="C10" s="19">
        <v>5</v>
      </c>
      <c r="D10" s="8">
        <v>4</v>
      </c>
      <c r="E10" s="8">
        <v>1000</v>
      </c>
      <c r="F10" s="76" t="s">
        <v>105</v>
      </c>
      <c r="G10" s="4">
        <v>3498</v>
      </c>
    </row>
    <row r="11" ht="16.5" spans="1:7">
      <c r="A11" s="8">
        <v>10</v>
      </c>
      <c r="B11" s="19">
        <v>1</v>
      </c>
      <c r="C11" s="19">
        <v>5</v>
      </c>
      <c r="D11" s="8">
        <v>3</v>
      </c>
      <c r="E11" s="8">
        <v>1000</v>
      </c>
      <c r="F11" s="76" t="s">
        <v>105</v>
      </c>
      <c r="G11" s="4">
        <v>3498</v>
      </c>
    </row>
    <row r="12" ht="16.5" spans="1:7">
      <c r="A12" s="8">
        <v>11</v>
      </c>
      <c r="B12" s="19">
        <v>2</v>
      </c>
      <c r="C12" s="19">
        <v>4</v>
      </c>
      <c r="D12" s="8">
        <v>1</v>
      </c>
      <c r="E12" s="8">
        <v>1000</v>
      </c>
      <c r="F12" s="76" t="s">
        <v>135</v>
      </c>
      <c r="G12" s="4">
        <v>3564</v>
      </c>
    </row>
    <row r="13" ht="16.5" spans="1:7">
      <c r="A13" s="8">
        <v>12</v>
      </c>
      <c r="B13" s="19">
        <v>2</v>
      </c>
      <c r="C13" s="19">
        <v>4</v>
      </c>
      <c r="D13" s="8">
        <v>2</v>
      </c>
      <c r="E13" s="8">
        <v>1000</v>
      </c>
      <c r="F13" s="76" t="s">
        <v>135</v>
      </c>
      <c r="G13" s="4">
        <v>3564</v>
      </c>
    </row>
    <row r="14" ht="16.5" spans="1:7">
      <c r="A14" s="8">
        <v>13</v>
      </c>
      <c r="B14" s="19">
        <v>2</v>
      </c>
      <c r="C14" s="19">
        <v>4</v>
      </c>
      <c r="D14" s="8">
        <v>3</v>
      </c>
      <c r="E14" s="8">
        <v>1000</v>
      </c>
      <c r="F14" s="76" t="s">
        <v>136</v>
      </c>
      <c r="G14" s="4">
        <v>3564</v>
      </c>
    </row>
    <row r="15" ht="16.5" spans="1:7">
      <c r="A15" s="8">
        <v>14</v>
      </c>
      <c r="B15" s="19">
        <v>2</v>
      </c>
      <c r="C15" s="19">
        <v>4</v>
      </c>
      <c r="D15" s="8">
        <v>4</v>
      </c>
      <c r="E15" s="8">
        <v>1000</v>
      </c>
      <c r="F15" s="76" t="s">
        <v>136</v>
      </c>
      <c r="G15" s="4">
        <v>3564</v>
      </c>
    </row>
    <row r="16" ht="16.5" spans="1:7">
      <c r="A16" s="8">
        <v>15</v>
      </c>
      <c r="B16" s="19">
        <v>2</v>
      </c>
      <c r="C16" s="19">
        <v>4</v>
      </c>
      <c r="D16" s="8">
        <v>4</v>
      </c>
      <c r="E16" s="8">
        <v>1000</v>
      </c>
      <c r="F16" s="76" t="s">
        <v>136</v>
      </c>
      <c r="G16" s="4">
        <v>3564</v>
      </c>
    </row>
    <row r="17" ht="16.5" spans="1:7">
      <c r="A17" s="8">
        <v>16</v>
      </c>
      <c r="B17" s="19">
        <v>2</v>
      </c>
      <c r="C17" s="19">
        <v>5</v>
      </c>
      <c r="D17" s="8">
        <v>1</v>
      </c>
      <c r="E17" s="8">
        <v>1000</v>
      </c>
      <c r="F17" s="76" t="s">
        <v>96</v>
      </c>
      <c r="G17" s="4">
        <v>3848</v>
      </c>
    </row>
    <row r="18" ht="16.5" spans="1:7">
      <c r="A18" s="8">
        <v>17</v>
      </c>
      <c r="B18" s="19">
        <v>2</v>
      </c>
      <c r="C18" s="19">
        <v>5</v>
      </c>
      <c r="D18" s="8">
        <v>2</v>
      </c>
      <c r="E18" s="8">
        <v>1000</v>
      </c>
      <c r="F18" s="76" t="s">
        <v>96</v>
      </c>
      <c r="G18" s="4">
        <v>3848</v>
      </c>
    </row>
    <row r="19" ht="16.5" spans="1:7">
      <c r="A19" s="8">
        <v>18</v>
      </c>
      <c r="B19" s="19">
        <v>2</v>
      </c>
      <c r="C19" s="19">
        <v>5</v>
      </c>
      <c r="D19" s="8">
        <v>3</v>
      </c>
      <c r="E19" s="8">
        <v>1000</v>
      </c>
      <c r="F19" s="76" t="s">
        <v>137</v>
      </c>
      <c r="G19" s="4">
        <v>3848</v>
      </c>
    </row>
    <row r="20" ht="16.5" spans="1:7">
      <c r="A20" s="8">
        <v>19</v>
      </c>
      <c r="B20" s="19">
        <v>2</v>
      </c>
      <c r="C20" s="19">
        <v>5</v>
      </c>
      <c r="D20" s="8">
        <v>4</v>
      </c>
      <c r="E20" s="8">
        <v>1000</v>
      </c>
      <c r="F20" s="76" t="s">
        <v>137</v>
      </c>
      <c r="G20" s="4">
        <v>3848</v>
      </c>
    </row>
    <row r="21" ht="16.5" spans="1:7">
      <c r="A21" s="8">
        <v>20</v>
      </c>
      <c r="B21" s="19">
        <v>2</v>
      </c>
      <c r="C21" s="19">
        <v>5</v>
      </c>
      <c r="D21" s="8">
        <v>1</v>
      </c>
      <c r="E21" s="8">
        <v>1000</v>
      </c>
      <c r="F21" s="76" t="s">
        <v>96</v>
      </c>
      <c r="G21" s="4">
        <v>3848</v>
      </c>
    </row>
    <row r="22" ht="16.5" spans="1:7">
      <c r="A22" s="8">
        <v>21</v>
      </c>
      <c r="B22" s="19">
        <v>3</v>
      </c>
      <c r="C22" s="19">
        <v>4</v>
      </c>
      <c r="D22" s="8">
        <v>1</v>
      </c>
      <c r="E22" s="8">
        <v>1000</v>
      </c>
      <c r="F22" s="76" t="s">
        <v>138</v>
      </c>
      <c r="G22" s="4">
        <v>3920</v>
      </c>
    </row>
    <row r="23" ht="16.5" spans="1:7">
      <c r="A23" s="8">
        <v>22</v>
      </c>
      <c r="B23" s="19">
        <v>3</v>
      </c>
      <c r="C23" s="19">
        <v>4</v>
      </c>
      <c r="D23" s="8">
        <v>2</v>
      </c>
      <c r="E23" s="8">
        <v>1000</v>
      </c>
      <c r="F23" s="76" t="s">
        <v>138</v>
      </c>
      <c r="G23" s="4">
        <v>3920</v>
      </c>
    </row>
    <row r="24" ht="16.5" spans="1:7">
      <c r="A24" s="8">
        <v>23</v>
      </c>
      <c r="B24" s="19">
        <v>3</v>
      </c>
      <c r="C24" s="19">
        <v>4</v>
      </c>
      <c r="D24" s="8">
        <v>3</v>
      </c>
      <c r="E24" s="8">
        <v>1000</v>
      </c>
      <c r="F24" s="76" t="s">
        <v>139</v>
      </c>
      <c r="G24" s="4">
        <v>3920</v>
      </c>
    </row>
    <row r="25" ht="16.5" spans="1:7">
      <c r="A25" s="8">
        <v>24</v>
      </c>
      <c r="B25" s="19">
        <v>3</v>
      </c>
      <c r="C25" s="19">
        <v>4</v>
      </c>
      <c r="D25" s="8">
        <v>4</v>
      </c>
      <c r="E25" s="8">
        <v>1000</v>
      </c>
      <c r="F25" s="76" t="s">
        <v>139</v>
      </c>
      <c r="G25" s="4">
        <v>3920</v>
      </c>
    </row>
    <row r="26" ht="16.5" spans="1:7">
      <c r="A26" s="8">
        <v>25</v>
      </c>
      <c r="B26" s="19">
        <v>3</v>
      </c>
      <c r="C26" s="19">
        <v>4</v>
      </c>
      <c r="D26" s="8">
        <v>3</v>
      </c>
      <c r="E26" s="8">
        <v>1000</v>
      </c>
      <c r="F26" s="76" t="s">
        <v>139</v>
      </c>
      <c r="G26" s="4">
        <v>3920</v>
      </c>
    </row>
    <row r="27" ht="16.5" spans="1:7">
      <c r="A27" s="8">
        <v>26</v>
      </c>
      <c r="B27" s="19">
        <v>3</v>
      </c>
      <c r="C27" s="19">
        <v>5</v>
      </c>
      <c r="D27" s="8">
        <v>1</v>
      </c>
      <c r="E27" s="8">
        <v>1000</v>
      </c>
      <c r="F27" s="76" t="s">
        <v>97</v>
      </c>
      <c r="G27" s="4">
        <v>4233</v>
      </c>
    </row>
    <row r="28" ht="16.5" spans="1:7">
      <c r="A28" s="8">
        <v>27</v>
      </c>
      <c r="B28" s="19">
        <v>3</v>
      </c>
      <c r="C28" s="19">
        <v>5</v>
      </c>
      <c r="D28" s="8">
        <v>2</v>
      </c>
      <c r="E28" s="8">
        <v>1000</v>
      </c>
      <c r="F28" s="76" t="s">
        <v>97</v>
      </c>
      <c r="G28" s="4">
        <v>4233</v>
      </c>
    </row>
    <row r="29" ht="16.5" spans="1:7">
      <c r="A29" s="8">
        <v>28</v>
      </c>
      <c r="B29" s="19">
        <v>3</v>
      </c>
      <c r="C29" s="19">
        <v>5</v>
      </c>
      <c r="D29" s="8">
        <v>3</v>
      </c>
      <c r="E29" s="8">
        <v>1000</v>
      </c>
      <c r="F29" s="76" t="s">
        <v>140</v>
      </c>
      <c r="G29" s="4">
        <v>4233</v>
      </c>
    </row>
    <row r="30" ht="16.5" spans="1:7">
      <c r="A30" s="8">
        <v>29</v>
      </c>
      <c r="B30" s="19">
        <v>3</v>
      </c>
      <c r="C30" s="19">
        <v>5</v>
      </c>
      <c r="D30" s="8">
        <v>4</v>
      </c>
      <c r="E30" s="8">
        <v>1000</v>
      </c>
      <c r="F30" s="76" t="s">
        <v>140</v>
      </c>
      <c r="G30" s="4">
        <v>4233</v>
      </c>
    </row>
    <row r="31" ht="16.5" spans="1:7">
      <c r="A31" s="8">
        <v>30</v>
      </c>
      <c r="B31" s="19">
        <v>3</v>
      </c>
      <c r="C31" s="19">
        <v>5</v>
      </c>
      <c r="D31" s="8">
        <v>2</v>
      </c>
      <c r="E31" s="8">
        <v>1000</v>
      </c>
      <c r="F31" s="76" t="s">
        <v>97</v>
      </c>
      <c r="G31" s="4">
        <v>4233</v>
      </c>
    </row>
    <row r="32" ht="16.5" spans="1:6">
      <c r="A32" s="8"/>
      <c r="B32" s="19"/>
      <c r="D32" s="8"/>
      <c r="E32" s="8"/>
      <c r="F32" s="76"/>
    </row>
    <row r="33" ht="16.5" spans="1:6">
      <c r="A33" s="8"/>
      <c r="B33" s="19"/>
      <c r="D33" s="8"/>
      <c r="E33" s="8"/>
      <c r="F33" s="76"/>
    </row>
    <row r="34" ht="16.5" spans="1:6">
      <c r="A34" s="8"/>
      <c r="B34" s="19"/>
      <c r="D34" s="8"/>
      <c r="E34" s="8"/>
      <c r="F34" s="76"/>
    </row>
    <row r="35" ht="16.5" spans="1:6">
      <c r="A35" s="8"/>
      <c r="B35" s="19"/>
      <c r="D35" s="8"/>
      <c r="E35" s="8"/>
      <c r="F35" s="76"/>
    </row>
    <row r="36" ht="16.5" spans="1:6">
      <c r="A36" s="8"/>
      <c r="B36" s="19"/>
      <c r="D36" s="8"/>
      <c r="E36" s="8"/>
      <c r="F36" s="76"/>
    </row>
    <row r="37" ht="16.5" spans="1:6">
      <c r="A37" s="8"/>
      <c r="B37" s="19"/>
      <c r="D37" s="8"/>
      <c r="E37" s="8"/>
      <c r="F37" s="76"/>
    </row>
    <row r="38" ht="16.5" spans="1:6">
      <c r="A38" s="8"/>
      <c r="B38" s="19"/>
      <c r="D38" s="8"/>
      <c r="E38" s="8"/>
      <c r="F38" s="76"/>
    </row>
    <row r="39" ht="16.5" spans="1:6">
      <c r="A39" s="8"/>
      <c r="B39" s="19"/>
      <c r="D39" s="8"/>
      <c r="E39" s="8"/>
      <c r="F39" s="76"/>
    </row>
    <row r="40" ht="16.5" spans="1:6">
      <c r="A40" s="8"/>
      <c r="B40" s="19"/>
      <c r="D40" s="8"/>
      <c r="E40" s="8"/>
      <c r="F40" s="76"/>
    </row>
    <row r="41" ht="16.5" spans="1:6">
      <c r="A41" s="8"/>
      <c r="B41" s="19"/>
      <c r="D41" s="8"/>
      <c r="E41" s="8"/>
      <c r="F41" s="76"/>
    </row>
    <row r="42" ht="16.5" spans="1:6">
      <c r="A42" s="8"/>
      <c r="B42" s="19"/>
      <c r="D42" s="8"/>
      <c r="E42" s="8"/>
      <c r="F42" s="76"/>
    </row>
    <row r="43" ht="16.5" spans="1:6">
      <c r="A43" s="8"/>
      <c r="B43" s="19"/>
      <c r="D43" s="8"/>
      <c r="E43" s="8"/>
      <c r="F43" s="76"/>
    </row>
    <row r="44" ht="16.5" spans="1:6">
      <c r="A44" s="8"/>
      <c r="B44" s="19"/>
      <c r="D44" s="8"/>
      <c r="E44" s="8"/>
      <c r="F44" s="76"/>
    </row>
    <row r="45" ht="16.5" spans="1:6">
      <c r="A45" s="8"/>
      <c r="B45" s="19"/>
      <c r="D45" s="8"/>
      <c r="E45" s="8"/>
      <c r="F45" s="76"/>
    </row>
    <row r="46" ht="16.5" spans="1:6">
      <c r="A46" s="8"/>
      <c r="B46" s="19"/>
      <c r="D46" s="8"/>
      <c r="E46" s="8"/>
      <c r="F46" s="76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O36" sqref="O36"/>
    </sheetView>
  </sheetViews>
  <sheetFormatPr defaultColWidth="9" defaultRowHeight="15" outlineLevelCol="4"/>
  <cols>
    <col min="2" max="2" width="15.1428571428571" customWidth="1"/>
    <col min="3" max="3" width="9" style="19"/>
    <col min="4" max="4" width="11" customWidth="1"/>
    <col min="5" max="5" width="19.7142857142857" customWidth="1"/>
  </cols>
  <sheetData>
    <row r="1" spans="1:5">
      <c r="A1" s="9" t="s">
        <v>52</v>
      </c>
      <c r="B1" s="9" t="s">
        <v>2</v>
      </c>
      <c r="C1" s="9" t="s">
        <v>3</v>
      </c>
      <c r="D1" s="5" t="s">
        <v>141</v>
      </c>
      <c r="E1" s="9" t="s">
        <v>111</v>
      </c>
    </row>
    <row r="2" spans="1:5">
      <c r="A2" s="8">
        <v>55</v>
      </c>
      <c r="B2" s="8">
        <v>50101</v>
      </c>
      <c r="C2" s="8">
        <v>1</v>
      </c>
      <c r="D2" s="77">
        <v>1</v>
      </c>
      <c r="E2" t="s">
        <v>142</v>
      </c>
    </row>
    <row r="3" spans="1:5">
      <c r="A3" s="8">
        <v>56</v>
      </c>
      <c r="B3" s="8">
        <v>50102</v>
      </c>
      <c r="C3" s="8">
        <v>1</v>
      </c>
      <c r="D3" s="77">
        <v>2</v>
      </c>
      <c r="E3" t="s">
        <v>142</v>
      </c>
    </row>
    <row r="4" spans="1:5">
      <c r="A4" s="8">
        <v>57</v>
      </c>
      <c r="B4" s="8">
        <v>50103</v>
      </c>
      <c r="C4" s="8">
        <v>1</v>
      </c>
      <c r="D4" s="77">
        <v>3</v>
      </c>
      <c r="E4" t="s">
        <v>142</v>
      </c>
    </row>
    <row r="5" spans="1:5">
      <c r="A5" s="8">
        <v>58</v>
      </c>
      <c r="B5" s="8">
        <v>50104</v>
      </c>
      <c r="C5" s="8">
        <v>1</v>
      </c>
      <c r="D5" s="77">
        <v>4</v>
      </c>
      <c r="E5" t="s">
        <v>142</v>
      </c>
    </row>
    <row r="6" spans="1:5">
      <c r="A6" s="8">
        <v>59</v>
      </c>
      <c r="B6" s="8">
        <v>50105</v>
      </c>
      <c r="C6" s="8">
        <v>1</v>
      </c>
      <c r="D6" s="77">
        <v>5</v>
      </c>
      <c r="E6" t="s">
        <v>142</v>
      </c>
    </row>
    <row r="7" spans="1:5">
      <c r="A7" s="8">
        <v>60</v>
      </c>
      <c r="B7" s="8">
        <v>50106</v>
      </c>
      <c r="C7" s="8">
        <v>1</v>
      </c>
      <c r="D7" s="77">
        <v>6</v>
      </c>
      <c r="E7" t="s">
        <v>142</v>
      </c>
    </row>
    <row r="8" spans="1:5">
      <c r="A8" s="8">
        <v>61</v>
      </c>
      <c r="B8" s="8">
        <v>50107</v>
      </c>
      <c r="C8" s="8">
        <v>1</v>
      </c>
      <c r="D8" s="77">
        <v>7</v>
      </c>
      <c r="E8" t="s">
        <v>142</v>
      </c>
    </row>
    <row r="9" spans="1:5">
      <c r="A9" s="8">
        <v>62</v>
      </c>
      <c r="B9" s="8">
        <v>50108</v>
      </c>
      <c r="C9" s="8">
        <v>1</v>
      </c>
      <c r="D9" s="77">
        <v>8</v>
      </c>
      <c r="E9" t="s">
        <v>142</v>
      </c>
    </row>
    <row r="10" spans="1:5">
      <c r="A10" s="8">
        <v>63</v>
      </c>
      <c r="B10" s="8">
        <v>50109</v>
      </c>
      <c r="C10" s="8">
        <v>1</v>
      </c>
      <c r="D10" s="77">
        <v>9</v>
      </c>
      <c r="E10" t="s">
        <v>142</v>
      </c>
    </row>
    <row r="11" spans="1:5">
      <c r="A11" s="8">
        <v>64</v>
      </c>
      <c r="B11" s="8">
        <v>50201</v>
      </c>
      <c r="C11" s="8">
        <v>2</v>
      </c>
      <c r="D11" s="77">
        <v>11</v>
      </c>
      <c r="E11" t="s">
        <v>143</v>
      </c>
    </row>
    <row r="12" spans="1:5">
      <c r="A12" s="8">
        <v>65</v>
      </c>
      <c r="B12" s="8">
        <v>50202</v>
      </c>
      <c r="C12" s="8">
        <v>2</v>
      </c>
      <c r="D12" s="77">
        <v>12</v>
      </c>
      <c r="E12" t="s">
        <v>143</v>
      </c>
    </row>
    <row r="13" spans="1:5">
      <c r="A13" s="8">
        <v>66</v>
      </c>
      <c r="B13" s="8">
        <v>50203</v>
      </c>
      <c r="C13" s="8">
        <v>2</v>
      </c>
      <c r="D13" s="77">
        <v>13</v>
      </c>
      <c r="E13" t="s">
        <v>143</v>
      </c>
    </row>
    <row r="14" spans="1:5">
      <c r="A14" s="8">
        <v>67</v>
      </c>
      <c r="B14" s="8">
        <v>50204</v>
      </c>
      <c r="C14" s="8">
        <v>2</v>
      </c>
      <c r="D14" s="77">
        <v>14</v>
      </c>
      <c r="E14" t="s">
        <v>143</v>
      </c>
    </row>
    <row r="15" spans="1:5">
      <c r="A15" s="8">
        <v>68</v>
      </c>
      <c r="B15" s="8">
        <v>50205</v>
      </c>
      <c r="C15" s="8">
        <v>2</v>
      </c>
      <c r="D15" s="77">
        <v>15</v>
      </c>
      <c r="E15" t="s">
        <v>143</v>
      </c>
    </row>
    <row r="16" spans="1:5">
      <c r="A16" s="8">
        <v>69</v>
      </c>
      <c r="B16" s="8">
        <v>50206</v>
      </c>
      <c r="C16" s="8">
        <v>2</v>
      </c>
      <c r="D16" s="77">
        <v>16</v>
      </c>
      <c r="E16" t="s">
        <v>143</v>
      </c>
    </row>
    <row r="17" spans="1:5">
      <c r="A17" s="8">
        <v>70</v>
      </c>
      <c r="B17" s="8">
        <v>50207</v>
      </c>
      <c r="C17" s="8">
        <v>2</v>
      </c>
      <c r="D17" s="77">
        <v>17</v>
      </c>
      <c r="E17" t="s">
        <v>143</v>
      </c>
    </row>
    <row r="18" spans="1:5">
      <c r="A18" s="8">
        <v>71</v>
      </c>
      <c r="B18" s="8">
        <v>50208</v>
      </c>
      <c r="C18" s="8">
        <v>2</v>
      </c>
      <c r="D18" s="77">
        <v>18</v>
      </c>
      <c r="E18" t="s">
        <v>143</v>
      </c>
    </row>
    <row r="19" spans="1:5">
      <c r="A19" s="8">
        <v>72</v>
      </c>
      <c r="B19" s="8">
        <v>50209</v>
      </c>
      <c r="C19" s="8">
        <v>2</v>
      </c>
      <c r="D19" s="77">
        <v>19</v>
      </c>
      <c r="E19" t="s">
        <v>143</v>
      </c>
    </row>
    <row r="20" spans="1:5">
      <c r="A20" s="8">
        <v>73</v>
      </c>
      <c r="B20" s="8">
        <v>50301</v>
      </c>
      <c r="C20" s="8">
        <v>3</v>
      </c>
      <c r="D20" s="77">
        <v>21</v>
      </c>
      <c r="E20" t="s">
        <v>144</v>
      </c>
    </row>
    <row r="21" spans="1:5">
      <c r="A21" s="8">
        <v>74</v>
      </c>
      <c r="B21" s="8">
        <v>50302</v>
      </c>
      <c r="C21" s="8">
        <v>3</v>
      </c>
      <c r="D21" s="77">
        <v>22</v>
      </c>
      <c r="E21" t="s">
        <v>144</v>
      </c>
    </row>
    <row r="22" spans="1:5">
      <c r="A22" s="8">
        <v>75</v>
      </c>
      <c r="B22" s="8">
        <v>50303</v>
      </c>
      <c r="C22" s="8">
        <v>3</v>
      </c>
      <c r="D22" s="77">
        <v>23</v>
      </c>
      <c r="E22" t="s">
        <v>144</v>
      </c>
    </row>
    <row r="23" spans="1:5">
      <c r="A23" s="8">
        <v>76</v>
      </c>
      <c r="B23" s="8">
        <v>50304</v>
      </c>
      <c r="C23" s="8">
        <v>3</v>
      </c>
      <c r="D23" s="77">
        <v>24</v>
      </c>
      <c r="E23" t="s">
        <v>144</v>
      </c>
    </row>
    <row r="24" spans="1:5">
      <c r="A24" s="8">
        <v>77</v>
      </c>
      <c r="B24" s="8">
        <v>50305</v>
      </c>
      <c r="C24" s="8">
        <v>3</v>
      </c>
      <c r="D24" s="77">
        <v>25</v>
      </c>
      <c r="E24" t="s">
        <v>144</v>
      </c>
    </row>
    <row r="25" spans="1:5">
      <c r="A25" s="8">
        <v>78</v>
      </c>
      <c r="B25" s="8">
        <v>50306</v>
      </c>
      <c r="C25" s="8">
        <v>3</v>
      </c>
      <c r="D25" s="77">
        <v>26</v>
      </c>
      <c r="E25" t="s">
        <v>144</v>
      </c>
    </row>
    <row r="26" spans="1:5">
      <c r="A26" s="8">
        <v>79</v>
      </c>
      <c r="B26" s="8">
        <v>50307</v>
      </c>
      <c r="C26" s="8">
        <v>3</v>
      </c>
      <c r="D26" s="77">
        <v>27</v>
      </c>
      <c r="E26" t="s">
        <v>144</v>
      </c>
    </row>
    <row r="27" spans="1:5">
      <c r="A27" s="8">
        <v>80</v>
      </c>
      <c r="B27" s="8">
        <v>50308</v>
      </c>
      <c r="C27" s="8">
        <v>3</v>
      </c>
      <c r="D27" s="77">
        <v>28</v>
      </c>
      <c r="E27" t="s">
        <v>144</v>
      </c>
    </row>
    <row r="28" spans="1:5">
      <c r="A28" s="8">
        <v>81</v>
      </c>
      <c r="B28" s="8">
        <v>50309</v>
      </c>
      <c r="C28" s="8">
        <v>3</v>
      </c>
      <c r="D28" s="77">
        <v>29</v>
      </c>
      <c r="E28" t="s">
        <v>144</v>
      </c>
    </row>
    <row r="29" spans="1:4">
      <c r="A29" s="8"/>
      <c r="B29" s="8"/>
      <c r="C29" s="8"/>
      <c r="D29" s="77"/>
    </row>
  </sheetData>
  <autoFilter ref="C1:C29">
    <extLst/>
  </autoFilter>
  <pageMargins left="0.7" right="0.7" top="0.75" bottom="0.75" header="0.3" footer="0.3"/>
  <pageSetup paperSize="9" orientation="portrait" horizontalDpi="300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4 " > < c o m m e n t   s : r e f = " H 1 8 2 "   r g b C l r = " B 1 C 7 4 C " / > < c o m m e n t   s : r e f = " H 1 8 5 "   r g b C l r = " B 1 C 7 4 C " / > < / c o m m e n t L i s t > < c o m m e n t L i s t   s h e e t S t i d = " 2 2 " / > < c o m m e n t L i s t   s h e e t S t i d = " 1 5 " / > < c o m m e n t L i s t   s h e e t S t i d = " 2 0 " / > < c o m m e n t L i s t   s h e e t S t i d = " 3 1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藏品穿戴要求</vt:lpstr>
      <vt:lpstr>藏品基础</vt:lpstr>
      <vt:lpstr>藏品随机属性组</vt:lpstr>
      <vt:lpstr>藏品礼包</vt:lpstr>
      <vt:lpstr>功能配置</vt:lpstr>
      <vt:lpstr>藏品随机英雄组</vt:lpstr>
      <vt:lpstr>专属种族属性组包</vt:lpstr>
      <vt:lpstr>专属职业属性组包</vt:lpstr>
      <vt:lpstr>专属英雄属性组包</vt:lpstr>
      <vt:lpstr>固定属性藏品</vt:lpstr>
      <vt:lpstr>专属英雄技能</vt:lpstr>
      <vt:lpstr>Sheet1</vt:lpstr>
      <vt:lpstr>藏品回收</vt:lpstr>
      <vt:lpstr>藏品召唤方式</vt:lpstr>
      <vt:lpstr>藏品召唤阶段奖励</vt:lpstr>
      <vt:lpstr>藏品召唤作弊</vt:lpstr>
      <vt:lpstr>藏品召唤奖池组</vt:lpstr>
      <vt:lpstr>藏品召唤对话气泡</vt:lpstr>
      <vt:lpstr>属性升级组</vt:lpstr>
      <vt:lpstr>藏品推荐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dangm</cp:lastModifiedBy>
  <dcterms:created xsi:type="dcterms:W3CDTF">2015-06-05T18:19:00Z</dcterms:created>
  <dcterms:modified xsi:type="dcterms:W3CDTF">2024-03-26T12:33:13Z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1033-12.2.0.13518</vt:lpwstr>
  </property>
  <property fmtid="{D5CDD505-2E9C-101B-9397-08002B2CF9AE}" pid="3" name="ICV">
    <vt:lpwstr>99BDDD7FC39B464883725D65F30D398F</vt:lpwstr>
  </property>
</Properties>
</file>