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code\MSO\N-BLEA\"/>
    </mc:Choice>
  </mc:AlternateContent>
  <xr:revisionPtr revIDLastSave="0" documentId="13_ncr:1_{1BEB338A-9AE5-4AB1-869F-D14EE6A4B6DB}" xr6:coauthVersionLast="47" xr6:coauthVersionMax="47" xr10:uidLastSave="{00000000-0000-0000-0000-000000000000}"/>
  <bookViews>
    <workbookView xWindow="-96" yWindow="-96" windowWidth="23232" windowHeight="1269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2" i="2"/>
  <c r="B67" i="2"/>
  <c r="C67" i="2"/>
  <c r="D67" i="2"/>
  <c r="E67" i="2"/>
  <c r="F67" i="2"/>
  <c r="G67" i="2"/>
  <c r="H67" i="2"/>
  <c r="I67" i="2"/>
  <c r="J67" i="2"/>
  <c r="K67" i="2"/>
  <c r="L67" i="2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2" i="2"/>
  <c r="I12" i="2"/>
  <c r="J12" i="2"/>
  <c r="K12" i="2"/>
  <c r="L12" i="2"/>
  <c r="H13" i="2"/>
  <c r="I13" i="2"/>
  <c r="J13" i="2"/>
  <c r="K13" i="2"/>
  <c r="L13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H18" i="2"/>
  <c r="I18" i="2"/>
  <c r="J18" i="2"/>
  <c r="K18" i="2"/>
  <c r="L18" i="2"/>
  <c r="H19" i="2"/>
  <c r="I19" i="2"/>
  <c r="J19" i="2"/>
  <c r="K19" i="2"/>
  <c r="L19" i="2"/>
  <c r="H20" i="2"/>
  <c r="I20" i="2"/>
  <c r="J20" i="2"/>
  <c r="K20" i="2"/>
  <c r="L20" i="2"/>
  <c r="H21" i="2"/>
  <c r="I21" i="2"/>
  <c r="J21" i="2"/>
  <c r="K21" i="2"/>
  <c r="L21" i="2"/>
  <c r="H22" i="2"/>
  <c r="I22" i="2"/>
  <c r="J22" i="2"/>
  <c r="K22" i="2"/>
  <c r="L22" i="2"/>
  <c r="H23" i="2"/>
  <c r="I23" i="2"/>
  <c r="J23" i="2"/>
  <c r="K23" i="2"/>
  <c r="L23" i="2"/>
  <c r="H24" i="2"/>
  <c r="I24" i="2"/>
  <c r="J24" i="2"/>
  <c r="K24" i="2"/>
  <c r="L24" i="2"/>
  <c r="H25" i="2"/>
  <c r="I25" i="2"/>
  <c r="J25" i="2"/>
  <c r="K25" i="2"/>
  <c r="L25" i="2"/>
  <c r="H26" i="2"/>
  <c r="I26" i="2"/>
  <c r="J26" i="2"/>
  <c r="K26" i="2"/>
  <c r="L26" i="2"/>
  <c r="H27" i="2"/>
  <c r="I27" i="2"/>
  <c r="J27" i="2"/>
  <c r="K27" i="2"/>
  <c r="L27" i="2"/>
  <c r="H28" i="2"/>
  <c r="I28" i="2"/>
  <c r="J28" i="2"/>
  <c r="K28" i="2"/>
  <c r="L28" i="2"/>
  <c r="H29" i="2"/>
  <c r="I29" i="2"/>
  <c r="J29" i="2"/>
  <c r="K29" i="2"/>
  <c r="L29" i="2"/>
  <c r="H30" i="2"/>
  <c r="I30" i="2"/>
  <c r="J30" i="2"/>
  <c r="K30" i="2"/>
  <c r="L30" i="2"/>
  <c r="H31" i="2"/>
  <c r="I31" i="2"/>
  <c r="J31" i="2"/>
  <c r="K31" i="2"/>
  <c r="L31" i="2"/>
  <c r="H32" i="2"/>
  <c r="I32" i="2"/>
  <c r="J32" i="2"/>
  <c r="K32" i="2"/>
  <c r="L32" i="2"/>
  <c r="H33" i="2"/>
  <c r="I33" i="2"/>
  <c r="J33" i="2"/>
  <c r="K33" i="2"/>
  <c r="L33" i="2"/>
  <c r="H34" i="2"/>
  <c r="I34" i="2"/>
  <c r="J34" i="2"/>
  <c r="K34" i="2"/>
  <c r="L34" i="2"/>
  <c r="H35" i="2"/>
  <c r="I35" i="2"/>
  <c r="J35" i="2"/>
  <c r="K35" i="2"/>
  <c r="L35" i="2"/>
  <c r="H36" i="2"/>
  <c r="I36" i="2"/>
  <c r="J36" i="2"/>
  <c r="K36" i="2"/>
  <c r="L36" i="2"/>
  <c r="H37" i="2"/>
  <c r="I37" i="2"/>
  <c r="J37" i="2"/>
  <c r="K37" i="2"/>
  <c r="L37" i="2"/>
  <c r="H38" i="2"/>
  <c r="I38" i="2"/>
  <c r="J38" i="2"/>
  <c r="K38" i="2"/>
  <c r="L38" i="2"/>
  <c r="H39" i="2"/>
  <c r="I39" i="2"/>
  <c r="J39" i="2"/>
  <c r="K39" i="2"/>
  <c r="L39" i="2"/>
  <c r="H40" i="2"/>
  <c r="I40" i="2"/>
  <c r="J40" i="2"/>
  <c r="K40" i="2"/>
  <c r="L40" i="2"/>
  <c r="H41" i="2"/>
  <c r="I41" i="2"/>
  <c r="J41" i="2"/>
  <c r="K41" i="2"/>
  <c r="L41" i="2"/>
  <c r="H42" i="2"/>
  <c r="I42" i="2"/>
  <c r="J42" i="2"/>
  <c r="K42" i="2"/>
  <c r="L42" i="2"/>
  <c r="H43" i="2"/>
  <c r="I43" i="2"/>
  <c r="J43" i="2"/>
  <c r="K43" i="2"/>
  <c r="L43" i="2"/>
  <c r="H44" i="2"/>
  <c r="I44" i="2"/>
  <c r="J44" i="2"/>
  <c r="K44" i="2"/>
  <c r="L44" i="2"/>
  <c r="H45" i="2"/>
  <c r="I45" i="2"/>
  <c r="J45" i="2"/>
  <c r="K45" i="2"/>
  <c r="L45" i="2"/>
  <c r="H46" i="2"/>
  <c r="I46" i="2"/>
  <c r="J46" i="2"/>
  <c r="K46" i="2"/>
  <c r="L46" i="2"/>
  <c r="H47" i="2"/>
  <c r="I47" i="2"/>
  <c r="J47" i="2"/>
  <c r="K47" i="2"/>
  <c r="L47" i="2"/>
  <c r="H48" i="2"/>
  <c r="I48" i="2"/>
  <c r="J48" i="2"/>
  <c r="K48" i="2"/>
  <c r="L48" i="2"/>
  <c r="H49" i="2"/>
  <c r="I49" i="2"/>
  <c r="J49" i="2"/>
  <c r="K49" i="2"/>
  <c r="L49" i="2"/>
  <c r="H50" i="2"/>
  <c r="I50" i="2"/>
  <c r="J50" i="2"/>
  <c r="K50" i="2"/>
  <c r="L50" i="2"/>
  <c r="H51" i="2"/>
  <c r="I51" i="2"/>
  <c r="J51" i="2"/>
  <c r="K51" i="2"/>
  <c r="L51" i="2"/>
  <c r="H52" i="2"/>
  <c r="I52" i="2"/>
  <c r="J52" i="2"/>
  <c r="K52" i="2"/>
  <c r="L52" i="2"/>
  <c r="H53" i="2"/>
  <c r="I53" i="2"/>
  <c r="J53" i="2"/>
  <c r="K53" i="2"/>
  <c r="L53" i="2"/>
  <c r="H54" i="2"/>
  <c r="I54" i="2"/>
  <c r="J54" i="2"/>
  <c r="K54" i="2"/>
  <c r="L54" i="2"/>
  <c r="H55" i="2"/>
  <c r="I55" i="2"/>
  <c r="J55" i="2"/>
  <c r="K55" i="2"/>
  <c r="L55" i="2"/>
  <c r="H56" i="2"/>
  <c r="I56" i="2"/>
  <c r="J56" i="2"/>
  <c r="K56" i="2"/>
  <c r="L56" i="2"/>
  <c r="H57" i="2"/>
  <c r="I57" i="2"/>
  <c r="J57" i="2"/>
  <c r="K57" i="2"/>
  <c r="L57" i="2"/>
  <c r="H58" i="2"/>
  <c r="I58" i="2"/>
  <c r="J58" i="2"/>
  <c r="K58" i="2"/>
  <c r="L58" i="2"/>
  <c r="H59" i="2"/>
  <c r="I59" i="2"/>
  <c r="J59" i="2"/>
  <c r="K59" i="2"/>
  <c r="L59" i="2"/>
  <c r="H60" i="2"/>
  <c r="I60" i="2"/>
  <c r="J60" i="2"/>
  <c r="K60" i="2"/>
  <c r="L60" i="2"/>
  <c r="H61" i="2"/>
  <c r="I61" i="2"/>
  <c r="J61" i="2"/>
  <c r="K61" i="2"/>
  <c r="L61" i="2"/>
  <c r="H62" i="2"/>
  <c r="I62" i="2"/>
  <c r="J62" i="2"/>
  <c r="K62" i="2"/>
  <c r="L62" i="2"/>
  <c r="H63" i="2"/>
  <c r="I63" i="2"/>
  <c r="J63" i="2"/>
  <c r="K63" i="2"/>
  <c r="L63" i="2"/>
  <c r="H64" i="2"/>
  <c r="I64" i="2"/>
  <c r="J64" i="2"/>
  <c r="K64" i="2"/>
  <c r="L64" i="2"/>
  <c r="H65" i="2"/>
  <c r="I65" i="2"/>
  <c r="J65" i="2"/>
  <c r="K65" i="2"/>
  <c r="L65" i="2"/>
  <c r="H66" i="2"/>
  <c r="I66" i="2"/>
  <c r="J66" i="2"/>
  <c r="K66" i="2"/>
  <c r="L66" i="2"/>
  <c r="H3" i="2"/>
  <c r="I3" i="2"/>
  <c r="J3" i="2"/>
  <c r="K3" i="2"/>
  <c r="L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L2" i="2"/>
  <c r="K2" i="2"/>
  <c r="J2" i="2"/>
  <c r="I2" i="2"/>
  <c r="G2" i="2"/>
  <c r="F2" i="2"/>
  <c r="E2" i="2"/>
  <c r="D2" i="2"/>
  <c r="C2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2" i="2"/>
</calcChain>
</file>

<file path=xl/sharedStrings.xml><?xml version="1.0" encoding="utf-8"?>
<sst xmlns="http://schemas.openxmlformats.org/spreadsheetml/2006/main" count="907" uniqueCount="108">
  <si>
    <t>Instance</t>
  </si>
  <si>
    <t>run_time0</t>
  </si>
  <si>
    <t>cost0</t>
  </si>
  <si>
    <t>work_time0</t>
  </si>
  <si>
    <t>params0</t>
  </si>
  <si>
    <t>run_time1</t>
  </si>
  <si>
    <t>cost1</t>
  </si>
  <si>
    <t>work_time1</t>
  </si>
  <si>
    <t>params1</t>
  </si>
  <si>
    <t>run_time2</t>
  </si>
  <si>
    <t>cost2</t>
  </si>
  <si>
    <t>work_time2</t>
  </si>
  <si>
    <t>params2</t>
  </si>
  <si>
    <t>run_time3</t>
  </si>
  <si>
    <t>cost3</t>
  </si>
  <si>
    <t>work_time3</t>
  </si>
  <si>
    <t>params3</t>
  </si>
  <si>
    <t>run_time4</t>
  </si>
  <si>
    <t>cost4</t>
  </si>
  <si>
    <t>work_time4</t>
  </si>
  <si>
    <t>params4</t>
  </si>
  <si>
    <t>run_time5</t>
  </si>
  <si>
    <t>cost5</t>
  </si>
  <si>
    <t>work_time5</t>
  </si>
  <si>
    <t>params5</t>
  </si>
  <si>
    <t>run_time6</t>
  </si>
  <si>
    <t>cost6</t>
  </si>
  <si>
    <t>work_time6</t>
  </si>
  <si>
    <t>params6</t>
  </si>
  <si>
    <t>run_time7</t>
  </si>
  <si>
    <t>cost7</t>
  </si>
  <si>
    <t>work_time7</t>
  </si>
  <si>
    <t>params7</t>
  </si>
  <si>
    <t>run_time8</t>
  </si>
  <si>
    <t>cost8</t>
  </si>
  <si>
    <t>work_time8</t>
  </si>
  <si>
    <t>params8</t>
  </si>
  <si>
    <t>run_time9</t>
  </si>
  <si>
    <t>cost9</t>
  </si>
  <si>
    <t>work_time9</t>
  </si>
  <si>
    <t>params9</t>
  </si>
  <si>
    <t>run_time10</t>
  </si>
  <si>
    <t>cost10</t>
  </si>
  <si>
    <t>work_time10</t>
  </si>
  <si>
    <t>params10</t>
  </si>
  <si>
    <t>run_time11</t>
  </si>
  <si>
    <t>cost11</t>
  </si>
  <si>
    <t>work_time11</t>
  </si>
  <si>
    <t>params11</t>
  </si>
  <si>
    <t>6.5.3</t>
  </si>
  <si>
    <t>1|50|1|0.1|2/3</t>
  </si>
  <si>
    <t>1|50|2|0.1|1/3</t>
  </si>
  <si>
    <t>1|60|1|0.1|2/3</t>
  </si>
  <si>
    <t>1|60|2|0.1|1/3</t>
  </si>
  <si>
    <t>3|50|1|0.1|1/3</t>
  </si>
  <si>
    <t>3|50|1|0.25|1/3</t>
  </si>
  <si>
    <t>3|50|2|0.1|1/3</t>
  </si>
  <si>
    <t>3|50|2|0.25|2/3</t>
  </si>
  <si>
    <t>3|60|1|0.1|1/3</t>
  </si>
  <si>
    <t>3|60|1|0.25|2/3</t>
  </si>
  <si>
    <t>3|60|2|0.1|2/3</t>
  </si>
  <si>
    <t>3|60|2|0.25|1/3</t>
  </si>
  <si>
    <t>1|50|1|0.1|3/3</t>
  </si>
  <si>
    <t>1|50|2|0.1|2/3</t>
  </si>
  <si>
    <t>1|60|2|0.1|2/3</t>
  </si>
  <si>
    <t>3|50|1|0.25|2/3</t>
  </si>
  <si>
    <t>3|50|2|0.1|2/3</t>
  </si>
  <si>
    <t>3|60|1|0.1|2/3</t>
  </si>
  <si>
    <t>3|60|1|0.25|3/3</t>
  </si>
  <si>
    <t>3|60|2|0.1|3/3</t>
  </si>
  <si>
    <t>3|60|2|0.25|3/3</t>
  </si>
  <si>
    <t>3|50|2|0.25|3/3</t>
  </si>
  <si>
    <t>1|50|2|0.1|3/3</t>
  </si>
  <si>
    <t>1|60|2|0.1|3/3</t>
  </si>
  <si>
    <t>3|60|1|0.1|3/3</t>
  </si>
  <si>
    <t>3|50|1|0.1|2/3</t>
  </si>
  <si>
    <t>3|50|1|0.25|3/3</t>
  </si>
  <si>
    <t>3|50|2|0.1|3/3</t>
  </si>
  <si>
    <t>6.10.3</t>
  </si>
  <si>
    <t>3|60|1|0.25|1/3</t>
  </si>
  <si>
    <t>3|60|2|0.1|1/3</t>
  </si>
  <si>
    <t>1|60|1|0.1|3/3</t>
  </si>
  <si>
    <t>3|60|2|0.25|2/3</t>
  </si>
  <si>
    <t>6.20.3</t>
  </si>
  <si>
    <t>3|50|1|0.1|3/3</t>
  </si>
  <si>
    <t>10.5.3</t>
  </si>
  <si>
    <t>10.10.3</t>
  </si>
  <si>
    <t>10.20.3</t>
  </si>
  <si>
    <t>12.5.3</t>
  </si>
  <si>
    <t>12.10.3</t>
  </si>
  <si>
    <t>12.20.3</t>
  </si>
  <si>
    <t>20.5.3</t>
  </si>
  <si>
    <t>20.10.3</t>
  </si>
  <si>
    <t>20.20.3</t>
  </si>
  <si>
    <t>50.10.3</t>
  </si>
  <si>
    <t>cost1/cost0</t>
  </si>
  <si>
    <t>cost2/cost0</t>
  </si>
  <si>
    <t>cost3/cost0</t>
  </si>
  <si>
    <t>cost4/cost0</t>
  </si>
  <si>
    <t>cost5/cost0</t>
  </si>
  <si>
    <t>cost6/cost0</t>
  </si>
  <si>
    <t>cost7/cost0</t>
  </si>
  <si>
    <t>cost8/cost0</t>
  </si>
  <si>
    <t>cost9/cost0</t>
  </si>
  <si>
    <t>cost10/cost0</t>
  </si>
  <si>
    <t>cos11/cost0</t>
  </si>
  <si>
    <t>cost4/cost5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</si>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</sst>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0" fontId="0" fillId="0" borderId="0" xfId="0" applyNumberFormat="1"/>
    <xf numFmtId="1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6"/>
  <sheetViews>
    <sheetView topLeftCell="L1" workbookViewId="0">
      <selection activeCell="V2" sqref="V2"/>
    </sheetView>
  </sheetViews>
  <sheetFormatPr defaultRowHeight="14.4" x14ac:dyDescent="0.55000000000000004"/>
  <cols>
    <col min="6" max="6" width="14.62890625" customWidth="1"/>
    <col min="10" max="10" width="16.578125" customWidth="1"/>
    <col min="14" max="14" width="15.15625" customWidth="1"/>
    <col min="18" max="18" width="13.734375" customWidth="1"/>
    <col min="22" max="22" width="14.41796875" customWidth="1"/>
    <col min="26" max="26" width="15.1015625" customWidth="1"/>
    <col min="30" max="30" width="14.62890625" customWidth="1"/>
    <col min="34" max="34" width="15.05078125" customWidth="1"/>
    <col min="38" max="38" width="14.5234375" customWidth="1"/>
    <col min="42" max="42" width="15.15625" customWidth="1"/>
    <col min="46" max="46" width="15.15625" customWidth="1"/>
    <col min="50" max="50" width="16.1015625" customWidth="1"/>
  </cols>
  <sheetData>
    <row r="1" spans="1:50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55000000000000004">
      <c r="A2" s="1">
        <v>0</v>
      </c>
      <c r="B2" s="2" t="s">
        <v>49</v>
      </c>
      <c r="C2" s="3">
        <v>483.88924336433411</v>
      </c>
      <c r="D2" s="3">
        <v>17.008609133442871</v>
      </c>
      <c r="E2" s="3">
        <v>33.099636753003487</v>
      </c>
      <c r="F2" s="3" t="s">
        <v>50</v>
      </c>
      <c r="G2" s="2">
        <v>476.25590372085571</v>
      </c>
      <c r="H2" s="2">
        <v>17.080057770821188</v>
      </c>
      <c r="I2" s="2">
        <v>33.763245968363698</v>
      </c>
      <c r="J2" s="2" t="s">
        <v>51</v>
      </c>
      <c r="K2" s="3">
        <v>518.76969313621521</v>
      </c>
      <c r="L2" s="3">
        <v>17.008609133442882</v>
      </c>
      <c r="M2" s="3">
        <v>34.462864404826107</v>
      </c>
      <c r="N2" s="3" t="s">
        <v>52</v>
      </c>
      <c r="O2" s="2">
        <v>461.06123733520508</v>
      </c>
      <c r="P2" s="2">
        <v>17.080057770821199</v>
      </c>
      <c r="Q2" s="2">
        <v>32.979159031014142</v>
      </c>
      <c r="R2" s="2" t="s">
        <v>53</v>
      </c>
      <c r="S2" s="3">
        <v>310.92904281616211</v>
      </c>
      <c r="T2" s="3">
        <v>15.986372718246519</v>
      </c>
      <c r="U2" s="3">
        <v>40.600064509966693</v>
      </c>
      <c r="V2" s="3" t="s">
        <v>54</v>
      </c>
      <c r="W2" s="2">
        <v>316.94018006324768</v>
      </c>
      <c r="X2" s="2">
        <v>17.031494451174009</v>
      </c>
      <c r="Y2" s="2">
        <v>39.265534774926863</v>
      </c>
      <c r="Z2" s="2" t="s">
        <v>55</v>
      </c>
      <c r="AA2" s="3">
        <v>329.38576674461359</v>
      </c>
      <c r="AB2" s="3">
        <v>17.031494451174009</v>
      </c>
      <c r="AC2" s="3">
        <v>38.21305760172163</v>
      </c>
      <c r="AD2" s="3" t="s">
        <v>56</v>
      </c>
      <c r="AE2" s="2">
        <v>336.77647423744202</v>
      </c>
      <c r="AF2" s="2">
        <v>17.008609133442882</v>
      </c>
      <c r="AG2" s="2">
        <v>34.355100248652192</v>
      </c>
      <c r="AH2" s="2" t="s">
        <v>57</v>
      </c>
      <c r="AI2" s="3">
        <v>304.08011746406561</v>
      </c>
      <c r="AJ2" s="3">
        <v>17.080057770821199</v>
      </c>
      <c r="AK2" s="3">
        <v>32.568003719057813</v>
      </c>
      <c r="AL2" s="3" t="s">
        <v>58</v>
      </c>
      <c r="AM2" s="2">
        <v>341.03165030479431</v>
      </c>
      <c r="AN2" s="2">
        <v>16.990665603846249</v>
      </c>
      <c r="AO2" s="2">
        <v>36.122840380535123</v>
      </c>
      <c r="AP2" s="2" t="s">
        <v>59</v>
      </c>
      <c r="AQ2" s="3">
        <v>351.74648857116699</v>
      </c>
      <c r="AR2" s="3">
        <v>18.393255653785801</v>
      </c>
      <c r="AS2" s="3">
        <v>23.59708194530835</v>
      </c>
      <c r="AT2" s="3" t="s">
        <v>60</v>
      </c>
      <c r="AU2" s="2">
        <v>336.01616525650019</v>
      </c>
      <c r="AV2" s="2">
        <v>17.264588059391532</v>
      </c>
      <c r="AW2" s="2">
        <v>32.751503129917268</v>
      </c>
      <c r="AX2" s="2" t="s">
        <v>61</v>
      </c>
    </row>
    <row r="3" spans="1:50" x14ac:dyDescent="0.55000000000000004">
      <c r="A3" s="1">
        <v>1</v>
      </c>
      <c r="B3" s="2" t="s">
        <v>49</v>
      </c>
      <c r="C3" s="3">
        <v>453.15738821029657</v>
      </c>
      <c r="D3" s="3">
        <v>17.852809530372699</v>
      </c>
      <c r="E3" s="3">
        <v>31.088817737517161</v>
      </c>
      <c r="F3" s="3" t="s">
        <v>62</v>
      </c>
      <c r="G3" s="2">
        <v>492.62686967849731</v>
      </c>
      <c r="H3" s="2">
        <v>18.290898911928341</v>
      </c>
      <c r="I3" s="2">
        <v>32.354999619204968</v>
      </c>
      <c r="J3" s="2" t="s">
        <v>63</v>
      </c>
      <c r="K3" s="3">
        <v>598.95228791236877</v>
      </c>
      <c r="L3" s="3">
        <v>17.251623484509022</v>
      </c>
      <c r="M3" s="3">
        <v>31.813123831246781</v>
      </c>
      <c r="N3" s="3" t="s">
        <v>52</v>
      </c>
      <c r="O3" s="2">
        <v>468.65674233436579</v>
      </c>
      <c r="P3" s="2">
        <v>18.380291078903301</v>
      </c>
      <c r="Q3" s="2">
        <v>26.61125334806492</v>
      </c>
      <c r="R3" s="2" t="s">
        <v>64</v>
      </c>
      <c r="S3" s="3">
        <v>332.64881467819208</v>
      </c>
      <c r="T3" s="3">
        <v>17.110965875300341</v>
      </c>
      <c r="U3" s="3">
        <v>29.849389010770629</v>
      </c>
      <c r="V3" s="3" t="s">
        <v>54</v>
      </c>
      <c r="W3" s="2">
        <v>309.14396548271179</v>
      </c>
      <c r="X3" s="2">
        <v>17.901372850019889</v>
      </c>
      <c r="Y3" s="2">
        <v>29.114947606675141</v>
      </c>
      <c r="Z3" s="2" t="s">
        <v>65</v>
      </c>
      <c r="AA3" s="3">
        <v>330.48160767555243</v>
      </c>
      <c r="AB3" s="3">
        <v>17.008609133442871</v>
      </c>
      <c r="AC3" s="3">
        <v>34.397281935912588</v>
      </c>
      <c r="AD3" s="3" t="s">
        <v>66</v>
      </c>
      <c r="AE3" s="2">
        <v>334.27647233009338</v>
      </c>
      <c r="AF3" s="2">
        <v>17.264588059391532</v>
      </c>
      <c r="AG3" s="2">
        <v>32.255035437872699</v>
      </c>
      <c r="AH3" s="2" t="s">
        <v>57</v>
      </c>
      <c r="AI3" s="3">
        <v>343.02020835876459</v>
      </c>
      <c r="AJ3" s="3">
        <v>17.031494451174009</v>
      </c>
      <c r="AK3" s="3">
        <v>37.303614523288701</v>
      </c>
      <c r="AL3" s="3" t="s">
        <v>67</v>
      </c>
      <c r="AM3" s="2">
        <v>300.73006820678711</v>
      </c>
      <c r="AN3" s="2">
        <v>17.829924212641561</v>
      </c>
      <c r="AO3" s="2">
        <v>29.235425328664491</v>
      </c>
      <c r="AP3" s="2" t="s">
        <v>68</v>
      </c>
      <c r="AQ3" s="3">
        <v>264.13629579544067</v>
      </c>
      <c r="AR3" s="3">
        <v>18.290898911928341</v>
      </c>
      <c r="AS3" s="3">
        <v>26.519208609785341</v>
      </c>
      <c r="AT3" s="3" t="s">
        <v>69</v>
      </c>
      <c r="AU3" s="2">
        <v>310.42767477035522</v>
      </c>
      <c r="AV3" s="2">
        <v>19.201606158101981</v>
      </c>
      <c r="AW3" s="2">
        <v>21.795461348169329</v>
      </c>
      <c r="AX3" s="2" t="s">
        <v>70</v>
      </c>
    </row>
    <row r="4" spans="1:50" x14ac:dyDescent="0.55000000000000004">
      <c r="A4" s="1">
        <v>2</v>
      </c>
      <c r="B4" s="2" t="s">
        <v>49</v>
      </c>
      <c r="C4" s="3">
        <v>453.98668003082281</v>
      </c>
      <c r="D4" s="3">
        <v>17.829924212641561</v>
      </c>
      <c r="E4" s="3">
        <v>29.235425328664491</v>
      </c>
      <c r="F4" s="3" t="s">
        <v>62</v>
      </c>
      <c r="G4" s="2">
        <v>427.7814793586731</v>
      </c>
      <c r="H4" s="2">
        <v>17.264588059391532</v>
      </c>
      <c r="I4" s="2">
        <v>30.73703333338166</v>
      </c>
      <c r="J4" s="2" t="s">
        <v>63</v>
      </c>
      <c r="K4" s="3">
        <v>492.69593548774719</v>
      </c>
      <c r="L4" s="3">
        <v>17.901372850019889</v>
      </c>
      <c r="M4" s="3">
        <v>29.114947606675141</v>
      </c>
      <c r="N4" s="3" t="s">
        <v>52</v>
      </c>
      <c r="O4" s="2">
        <v>499.63709855079651</v>
      </c>
      <c r="P4" s="2">
        <v>16.807687797445212</v>
      </c>
      <c r="Q4" s="2">
        <v>35.784272510071091</v>
      </c>
      <c r="R4" s="2" t="s">
        <v>64</v>
      </c>
      <c r="S4" s="3">
        <v>292.5709764957428</v>
      </c>
      <c r="T4" s="3">
        <v>15.999337293129029</v>
      </c>
      <c r="U4" s="3">
        <v>39.936478468642647</v>
      </c>
      <c r="V4" s="3" t="s">
        <v>54</v>
      </c>
      <c r="W4" s="2">
        <v>314.77689003944403</v>
      </c>
      <c r="X4" s="2">
        <v>17.008609133442871</v>
      </c>
      <c r="Y4" s="2">
        <v>33.099636753003487</v>
      </c>
      <c r="Z4" s="2" t="s">
        <v>65</v>
      </c>
      <c r="AA4" s="3">
        <v>344.31136798858643</v>
      </c>
      <c r="AB4" s="3">
        <v>17.901372850019889</v>
      </c>
      <c r="AC4" s="3">
        <v>29.114947606675141</v>
      </c>
      <c r="AD4" s="3" t="s">
        <v>66</v>
      </c>
      <c r="AE4" s="2">
        <v>349.72090458869928</v>
      </c>
      <c r="AF4" s="2">
        <v>18.072938563707709</v>
      </c>
      <c r="AG4" s="2">
        <v>28.169269328489719</v>
      </c>
      <c r="AH4" s="2" t="s">
        <v>71</v>
      </c>
      <c r="AI4" s="3">
        <v>344.0283374786377</v>
      </c>
      <c r="AJ4" s="3">
        <v>17.251623484509029</v>
      </c>
      <c r="AK4" s="3">
        <v>31.813123831246781</v>
      </c>
      <c r="AL4" s="3" t="s">
        <v>67</v>
      </c>
      <c r="AM4" s="2">
        <v>335.4959409236908</v>
      </c>
      <c r="AN4" s="2">
        <v>18.053730866370358</v>
      </c>
      <c r="AO4" s="2">
        <v>28.42212551004619</v>
      </c>
      <c r="AP4" s="2" t="s">
        <v>68</v>
      </c>
      <c r="AQ4" s="3">
        <v>347.28547883033752</v>
      </c>
      <c r="AR4" s="3">
        <v>18.675430843925142</v>
      </c>
      <c r="AS4" s="3">
        <v>22.928265265598021</v>
      </c>
      <c r="AT4" s="3" t="s">
        <v>69</v>
      </c>
      <c r="AU4" s="2">
        <v>348.68852353096008</v>
      </c>
      <c r="AV4" s="2">
        <v>18.072938563707709</v>
      </c>
      <c r="AW4" s="2">
        <v>28.679984179925849</v>
      </c>
      <c r="AX4" s="2" t="s">
        <v>70</v>
      </c>
    </row>
    <row r="5" spans="1:50" x14ac:dyDescent="0.55000000000000004">
      <c r="A5" s="1">
        <v>3</v>
      </c>
      <c r="B5" s="2" t="s">
        <v>49</v>
      </c>
      <c r="C5" s="3">
        <v>412.51451802253717</v>
      </c>
      <c r="D5" s="3">
        <v>17.829924212641561</v>
      </c>
      <c r="E5" s="3">
        <v>29.235425328664491</v>
      </c>
      <c r="F5" s="3" t="s">
        <v>62</v>
      </c>
      <c r="G5" s="2">
        <v>427.2703914642334</v>
      </c>
      <c r="H5" s="2">
        <v>18.331727759256111</v>
      </c>
      <c r="I5" s="2">
        <v>28.45016864454357</v>
      </c>
      <c r="J5" s="2" t="s">
        <v>72</v>
      </c>
      <c r="K5" s="3">
        <v>525.98096895217896</v>
      </c>
      <c r="L5" s="3">
        <v>17.901372850019889</v>
      </c>
      <c r="M5" s="3">
        <v>29.452807597333511</v>
      </c>
      <c r="N5" s="3" t="s">
        <v>52</v>
      </c>
      <c r="O5" s="2">
        <v>504.96287250518799</v>
      </c>
      <c r="P5" s="2">
        <v>17.829924212641561</v>
      </c>
      <c r="Q5" s="2">
        <v>29.235425328664491</v>
      </c>
      <c r="R5" s="2" t="s">
        <v>73</v>
      </c>
      <c r="S5" s="3">
        <v>291.49295997619629</v>
      </c>
      <c r="T5" s="3">
        <v>15.999337293129029</v>
      </c>
      <c r="U5" s="3">
        <v>39.328415663538813</v>
      </c>
      <c r="V5" s="3" t="s">
        <v>54</v>
      </c>
      <c r="W5" s="2">
        <v>324.22599363327032</v>
      </c>
      <c r="X5" s="2">
        <v>16.807687797445219</v>
      </c>
      <c r="Y5" s="2">
        <v>35.255614129038321</v>
      </c>
      <c r="Z5" s="2" t="s">
        <v>65</v>
      </c>
      <c r="AA5" s="3">
        <v>335.61581897735601</v>
      </c>
      <c r="AB5" s="3">
        <v>17.008609133442871</v>
      </c>
      <c r="AC5" s="3">
        <v>34.337156719055557</v>
      </c>
      <c r="AD5" s="3" t="s">
        <v>66</v>
      </c>
      <c r="AE5" s="2">
        <v>340.0663161277771</v>
      </c>
      <c r="AF5" s="2">
        <v>17.852809530372699</v>
      </c>
      <c r="AG5" s="2">
        <v>31.088817737517161</v>
      </c>
      <c r="AH5" s="2" t="s">
        <v>71</v>
      </c>
      <c r="AI5" s="3">
        <v>225.71578550338751</v>
      </c>
      <c r="AJ5" s="3">
        <v>18.309709792319008</v>
      </c>
      <c r="AK5" s="3">
        <v>25.804093534107579</v>
      </c>
      <c r="AL5" s="3" t="s">
        <v>74</v>
      </c>
      <c r="AM5" s="2">
        <v>345.02237057685852</v>
      </c>
      <c r="AN5" s="2">
        <v>17.829924212641561</v>
      </c>
      <c r="AO5" s="2">
        <v>29.235425328664491</v>
      </c>
      <c r="AP5" s="2" t="s">
        <v>68</v>
      </c>
      <c r="AQ5" s="3">
        <v>343.86632776260382</v>
      </c>
      <c r="AR5" s="3">
        <v>18.072938563707709</v>
      </c>
      <c r="AS5" s="3">
        <v>28.679984179925849</v>
      </c>
      <c r="AT5" s="3" t="s">
        <v>69</v>
      </c>
      <c r="AU5" s="2">
        <v>339.08653426170349</v>
      </c>
      <c r="AV5" s="2">
        <v>18.941552794812861</v>
      </c>
      <c r="AW5" s="2">
        <v>23.61609103374704</v>
      </c>
      <c r="AX5" s="2" t="s">
        <v>70</v>
      </c>
    </row>
    <row r="6" spans="1:50" x14ac:dyDescent="0.55000000000000004">
      <c r="A6" s="1">
        <v>4</v>
      </c>
      <c r="B6" s="2" t="s">
        <v>49</v>
      </c>
      <c r="C6" s="3">
        <v>475.20080137252808</v>
      </c>
      <c r="D6" s="3">
        <v>18.255916370108739</v>
      </c>
      <c r="E6" s="3">
        <v>27.864558082847971</v>
      </c>
      <c r="F6" s="3" t="s">
        <v>62</v>
      </c>
      <c r="G6" s="2">
        <v>466.55996298789978</v>
      </c>
      <c r="H6" s="2">
        <v>18.072938563707709</v>
      </c>
      <c r="I6" s="2">
        <v>28.679984179925849</v>
      </c>
      <c r="J6" s="2" t="s">
        <v>72</v>
      </c>
      <c r="K6" s="3">
        <v>515.48521399497986</v>
      </c>
      <c r="L6" s="3">
        <v>17.23367995491239</v>
      </c>
      <c r="M6" s="3">
        <v>33.866803353625173</v>
      </c>
      <c r="N6" s="3" t="s">
        <v>52</v>
      </c>
      <c r="O6" s="2">
        <v>496.54470896720892</v>
      </c>
      <c r="P6" s="2">
        <v>18.65748731432851</v>
      </c>
      <c r="Q6" s="2">
        <v>24.666788285103049</v>
      </c>
      <c r="R6" s="2" t="s">
        <v>73</v>
      </c>
      <c r="S6" s="3">
        <v>311.60436463356018</v>
      </c>
      <c r="T6" s="3">
        <v>17.008609133442871</v>
      </c>
      <c r="U6" s="3">
        <v>34.397281935912588</v>
      </c>
      <c r="V6" s="3" t="s">
        <v>75</v>
      </c>
      <c r="W6" s="2">
        <v>336.61926317214972</v>
      </c>
      <c r="X6" s="2">
        <v>18.053730866370358</v>
      </c>
      <c r="Y6" s="2">
        <v>28.42212551004619</v>
      </c>
      <c r="Z6" s="2" t="s">
        <v>76</v>
      </c>
      <c r="AA6" s="3">
        <v>340.43277478218079</v>
      </c>
      <c r="AB6" s="3">
        <v>18.546877837876991</v>
      </c>
      <c r="AC6" s="3">
        <v>25.643699190175411</v>
      </c>
      <c r="AD6" s="3" t="s">
        <v>77</v>
      </c>
      <c r="AE6" s="2">
        <v>340.14010047912598</v>
      </c>
      <c r="AF6" s="2">
        <v>18.273859899705371</v>
      </c>
      <c r="AG6" s="2">
        <v>25.810878560469568</v>
      </c>
      <c r="AH6" s="2" t="s">
        <v>71</v>
      </c>
      <c r="AI6" s="3">
        <v>325.91016840934748</v>
      </c>
      <c r="AJ6" s="3">
        <v>18.072938563707709</v>
      </c>
      <c r="AK6" s="3">
        <v>28.93541273624264</v>
      </c>
      <c r="AL6" s="3" t="s">
        <v>74</v>
      </c>
      <c r="AM6" s="2">
        <v>335.84399032592768</v>
      </c>
      <c r="AN6" s="2">
        <v>18.273859899705371</v>
      </c>
      <c r="AO6" s="2">
        <v>27.310937135363979</v>
      </c>
      <c r="AP6" s="2" t="s">
        <v>68</v>
      </c>
      <c r="AQ6" s="3">
        <v>340.4872350692749</v>
      </c>
      <c r="AR6" s="3">
        <v>18.941552794812861</v>
      </c>
      <c r="AS6" s="3">
        <v>23.61609103374704</v>
      </c>
      <c r="AT6" s="3" t="s">
        <v>69</v>
      </c>
      <c r="AU6" s="2">
        <v>326.0307309627533</v>
      </c>
      <c r="AV6" s="2">
        <v>18.34469233413861</v>
      </c>
      <c r="AW6" s="2">
        <v>27.921537437582909</v>
      </c>
      <c r="AX6" s="2" t="s">
        <v>70</v>
      </c>
    </row>
    <row r="7" spans="1:50" x14ac:dyDescent="0.55000000000000004">
      <c r="A7" s="1">
        <v>5</v>
      </c>
      <c r="B7" s="2" t="s">
        <v>78</v>
      </c>
      <c r="C7" s="3">
        <v>447.83626866340637</v>
      </c>
      <c r="D7" s="3">
        <v>25.499654240373651</v>
      </c>
      <c r="E7" s="3">
        <v>59.567114326289882</v>
      </c>
      <c r="F7" s="3" t="s">
        <v>50</v>
      </c>
      <c r="G7" s="2">
        <v>470.68921995162958</v>
      </c>
      <c r="H7" s="2">
        <v>26.343505811154561</v>
      </c>
      <c r="I7" s="2">
        <v>57.139316457042632</v>
      </c>
      <c r="J7" s="2" t="s">
        <v>63</v>
      </c>
      <c r="K7" s="3">
        <v>491.09440183639532</v>
      </c>
      <c r="L7" s="3">
        <v>25.016781699409929</v>
      </c>
      <c r="M7" s="3">
        <v>58.110838683623449</v>
      </c>
      <c r="N7" s="3" t="s">
        <v>52</v>
      </c>
      <c r="O7" s="2">
        <v>486.57304978370672</v>
      </c>
      <c r="P7" s="2">
        <v>25.325762462267399</v>
      </c>
      <c r="Q7" s="2">
        <v>62.768596983787639</v>
      </c>
      <c r="R7" s="2" t="s">
        <v>64</v>
      </c>
      <c r="S7" s="3">
        <v>289.78661584854132</v>
      </c>
      <c r="T7" s="3">
        <v>25.016781699409929</v>
      </c>
      <c r="U7" s="3">
        <v>65.671344521987564</v>
      </c>
      <c r="V7" s="3" t="s">
        <v>54</v>
      </c>
      <c r="W7" s="2">
        <v>307.41259837150568</v>
      </c>
      <c r="X7" s="2">
        <v>25.325762462267399</v>
      </c>
      <c r="Y7" s="2">
        <v>64.462227850326286</v>
      </c>
      <c r="Z7" s="2" t="s">
        <v>55</v>
      </c>
      <c r="AA7" s="3">
        <v>341.71177530288702</v>
      </c>
      <c r="AB7" s="3">
        <v>25.325762462267399</v>
      </c>
      <c r="AC7" s="3">
        <v>61.106659807042007</v>
      </c>
      <c r="AD7" s="3" t="s">
        <v>66</v>
      </c>
      <c r="AE7" s="2">
        <v>342.06061768531799</v>
      </c>
      <c r="AF7" s="2">
        <v>26.402661241072551</v>
      </c>
      <c r="AG7" s="2">
        <v>53.654393766545716</v>
      </c>
      <c r="AH7" s="2" t="s">
        <v>57</v>
      </c>
      <c r="AI7" s="3">
        <v>323.34651017189032</v>
      </c>
      <c r="AJ7" s="3">
        <v>25.919788700108821</v>
      </c>
      <c r="AK7" s="3">
        <v>54.62597584114588</v>
      </c>
      <c r="AL7" s="3" t="s">
        <v>58</v>
      </c>
      <c r="AM7" s="2">
        <v>320.79155898094177</v>
      </c>
      <c r="AN7" s="2">
        <v>25.499654240373641</v>
      </c>
      <c r="AO7" s="2">
        <v>64.332231392171252</v>
      </c>
      <c r="AP7" s="2" t="s">
        <v>79</v>
      </c>
      <c r="AQ7" s="3">
        <v>339.57621788978582</v>
      </c>
      <c r="AR7" s="3">
        <v>25.325762462267399</v>
      </c>
      <c r="AS7" s="3">
        <v>62.973908189388091</v>
      </c>
      <c r="AT7" s="3" t="s">
        <v>80</v>
      </c>
      <c r="AU7" s="2">
        <v>307.18056321144098</v>
      </c>
      <c r="AV7" s="2">
        <v>25.016781699409929</v>
      </c>
      <c r="AW7" s="2">
        <v>68.540559875541973</v>
      </c>
      <c r="AX7" s="2" t="s">
        <v>61</v>
      </c>
    </row>
    <row r="8" spans="1:50" x14ac:dyDescent="0.55000000000000004">
      <c r="A8" s="1">
        <v>6</v>
      </c>
      <c r="B8" s="2" t="s">
        <v>78</v>
      </c>
      <c r="C8" s="3">
        <v>482.70929956436157</v>
      </c>
      <c r="D8" s="3">
        <v>25.325762462267399</v>
      </c>
      <c r="E8" s="3">
        <v>62.710295683914183</v>
      </c>
      <c r="F8" s="3" t="s">
        <v>50</v>
      </c>
      <c r="G8" s="2">
        <v>493.48980522155762</v>
      </c>
      <c r="H8" s="2">
        <v>25.325762462267399</v>
      </c>
      <c r="I8" s="2">
        <v>62.768596983787639</v>
      </c>
      <c r="J8" s="2" t="s">
        <v>63</v>
      </c>
      <c r="K8" s="3">
        <v>609.46567821502686</v>
      </c>
      <c r="L8" s="3">
        <v>26.343505811154561</v>
      </c>
      <c r="M8" s="3">
        <v>50.078487547520169</v>
      </c>
      <c r="N8" s="3" t="s">
        <v>81</v>
      </c>
      <c r="O8" s="2">
        <v>480.65004277229309</v>
      </c>
      <c r="P8" s="2">
        <v>25.919788700108821</v>
      </c>
      <c r="Q8" s="2">
        <v>51.015323063758572</v>
      </c>
      <c r="R8" s="2" t="s">
        <v>64</v>
      </c>
      <c r="S8" s="3">
        <v>256.06416392326349</v>
      </c>
      <c r="T8" s="3">
        <v>25.325762462267399</v>
      </c>
      <c r="U8" s="3">
        <v>64.789791194449236</v>
      </c>
      <c r="V8" s="3" t="s">
        <v>54</v>
      </c>
      <c r="W8" s="2">
        <v>317.2245888710022</v>
      </c>
      <c r="X8" s="2">
        <v>25.016781699409929</v>
      </c>
      <c r="Y8" s="2">
        <v>58.110838683623449</v>
      </c>
      <c r="Z8" s="2" t="s">
        <v>65</v>
      </c>
      <c r="AA8" s="3">
        <v>340.73424339294428</v>
      </c>
      <c r="AB8" s="3">
        <v>26.343505811154561</v>
      </c>
      <c r="AC8" s="3">
        <v>52.779227066732183</v>
      </c>
      <c r="AD8" s="3" t="s">
        <v>66</v>
      </c>
      <c r="AE8" s="2">
        <v>339.57124900817871</v>
      </c>
      <c r="AF8" s="2">
        <v>26.785350621207829</v>
      </c>
      <c r="AG8" s="2">
        <v>53.03806621190018</v>
      </c>
      <c r="AH8" s="2" t="s">
        <v>57</v>
      </c>
      <c r="AI8" s="3">
        <v>326.4239764213562</v>
      </c>
      <c r="AJ8" s="3">
        <v>25.8086350032311</v>
      </c>
      <c r="AK8" s="3">
        <v>63.205318349151568</v>
      </c>
      <c r="AL8" s="3" t="s">
        <v>58</v>
      </c>
      <c r="AM8" s="2">
        <v>314.74034380912781</v>
      </c>
      <c r="AN8" s="2">
        <v>25.016781699409929</v>
      </c>
      <c r="AO8" s="2">
        <v>58.110838683623449</v>
      </c>
      <c r="AP8" s="2" t="s">
        <v>59</v>
      </c>
      <c r="AQ8" s="3">
        <v>357.18383979797358</v>
      </c>
      <c r="AR8" s="3">
        <v>25.8086350032311</v>
      </c>
      <c r="AS8" s="3">
        <v>63.205318349151568</v>
      </c>
      <c r="AT8" s="3" t="s">
        <v>80</v>
      </c>
      <c r="AU8" s="2">
        <v>346.97795653343201</v>
      </c>
      <c r="AV8" s="2">
        <v>25.76760727232066</v>
      </c>
      <c r="AW8" s="2">
        <v>60.205942670641889</v>
      </c>
      <c r="AX8" s="2" t="s">
        <v>61</v>
      </c>
    </row>
    <row r="9" spans="1:50" x14ac:dyDescent="0.55000000000000004">
      <c r="A9" s="1">
        <v>7</v>
      </c>
      <c r="B9" s="2" t="s">
        <v>78</v>
      </c>
      <c r="C9" s="3">
        <v>393.80488586425781</v>
      </c>
      <c r="D9" s="3">
        <v>25.80863500323111</v>
      </c>
      <c r="E9" s="3">
        <v>58.908301183007509</v>
      </c>
      <c r="F9" s="3" t="s">
        <v>50</v>
      </c>
      <c r="G9" s="2">
        <v>495.68367385864258</v>
      </c>
      <c r="H9" s="2">
        <v>25.325762462267399</v>
      </c>
      <c r="I9" s="2">
        <v>62.710295683914183</v>
      </c>
      <c r="J9" s="2" t="s">
        <v>63</v>
      </c>
      <c r="K9" s="3">
        <v>514.90985131263733</v>
      </c>
      <c r="L9" s="3">
        <v>26.343505811154561</v>
      </c>
      <c r="M9" s="3">
        <v>50.078487547520169</v>
      </c>
      <c r="N9" s="3" t="s">
        <v>81</v>
      </c>
      <c r="O9" s="2">
        <v>469.31044435501099</v>
      </c>
      <c r="P9" s="2">
        <v>27.407888402930961</v>
      </c>
      <c r="Q9" s="2">
        <v>47.749459764059601</v>
      </c>
      <c r="R9" s="2" t="s">
        <v>73</v>
      </c>
      <c r="S9" s="3">
        <v>324.42985558509832</v>
      </c>
      <c r="T9" s="3">
        <v>25.01678169940994</v>
      </c>
      <c r="U9" s="3">
        <v>62.639287247587639</v>
      </c>
      <c r="V9" s="3" t="s">
        <v>75</v>
      </c>
      <c r="W9" s="2">
        <v>322.99123454093927</v>
      </c>
      <c r="X9" s="2">
        <v>25.499654240373641</v>
      </c>
      <c r="Y9" s="2">
        <v>64.204490789664789</v>
      </c>
      <c r="Z9" s="2" t="s">
        <v>65</v>
      </c>
      <c r="AA9" s="3">
        <v>341.16317868232733</v>
      </c>
      <c r="AB9" s="3">
        <v>25.01678169940994</v>
      </c>
      <c r="AC9" s="3">
        <v>63.427410127070019</v>
      </c>
      <c r="AD9" s="3" t="s">
        <v>66</v>
      </c>
      <c r="AE9" s="2">
        <v>326.29379463195801</v>
      </c>
      <c r="AF9" s="2">
        <v>26.785350621207829</v>
      </c>
      <c r="AG9" s="2">
        <v>57.460489112350643</v>
      </c>
      <c r="AH9" s="2" t="s">
        <v>57</v>
      </c>
      <c r="AI9" s="3">
        <v>310.31711959838867</v>
      </c>
      <c r="AJ9" s="3">
        <v>25.016781699409929</v>
      </c>
      <c r="AK9" s="3">
        <v>61.917543565806227</v>
      </c>
      <c r="AL9" s="3" t="s">
        <v>58</v>
      </c>
      <c r="AM9" s="2">
        <v>332.19804549217218</v>
      </c>
      <c r="AN9" s="2">
        <v>25.80863500323111</v>
      </c>
      <c r="AO9" s="2">
        <v>58.908301183007509</v>
      </c>
      <c r="AP9" s="2" t="s">
        <v>59</v>
      </c>
      <c r="AQ9" s="3">
        <v>353.38452363014221</v>
      </c>
      <c r="AR9" s="3">
        <v>26.402661241072529</v>
      </c>
      <c r="AS9" s="3">
        <v>54.493143245565342</v>
      </c>
      <c r="AT9" s="3" t="s">
        <v>60</v>
      </c>
      <c r="AU9" s="2">
        <v>356.07394528388983</v>
      </c>
      <c r="AV9" s="2">
        <v>25.325762462267399</v>
      </c>
      <c r="AW9" s="2">
        <v>62.29753276499023</v>
      </c>
      <c r="AX9" s="2" t="s">
        <v>61</v>
      </c>
    </row>
    <row r="10" spans="1:50" x14ac:dyDescent="0.55000000000000004">
      <c r="A10" s="1">
        <v>8</v>
      </c>
      <c r="B10" s="2" t="s">
        <v>78</v>
      </c>
      <c r="C10" s="3">
        <v>441.18220472335821</v>
      </c>
      <c r="D10" s="3">
        <v>25.325762462267399</v>
      </c>
      <c r="E10" s="3">
        <v>62.768596983787639</v>
      </c>
      <c r="F10" s="3" t="s">
        <v>50</v>
      </c>
      <c r="G10" s="2">
        <v>505.00862073898321</v>
      </c>
      <c r="H10" s="2">
        <v>26.780230173238149</v>
      </c>
      <c r="I10" s="2">
        <v>54.400151166125127</v>
      </c>
      <c r="J10" s="2" t="s">
        <v>72</v>
      </c>
      <c r="K10" s="3">
        <v>581.61192274093628</v>
      </c>
      <c r="L10" s="3">
        <v>26.343505811154561</v>
      </c>
      <c r="M10" s="3">
        <v>50.078487547520169</v>
      </c>
      <c r="N10" s="3" t="s">
        <v>81</v>
      </c>
      <c r="O10" s="2">
        <v>502.03235530853271</v>
      </c>
      <c r="P10" s="2">
        <v>27.407888402930961</v>
      </c>
      <c r="Q10" s="2">
        <v>47.749459764059601</v>
      </c>
      <c r="R10" s="2" t="s">
        <v>73</v>
      </c>
      <c r="S10" s="3">
        <v>326.05948305129999</v>
      </c>
      <c r="T10" s="3">
        <v>25.016781699409929</v>
      </c>
      <c r="U10" s="3">
        <v>58.110838683623449</v>
      </c>
      <c r="V10" s="3" t="s">
        <v>75</v>
      </c>
      <c r="W10" s="2">
        <v>300.06835985183722</v>
      </c>
      <c r="X10" s="2">
        <v>25.919788700108821</v>
      </c>
      <c r="Y10" s="2">
        <v>51.015323063758572</v>
      </c>
      <c r="Z10" s="2" t="s">
        <v>65</v>
      </c>
      <c r="AA10" s="3">
        <v>340.94868350028992</v>
      </c>
      <c r="AB10" s="3">
        <v>25.919788700108821</v>
      </c>
      <c r="AC10" s="3">
        <v>51.015323063758572</v>
      </c>
      <c r="AD10" s="3" t="s">
        <v>66</v>
      </c>
      <c r="AE10" s="2">
        <v>326.2885000705719</v>
      </c>
      <c r="AF10" s="2">
        <v>27.407888402930961</v>
      </c>
      <c r="AG10" s="2">
        <v>48.007813927379829</v>
      </c>
      <c r="AH10" s="2" t="s">
        <v>71</v>
      </c>
      <c r="AI10" s="3">
        <v>319.13141107559198</v>
      </c>
      <c r="AJ10" s="3">
        <v>25.325762462267399</v>
      </c>
      <c r="AK10" s="3">
        <v>63.945934405863653</v>
      </c>
      <c r="AL10" s="3" t="s">
        <v>58</v>
      </c>
      <c r="AM10" s="2">
        <v>337.94638133049011</v>
      </c>
      <c r="AN10" s="2">
        <v>25.919788700108828</v>
      </c>
      <c r="AO10" s="2">
        <v>54.442516646028103</v>
      </c>
      <c r="AP10" s="2" t="s">
        <v>59</v>
      </c>
      <c r="AQ10" s="3">
        <v>349.84298992156982</v>
      </c>
      <c r="AR10" s="3">
        <v>27.683237173937052</v>
      </c>
      <c r="AS10" s="3">
        <v>47.304635546260243</v>
      </c>
      <c r="AT10" s="3" t="s">
        <v>60</v>
      </c>
      <c r="AU10" s="2">
        <v>352.45910716056818</v>
      </c>
      <c r="AV10" s="2">
        <v>27.522371416187681</v>
      </c>
      <c r="AW10" s="2">
        <v>49.015395303426658</v>
      </c>
      <c r="AX10" s="2" t="s">
        <v>82</v>
      </c>
    </row>
    <row r="11" spans="1:50" x14ac:dyDescent="0.55000000000000004">
      <c r="A11" s="1">
        <v>9</v>
      </c>
      <c r="B11" s="2" t="s">
        <v>78</v>
      </c>
      <c r="C11" s="3">
        <v>403.67292785644531</v>
      </c>
      <c r="D11" s="3">
        <v>25.919788700108821</v>
      </c>
      <c r="E11" s="3">
        <v>52.986241003361663</v>
      </c>
      <c r="F11" s="3" t="s">
        <v>50</v>
      </c>
      <c r="G11" s="2">
        <v>491.89840173721308</v>
      </c>
      <c r="H11" s="2">
        <v>27.03949887522397</v>
      </c>
      <c r="I11" s="2">
        <v>48.887654700920201</v>
      </c>
      <c r="J11" s="2" t="s">
        <v>72</v>
      </c>
      <c r="K11" s="3">
        <v>473.2521824836731</v>
      </c>
      <c r="L11" s="3">
        <v>26.343505811154561</v>
      </c>
      <c r="M11" s="3">
        <v>52.779227066732183</v>
      </c>
      <c r="N11" s="3" t="s">
        <v>81</v>
      </c>
      <c r="O11" s="2">
        <v>376.04750394821173</v>
      </c>
      <c r="P11" s="2">
        <v>27.407888402930961</v>
      </c>
      <c r="Q11" s="2">
        <v>47.749459764059601</v>
      </c>
      <c r="R11" s="2" t="s">
        <v>73</v>
      </c>
      <c r="S11" s="3">
        <v>289.96805810928339</v>
      </c>
      <c r="T11" s="3">
        <v>25.016781699409929</v>
      </c>
      <c r="U11" s="3">
        <v>58.110838683623449</v>
      </c>
      <c r="V11" s="3" t="s">
        <v>75</v>
      </c>
      <c r="W11" s="2">
        <v>280.08062434196472</v>
      </c>
      <c r="X11" s="2">
        <v>25.325762462267399</v>
      </c>
      <c r="Y11" s="2">
        <v>62.710295683914183</v>
      </c>
      <c r="Z11" s="2" t="s">
        <v>65</v>
      </c>
      <c r="AA11" s="3">
        <v>351.48144149780268</v>
      </c>
      <c r="AB11" s="3">
        <v>27.03949887522398</v>
      </c>
      <c r="AC11" s="3">
        <v>55.109734131423039</v>
      </c>
      <c r="AD11" s="3" t="s">
        <v>66</v>
      </c>
      <c r="AE11" s="2">
        <v>344.45496153831482</v>
      </c>
      <c r="AF11" s="2">
        <v>26.343505811154561</v>
      </c>
      <c r="AG11" s="2">
        <v>55.445685590503977</v>
      </c>
      <c r="AH11" s="2" t="s">
        <v>71</v>
      </c>
      <c r="AI11" s="3">
        <v>344.72485327720642</v>
      </c>
      <c r="AJ11" s="3">
        <v>25.01678169940994</v>
      </c>
      <c r="AK11" s="3">
        <v>65.898121656203429</v>
      </c>
      <c r="AL11" s="3" t="s">
        <v>58</v>
      </c>
      <c r="AM11" s="2">
        <v>349.29221439361572</v>
      </c>
      <c r="AN11" s="2">
        <v>25.919788700108821</v>
      </c>
      <c r="AO11" s="2">
        <v>52.986241003361663</v>
      </c>
      <c r="AP11" s="2" t="s">
        <v>59</v>
      </c>
      <c r="AQ11" s="3">
        <v>355.61404848098749</v>
      </c>
      <c r="AR11" s="3">
        <v>25.919788700108821</v>
      </c>
      <c r="AS11" s="3">
        <v>51.015323063758572</v>
      </c>
      <c r="AT11" s="3" t="s">
        <v>60</v>
      </c>
      <c r="AU11" s="2">
        <v>343.34704446792603</v>
      </c>
      <c r="AV11" s="2">
        <v>26.343505811154561</v>
      </c>
      <c r="AW11" s="2">
        <v>50.078487547520169</v>
      </c>
      <c r="AX11" s="2" t="s">
        <v>70</v>
      </c>
    </row>
    <row r="12" spans="1:50" x14ac:dyDescent="0.55000000000000004">
      <c r="A12" s="1">
        <v>10</v>
      </c>
      <c r="B12" s="2" t="s">
        <v>83</v>
      </c>
      <c r="C12" s="3">
        <v>473.35835218429571</v>
      </c>
      <c r="D12" s="3">
        <v>67.826303093762036</v>
      </c>
      <c r="E12" s="3">
        <v>110.422738727145</v>
      </c>
      <c r="F12" s="3" t="s">
        <v>50</v>
      </c>
      <c r="G12" s="2">
        <v>385.69767618179321</v>
      </c>
      <c r="H12" s="2">
        <v>67.826303093762036</v>
      </c>
      <c r="I12" s="2">
        <v>107.0350991385628</v>
      </c>
      <c r="J12" s="2" t="s">
        <v>63</v>
      </c>
      <c r="K12" s="3">
        <v>533.48209929466248</v>
      </c>
      <c r="L12" s="3">
        <v>67.826303093762036</v>
      </c>
      <c r="M12" s="3">
        <v>110.422738727145</v>
      </c>
      <c r="N12" s="3" t="s">
        <v>52</v>
      </c>
      <c r="O12" s="2">
        <v>412.30826258659363</v>
      </c>
      <c r="P12" s="2">
        <v>67.826303093762036</v>
      </c>
      <c r="Q12" s="2">
        <v>110.422738727145</v>
      </c>
      <c r="R12" s="2" t="s">
        <v>64</v>
      </c>
      <c r="S12" s="3">
        <v>317.55270171165472</v>
      </c>
      <c r="T12" s="3">
        <v>65.681046235721624</v>
      </c>
      <c r="U12" s="3">
        <v>116.28648237095931</v>
      </c>
      <c r="V12" s="3" t="s">
        <v>54</v>
      </c>
      <c r="W12" s="2">
        <v>314.58529281616211</v>
      </c>
      <c r="X12" s="2">
        <v>68.711784081424838</v>
      </c>
      <c r="Y12" s="2">
        <v>118.5200442696363</v>
      </c>
      <c r="Z12" s="2" t="s">
        <v>65</v>
      </c>
      <c r="AA12" s="3">
        <v>315.84190440177917</v>
      </c>
      <c r="AB12" s="3">
        <v>67.826303093762036</v>
      </c>
      <c r="AC12" s="3">
        <v>111.780849782571</v>
      </c>
      <c r="AD12" s="3" t="s">
        <v>66</v>
      </c>
      <c r="AE12" s="2">
        <v>309.39893555641169</v>
      </c>
      <c r="AF12" s="2">
        <v>67.826303093762036</v>
      </c>
      <c r="AG12" s="2">
        <v>107.0350991385628</v>
      </c>
      <c r="AH12" s="2" t="s">
        <v>57</v>
      </c>
      <c r="AI12" s="3">
        <v>347.9042980670929</v>
      </c>
      <c r="AJ12" s="3">
        <v>67.826303093762036</v>
      </c>
      <c r="AK12" s="3">
        <v>110.422738727145</v>
      </c>
      <c r="AL12" s="3" t="s">
        <v>67</v>
      </c>
      <c r="AM12" s="2">
        <v>345.79695057868958</v>
      </c>
      <c r="AN12" s="2">
        <v>69.051190431337744</v>
      </c>
      <c r="AO12" s="2">
        <v>118.894340094695</v>
      </c>
      <c r="AP12" s="2" t="s">
        <v>59</v>
      </c>
      <c r="AQ12" s="3">
        <v>344.1017062664032</v>
      </c>
      <c r="AR12" s="3">
        <v>69.051190431337744</v>
      </c>
      <c r="AS12" s="3">
        <v>102.0963848480163</v>
      </c>
      <c r="AT12" s="3" t="s">
        <v>60</v>
      </c>
      <c r="AU12" s="2">
        <v>341.92100811004639</v>
      </c>
      <c r="AV12" s="2">
        <v>69.051190431337744</v>
      </c>
      <c r="AW12" s="2">
        <v>102.0963848480163</v>
      </c>
      <c r="AX12" s="2" t="s">
        <v>82</v>
      </c>
    </row>
    <row r="13" spans="1:50" x14ac:dyDescent="0.55000000000000004">
      <c r="A13" s="1">
        <v>11</v>
      </c>
      <c r="B13" s="2" t="s">
        <v>83</v>
      </c>
      <c r="C13" s="3">
        <v>435.1927752494812</v>
      </c>
      <c r="D13" s="3">
        <v>67.826303093762036</v>
      </c>
      <c r="E13" s="3">
        <v>110.422738727145</v>
      </c>
      <c r="F13" s="3" t="s">
        <v>50</v>
      </c>
      <c r="G13" s="2">
        <v>414.77753686904907</v>
      </c>
      <c r="H13" s="2">
        <v>67.826303093762036</v>
      </c>
      <c r="I13" s="2">
        <v>111.780849782571</v>
      </c>
      <c r="J13" s="2" t="s">
        <v>63</v>
      </c>
      <c r="K13" s="3">
        <v>501.02041554450989</v>
      </c>
      <c r="L13" s="3">
        <v>68.711784081424867</v>
      </c>
      <c r="M13" s="3">
        <v>114.934238779987</v>
      </c>
      <c r="N13" s="3" t="s">
        <v>81</v>
      </c>
      <c r="O13" s="2">
        <v>414.61925482749939</v>
      </c>
      <c r="P13" s="2">
        <v>68.546957031083721</v>
      </c>
      <c r="Q13" s="2">
        <v>119.7150237973254</v>
      </c>
      <c r="R13" s="2" t="s">
        <v>73</v>
      </c>
      <c r="S13" s="3">
        <v>323.53741312026978</v>
      </c>
      <c r="T13" s="3">
        <v>67.826303093762036</v>
      </c>
      <c r="U13" s="3">
        <v>111.780849782571</v>
      </c>
      <c r="V13" s="3" t="s">
        <v>75</v>
      </c>
      <c r="W13" s="2">
        <v>284.26054930686951</v>
      </c>
      <c r="X13" s="2">
        <v>68.189564266791749</v>
      </c>
      <c r="Y13" s="2">
        <v>116.4582681049082</v>
      </c>
      <c r="Z13" s="2" t="s">
        <v>65</v>
      </c>
      <c r="AA13" s="3">
        <v>338.78309631347662</v>
      </c>
      <c r="AB13" s="3">
        <v>69.011638975279823</v>
      </c>
      <c r="AC13" s="3">
        <v>108.0110690269084</v>
      </c>
      <c r="AD13" s="3" t="s">
        <v>66</v>
      </c>
      <c r="AE13" s="2">
        <v>327.64439058303827</v>
      </c>
      <c r="AF13" s="2">
        <v>69.011638975279837</v>
      </c>
      <c r="AG13" s="2">
        <v>108.05197026592199</v>
      </c>
      <c r="AH13" s="2" t="s">
        <v>71</v>
      </c>
      <c r="AI13" s="3">
        <v>329.52930235862732</v>
      </c>
      <c r="AJ13" s="3">
        <v>67.826303093762036</v>
      </c>
      <c r="AK13" s="3">
        <v>110.422738727145</v>
      </c>
      <c r="AL13" s="3" t="s">
        <v>67</v>
      </c>
      <c r="AM13" s="2">
        <v>324.14810419082642</v>
      </c>
      <c r="AN13" s="2">
        <v>67.826303093762036</v>
      </c>
      <c r="AO13" s="2">
        <v>111.780849782571</v>
      </c>
      <c r="AP13" s="2" t="s">
        <v>59</v>
      </c>
      <c r="AQ13" s="3">
        <v>334.91898798942572</v>
      </c>
      <c r="AR13" s="3">
        <v>68.189564266791734</v>
      </c>
      <c r="AS13" s="3">
        <v>117.3085785294822</v>
      </c>
      <c r="AT13" s="3" t="s">
        <v>60</v>
      </c>
      <c r="AU13" s="2">
        <v>314.64810872077942</v>
      </c>
      <c r="AV13" s="2">
        <v>65.574927629336173</v>
      </c>
      <c r="AW13" s="2">
        <v>117.5223617441071</v>
      </c>
      <c r="AX13" s="2" t="s">
        <v>82</v>
      </c>
    </row>
    <row r="14" spans="1:50" x14ac:dyDescent="0.55000000000000004">
      <c r="A14" s="1">
        <v>12</v>
      </c>
      <c r="B14" s="2" t="s">
        <v>83</v>
      </c>
      <c r="C14" s="3">
        <v>420.88056635856628</v>
      </c>
      <c r="D14" s="3">
        <v>68.711784081424838</v>
      </c>
      <c r="E14" s="3">
        <v>116.01203510455051</v>
      </c>
      <c r="F14" s="3" t="s">
        <v>62</v>
      </c>
      <c r="G14" s="2">
        <v>431.64662528038019</v>
      </c>
      <c r="H14" s="2">
        <v>68.711784081424852</v>
      </c>
      <c r="I14" s="2">
        <v>114.934238779987</v>
      </c>
      <c r="J14" s="2" t="s">
        <v>72</v>
      </c>
      <c r="K14" s="3">
        <v>539.8226113319397</v>
      </c>
      <c r="L14" s="3">
        <v>68.711784081424838</v>
      </c>
      <c r="M14" s="3">
        <v>116.01203510455051</v>
      </c>
      <c r="N14" s="3" t="s">
        <v>81</v>
      </c>
      <c r="O14" s="2">
        <v>451.67479300498962</v>
      </c>
      <c r="P14" s="2">
        <v>68.711784081424867</v>
      </c>
      <c r="Q14" s="2">
        <v>114.7871477669748</v>
      </c>
      <c r="R14" s="2" t="s">
        <v>73</v>
      </c>
      <c r="S14" s="3">
        <v>315.48508071899408</v>
      </c>
      <c r="T14" s="3">
        <v>68.711784081424852</v>
      </c>
      <c r="U14" s="3">
        <v>114.7871477669748</v>
      </c>
      <c r="V14" s="3" t="s">
        <v>84</v>
      </c>
      <c r="W14" s="2">
        <v>299.83835196495062</v>
      </c>
      <c r="X14" s="2">
        <v>65.574927629336173</v>
      </c>
      <c r="Y14" s="2">
        <v>117.5223617441071</v>
      </c>
      <c r="Z14" s="2" t="s">
        <v>65</v>
      </c>
      <c r="AA14" s="3">
        <v>333.08916592597961</v>
      </c>
      <c r="AB14" s="3">
        <v>68.711784081424852</v>
      </c>
      <c r="AC14" s="3">
        <v>114.7871477669748</v>
      </c>
      <c r="AD14" s="3" t="s">
        <v>77</v>
      </c>
      <c r="AE14" s="2">
        <v>335.74611473083502</v>
      </c>
      <c r="AF14" s="2">
        <v>68.546957031083721</v>
      </c>
      <c r="AG14" s="2">
        <v>119.7150237973254</v>
      </c>
      <c r="AH14" s="2" t="s">
        <v>71</v>
      </c>
      <c r="AI14" s="3">
        <v>345.96424198150629</v>
      </c>
      <c r="AJ14" s="3">
        <v>69.011638975279837</v>
      </c>
      <c r="AK14" s="3">
        <v>108.05197026592199</v>
      </c>
      <c r="AL14" s="3" t="s">
        <v>74</v>
      </c>
      <c r="AM14" s="2">
        <v>329.32294082641602</v>
      </c>
      <c r="AN14" s="2">
        <v>69.051190431337744</v>
      </c>
      <c r="AO14" s="2">
        <v>102.0963848480163</v>
      </c>
      <c r="AP14" s="2" t="s">
        <v>59</v>
      </c>
      <c r="AQ14" s="3">
        <v>306.18377208709722</v>
      </c>
      <c r="AR14" s="3">
        <v>67.826303093762036</v>
      </c>
      <c r="AS14" s="3">
        <v>111.780849782571</v>
      </c>
      <c r="AT14" s="3" t="s">
        <v>60</v>
      </c>
      <c r="AU14" s="2">
        <v>325.53127908706671</v>
      </c>
      <c r="AV14" s="2">
        <v>69.011638975279823</v>
      </c>
      <c r="AW14" s="2">
        <v>110.426432980179</v>
      </c>
      <c r="AX14" s="2" t="s">
        <v>70</v>
      </c>
    </row>
    <row r="15" spans="1:50" x14ac:dyDescent="0.55000000000000004">
      <c r="A15" s="1">
        <v>13</v>
      </c>
      <c r="B15" s="2" t="s">
        <v>83</v>
      </c>
      <c r="C15" s="3">
        <v>434.03033518791199</v>
      </c>
      <c r="D15" s="3">
        <v>68.711784081424852</v>
      </c>
      <c r="E15" s="3">
        <v>114.934238779987</v>
      </c>
      <c r="F15" s="3" t="s">
        <v>62</v>
      </c>
      <c r="G15" s="2">
        <v>323.88754510879522</v>
      </c>
      <c r="H15" s="2">
        <v>68.546957031083721</v>
      </c>
      <c r="I15" s="2">
        <v>119.7150237973254</v>
      </c>
      <c r="J15" s="2" t="s">
        <v>72</v>
      </c>
      <c r="K15" s="3">
        <v>449.15439224243158</v>
      </c>
      <c r="L15" s="3">
        <v>69.011638975279837</v>
      </c>
      <c r="M15" s="3">
        <v>107.90487925290979</v>
      </c>
      <c r="N15" s="3" t="s">
        <v>81</v>
      </c>
      <c r="O15" s="2">
        <v>482.24812960624689</v>
      </c>
      <c r="P15" s="2">
        <v>68.711784081424867</v>
      </c>
      <c r="Q15" s="2">
        <v>114.7871477669748</v>
      </c>
      <c r="R15" s="2" t="s">
        <v>73</v>
      </c>
      <c r="S15" s="3">
        <v>320.91388964653021</v>
      </c>
      <c r="T15" s="3">
        <v>68.546957031083721</v>
      </c>
      <c r="U15" s="3">
        <v>119.7150237973254</v>
      </c>
      <c r="V15" s="3" t="s">
        <v>84</v>
      </c>
      <c r="W15" s="2">
        <v>272.45909190177917</v>
      </c>
      <c r="X15" s="2">
        <v>68.546957031083721</v>
      </c>
      <c r="Y15" s="2">
        <v>119.7150237973254</v>
      </c>
      <c r="Z15" s="2" t="s">
        <v>76</v>
      </c>
      <c r="AA15" s="3">
        <v>314.98559188842768</v>
      </c>
      <c r="AB15" s="3">
        <v>67.826303093762036</v>
      </c>
      <c r="AC15" s="3">
        <v>110.422738727145</v>
      </c>
      <c r="AD15" s="3" t="s">
        <v>66</v>
      </c>
      <c r="AE15" s="2">
        <v>348.47519421577448</v>
      </c>
      <c r="AF15" s="2">
        <v>69.473266127899322</v>
      </c>
      <c r="AG15" s="2">
        <v>114.4603371561671</v>
      </c>
      <c r="AH15" s="2" t="s">
        <v>71</v>
      </c>
      <c r="AI15" s="3">
        <v>349.65381741523743</v>
      </c>
      <c r="AJ15" s="3">
        <v>69.011638975279837</v>
      </c>
      <c r="AK15" s="3">
        <v>108.05197026592199</v>
      </c>
      <c r="AL15" s="3" t="s">
        <v>74</v>
      </c>
      <c r="AM15" s="2">
        <v>336.37349390983582</v>
      </c>
      <c r="AN15" s="2">
        <v>69.051190431337744</v>
      </c>
      <c r="AO15" s="2">
        <v>102.0963848480163</v>
      </c>
      <c r="AP15" s="2" t="s">
        <v>59</v>
      </c>
      <c r="AQ15" s="3">
        <v>338.88325643539429</v>
      </c>
      <c r="AR15" s="3">
        <v>69.873193972212661</v>
      </c>
      <c r="AS15" s="3">
        <v>107.49063945831109</v>
      </c>
      <c r="AT15" s="3" t="s">
        <v>69</v>
      </c>
      <c r="AU15" s="2">
        <v>345.95397615432739</v>
      </c>
      <c r="AV15" s="2">
        <v>69.873193972212647</v>
      </c>
      <c r="AW15" s="2">
        <v>105.25282681177551</v>
      </c>
      <c r="AX15" s="2" t="s">
        <v>70</v>
      </c>
    </row>
    <row r="16" spans="1:50" x14ac:dyDescent="0.55000000000000004">
      <c r="A16" s="1">
        <v>14</v>
      </c>
      <c r="B16" s="2" t="s">
        <v>83</v>
      </c>
      <c r="C16" s="3">
        <v>438.32692122459412</v>
      </c>
      <c r="D16" s="3">
        <v>68.546957031083721</v>
      </c>
      <c r="E16" s="3">
        <v>119.7150237973254</v>
      </c>
      <c r="F16" s="3" t="s">
        <v>62</v>
      </c>
      <c r="G16" s="2">
        <v>396.92471385002142</v>
      </c>
      <c r="H16" s="2">
        <v>69.011638975279837</v>
      </c>
      <c r="I16" s="2">
        <v>114.0412773808078</v>
      </c>
      <c r="J16" s="2" t="s">
        <v>72</v>
      </c>
      <c r="K16" s="3">
        <v>497.48209762573242</v>
      </c>
      <c r="L16" s="3">
        <v>69.011638975279837</v>
      </c>
      <c r="M16" s="3">
        <v>108.05197026592199</v>
      </c>
      <c r="N16" s="3" t="s">
        <v>81</v>
      </c>
      <c r="O16" s="2">
        <v>478.08740711212158</v>
      </c>
      <c r="P16" s="2">
        <v>72.381783170895943</v>
      </c>
      <c r="Q16" s="2">
        <v>96.703205326496771</v>
      </c>
      <c r="R16" s="2" t="s">
        <v>73</v>
      </c>
      <c r="S16" s="3">
        <v>300.31903743743902</v>
      </c>
      <c r="T16" s="3">
        <v>68.711784081424838</v>
      </c>
      <c r="U16" s="3">
        <v>116.01203510455051</v>
      </c>
      <c r="V16" s="3" t="s">
        <v>84</v>
      </c>
      <c r="W16" s="2">
        <v>321.01062393188482</v>
      </c>
      <c r="X16" s="2">
        <v>68.711784081424838</v>
      </c>
      <c r="Y16" s="2">
        <v>116.01203510455051</v>
      </c>
      <c r="Z16" s="2" t="s">
        <v>76</v>
      </c>
      <c r="AA16" s="3">
        <v>260.37553405761719</v>
      </c>
      <c r="AB16" s="3">
        <v>68.711784081424838</v>
      </c>
      <c r="AC16" s="3">
        <v>116.01203510455051</v>
      </c>
      <c r="AD16" s="3" t="s">
        <v>77</v>
      </c>
      <c r="AE16" s="2">
        <v>309.17192149162292</v>
      </c>
      <c r="AF16" s="2">
        <v>68.546957031083721</v>
      </c>
      <c r="AG16" s="2">
        <v>119.7150237973254</v>
      </c>
      <c r="AH16" s="2" t="s">
        <v>71</v>
      </c>
      <c r="AI16" s="3">
        <v>319.29602813720697</v>
      </c>
      <c r="AJ16" s="3">
        <v>69.011638975279837</v>
      </c>
      <c r="AK16" s="3">
        <v>108.05197026592199</v>
      </c>
      <c r="AL16" s="3" t="s">
        <v>74</v>
      </c>
      <c r="AM16" s="2">
        <v>293.79755926132202</v>
      </c>
      <c r="AN16" s="2">
        <v>68.711784081424838</v>
      </c>
      <c r="AO16" s="2">
        <v>118.5200442696363</v>
      </c>
      <c r="AP16" s="2" t="s">
        <v>59</v>
      </c>
      <c r="AQ16" s="3">
        <v>355.93815279006958</v>
      </c>
      <c r="AR16" s="3">
        <v>69.011638975279851</v>
      </c>
      <c r="AS16" s="3">
        <v>110.32031437379359</v>
      </c>
      <c r="AT16" s="3" t="s">
        <v>69</v>
      </c>
      <c r="AU16" s="2">
        <v>316.76835227012629</v>
      </c>
      <c r="AV16" s="2">
        <v>69.244926718807292</v>
      </c>
      <c r="AW16" s="2">
        <v>95.676412722374891</v>
      </c>
      <c r="AX16" s="2" t="s">
        <v>70</v>
      </c>
    </row>
    <row r="17" spans="1:50" x14ac:dyDescent="0.55000000000000004">
      <c r="A17" s="1">
        <v>15</v>
      </c>
      <c r="B17" s="2" t="s">
        <v>85</v>
      </c>
      <c r="C17" s="3">
        <v>710.84875416755676</v>
      </c>
      <c r="D17" s="3">
        <v>29.688292437384732</v>
      </c>
      <c r="E17" s="3">
        <v>48.812183867681497</v>
      </c>
      <c r="F17" s="3" t="s">
        <v>50</v>
      </c>
      <c r="G17" s="2">
        <v>695.44011950492859</v>
      </c>
      <c r="H17" s="2">
        <v>31.202260967896041</v>
      </c>
      <c r="I17" s="2">
        <v>43.201956829101007</v>
      </c>
      <c r="J17" s="2" t="s">
        <v>72</v>
      </c>
      <c r="K17" s="3">
        <v>568.68964552879333</v>
      </c>
      <c r="L17" s="3">
        <v>32.987286607254127</v>
      </c>
      <c r="M17" s="3">
        <v>21.03565046505619</v>
      </c>
      <c r="N17" s="3" t="s">
        <v>81</v>
      </c>
      <c r="O17" s="2">
        <v>651.865079164505</v>
      </c>
      <c r="P17" s="2">
        <v>33.297259128931657</v>
      </c>
      <c r="Q17" s="2">
        <v>25.131650686275211</v>
      </c>
      <c r="R17" s="2" t="s">
        <v>73</v>
      </c>
      <c r="S17" s="3">
        <v>513.01668071746826</v>
      </c>
      <c r="T17" s="3">
        <v>27.512289084672449</v>
      </c>
      <c r="U17" s="3">
        <v>62.390026569838213</v>
      </c>
      <c r="V17" s="3" t="s">
        <v>54</v>
      </c>
      <c r="W17" s="2">
        <v>540.21159625053406</v>
      </c>
      <c r="X17" s="2">
        <v>28.86350797164808</v>
      </c>
      <c r="Y17" s="2">
        <v>54.512924870176697</v>
      </c>
      <c r="Z17" s="2" t="s">
        <v>65</v>
      </c>
      <c r="AA17" s="3">
        <v>487.1832582950592</v>
      </c>
      <c r="AB17" s="3">
        <v>31.630883174083451</v>
      </c>
      <c r="AC17" s="3">
        <v>39.069797374554078</v>
      </c>
      <c r="AD17" s="3" t="s">
        <v>66</v>
      </c>
      <c r="AE17" s="2">
        <v>511.14670491218573</v>
      </c>
      <c r="AF17" s="2">
        <v>30.345304435852778</v>
      </c>
      <c r="AG17" s="2">
        <v>45.332132831192162</v>
      </c>
      <c r="AH17" s="2" t="s">
        <v>71</v>
      </c>
      <c r="AI17" s="3">
        <v>518.42699480056763</v>
      </c>
      <c r="AJ17" s="3">
        <v>30.527531730489279</v>
      </c>
      <c r="AK17" s="3">
        <v>42.556606523310492</v>
      </c>
      <c r="AL17" s="3" t="s">
        <v>58</v>
      </c>
      <c r="AM17" s="2">
        <v>462.2401225566864</v>
      </c>
      <c r="AN17" s="2">
        <v>30.659688558555501</v>
      </c>
      <c r="AO17" s="2">
        <v>39.791694520551019</v>
      </c>
      <c r="AP17" s="2" t="s">
        <v>59</v>
      </c>
      <c r="AQ17" s="3">
        <v>612.79940056800842</v>
      </c>
      <c r="AR17" s="3">
        <v>29.76245307364869</v>
      </c>
      <c r="AS17" s="3">
        <v>46.093814618087258</v>
      </c>
      <c r="AT17" s="3" t="s">
        <v>60</v>
      </c>
      <c r="AU17" s="2">
        <v>695.08400630950928</v>
      </c>
      <c r="AV17" s="2">
        <v>31.30255895015129</v>
      </c>
      <c r="AW17" s="2">
        <v>40.626759156688173</v>
      </c>
      <c r="AX17" s="2" t="s">
        <v>61</v>
      </c>
    </row>
    <row r="18" spans="1:50" x14ac:dyDescent="0.55000000000000004">
      <c r="A18" s="1">
        <v>16</v>
      </c>
      <c r="B18" s="2" t="s">
        <v>85</v>
      </c>
      <c r="C18" s="3">
        <v>690.17332911491394</v>
      </c>
      <c r="D18" s="3">
        <v>31.009761121032309</v>
      </c>
      <c r="E18" s="3">
        <v>42.882534002569209</v>
      </c>
      <c r="F18" s="3" t="s">
        <v>62</v>
      </c>
      <c r="G18" s="2">
        <v>694.20186471939087</v>
      </c>
      <c r="H18" s="2">
        <v>31.507314430262792</v>
      </c>
      <c r="I18" s="2">
        <v>33.389735798077687</v>
      </c>
      <c r="J18" s="2" t="s">
        <v>72</v>
      </c>
      <c r="K18" s="3">
        <v>541.57649445533752</v>
      </c>
      <c r="L18" s="3">
        <v>31.974263551754571</v>
      </c>
      <c r="M18" s="3">
        <v>31.753622142061779</v>
      </c>
      <c r="N18" s="3" t="s">
        <v>81</v>
      </c>
      <c r="O18" s="2">
        <v>650.63639283180237</v>
      </c>
      <c r="P18" s="2">
        <v>32.682006569912723</v>
      </c>
      <c r="Q18" s="2">
        <v>31.30876109484149</v>
      </c>
      <c r="R18" s="2" t="s">
        <v>73</v>
      </c>
      <c r="S18" s="3">
        <v>503.46188449859619</v>
      </c>
      <c r="T18" s="3">
        <v>28.187710106144809</v>
      </c>
      <c r="U18" s="3">
        <v>55.653752741930859</v>
      </c>
      <c r="V18" s="3" t="s">
        <v>54</v>
      </c>
      <c r="W18" s="2">
        <v>637.38401961326599</v>
      </c>
      <c r="X18" s="2">
        <v>30.975398206096681</v>
      </c>
      <c r="Y18" s="2">
        <v>39.294364660748933</v>
      </c>
      <c r="Z18" s="2" t="s">
        <v>65</v>
      </c>
      <c r="AA18" s="3">
        <v>522.02077722549438</v>
      </c>
      <c r="AB18" s="3">
        <v>32.245410038994002</v>
      </c>
      <c r="AC18" s="3">
        <v>28.64669327668442</v>
      </c>
      <c r="AD18" s="3" t="s">
        <v>66</v>
      </c>
      <c r="AE18" s="2">
        <v>546.49789524078369</v>
      </c>
      <c r="AF18" s="2">
        <v>32.204467295285639</v>
      </c>
      <c r="AG18" s="2">
        <v>34.75829306691972</v>
      </c>
      <c r="AH18" s="2" t="s">
        <v>71</v>
      </c>
      <c r="AI18" s="3">
        <v>457.20157432556152</v>
      </c>
      <c r="AJ18" s="3">
        <v>30.589096586603421</v>
      </c>
      <c r="AK18" s="3">
        <v>51.676042432019017</v>
      </c>
      <c r="AL18" s="3" t="s">
        <v>67</v>
      </c>
      <c r="AM18" s="2">
        <v>482.2331805229187</v>
      </c>
      <c r="AN18" s="2">
        <v>33.802635367838413</v>
      </c>
      <c r="AO18" s="2">
        <v>28.028138435799821</v>
      </c>
      <c r="AP18" s="2" t="s">
        <v>68</v>
      </c>
      <c r="AQ18" s="3">
        <v>432.47564315795898</v>
      </c>
      <c r="AR18" s="3">
        <v>34.933117365180792</v>
      </c>
      <c r="AS18" s="3">
        <v>25.552146269690269</v>
      </c>
      <c r="AT18" s="3" t="s">
        <v>69</v>
      </c>
      <c r="AU18" s="2">
        <v>443.58813333511353</v>
      </c>
      <c r="AV18" s="2">
        <v>31.161807431228791</v>
      </c>
      <c r="AW18" s="2">
        <v>45.524781534271909</v>
      </c>
      <c r="AX18" s="2" t="s">
        <v>82</v>
      </c>
    </row>
    <row r="19" spans="1:50" x14ac:dyDescent="0.55000000000000004">
      <c r="A19" s="1">
        <v>17</v>
      </c>
      <c r="B19" s="2" t="s">
        <v>85</v>
      </c>
      <c r="C19" s="3">
        <v>716.41101503372192</v>
      </c>
      <c r="D19" s="3">
        <v>31.214894409830581</v>
      </c>
      <c r="E19" s="3">
        <v>42.742969870409581</v>
      </c>
      <c r="F19" s="3" t="s">
        <v>62</v>
      </c>
      <c r="G19" s="2">
        <v>651.50319337844849</v>
      </c>
      <c r="H19" s="2">
        <v>32.023195959421379</v>
      </c>
      <c r="I19" s="2">
        <v>33.178089092561358</v>
      </c>
      <c r="J19" s="2" t="s">
        <v>72</v>
      </c>
      <c r="K19" s="3">
        <v>685.93548607826233</v>
      </c>
      <c r="L19" s="3">
        <v>31.92764573004272</v>
      </c>
      <c r="M19" s="3">
        <v>37.015605588175177</v>
      </c>
      <c r="N19" s="3" t="s">
        <v>81</v>
      </c>
      <c r="O19" s="2">
        <v>696.99623537063599</v>
      </c>
      <c r="P19" s="2">
        <v>31.529765254282442</v>
      </c>
      <c r="Q19" s="2">
        <v>40.675332173634317</v>
      </c>
      <c r="R19" s="2" t="s">
        <v>73</v>
      </c>
      <c r="S19" s="3">
        <v>650.25503730773926</v>
      </c>
      <c r="T19" s="3">
        <v>31.29743952793255</v>
      </c>
      <c r="U19" s="3">
        <v>58.185402085761687</v>
      </c>
      <c r="V19" s="3" t="s">
        <v>75</v>
      </c>
      <c r="W19" s="2">
        <v>443.71280574798578</v>
      </c>
      <c r="X19" s="2">
        <v>28.6457292846275</v>
      </c>
      <c r="Y19" s="2">
        <v>57.267834443039852</v>
      </c>
      <c r="Z19" s="2" t="s">
        <v>65</v>
      </c>
      <c r="AA19" s="3">
        <v>517.7773003578186</v>
      </c>
      <c r="AB19" s="3">
        <v>30.893248543365289</v>
      </c>
      <c r="AC19" s="3">
        <v>45.537692485026582</v>
      </c>
      <c r="AD19" s="3" t="s">
        <v>66</v>
      </c>
      <c r="AE19" s="2">
        <v>738.89510250091553</v>
      </c>
      <c r="AF19" s="2">
        <v>31.872485882043851</v>
      </c>
      <c r="AG19" s="2">
        <v>43.688393299267872</v>
      </c>
      <c r="AH19" s="2" t="s">
        <v>71</v>
      </c>
      <c r="AI19" s="3">
        <v>414.27756285667419</v>
      </c>
      <c r="AJ19" s="3">
        <v>33.433353840475938</v>
      </c>
      <c r="AK19" s="3">
        <v>27.400816079444791</v>
      </c>
      <c r="AL19" s="3" t="s">
        <v>74</v>
      </c>
      <c r="AM19" s="2">
        <v>525.67562651634216</v>
      </c>
      <c r="AN19" s="2">
        <v>32.548736283083599</v>
      </c>
      <c r="AO19" s="2">
        <v>30.604276290677831</v>
      </c>
      <c r="AP19" s="2" t="s">
        <v>68</v>
      </c>
      <c r="AQ19" s="3">
        <v>500.09189558029169</v>
      </c>
      <c r="AR19" s="3">
        <v>33.205507035514273</v>
      </c>
      <c r="AS19" s="3">
        <v>33.030653691115162</v>
      </c>
      <c r="AT19" s="3" t="s">
        <v>69</v>
      </c>
      <c r="AU19" s="2">
        <v>460.55189275741583</v>
      </c>
      <c r="AV19" s="2">
        <v>32.425655222952862</v>
      </c>
      <c r="AW19" s="2">
        <v>32.147876487991432</v>
      </c>
      <c r="AX19" s="2" t="s">
        <v>82</v>
      </c>
    </row>
    <row r="20" spans="1:50" x14ac:dyDescent="0.55000000000000004">
      <c r="A20" s="1">
        <v>18</v>
      </c>
      <c r="B20" s="2" t="s">
        <v>85</v>
      </c>
      <c r="C20" s="3">
        <v>706.41972684860229</v>
      </c>
      <c r="D20" s="3">
        <v>30.155198997871601</v>
      </c>
      <c r="E20" s="3">
        <v>45.04630926338023</v>
      </c>
      <c r="F20" s="3" t="s">
        <v>62</v>
      </c>
      <c r="G20" s="2">
        <v>684.38211679458618</v>
      </c>
      <c r="H20" s="2">
        <v>30.676477416652158</v>
      </c>
      <c r="I20" s="2">
        <v>41.671465370023739</v>
      </c>
      <c r="J20" s="2" t="s">
        <v>72</v>
      </c>
      <c r="K20" s="3">
        <v>641.71028208732605</v>
      </c>
      <c r="L20" s="3">
        <v>31.381203615484718</v>
      </c>
      <c r="M20" s="3">
        <v>40.734967424726122</v>
      </c>
      <c r="N20" s="3" t="s">
        <v>81</v>
      </c>
      <c r="O20" s="2">
        <v>692.40287327766418</v>
      </c>
      <c r="P20" s="2">
        <v>33.991522813494271</v>
      </c>
      <c r="Q20" s="2">
        <v>30.511396415342301</v>
      </c>
      <c r="R20" s="2" t="s">
        <v>73</v>
      </c>
      <c r="S20" s="3">
        <v>447.50529360771179</v>
      </c>
      <c r="T20" s="3">
        <v>31.313163866865509</v>
      </c>
      <c r="U20" s="3">
        <v>32.775709978526223</v>
      </c>
      <c r="V20" s="3" t="s">
        <v>75</v>
      </c>
      <c r="W20" s="2">
        <v>514.55361866950989</v>
      </c>
      <c r="X20" s="2">
        <v>29.832762474630801</v>
      </c>
      <c r="Y20" s="2">
        <v>48.310964158328893</v>
      </c>
      <c r="Z20" s="2" t="s">
        <v>76</v>
      </c>
      <c r="AA20" s="3">
        <v>547.30828189849854</v>
      </c>
      <c r="AB20" s="3">
        <v>31.242675145344581</v>
      </c>
      <c r="AC20" s="3">
        <v>39.237949748302412</v>
      </c>
      <c r="AD20" s="3" t="s">
        <v>77</v>
      </c>
      <c r="AE20" s="2">
        <v>453.1319751739502</v>
      </c>
      <c r="AF20" s="2">
        <v>31.507314430262799</v>
      </c>
      <c r="AG20" s="2">
        <v>34.522080682510989</v>
      </c>
      <c r="AH20" s="2" t="s">
        <v>71</v>
      </c>
      <c r="AI20" s="3">
        <v>518.80293774604797</v>
      </c>
      <c r="AJ20" s="3">
        <v>32.238740826390071</v>
      </c>
      <c r="AK20" s="3">
        <v>31.27529153081678</v>
      </c>
      <c r="AL20" s="3" t="s">
        <v>74</v>
      </c>
      <c r="AM20" s="2">
        <v>433.67513108253479</v>
      </c>
      <c r="AN20" s="2">
        <v>32.334155815885019</v>
      </c>
      <c r="AO20" s="2">
        <v>33.082888160398937</v>
      </c>
      <c r="AP20" s="2" t="s">
        <v>68</v>
      </c>
      <c r="AQ20" s="3">
        <v>606.08153605461121</v>
      </c>
      <c r="AR20" s="3">
        <v>33.131967303393651</v>
      </c>
      <c r="AS20" s="3">
        <v>27.202889184945139</v>
      </c>
      <c r="AT20" s="3" t="s">
        <v>69</v>
      </c>
      <c r="AU20" s="2">
        <v>485.80858659744263</v>
      </c>
      <c r="AV20" s="2">
        <v>32.446503720675793</v>
      </c>
      <c r="AW20" s="2">
        <v>20.98644258827451</v>
      </c>
      <c r="AX20" s="2" t="s">
        <v>70</v>
      </c>
    </row>
    <row r="21" spans="1:50" x14ac:dyDescent="0.55000000000000004">
      <c r="A21" s="1">
        <v>19</v>
      </c>
      <c r="B21" s="2" t="s">
        <v>85</v>
      </c>
      <c r="C21" s="3">
        <v>717.5946729183197</v>
      </c>
      <c r="D21" s="3">
        <v>31.0389956982503</v>
      </c>
      <c r="E21" s="3">
        <v>44.41747756694091</v>
      </c>
      <c r="F21" s="3" t="s">
        <v>62</v>
      </c>
      <c r="G21" s="2">
        <v>692.01897597312927</v>
      </c>
      <c r="H21" s="2">
        <v>32.952822346274473</v>
      </c>
      <c r="I21" s="2">
        <v>31.578673627920502</v>
      </c>
      <c r="J21" s="2" t="s">
        <v>72</v>
      </c>
      <c r="K21" s="3">
        <v>741.35053110122681</v>
      </c>
      <c r="L21" s="3">
        <v>35.914918779665413</v>
      </c>
      <c r="M21" s="3">
        <v>20.306280299298081</v>
      </c>
      <c r="N21" s="3" t="s">
        <v>81</v>
      </c>
      <c r="O21" s="2">
        <v>663.20917201042175</v>
      </c>
      <c r="P21" s="2">
        <v>32.844884565554807</v>
      </c>
      <c r="Q21" s="2">
        <v>30.023582660370909</v>
      </c>
      <c r="R21" s="2" t="s">
        <v>73</v>
      </c>
      <c r="S21" s="3">
        <v>487.59839296340942</v>
      </c>
      <c r="T21" s="3">
        <v>30.183558711371891</v>
      </c>
      <c r="U21" s="3">
        <v>43.455060405687433</v>
      </c>
      <c r="V21" s="3" t="s">
        <v>75</v>
      </c>
      <c r="W21" s="2">
        <v>747.61365222930908</v>
      </c>
      <c r="X21" s="2">
        <v>30.795551297970089</v>
      </c>
      <c r="Y21" s="2">
        <v>35.021036229135177</v>
      </c>
      <c r="Z21" s="2" t="s">
        <v>76</v>
      </c>
      <c r="AA21" s="3">
        <v>742.16727638244629</v>
      </c>
      <c r="AB21" s="3">
        <v>31.913129087925409</v>
      </c>
      <c r="AC21" s="3">
        <v>32.945461238302322</v>
      </c>
      <c r="AD21" s="3" t="s">
        <v>77</v>
      </c>
      <c r="AE21" s="2">
        <v>439.26086282730103</v>
      </c>
      <c r="AF21" s="2">
        <v>31.0356572317196</v>
      </c>
      <c r="AG21" s="2">
        <v>41.522809836752643</v>
      </c>
      <c r="AH21" s="2" t="s">
        <v>71</v>
      </c>
      <c r="AI21" s="3">
        <v>714.28679203987122</v>
      </c>
      <c r="AJ21" s="3">
        <v>32.812134975466741</v>
      </c>
      <c r="AK21" s="3">
        <v>33.405825964063261</v>
      </c>
      <c r="AL21" s="3" t="s">
        <v>74</v>
      </c>
      <c r="AM21" s="2">
        <v>439.36801171302801</v>
      </c>
      <c r="AN21" s="2">
        <v>31.413035599376329</v>
      </c>
      <c r="AO21" s="2">
        <v>37.017071889965159</v>
      </c>
      <c r="AP21" s="2" t="s">
        <v>68</v>
      </c>
      <c r="AQ21" s="3">
        <v>645.51082539558411</v>
      </c>
      <c r="AR21" s="3">
        <v>32.168074894033872</v>
      </c>
      <c r="AS21" s="3">
        <v>30.092055745789921</v>
      </c>
      <c r="AT21" s="3" t="s">
        <v>69</v>
      </c>
      <c r="AU21" s="2">
        <v>524.69162654876709</v>
      </c>
      <c r="AV21" s="2">
        <v>33.085712067928739</v>
      </c>
      <c r="AW21" s="2">
        <v>33.008550159733787</v>
      </c>
      <c r="AX21" s="2" t="s">
        <v>70</v>
      </c>
    </row>
    <row r="22" spans="1:50" x14ac:dyDescent="0.55000000000000004">
      <c r="A22" s="1">
        <v>20</v>
      </c>
      <c r="B22" s="2" t="s">
        <v>86</v>
      </c>
      <c r="C22" s="3">
        <v>714.71297931671143</v>
      </c>
      <c r="D22" s="3">
        <v>56.514488513053912</v>
      </c>
      <c r="E22" s="3">
        <v>81.061534286307548</v>
      </c>
      <c r="F22" s="3" t="s">
        <v>62</v>
      </c>
      <c r="G22" s="2">
        <v>702.29930210113525</v>
      </c>
      <c r="H22" s="2">
        <v>65.488472328740613</v>
      </c>
      <c r="I22" s="2">
        <v>61.298538069659173</v>
      </c>
      <c r="J22" s="2" t="s">
        <v>72</v>
      </c>
      <c r="K22" s="3">
        <v>571.81261444091797</v>
      </c>
      <c r="L22" s="3">
        <v>66.309846671848788</v>
      </c>
      <c r="M22" s="3">
        <v>65.446122704872536</v>
      </c>
      <c r="N22" s="3" t="s">
        <v>81</v>
      </c>
      <c r="O22" s="2">
        <v>688.7094464302063</v>
      </c>
      <c r="P22" s="2">
        <v>65.531060136886282</v>
      </c>
      <c r="Q22" s="2">
        <v>61.094353124770137</v>
      </c>
      <c r="R22" s="2" t="s">
        <v>73</v>
      </c>
      <c r="S22" s="3">
        <v>506.84244394302368</v>
      </c>
      <c r="T22" s="3">
        <v>57.421676669670411</v>
      </c>
      <c r="U22" s="3">
        <v>78.809913647233898</v>
      </c>
      <c r="V22" s="3" t="s">
        <v>84</v>
      </c>
      <c r="W22" s="2">
        <v>532.65465974807739</v>
      </c>
      <c r="X22" s="2">
        <v>58.453474966976742</v>
      </c>
      <c r="Y22" s="2">
        <v>104.88477443744959</v>
      </c>
      <c r="Z22" s="2" t="s">
        <v>65</v>
      </c>
      <c r="AA22" s="3">
        <v>488.41716408729548</v>
      </c>
      <c r="AB22" s="3">
        <v>57.084936380381777</v>
      </c>
      <c r="AC22" s="3">
        <v>87.847667982875663</v>
      </c>
      <c r="AD22" s="3" t="s">
        <v>56</v>
      </c>
      <c r="AE22" s="2">
        <v>515.86159157752991</v>
      </c>
      <c r="AF22" s="2">
        <v>59.678427125135443</v>
      </c>
      <c r="AG22" s="2">
        <v>97.178989635747044</v>
      </c>
      <c r="AH22" s="2" t="s">
        <v>57</v>
      </c>
      <c r="AI22" s="3">
        <v>515.33474087715149</v>
      </c>
      <c r="AJ22" s="3">
        <v>61.822782476058073</v>
      </c>
      <c r="AK22" s="3">
        <v>85.470194976982995</v>
      </c>
      <c r="AL22" s="3" t="s">
        <v>67</v>
      </c>
      <c r="AM22" s="2">
        <v>523.83346724510193</v>
      </c>
      <c r="AN22" s="2">
        <v>59.55343988741096</v>
      </c>
      <c r="AO22" s="2">
        <v>55.629752159336363</v>
      </c>
      <c r="AP22" s="2" t="s">
        <v>68</v>
      </c>
      <c r="AQ22" s="3">
        <v>501.56650638580322</v>
      </c>
      <c r="AR22" s="3">
        <v>60.87220669050491</v>
      </c>
      <c r="AS22" s="3">
        <v>81.655340622327486</v>
      </c>
      <c r="AT22" s="3" t="s">
        <v>60</v>
      </c>
      <c r="AU22" s="2">
        <v>519.78527450561523</v>
      </c>
      <c r="AV22" s="2">
        <v>60.513689391137582</v>
      </c>
      <c r="AW22" s="2">
        <v>54.506197167354273</v>
      </c>
      <c r="AX22" s="2" t="s">
        <v>70</v>
      </c>
    </row>
    <row r="23" spans="1:50" x14ac:dyDescent="0.55000000000000004">
      <c r="A23" s="1">
        <v>21</v>
      </c>
      <c r="B23" s="2" t="s">
        <v>86</v>
      </c>
      <c r="C23" s="3">
        <v>682.93089938163757</v>
      </c>
      <c r="D23" s="3">
        <v>56.506218595489408</v>
      </c>
      <c r="E23" s="3">
        <v>87.349780325505648</v>
      </c>
      <c r="F23" s="3" t="s">
        <v>62</v>
      </c>
      <c r="G23" s="2">
        <v>690.57685041427612</v>
      </c>
      <c r="H23" s="2">
        <v>60.799665120194192</v>
      </c>
      <c r="I23" s="2">
        <v>78.213417897583852</v>
      </c>
      <c r="J23" s="2" t="s">
        <v>72</v>
      </c>
      <c r="K23" s="3">
        <v>737.4248788356781</v>
      </c>
      <c r="L23" s="3">
        <v>59.723753901153593</v>
      </c>
      <c r="M23" s="3">
        <v>74.952180259448184</v>
      </c>
      <c r="N23" s="3" t="s">
        <v>81</v>
      </c>
      <c r="O23" s="2">
        <v>682.8690013885498</v>
      </c>
      <c r="P23" s="2">
        <v>63.936510804913233</v>
      </c>
      <c r="Q23" s="2">
        <v>56.200452178954329</v>
      </c>
      <c r="R23" s="2" t="s">
        <v>73</v>
      </c>
      <c r="S23" s="3">
        <v>514.53102040290833</v>
      </c>
      <c r="T23" s="3">
        <v>60.427547707152783</v>
      </c>
      <c r="U23" s="3">
        <v>64.063772293992585</v>
      </c>
      <c r="V23" s="3" t="s">
        <v>84</v>
      </c>
      <c r="W23" s="2">
        <v>506.76664972305298</v>
      </c>
      <c r="X23" s="2">
        <v>60.039661596466772</v>
      </c>
      <c r="Y23" s="2">
        <v>89.209599220886304</v>
      </c>
      <c r="Z23" s="2" t="s">
        <v>76</v>
      </c>
      <c r="AA23" s="3">
        <v>505.93344044685358</v>
      </c>
      <c r="AB23" s="3">
        <v>58.426525739488149</v>
      </c>
      <c r="AC23" s="3">
        <v>73.633084801678464</v>
      </c>
      <c r="AD23" s="3" t="s">
        <v>77</v>
      </c>
      <c r="AE23" s="2">
        <v>539.80139493942261</v>
      </c>
      <c r="AF23" s="2">
        <v>58.56666444579372</v>
      </c>
      <c r="AG23" s="2">
        <v>78.741277586347735</v>
      </c>
      <c r="AH23" s="2" t="s">
        <v>57</v>
      </c>
      <c r="AI23" s="3">
        <v>522.03440237045288</v>
      </c>
      <c r="AJ23" s="3">
        <v>57.81757996557495</v>
      </c>
      <c r="AK23" s="3">
        <v>70.593895192830232</v>
      </c>
      <c r="AL23" s="3" t="s">
        <v>74</v>
      </c>
      <c r="AM23" s="2">
        <v>511.51751780509949</v>
      </c>
      <c r="AN23" s="2">
        <v>64.319379860744391</v>
      </c>
      <c r="AO23" s="2">
        <v>60.535687916049682</v>
      </c>
      <c r="AP23" s="2" t="s">
        <v>68</v>
      </c>
      <c r="AQ23" s="3">
        <v>511.33681774139399</v>
      </c>
      <c r="AR23" s="3">
        <v>70.785432666430111</v>
      </c>
      <c r="AS23" s="3">
        <v>48.130212507622183</v>
      </c>
      <c r="AT23" s="3" t="s">
        <v>69</v>
      </c>
      <c r="AU23" s="2">
        <v>512.47196531295776</v>
      </c>
      <c r="AV23" s="2">
        <v>61.394328767013512</v>
      </c>
      <c r="AW23" s="2">
        <v>64.915636569794529</v>
      </c>
      <c r="AX23" s="2" t="s">
        <v>70</v>
      </c>
    </row>
    <row r="24" spans="1:50" x14ac:dyDescent="0.55000000000000004">
      <c r="A24" s="1">
        <v>22</v>
      </c>
      <c r="B24" s="2" t="s">
        <v>86</v>
      </c>
      <c r="C24" s="3">
        <v>655.24188804626465</v>
      </c>
      <c r="D24" s="3">
        <v>57.84507569530458</v>
      </c>
      <c r="E24" s="3">
        <v>81.225018067894808</v>
      </c>
      <c r="F24" s="3" t="s">
        <v>62</v>
      </c>
      <c r="G24" s="2">
        <v>692.81090712547302</v>
      </c>
      <c r="H24" s="2">
        <v>58.504653716053653</v>
      </c>
      <c r="I24" s="2">
        <v>60.313718700544072</v>
      </c>
      <c r="J24" s="2" t="s">
        <v>72</v>
      </c>
      <c r="K24" s="3">
        <v>776.07799029350281</v>
      </c>
      <c r="L24" s="3">
        <v>57.09065679399388</v>
      </c>
      <c r="M24" s="3">
        <v>66.62985789634574</v>
      </c>
      <c r="N24" s="3" t="s">
        <v>81</v>
      </c>
      <c r="O24" s="2">
        <v>682.37102246284485</v>
      </c>
      <c r="P24" s="2">
        <v>59.102689996815911</v>
      </c>
      <c r="Q24" s="2">
        <v>70.83968846885108</v>
      </c>
      <c r="R24" s="2" t="s">
        <v>73</v>
      </c>
      <c r="S24" s="3">
        <v>521.25997710227966</v>
      </c>
      <c r="T24" s="3">
        <v>57.906702968242961</v>
      </c>
      <c r="U24" s="3">
        <v>87.344505079456837</v>
      </c>
      <c r="V24" s="3" t="s">
        <v>84</v>
      </c>
      <c r="W24" s="2">
        <v>507.78107166290278</v>
      </c>
      <c r="X24" s="2">
        <v>56.519464217622051</v>
      </c>
      <c r="Y24" s="2">
        <v>83.134486639193597</v>
      </c>
      <c r="Z24" s="2" t="s">
        <v>76</v>
      </c>
      <c r="AA24" s="3">
        <v>483.65053820610052</v>
      </c>
      <c r="AB24" s="3">
        <v>58.655942896880667</v>
      </c>
      <c r="AC24" s="3">
        <v>87.175461074334422</v>
      </c>
      <c r="AD24" s="3" t="s">
        <v>77</v>
      </c>
      <c r="AE24" s="2">
        <v>511.22072243690491</v>
      </c>
      <c r="AF24" s="2">
        <v>64.144697334464496</v>
      </c>
      <c r="AG24" s="2">
        <v>67.857750695501593</v>
      </c>
      <c r="AH24" s="2" t="s">
        <v>71</v>
      </c>
      <c r="AI24" s="3">
        <v>514.83366632461548</v>
      </c>
      <c r="AJ24" s="3">
        <v>62.131699995531683</v>
      </c>
      <c r="AK24" s="3">
        <v>53.375399448408068</v>
      </c>
      <c r="AL24" s="3" t="s">
        <v>74</v>
      </c>
      <c r="AM24" s="2">
        <v>511.71487092971802</v>
      </c>
      <c r="AN24" s="2">
        <v>58.665344586353051</v>
      </c>
      <c r="AO24" s="2">
        <v>67.293968140047184</v>
      </c>
      <c r="AP24" s="2" t="s">
        <v>68</v>
      </c>
      <c r="AQ24" s="3">
        <v>458.28389501571661</v>
      </c>
      <c r="AR24" s="3">
        <v>68.71652549205011</v>
      </c>
      <c r="AS24" s="3">
        <v>53.479075824120443</v>
      </c>
      <c r="AT24" s="3" t="s">
        <v>69</v>
      </c>
      <c r="AU24" s="2">
        <v>503.70329117774958</v>
      </c>
      <c r="AV24" s="2">
        <v>57.201606899711471</v>
      </c>
      <c r="AW24" s="2">
        <v>69.047507578758214</v>
      </c>
      <c r="AX24" s="2" t="s">
        <v>70</v>
      </c>
    </row>
    <row r="25" spans="1:50" x14ac:dyDescent="0.55000000000000004">
      <c r="A25" s="1">
        <v>23</v>
      </c>
      <c r="B25" s="2" t="s">
        <v>86</v>
      </c>
      <c r="C25" s="3">
        <v>700.2511351108551</v>
      </c>
      <c r="D25" s="3">
        <v>60.807089886173443</v>
      </c>
      <c r="E25" s="3">
        <v>74.571815076705676</v>
      </c>
      <c r="F25" s="3" t="s">
        <v>62</v>
      </c>
      <c r="G25" s="2">
        <v>697.23845767974854</v>
      </c>
      <c r="H25" s="2">
        <v>58.68122234309017</v>
      </c>
      <c r="I25" s="2">
        <v>74.445435493495552</v>
      </c>
      <c r="J25" s="2" t="s">
        <v>72</v>
      </c>
      <c r="K25" s="3">
        <v>601.6758975982666</v>
      </c>
      <c r="L25" s="3">
        <v>62.185523873077521</v>
      </c>
      <c r="M25" s="3">
        <v>65.968217077262921</v>
      </c>
      <c r="N25" s="3" t="s">
        <v>81</v>
      </c>
      <c r="O25" s="2">
        <v>691.88381385803223</v>
      </c>
      <c r="P25" s="2">
        <v>65.817947586955171</v>
      </c>
      <c r="Q25" s="2">
        <v>56.15411381644077</v>
      </c>
      <c r="R25" s="2" t="s">
        <v>73</v>
      </c>
      <c r="S25" s="3">
        <v>465.24217343330378</v>
      </c>
      <c r="T25" s="3">
        <v>63.196931210669398</v>
      </c>
      <c r="U25" s="3">
        <v>82.932611674955908</v>
      </c>
      <c r="V25" s="3" t="s">
        <v>84</v>
      </c>
      <c r="W25" s="2">
        <v>523.55583810806274</v>
      </c>
      <c r="X25" s="2">
        <v>57.479713721348688</v>
      </c>
      <c r="Y25" s="2">
        <v>74.011753372782195</v>
      </c>
      <c r="Z25" s="2" t="s">
        <v>76</v>
      </c>
      <c r="AA25" s="3">
        <v>508.49118137359619</v>
      </c>
      <c r="AB25" s="3">
        <v>59.585006621764201</v>
      </c>
      <c r="AC25" s="3">
        <v>67.944859064711807</v>
      </c>
      <c r="AD25" s="3" t="s">
        <v>77</v>
      </c>
      <c r="AE25" s="2">
        <v>512.10056209564209</v>
      </c>
      <c r="AF25" s="2">
        <v>62.376388016476753</v>
      </c>
      <c r="AG25" s="2">
        <v>57.961938623775048</v>
      </c>
      <c r="AH25" s="2" t="s">
        <v>71</v>
      </c>
      <c r="AI25" s="3">
        <v>510.37685751914978</v>
      </c>
      <c r="AJ25" s="3">
        <v>56.972104783476063</v>
      </c>
      <c r="AK25" s="3">
        <v>80.350549362216256</v>
      </c>
      <c r="AL25" s="3" t="s">
        <v>74</v>
      </c>
      <c r="AM25" s="2">
        <v>516.34716033935547</v>
      </c>
      <c r="AN25" s="2">
        <v>64.451158048093845</v>
      </c>
      <c r="AO25" s="2">
        <v>65.459497316694282</v>
      </c>
      <c r="AP25" s="2" t="s">
        <v>68</v>
      </c>
      <c r="AQ25" s="3">
        <v>513.13424897193909</v>
      </c>
      <c r="AR25" s="3">
        <v>60.427547707152783</v>
      </c>
      <c r="AS25" s="3">
        <v>64.063772293992585</v>
      </c>
      <c r="AT25" s="3" t="s">
        <v>69</v>
      </c>
      <c r="AU25" s="2">
        <v>508.99182558059692</v>
      </c>
      <c r="AV25" s="2">
        <v>66.605510756983222</v>
      </c>
      <c r="AW25" s="2">
        <v>63.860767046547842</v>
      </c>
      <c r="AX25" s="2" t="s">
        <v>70</v>
      </c>
    </row>
    <row r="26" spans="1:50" x14ac:dyDescent="0.55000000000000004">
      <c r="A26" s="1">
        <v>24</v>
      </c>
      <c r="B26" s="2" t="s">
        <v>86</v>
      </c>
      <c r="C26" s="3">
        <v>715.96873760223389</v>
      </c>
      <c r="D26" s="3">
        <v>56.360829338088827</v>
      </c>
      <c r="E26" s="3">
        <v>85.279494716963171</v>
      </c>
      <c r="F26" s="3" t="s">
        <v>62</v>
      </c>
      <c r="G26" s="2">
        <v>699.59277653694153</v>
      </c>
      <c r="H26" s="2">
        <v>58.056386559451603</v>
      </c>
      <c r="I26" s="2">
        <v>73.240329812727069</v>
      </c>
      <c r="J26" s="2" t="s">
        <v>72</v>
      </c>
      <c r="K26" s="3">
        <v>753.99296879768372</v>
      </c>
      <c r="L26" s="3">
        <v>60.829901580170102</v>
      </c>
      <c r="M26" s="3">
        <v>73.971572374577207</v>
      </c>
      <c r="N26" s="3" t="s">
        <v>81</v>
      </c>
      <c r="O26" s="2">
        <v>698.41779685020447</v>
      </c>
      <c r="P26" s="2">
        <v>63.164805723881727</v>
      </c>
      <c r="Q26" s="2">
        <v>67.303020425877591</v>
      </c>
      <c r="R26" s="2" t="s">
        <v>73</v>
      </c>
      <c r="S26" s="3">
        <v>507.80982089042658</v>
      </c>
      <c r="T26" s="3">
        <v>59.498878726180664</v>
      </c>
      <c r="U26" s="3">
        <v>73.902345017932063</v>
      </c>
      <c r="V26" s="3" t="s">
        <v>84</v>
      </c>
      <c r="W26" s="2">
        <v>510.58230638504028</v>
      </c>
      <c r="X26" s="2">
        <v>58.738101266354903</v>
      </c>
      <c r="Y26" s="2">
        <v>90.978449307053197</v>
      </c>
      <c r="Z26" s="2" t="s">
        <v>76</v>
      </c>
      <c r="AA26" s="3">
        <v>508.94637989997858</v>
      </c>
      <c r="AB26" s="3">
        <v>59.818301086915547</v>
      </c>
      <c r="AC26" s="3">
        <v>72.358099539223346</v>
      </c>
      <c r="AD26" s="3" t="s">
        <v>77</v>
      </c>
      <c r="AE26" s="2">
        <v>511.17776322364813</v>
      </c>
      <c r="AF26" s="2">
        <v>59.87602664943509</v>
      </c>
      <c r="AG26" s="2">
        <v>85.421559576941206</v>
      </c>
      <c r="AH26" s="2" t="s">
        <v>71</v>
      </c>
      <c r="AI26" s="3">
        <v>502.71331024169922</v>
      </c>
      <c r="AJ26" s="3">
        <v>59.306268019863843</v>
      </c>
      <c r="AK26" s="3">
        <v>69.449201875978858</v>
      </c>
      <c r="AL26" s="3" t="s">
        <v>74</v>
      </c>
      <c r="AM26" s="2">
        <v>518.75753045082092</v>
      </c>
      <c r="AN26" s="2">
        <v>62.335297331653912</v>
      </c>
      <c r="AO26" s="2">
        <v>60.085420184309733</v>
      </c>
      <c r="AP26" s="2" t="s">
        <v>68</v>
      </c>
      <c r="AQ26" s="3">
        <v>515.29533648490906</v>
      </c>
      <c r="AR26" s="3">
        <v>62.464215971951091</v>
      </c>
      <c r="AS26" s="3">
        <v>60.219171669200037</v>
      </c>
      <c r="AT26" s="3" t="s">
        <v>69</v>
      </c>
      <c r="AU26" s="2">
        <v>517.27449941635132</v>
      </c>
      <c r="AV26" s="2">
        <v>63.848260064105212</v>
      </c>
      <c r="AW26" s="2">
        <v>53.663148216803997</v>
      </c>
      <c r="AX26" s="2" t="s">
        <v>70</v>
      </c>
    </row>
    <row r="27" spans="1:50" x14ac:dyDescent="0.55000000000000004">
      <c r="A27" s="1">
        <v>25</v>
      </c>
      <c r="B27" s="2" t="s">
        <v>87</v>
      </c>
      <c r="C27" s="3">
        <v>543.20282006263733</v>
      </c>
      <c r="D27" s="3">
        <v>121.708921443207</v>
      </c>
      <c r="E27" s="3">
        <v>119.0053942648366</v>
      </c>
      <c r="F27" s="3" t="s">
        <v>62</v>
      </c>
      <c r="G27" s="2">
        <v>653.09763860702515</v>
      </c>
      <c r="H27" s="2">
        <v>117.2860558792547</v>
      </c>
      <c r="I27" s="2">
        <v>114.4474532037827</v>
      </c>
      <c r="J27" s="2" t="s">
        <v>72</v>
      </c>
      <c r="K27" s="3">
        <v>733.59262800216675</v>
      </c>
      <c r="L27" s="3">
        <v>115.7251541966549</v>
      </c>
      <c r="M27" s="3">
        <v>112.6822362572258</v>
      </c>
      <c r="N27" s="3" t="s">
        <v>52</v>
      </c>
      <c r="O27" s="2">
        <v>656.11327934265137</v>
      </c>
      <c r="P27" s="2">
        <v>118.94377576143739</v>
      </c>
      <c r="Q27" s="2">
        <v>98.847231438329146</v>
      </c>
      <c r="R27" s="2" t="s">
        <v>73</v>
      </c>
      <c r="S27" s="3">
        <v>469.31250262260443</v>
      </c>
      <c r="T27" s="3">
        <v>114.9219872975815</v>
      </c>
      <c r="U27" s="3">
        <v>111.34879871321969</v>
      </c>
      <c r="V27" s="3" t="s">
        <v>75</v>
      </c>
      <c r="W27" s="2">
        <v>491.48107814788818</v>
      </c>
      <c r="X27" s="2">
        <v>113.78562539151579</v>
      </c>
      <c r="Y27" s="2">
        <v>119.4734758960291</v>
      </c>
      <c r="Z27" s="2" t="s">
        <v>65</v>
      </c>
      <c r="AA27" s="3">
        <v>419.60539436340332</v>
      </c>
      <c r="AB27" s="3">
        <v>115.4720532794056</v>
      </c>
      <c r="AC27" s="3">
        <v>117.73987855628179</v>
      </c>
      <c r="AD27" s="3" t="s">
        <v>66</v>
      </c>
      <c r="AE27" s="2">
        <v>501.95912337303162</v>
      </c>
      <c r="AF27" s="2">
        <v>116.9700242983217</v>
      </c>
      <c r="AG27" s="2">
        <v>115.61050048361631</v>
      </c>
      <c r="AH27" s="2" t="s">
        <v>71</v>
      </c>
      <c r="AI27" s="3">
        <v>495.34773087501532</v>
      </c>
      <c r="AJ27" s="3">
        <v>119.7347605583348</v>
      </c>
      <c r="AK27" s="3">
        <v>107.2569795791662</v>
      </c>
      <c r="AL27" s="3" t="s">
        <v>67</v>
      </c>
      <c r="AM27" s="2">
        <v>451.28470396995539</v>
      </c>
      <c r="AN27" s="2">
        <v>116.72895000656629</v>
      </c>
      <c r="AO27" s="2">
        <v>117.30595048299659</v>
      </c>
      <c r="AP27" s="2" t="s">
        <v>59</v>
      </c>
      <c r="AQ27" s="3">
        <v>504.56737995147711</v>
      </c>
      <c r="AR27" s="3">
        <v>116.0796515440129</v>
      </c>
      <c r="AS27" s="3">
        <v>111.7492633016235</v>
      </c>
      <c r="AT27" s="3" t="s">
        <v>60</v>
      </c>
      <c r="AU27" s="2">
        <v>509.29216265678411</v>
      </c>
      <c r="AV27" s="2">
        <v>122.388452656825</v>
      </c>
      <c r="AW27" s="2">
        <v>94.986530352946772</v>
      </c>
      <c r="AX27" s="2" t="s">
        <v>70</v>
      </c>
    </row>
    <row r="28" spans="1:50" x14ac:dyDescent="0.55000000000000004">
      <c r="A28" s="1">
        <v>26</v>
      </c>
      <c r="B28" s="2" t="s">
        <v>87</v>
      </c>
      <c r="C28" s="3">
        <v>550.00932598114014</v>
      </c>
      <c r="D28" s="3">
        <v>117.33079130414561</v>
      </c>
      <c r="E28" s="3">
        <v>118.53781964909059</v>
      </c>
      <c r="F28" s="3" t="s">
        <v>62</v>
      </c>
      <c r="G28" s="2">
        <v>633.17694640159607</v>
      </c>
      <c r="H28" s="2">
        <v>117.9184058708674</v>
      </c>
      <c r="I28" s="2">
        <v>95.447587192775529</v>
      </c>
      <c r="J28" s="2" t="s">
        <v>72</v>
      </c>
      <c r="K28" s="3">
        <v>680.6217257976532</v>
      </c>
      <c r="L28" s="3">
        <v>122.7776771902511</v>
      </c>
      <c r="M28" s="3">
        <v>63.820808698025537</v>
      </c>
      <c r="N28" s="3" t="s">
        <v>81</v>
      </c>
      <c r="O28" s="2">
        <v>606.26699662208557</v>
      </c>
      <c r="P28" s="2">
        <v>125.1257988742113</v>
      </c>
      <c r="Q28" s="2">
        <v>91.802263478606903</v>
      </c>
      <c r="R28" s="2" t="s">
        <v>73</v>
      </c>
      <c r="S28" s="3">
        <v>461.16333222389221</v>
      </c>
      <c r="T28" s="3">
        <v>114.16082108659521</v>
      </c>
      <c r="U28" s="3">
        <v>95.583611457948024</v>
      </c>
      <c r="V28" s="3" t="s">
        <v>84</v>
      </c>
      <c r="W28" s="2">
        <v>451.01464581489557</v>
      </c>
      <c r="X28" s="2">
        <v>122.7770095824177</v>
      </c>
      <c r="Y28" s="2">
        <v>92.402936274414714</v>
      </c>
      <c r="Z28" s="2" t="s">
        <v>76</v>
      </c>
      <c r="AA28" s="3">
        <v>473.62945914268488</v>
      </c>
      <c r="AB28" s="3">
        <v>112.7944023840821</v>
      </c>
      <c r="AC28" s="3">
        <v>98.250541330150824</v>
      </c>
      <c r="AD28" s="3" t="s">
        <v>66</v>
      </c>
      <c r="AE28" s="2">
        <v>406.31610918045038</v>
      </c>
      <c r="AF28" s="2">
        <v>120.4811809677954</v>
      </c>
      <c r="AG28" s="2">
        <v>107.50742092556391</v>
      </c>
      <c r="AH28" s="2" t="s">
        <v>71</v>
      </c>
      <c r="AI28" s="3">
        <v>502.26165795326227</v>
      </c>
      <c r="AJ28" s="3">
        <v>118.9812776954769</v>
      </c>
      <c r="AK28" s="3">
        <v>116.2356648293393</v>
      </c>
      <c r="AL28" s="3" t="s">
        <v>74</v>
      </c>
      <c r="AM28" s="2">
        <v>490.19306612014771</v>
      </c>
      <c r="AN28" s="2">
        <v>128.4023964949088</v>
      </c>
      <c r="AO28" s="2">
        <v>112.18143505539661</v>
      </c>
      <c r="AP28" s="2" t="s">
        <v>68</v>
      </c>
      <c r="AQ28" s="3">
        <v>488.6392936706543</v>
      </c>
      <c r="AR28" s="3">
        <v>116.6004048279366</v>
      </c>
      <c r="AS28" s="3">
        <v>72.649370081508721</v>
      </c>
      <c r="AT28" s="3" t="s">
        <v>69</v>
      </c>
      <c r="AU28" s="2">
        <v>512.20098638534546</v>
      </c>
      <c r="AV28" s="2">
        <v>125.1612862784622</v>
      </c>
      <c r="AW28" s="2">
        <v>111.3815469985948</v>
      </c>
      <c r="AX28" s="2" t="s">
        <v>70</v>
      </c>
    </row>
    <row r="29" spans="1:50" x14ac:dyDescent="0.55000000000000004">
      <c r="A29" s="1">
        <v>27</v>
      </c>
      <c r="B29" s="2" t="s">
        <v>87</v>
      </c>
      <c r="C29" s="3">
        <v>469.53509545326227</v>
      </c>
      <c r="D29" s="3">
        <v>112.88582497673509</v>
      </c>
      <c r="E29" s="3">
        <v>113.64479528920531</v>
      </c>
      <c r="F29" s="3" t="s">
        <v>62</v>
      </c>
      <c r="G29" s="2">
        <v>611.60123777389526</v>
      </c>
      <c r="H29" s="2">
        <v>118.4773440510242</v>
      </c>
      <c r="I29" s="2">
        <v>105.140331416417</v>
      </c>
      <c r="J29" s="2" t="s">
        <v>72</v>
      </c>
      <c r="K29" s="3">
        <v>300.57848834991461</v>
      </c>
      <c r="L29" s="3">
        <v>115.5897971937766</v>
      </c>
      <c r="M29" s="3">
        <v>118.1918741112311</v>
      </c>
      <c r="N29" s="3" t="s">
        <v>81</v>
      </c>
      <c r="O29" s="2">
        <v>671.70813131332397</v>
      </c>
      <c r="P29" s="2">
        <v>131.3278457613296</v>
      </c>
      <c r="Q29" s="2">
        <v>74.116050530767922</v>
      </c>
      <c r="R29" s="2" t="s">
        <v>73</v>
      </c>
      <c r="S29" s="3">
        <v>477.21276235580439</v>
      </c>
      <c r="T29" s="3">
        <v>116.7067779972993</v>
      </c>
      <c r="U29" s="3">
        <v>100.4490361473035</v>
      </c>
      <c r="V29" s="3" t="s">
        <v>84</v>
      </c>
      <c r="W29" s="2">
        <v>457.07232165336609</v>
      </c>
      <c r="X29" s="2">
        <v>120.55166665301159</v>
      </c>
      <c r="Y29" s="2">
        <v>99.73616968869058</v>
      </c>
      <c r="Z29" s="2" t="s">
        <v>76</v>
      </c>
      <c r="AA29" s="3">
        <v>496.3859760761261</v>
      </c>
      <c r="AB29" s="3">
        <v>119.79477574663611</v>
      </c>
      <c r="AC29" s="3">
        <v>118.58244537320439</v>
      </c>
      <c r="AD29" s="3" t="s">
        <v>77</v>
      </c>
      <c r="AE29" s="2">
        <v>481.73493838310242</v>
      </c>
      <c r="AF29" s="2">
        <v>120.42442902026821</v>
      </c>
      <c r="AG29" s="2">
        <v>109.9538849394765</v>
      </c>
      <c r="AH29" s="2" t="s">
        <v>71</v>
      </c>
      <c r="AI29" s="3">
        <v>476.23069787025452</v>
      </c>
      <c r="AJ29" s="3">
        <v>116.4507703970207</v>
      </c>
      <c r="AK29" s="3">
        <v>108.86341990754779</v>
      </c>
      <c r="AL29" s="3" t="s">
        <v>74</v>
      </c>
      <c r="AM29" s="2">
        <v>484.29682230949402</v>
      </c>
      <c r="AN29" s="2">
        <v>123.7374909058292</v>
      </c>
      <c r="AO29" s="2">
        <v>118.32226012478699</v>
      </c>
      <c r="AP29" s="2" t="s">
        <v>68</v>
      </c>
      <c r="AQ29" s="3">
        <v>511.12347388267523</v>
      </c>
      <c r="AR29" s="3">
        <v>116.8741160692323</v>
      </c>
      <c r="AS29" s="3">
        <v>90.916467135310626</v>
      </c>
      <c r="AT29" s="3" t="s">
        <v>69</v>
      </c>
      <c r="AU29" s="2">
        <v>491.45799589157099</v>
      </c>
      <c r="AV29" s="2">
        <v>119.67654348482711</v>
      </c>
      <c r="AW29" s="2">
        <v>97.853954522300342</v>
      </c>
      <c r="AX29" s="2" t="s">
        <v>70</v>
      </c>
    </row>
    <row r="30" spans="1:50" x14ac:dyDescent="0.55000000000000004">
      <c r="A30" s="1">
        <v>28</v>
      </c>
      <c r="B30" s="2" t="s">
        <v>87</v>
      </c>
      <c r="C30" s="3">
        <v>455.59561538696289</v>
      </c>
      <c r="D30" s="3">
        <v>118.71905631950629</v>
      </c>
      <c r="E30" s="3">
        <v>110.52615599122009</v>
      </c>
      <c r="F30" s="3" t="s">
        <v>62</v>
      </c>
      <c r="G30" s="2">
        <v>483.56083035469061</v>
      </c>
      <c r="H30" s="2">
        <v>124.9374891459281</v>
      </c>
      <c r="I30" s="2">
        <v>100.54527568193311</v>
      </c>
      <c r="J30" s="2" t="s">
        <v>72</v>
      </c>
      <c r="K30" s="3">
        <v>380.90069651603699</v>
      </c>
      <c r="L30" s="3">
        <v>116.8186778890487</v>
      </c>
      <c r="M30" s="3">
        <v>103.0738097979908</v>
      </c>
      <c r="N30" s="3" t="s">
        <v>81</v>
      </c>
      <c r="O30" s="2">
        <v>613.22661352157593</v>
      </c>
      <c r="P30" s="2">
        <v>116.9553867236603</v>
      </c>
      <c r="Q30" s="2">
        <v>99.992244901904186</v>
      </c>
      <c r="R30" s="2" t="s">
        <v>73</v>
      </c>
      <c r="S30" s="3">
        <v>431.77435088157648</v>
      </c>
      <c r="T30" s="3">
        <v>116.8646214806074</v>
      </c>
      <c r="U30" s="3">
        <v>99.303452080297475</v>
      </c>
      <c r="V30" s="3" t="s">
        <v>84</v>
      </c>
      <c r="W30" s="2">
        <v>430.79642820358282</v>
      </c>
      <c r="X30" s="2">
        <v>116.5709251761614</v>
      </c>
      <c r="Y30" s="2">
        <v>96.993804616881746</v>
      </c>
      <c r="Z30" s="2" t="s">
        <v>76</v>
      </c>
      <c r="AA30" s="3">
        <v>449.03401446342468</v>
      </c>
      <c r="AB30" s="3">
        <v>116.6004048279366</v>
      </c>
      <c r="AC30" s="3">
        <v>82.265895713282063</v>
      </c>
      <c r="AD30" s="3" t="s">
        <v>77</v>
      </c>
      <c r="AE30" s="2">
        <v>482.36126899719238</v>
      </c>
      <c r="AF30" s="2">
        <v>120.3814698932409</v>
      </c>
      <c r="AG30" s="2">
        <v>105.4358092307142</v>
      </c>
      <c r="AH30" s="2" t="s">
        <v>71</v>
      </c>
      <c r="AI30" s="3">
        <v>507.98469996452332</v>
      </c>
      <c r="AJ30" s="3">
        <v>116.1305366681577</v>
      </c>
      <c r="AK30" s="3">
        <v>102.38273961699571</v>
      </c>
      <c r="AL30" s="3" t="s">
        <v>74</v>
      </c>
      <c r="AM30" s="2">
        <v>448.0947151184082</v>
      </c>
      <c r="AN30" s="2">
        <v>117.8039867283865</v>
      </c>
      <c r="AO30" s="2">
        <v>96.502734059327679</v>
      </c>
      <c r="AP30" s="2" t="s">
        <v>68</v>
      </c>
      <c r="AQ30" s="3">
        <v>496.20759391784668</v>
      </c>
      <c r="AR30" s="3">
        <v>116.0572052848144</v>
      </c>
      <c r="AS30" s="3">
        <v>115.46286904550441</v>
      </c>
      <c r="AT30" s="3" t="s">
        <v>69</v>
      </c>
      <c r="AU30" s="2">
        <v>462.91029739379883</v>
      </c>
      <c r="AV30" s="2">
        <v>116.4113033495215</v>
      </c>
      <c r="AW30" s="2">
        <v>118.80571360120619</v>
      </c>
      <c r="AX30" s="2" t="s">
        <v>70</v>
      </c>
    </row>
    <row r="31" spans="1:50" x14ac:dyDescent="0.55000000000000004">
      <c r="A31" s="1">
        <v>29</v>
      </c>
      <c r="B31" s="2" t="s">
        <v>87</v>
      </c>
      <c r="C31" s="3">
        <v>502.22636198997498</v>
      </c>
      <c r="D31" s="3">
        <v>117.49967608530299</v>
      </c>
      <c r="E31" s="3">
        <v>112.23605428531231</v>
      </c>
      <c r="F31" s="3" t="s">
        <v>62</v>
      </c>
      <c r="G31" s="2">
        <v>625.55253863334656</v>
      </c>
      <c r="H31" s="2">
        <v>120.3980320216575</v>
      </c>
      <c r="I31" s="2">
        <v>114.90066292967521</v>
      </c>
      <c r="J31" s="2" t="s">
        <v>72</v>
      </c>
      <c r="K31" s="3">
        <v>356.58814692497248</v>
      </c>
      <c r="L31" s="3">
        <v>123.45602722214529</v>
      </c>
      <c r="M31" s="3">
        <v>105.2838774469235</v>
      </c>
      <c r="N31" s="3" t="s">
        <v>81</v>
      </c>
      <c r="O31" s="2">
        <v>629.41462469100952</v>
      </c>
      <c r="P31" s="2">
        <v>118.77049721315591</v>
      </c>
      <c r="Q31" s="2">
        <v>113.6878314328814</v>
      </c>
      <c r="R31" s="2" t="s">
        <v>73</v>
      </c>
      <c r="S31" s="3">
        <v>377.08380174636841</v>
      </c>
      <c r="T31" s="3">
        <v>119.42796467177661</v>
      </c>
      <c r="U31" s="3">
        <v>87.386794664030603</v>
      </c>
      <c r="V31" s="3" t="s">
        <v>84</v>
      </c>
      <c r="W31" s="2">
        <v>454.19697618484503</v>
      </c>
      <c r="X31" s="2">
        <v>112.4560758196061</v>
      </c>
      <c r="Y31" s="2">
        <v>119.827283202967</v>
      </c>
      <c r="Z31" s="2" t="s">
        <v>76</v>
      </c>
      <c r="AA31" s="3">
        <v>475.76992678642267</v>
      </c>
      <c r="AB31" s="3">
        <v>121.0304171420667</v>
      </c>
      <c r="AC31" s="3">
        <v>87.787795262931823</v>
      </c>
      <c r="AD31" s="3" t="s">
        <v>77</v>
      </c>
      <c r="AE31" s="2">
        <v>392.95852112770081</v>
      </c>
      <c r="AF31" s="2">
        <v>123.12627689579649</v>
      </c>
      <c r="AG31" s="2">
        <v>88.774313550245523</v>
      </c>
      <c r="AH31" s="2" t="s">
        <v>71</v>
      </c>
      <c r="AI31" s="3">
        <v>446.97154808044428</v>
      </c>
      <c r="AJ31" s="3">
        <v>122.356294970541</v>
      </c>
      <c r="AK31" s="3">
        <v>116.4126340930034</v>
      </c>
      <c r="AL31" s="3" t="s">
        <v>74</v>
      </c>
      <c r="AM31" s="2">
        <v>479.6296238899231</v>
      </c>
      <c r="AN31" s="2">
        <v>118.95696039037691</v>
      </c>
      <c r="AO31" s="2">
        <v>99.12855942640914</v>
      </c>
      <c r="AP31" s="2" t="s">
        <v>68</v>
      </c>
      <c r="AQ31" s="3">
        <v>448.48218584060669</v>
      </c>
      <c r="AR31" s="3">
        <v>117.5730013266424</v>
      </c>
      <c r="AS31" s="3">
        <v>102.9842514114539</v>
      </c>
      <c r="AT31" s="3" t="s">
        <v>69</v>
      </c>
      <c r="AU31" s="2">
        <v>462.79987478256231</v>
      </c>
      <c r="AV31" s="2">
        <v>117.4450557593337</v>
      </c>
      <c r="AW31" s="2">
        <v>83.846677378360596</v>
      </c>
      <c r="AX31" s="2" t="s">
        <v>70</v>
      </c>
    </row>
    <row r="32" spans="1:50" x14ac:dyDescent="0.55000000000000004">
      <c r="A32" s="1">
        <v>30</v>
      </c>
      <c r="B32" s="2" t="s">
        <v>88</v>
      </c>
      <c r="C32" s="3">
        <v>671.88984346389771</v>
      </c>
      <c r="D32" s="3">
        <v>38.462622436992348</v>
      </c>
      <c r="E32" s="3">
        <v>34.683503526966007</v>
      </c>
      <c r="F32" s="3" t="s">
        <v>62</v>
      </c>
      <c r="G32" s="2">
        <v>784.00762462615967</v>
      </c>
      <c r="H32" s="2">
        <v>39.748973033816029</v>
      </c>
      <c r="I32" s="2">
        <v>41.786012958671243</v>
      </c>
      <c r="J32" s="2" t="s">
        <v>63</v>
      </c>
      <c r="K32" s="3">
        <v>482.03534746170038</v>
      </c>
      <c r="L32" s="3">
        <v>40.105093472165542</v>
      </c>
      <c r="M32" s="3">
        <v>30.461595296863109</v>
      </c>
      <c r="N32" s="3" t="s">
        <v>81</v>
      </c>
      <c r="O32" s="2">
        <v>788.46798491477966</v>
      </c>
      <c r="P32" s="2">
        <v>40.033614169033321</v>
      </c>
      <c r="Q32" s="2">
        <v>43.057928132191762</v>
      </c>
      <c r="R32" s="2" t="s">
        <v>73</v>
      </c>
      <c r="S32" s="3">
        <v>619.43736672401428</v>
      </c>
      <c r="T32" s="3">
        <v>36.99430564239745</v>
      </c>
      <c r="U32" s="3">
        <v>59.278494332412848</v>
      </c>
      <c r="V32" s="3" t="s">
        <v>75</v>
      </c>
      <c r="W32" s="2">
        <v>627.41394925117493</v>
      </c>
      <c r="X32" s="2">
        <v>37.616785180675222</v>
      </c>
      <c r="Y32" s="2">
        <v>44.240051571478773</v>
      </c>
      <c r="Z32" s="2" t="s">
        <v>76</v>
      </c>
      <c r="AA32" s="3">
        <v>599.82567167282104</v>
      </c>
      <c r="AB32" s="3">
        <v>38.261748236197278</v>
      </c>
      <c r="AC32" s="3">
        <v>30.732325111659499</v>
      </c>
      <c r="AD32" s="3" t="s">
        <v>77</v>
      </c>
      <c r="AE32" s="2">
        <v>612.55529308319092</v>
      </c>
      <c r="AF32" s="2">
        <v>38.055480043658889</v>
      </c>
      <c r="AG32" s="2">
        <v>43.687293412231497</v>
      </c>
      <c r="AH32" s="2" t="s">
        <v>57</v>
      </c>
      <c r="AI32" s="3">
        <v>604.09622240066528</v>
      </c>
      <c r="AJ32" s="3">
        <v>37.403529895458767</v>
      </c>
      <c r="AK32" s="3">
        <v>54.509062141919017</v>
      </c>
      <c r="AL32" s="3" t="s">
        <v>67</v>
      </c>
      <c r="AM32" s="2">
        <v>571.68280959129333</v>
      </c>
      <c r="AN32" s="2">
        <v>37.0072815719586</v>
      </c>
      <c r="AO32" s="2">
        <v>49.671229224463467</v>
      </c>
      <c r="AP32" s="2" t="s">
        <v>59</v>
      </c>
      <c r="AQ32" s="3">
        <v>578.09396624565125</v>
      </c>
      <c r="AR32" s="3">
        <v>38.585782396735993</v>
      </c>
      <c r="AS32" s="3">
        <v>31.79498007193272</v>
      </c>
      <c r="AT32" s="3" t="s">
        <v>60</v>
      </c>
      <c r="AU32" s="2">
        <v>602.91899490356445</v>
      </c>
      <c r="AV32" s="2">
        <v>39.99694150008245</v>
      </c>
      <c r="AW32" s="2">
        <v>36.238090284234453</v>
      </c>
      <c r="AX32" s="2" t="s">
        <v>70</v>
      </c>
    </row>
    <row r="33" spans="1:50" x14ac:dyDescent="0.55000000000000004">
      <c r="A33" s="1">
        <v>31</v>
      </c>
      <c r="B33" s="2" t="s">
        <v>88</v>
      </c>
      <c r="C33" s="3">
        <v>825.62064671516418</v>
      </c>
      <c r="D33" s="3">
        <v>36.733512482501013</v>
      </c>
      <c r="E33" s="3">
        <v>42.150632676953329</v>
      </c>
      <c r="F33" s="3" t="s">
        <v>62</v>
      </c>
      <c r="G33" s="2">
        <v>789.25587129592896</v>
      </c>
      <c r="H33" s="2">
        <v>38.059273816260998</v>
      </c>
      <c r="I33" s="2">
        <v>32.104780149846547</v>
      </c>
      <c r="J33" s="2" t="s">
        <v>72</v>
      </c>
      <c r="K33" s="3">
        <v>486.64011073112488</v>
      </c>
      <c r="L33" s="3">
        <v>42.402643656490888</v>
      </c>
      <c r="M33" s="3">
        <v>25.9019342960421</v>
      </c>
      <c r="N33" s="3" t="s">
        <v>81</v>
      </c>
      <c r="O33" s="2">
        <v>771.42824006080627</v>
      </c>
      <c r="P33" s="2">
        <v>39.082642254922227</v>
      </c>
      <c r="Q33" s="2">
        <v>39.706658827366738</v>
      </c>
      <c r="R33" s="2" t="s">
        <v>73</v>
      </c>
      <c r="S33" s="3">
        <v>602.57357859611511</v>
      </c>
      <c r="T33" s="3">
        <v>36.225702859802333</v>
      </c>
      <c r="U33" s="3">
        <v>49.466360383218827</v>
      </c>
      <c r="V33" s="3" t="s">
        <v>84</v>
      </c>
      <c r="W33" s="2">
        <v>602.940016746521</v>
      </c>
      <c r="X33" s="2">
        <v>37.281685102520299</v>
      </c>
      <c r="Y33" s="2">
        <v>46.670724310783442</v>
      </c>
      <c r="Z33" s="2" t="s">
        <v>76</v>
      </c>
      <c r="AA33" s="3">
        <v>618.09947562217712</v>
      </c>
      <c r="AB33" s="3">
        <v>37.05124107175196</v>
      </c>
      <c r="AC33" s="3">
        <v>45.484804883111593</v>
      </c>
      <c r="AD33" s="3" t="s">
        <v>77</v>
      </c>
      <c r="AE33" s="2">
        <v>627.09738159179688</v>
      </c>
      <c r="AF33" s="2">
        <v>40.004110836294863</v>
      </c>
      <c r="AG33" s="2">
        <v>35.657771537272161</v>
      </c>
      <c r="AH33" s="2" t="s">
        <v>57</v>
      </c>
      <c r="AI33" s="3">
        <v>575.57196760177612</v>
      </c>
      <c r="AJ33" s="3">
        <v>38.432610126940027</v>
      </c>
      <c r="AK33" s="3">
        <v>36.532597035667521</v>
      </c>
      <c r="AL33" s="3" t="s">
        <v>74</v>
      </c>
      <c r="AM33" s="2">
        <v>665.7774977684021</v>
      </c>
      <c r="AN33" s="2">
        <v>37.570932136610729</v>
      </c>
      <c r="AO33" s="2">
        <v>43.552215930787973</v>
      </c>
      <c r="AP33" s="2" t="s">
        <v>59</v>
      </c>
      <c r="AQ33" s="3">
        <v>592.19253492355347</v>
      </c>
      <c r="AR33" s="3">
        <v>40.199875520057446</v>
      </c>
      <c r="AS33" s="3">
        <v>28.294729806881591</v>
      </c>
      <c r="AT33" s="3" t="s">
        <v>69</v>
      </c>
      <c r="AU33" s="2">
        <v>597.94697117805481</v>
      </c>
      <c r="AV33" s="2">
        <v>37.841984948526992</v>
      </c>
      <c r="AW33" s="2">
        <v>34.033476868359649</v>
      </c>
      <c r="AX33" s="2" t="s">
        <v>70</v>
      </c>
    </row>
    <row r="34" spans="1:50" x14ac:dyDescent="0.55000000000000004">
      <c r="A34" s="1">
        <v>32</v>
      </c>
      <c r="B34" s="2" t="s">
        <v>88</v>
      </c>
      <c r="C34" s="3">
        <v>815.20015645027161</v>
      </c>
      <c r="D34" s="3">
        <v>39.754520399290072</v>
      </c>
      <c r="E34" s="3">
        <v>39.46010964593534</v>
      </c>
      <c r="F34" s="3" t="s">
        <v>62</v>
      </c>
      <c r="G34" s="2">
        <v>766.42141962051392</v>
      </c>
      <c r="H34" s="2">
        <v>37.989657656004077</v>
      </c>
      <c r="I34" s="2">
        <v>37.511293950114037</v>
      </c>
      <c r="J34" s="2" t="s">
        <v>72</v>
      </c>
      <c r="K34" s="3">
        <v>492.04586958885187</v>
      </c>
      <c r="L34" s="3">
        <v>38.75722617927714</v>
      </c>
      <c r="M34" s="3">
        <v>46.012540416372232</v>
      </c>
      <c r="N34" s="3" t="s">
        <v>81</v>
      </c>
      <c r="O34" s="2">
        <v>759.65383458137512</v>
      </c>
      <c r="P34" s="2">
        <v>39.413648512746953</v>
      </c>
      <c r="Q34" s="2">
        <v>27.61687304506313</v>
      </c>
      <c r="R34" s="2" t="s">
        <v>73</v>
      </c>
      <c r="S34" s="3">
        <v>624.55071067810059</v>
      </c>
      <c r="T34" s="3">
        <v>38.692278383666299</v>
      </c>
      <c r="U34" s="3">
        <v>43.652048132932073</v>
      </c>
      <c r="V34" s="3" t="s">
        <v>84</v>
      </c>
      <c r="W34" s="2">
        <v>596.0488452911377</v>
      </c>
      <c r="X34" s="2">
        <v>37.789477804721223</v>
      </c>
      <c r="Y34" s="2">
        <v>40.311341610590141</v>
      </c>
      <c r="Z34" s="2" t="s">
        <v>76</v>
      </c>
      <c r="AA34" s="3">
        <v>604.57111382484436</v>
      </c>
      <c r="AB34" s="3">
        <v>39.069459056557598</v>
      </c>
      <c r="AC34" s="3">
        <v>38.2103764735486</v>
      </c>
      <c r="AD34" s="3" t="s">
        <v>77</v>
      </c>
      <c r="AE34" s="2">
        <v>587.50757265090942</v>
      </c>
      <c r="AF34" s="2">
        <v>36.612354985360618</v>
      </c>
      <c r="AG34" s="2">
        <v>44.283594797038752</v>
      </c>
      <c r="AH34" s="2" t="s">
        <v>71</v>
      </c>
      <c r="AI34" s="3">
        <v>605.69422340393066</v>
      </c>
      <c r="AJ34" s="3">
        <v>39.971394157389071</v>
      </c>
      <c r="AK34" s="3">
        <v>28.515211148250241</v>
      </c>
      <c r="AL34" s="3" t="s">
        <v>74</v>
      </c>
      <c r="AM34" s="2">
        <v>615.87108731269836</v>
      </c>
      <c r="AN34" s="2">
        <v>38.568242784846262</v>
      </c>
      <c r="AO34" s="2">
        <v>40.579626908508658</v>
      </c>
      <c r="AP34" s="2" t="s">
        <v>68</v>
      </c>
      <c r="AQ34" s="3">
        <v>607.62093305587769</v>
      </c>
      <c r="AR34" s="3">
        <v>39.08507348649119</v>
      </c>
      <c r="AS34" s="3">
        <v>32.557193816731761</v>
      </c>
      <c r="AT34" s="3" t="s">
        <v>69</v>
      </c>
      <c r="AU34" s="2">
        <v>591.7277729511261</v>
      </c>
      <c r="AV34" s="2">
        <v>41.348839435153877</v>
      </c>
      <c r="AW34" s="2">
        <v>39.615182087395311</v>
      </c>
      <c r="AX34" s="2" t="s">
        <v>70</v>
      </c>
    </row>
    <row r="35" spans="1:50" x14ac:dyDescent="0.55000000000000004">
      <c r="A35" s="1">
        <v>33</v>
      </c>
      <c r="B35" s="2" t="s">
        <v>88</v>
      </c>
      <c r="C35" s="3">
        <v>830.58507633209229</v>
      </c>
      <c r="D35" s="3">
        <v>37.918141856375158</v>
      </c>
      <c r="E35" s="3">
        <v>39.113990474992093</v>
      </c>
      <c r="F35" s="3" t="s">
        <v>62</v>
      </c>
      <c r="G35" s="2">
        <v>823.21512174606323</v>
      </c>
      <c r="H35" s="2">
        <v>38.275348349073766</v>
      </c>
      <c r="I35" s="2">
        <v>36.330196134787052</v>
      </c>
      <c r="J35" s="2" t="s">
        <v>72</v>
      </c>
      <c r="K35" s="3">
        <v>492.12724614143372</v>
      </c>
      <c r="L35" s="3">
        <v>39.866275644481149</v>
      </c>
      <c r="M35" s="3">
        <v>32.148512657964588</v>
      </c>
      <c r="N35" s="3" t="s">
        <v>81</v>
      </c>
      <c r="O35" s="2">
        <v>787.12955617904663</v>
      </c>
      <c r="P35" s="2">
        <v>38.225534978585713</v>
      </c>
      <c r="Q35" s="2">
        <v>37.170685439425007</v>
      </c>
      <c r="R35" s="2" t="s">
        <v>73</v>
      </c>
      <c r="S35" s="3">
        <v>628.90754127502441</v>
      </c>
      <c r="T35" s="3">
        <v>37.315127540741372</v>
      </c>
      <c r="U35" s="3">
        <v>45.222320144900507</v>
      </c>
      <c r="V35" s="3" t="s">
        <v>84</v>
      </c>
      <c r="W35" s="2">
        <v>647.40867948532104</v>
      </c>
      <c r="X35" s="2">
        <v>37.19817692125612</v>
      </c>
      <c r="Y35" s="2">
        <v>42.05128211781868</v>
      </c>
      <c r="Z35" s="2" t="s">
        <v>76</v>
      </c>
      <c r="AA35" s="3">
        <v>612.06999707221985</v>
      </c>
      <c r="AB35" s="3">
        <v>39.585251239974497</v>
      </c>
      <c r="AC35" s="3">
        <v>45.126366926284938</v>
      </c>
      <c r="AD35" s="3" t="s">
        <v>77</v>
      </c>
      <c r="AE35" s="2">
        <v>617.85461401939392</v>
      </c>
      <c r="AF35" s="2">
        <v>38.162826638285367</v>
      </c>
      <c r="AG35" s="2">
        <v>44.894116984663263</v>
      </c>
      <c r="AH35" s="2" t="s">
        <v>71</v>
      </c>
      <c r="AI35" s="3">
        <v>593.23448491096497</v>
      </c>
      <c r="AJ35" s="3">
        <v>39.424609032206803</v>
      </c>
      <c r="AK35" s="3">
        <v>41.960770419159303</v>
      </c>
      <c r="AL35" s="3" t="s">
        <v>74</v>
      </c>
      <c r="AM35" s="2">
        <v>614.35073304176331</v>
      </c>
      <c r="AN35" s="2">
        <v>37.953489123741747</v>
      </c>
      <c r="AO35" s="2">
        <v>45.64313192844137</v>
      </c>
      <c r="AP35" s="2" t="s">
        <v>68</v>
      </c>
      <c r="AQ35" s="3">
        <v>593.74314856529236</v>
      </c>
      <c r="AR35" s="3">
        <v>38.718099817232748</v>
      </c>
      <c r="AS35" s="3">
        <v>29.33288242778487</v>
      </c>
      <c r="AT35" s="3" t="s">
        <v>69</v>
      </c>
      <c r="AU35" s="2">
        <v>606.44757771492004</v>
      </c>
      <c r="AV35" s="2">
        <v>40.825387863421739</v>
      </c>
      <c r="AW35" s="2">
        <v>29.668007568559251</v>
      </c>
      <c r="AX35" s="2" t="s">
        <v>70</v>
      </c>
    </row>
    <row r="36" spans="1:50" x14ac:dyDescent="0.55000000000000004">
      <c r="A36" s="1">
        <v>34</v>
      </c>
      <c r="B36" s="2" t="s">
        <v>88</v>
      </c>
      <c r="C36" s="3">
        <v>824.56423115730286</v>
      </c>
      <c r="D36" s="3">
        <v>38.925642806729513</v>
      </c>
      <c r="E36" s="3">
        <v>41.897280703085279</v>
      </c>
      <c r="F36" s="3" t="s">
        <v>62</v>
      </c>
      <c r="G36" s="2">
        <v>801.92160201072693</v>
      </c>
      <c r="H36" s="2">
        <v>38.256415384177409</v>
      </c>
      <c r="I36" s="2">
        <v>39.57087166958194</v>
      </c>
      <c r="J36" s="2" t="s">
        <v>72</v>
      </c>
      <c r="K36" s="3">
        <v>497.79288196563721</v>
      </c>
      <c r="L36" s="3">
        <v>39.731146170693783</v>
      </c>
      <c r="M36" s="3">
        <v>36.41254589497801</v>
      </c>
      <c r="N36" s="3" t="s">
        <v>81</v>
      </c>
      <c r="O36" s="2">
        <v>814.14735126495361</v>
      </c>
      <c r="P36" s="2">
        <v>39.742437822196401</v>
      </c>
      <c r="Q36" s="2">
        <v>34.930040806211792</v>
      </c>
      <c r="R36" s="2" t="s">
        <v>73</v>
      </c>
      <c r="S36" s="3">
        <v>692.93096423149109</v>
      </c>
      <c r="T36" s="3">
        <v>37.421368944038882</v>
      </c>
      <c r="U36" s="3">
        <v>41.483194264716872</v>
      </c>
      <c r="V36" s="3" t="s">
        <v>84</v>
      </c>
      <c r="W36" s="2">
        <v>665.56764912605286</v>
      </c>
      <c r="X36" s="2">
        <v>38.842883182154239</v>
      </c>
      <c r="Y36" s="2">
        <v>54.378385114146987</v>
      </c>
      <c r="Z36" s="2" t="s">
        <v>76</v>
      </c>
      <c r="AA36" s="3">
        <v>686.33688616752625</v>
      </c>
      <c r="AB36" s="3">
        <v>37.57571796356298</v>
      </c>
      <c r="AC36" s="3">
        <v>39.768466318791909</v>
      </c>
      <c r="AD36" s="3" t="s">
        <v>77</v>
      </c>
      <c r="AE36" s="2">
        <v>686.36770582199097</v>
      </c>
      <c r="AF36" s="2">
        <v>39.77411884264189</v>
      </c>
      <c r="AG36" s="2">
        <v>32.361288531378783</v>
      </c>
      <c r="AH36" s="2" t="s">
        <v>71</v>
      </c>
      <c r="AI36" s="3">
        <v>663.34619188308716</v>
      </c>
      <c r="AJ36" s="3">
        <v>38.147073775839978</v>
      </c>
      <c r="AK36" s="3">
        <v>37.787846346689342</v>
      </c>
      <c r="AL36" s="3" t="s">
        <v>74</v>
      </c>
      <c r="AM36" s="2">
        <v>611.83606386184692</v>
      </c>
      <c r="AN36" s="2">
        <v>39.596656754481501</v>
      </c>
      <c r="AO36" s="2">
        <v>24.015382701126661</v>
      </c>
      <c r="AP36" s="2" t="s">
        <v>68</v>
      </c>
      <c r="AQ36" s="3">
        <v>675.49031090736389</v>
      </c>
      <c r="AR36" s="3">
        <v>39.727565504000587</v>
      </c>
      <c r="AS36" s="3">
        <v>36.227048145423147</v>
      </c>
      <c r="AT36" s="3" t="s">
        <v>69</v>
      </c>
      <c r="AU36" s="2">
        <v>673.32319831848145</v>
      </c>
      <c r="AV36" s="2">
        <v>40.022955836422263</v>
      </c>
      <c r="AW36" s="2">
        <v>33.455246825989931</v>
      </c>
      <c r="AX36" s="2" t="s">
        <v>70</v>
      </c>
    </row>
    <row r="37" spans="1:50" x14ac:dyDescent="0.55000000000000004">
      <c r="A37" s="1">
        <v>35</v>
      </c>
      <c r="B37" s="2" t="s">
        <v>89</v>
      </c>
      <c r="C37" s="3">
        <v>815.30855560302734</v>
      </c>
      <c r="D37" s="3">
        <v>62.421639613322341</v>
      </c>
      <c r="E37" s="3">
        <v>71.648056442043867</v>
      </c>
      <c r="F37" s="3" t="s">
        <v>62</v>
      </c>
      <c r="G37" s="2">
        <v>815.20729184150696</v>
      </c>
      <c r="H37" s="2">
        <v>61.067664670826787</v>
      </c>
      <c r="I37" s="2">
        <v>88.338904429176665</v>
      </c>
      <c r="J37" s="2" t="s">
        <v>72</v>
      </c>
      <c r="K37" s="3">
        <v>449.65624666213989</v>
      </c>
      <c r="L37" s="3">
        <v>62.350480865702593</v>
      </c>
      <c r="M37" s="3">
        <v>54.669948587387957</v>
      </c>
      <c r="N37" s="3" t="s">
        <v>52</v>
      </c>
      <c r="O37" s="2">
        <v>821.69715619087219</v>
      </c>
      <c r="P37" s="2">
        <v>63.203166567599688</v>
      </c>
      <c r="Q37" s="2">
        <v>48.881332093307343</v>
      </c>
      <c r="R37" s="2" t="s">
        <v>73</v>
      </c>
      <c r="S37" s="3">
        <v>645.94429779052734</v>
      </c>
      <c r="T37" s="3">
        <v>61.238167909735722</v>
      </c>
      <c r="U37" s="3">
        <v>75.60600558921054</v>
      </c>
      <c r="V37" s="3" t="s">
        <v>75</v>
      </c>
      <c r="W37" s="2">
        <v>726.92149591445923</v>
      </c>
      <c r="X37" s="2">
        <v>66.466147978887875</v>
      </c>
      <c r="Y37" s="2">
        <v>75.264034053628933</v>
      </c>
      <c r="Z37" s="2" t="s">
        <v>76</v>
      </c>
      <c r="AA37" s="3">
        <v>720.00872683525085</v>
      </c>
      <c r="AB37" s="3">
        <v>64.351186469304096</v>
      </c>
      <c r="AC37" s="3">
        <v>57.431120410984988</v>
      </c>
      <c r="AD37" s="3" t="s">
        <v>77</v>
      </c>
      <c r="AE37" s="2">
        <v>451.13943362236017</v>
      </c>
      <c r="AF37" s="2">
        <v>63.113899331326763</v>
      </c>
      <c r="AG37" s="2">
        <v>98.309480228727935</v>
      </c>
      <c r="AH37" s="2" t="s">
        <v>57</v>
      </c>
      <c r="AI37" s="3">
        <v>706.95191359519958</v>
      </c>
      <c r="AJ37" s="3">
        <v>67.189641609883566</v>
      </c>
      <c r="AK37" s="3">
        <v>58.565071168713338</v>
      </c>
      <c r="AL37" s="3" t="s">
        <v>74</v>
      </c>
      <c r="AM37" s="2">
        <v>707.96220898628235</v>
      </c>
      <c r="AN37" s="2">
        <v>67.254874470041244</v>
      </c>
      <c r="AO37" s="2">
        <v>58.405494491748101</v>
      </c>
      <c r="AP37" s="2" t="s">
        <v>68</v>
      </c>
      <c r="AQ37" s="3">
        <v>681.09283185005188</v>
      </c>
      <c r="AR37" s="3">
        <v>66.060009671603154</v>
      </c>
      <c r="AS37" s="3">
        <v>51.971331020658617</v>
      </c>
      <c r="AT37" s="3" t="s">
        <v>69</v>
      </c>
      <c r="AU37" s="2">
        <v>705.69665265083313</v>
      </c>
      <c r="AV37" s="2">
        <v>64.675802282204131</v>
      </c>
      <c r="AW37" s="2">
        <v>56.649022808695747</v>
      </c>
      <c r="AX37" s="2" t="s">
        <v>70</v>
      </c>
    </row>
    <row r="38" spans="1:50" x14ac:dyDescent="0.55000000000000004">
      <c r="A38" s="1">
        <v>36</v>
      </c>
      <c r="B38" s="2" t="s">
        <v>89</v>
      </c>
      <c r="C38" s="3">
        <v>762.69104194641113</v>
      </c>
      <c r="D38" s="3">
        <v>61.201913188008398</v>
      </c>
      <c r="E38" s="3">
        <v>77.489733958628946</v>
      </c>
      <c r="F38" s="3" t="s">
        <v>62</v>
      </c>
      <c r="G38" s="2">
        <v>808.74589729309082</v>
      </c>
      <c r="H38" s="2">
        <v>64.636049676838297</v>
      </c>
      <c r="I38" s="2">
        <v>64.162319478537412</v>
      </c>
      <c r="J38" s="2" t="s">
        <v>72</v>
      </c>
      <c r="K38" s="3">
        <v>465.20739364624018</v>
      </c>
      <c r="L38" s="3">
        <v>66.455615694191138</v>
      </c>
      <c r="M38" s="3">
        <v>65.151142013581747</v>
      </c>
      <c r="N38" s="3" t="s">
        <v>81</v>
      </c>
      <c r="O38" s="2">
        <v>811.63084292411804</v>
      </c>
      <c r="P38" s="2">
        <v>63.949278317227318</v>
      </c>
      <c r="Q38" s="2">
        <v>52.437622317570003</v>
      </c>
      <c r="R38" s="2" t="s">
        <v>73</v>
      </c>
      <c r="S38" s="3">
        <v>715.12740445137024</v>
      </c>
      <c r="T38" s="3">
        <v>61.802140213160492</v>
      </c>
      <c r="U38" s="3">
        <v>69.014268592537221</v>
      </c>
      <c r="V38" s="3" t="s">
        <v>84</v>
      </c>
      <c r="W38" s="2">
        <v>634.90189218521118</v>
      </c>
      <c r="X38" s="2">
        <v>61.741122280098793</v>
      </c>
      <c r="Y38" s="2">
        <v>76.794123205832705</v>
      </c>
      <c r="Z38" s="2" t="s">
        <v>76</v>
      </c>
      <c r="AA38" s="3">
        <v>602.30278038978577</v>
      </c>
      <c r="AB38" s="3">
        <v>64.219265017536657</v>
      </c>
      <c r="AC38" s="3">
        <v>73.02837155746208</v>
      </c>
      <c r="AD38" s="3" t="s">
        <v>77</v>
      </c>
      <c r="AE38" s="2">
        <v>402.11749720573431</v>
      </c>
      <c r="AF38" s="2">
        <v>64.474015503626376</v>
      </c>
      <c r="AG38" s="2">
        <v>72.136614874796194</v>
      </c>
      <c r="AH38" s="2" t="s">
        <v>57</v>
      </c>
      <c r="AI38" s="3">
        <v>682.42183303833008</v>
      </c>
      <c r="AJ38" s="3">
        <v>64.175677796088266</v>
      </c>
      <c r="AK38" s="3">
        <v>55.803182677071291</v>
      </c>
      <c r="AL38" s="3" t="s">
        <v>74</v>
      </c>
      <c r="AM38" s="2">
        <v>664.90550255775452</v>
      </c>
      <c r="AN38" s="2">
        <v>62.507297561596388</v>
      </c>
      <c r="AO38" s="2">
        <v>72.017952016793515</v>
      </c>
      <c r="AP38" s="2" t="s">
        <v>68</v>
      </c>
      <c r="AQ38" s="3">
        <v>661.28417420387268</v>
      </c>
      <c r="AR38" s="3">
        <v>66.85993311473932</v>
      </c>
      <c r="AS38" s="3">
        <v>56.073152930391849</v>
      </c>
      <c r="AT38" s="3" t="s">
        <v>69</v>
      </c>
      <c r="AU38" s="2">
        <v>625.69591665267944</v>
      </c>
      <c r="AV38" s="2">
        <v>64.111077876725176</v>
      </c>
      <c r="AW38" s="2">
        <v>68.605491222622703</v>
      </c>
      <c r="AX38" s="2" t="s">
        <v>70</v>
      </c>
    </row>
    <row r="39" spans="1:50" x14ac:dyDescent="0.55000000000000004">
      <c r="A39" s="1">
        <v>37</v>
      </c>
      <c r="B39" s="2" t="s">
        <v>89</v>
      </c>
      <c r="C39" s="3">
        <v>837.89766931533813</v>
      </c>
      <c r="D39" s="3">
        <v>61.184091971189488</v>
      </c>
      <c r="E39" s="3">
        <v>64.817118894322121</v>
      </c>
      <c r="F39" s="3" t="s">
        <v>62</v>
      </c>
      <c r="G39" s="2">
        <v>776.46262049674988</v>
      </c>
      <c r="H39" s="2">
        <v>64.556739221828664</v>
      </c>
      <c r="I39" s="2">
        <v>68.749979287839381</v>
      </c>
      <c r="J39" s="2" t="s">
        <v>72</v>
      </c>
      <c r="K39" s="3">
        <v>498.18360233306879</v>
      </c>
      <c r="L39" s="3">
        <v>66.288847717597918</v>
      </c>
      <c r="M39" s="3">
        <v>65.907575819088862</v>
      </c>
      <c r="N39" s="3" t="s">
        <v>81</v>
      </c>
      <c r="O39" s="2">
        <v>786.41333794593811</v>
      </c>
      <c r="P39" s="2">
        <v>64.369747419520507</v>
      </c>
      <c r="Q39" s="2">
        <v>46.764603601190863</v>
      </c>
      <c r="R39" s="2" t="s">
        <v>73</v>
      </c>
      <c r="S39" s="3">
        <v>548.34724473953247</v>
      </c>
      <c r="T39" s="3">
        <v>61.193659240710431</v>
      </c>
      <c r="U39" s="3">
        <v>100.0847801025055</v>
      </c>
      <c r="V39" s="3" t="s">
        <v>75</v>
      </c>
      <c r="W39" s="2">
        <v>609.84760308265686</v>
      </c>
      <c r="X39" s="2">
        <v>60.931663284789813</v>
      </c>
      <c r="Y39" s="2">
        <v>83.188657638224655</v>
      </c>
      <c r="Z39" s="2" t="s">
        <v>76</v>
      </c>
      <c r="AA39" s="3">
        <v>593.47756958007813</v>
      </c>
      <c r="AB39" s="3">
        <v>67.133655404501297</v>
      </c>
      <c r="AC39" s="3">
        <v>66.055870444790145</v>
      </c>
      <c r="AD39" s="3" t="s">
        <v>77</v>
      </c>
      <c r="AE39" s="2">
        <v>712.0870954990387</v>
      </c>
      <c r="AF39" s="2">
        <v>62.561387156687118</v>
      </c>
      <c r="AG39" s="2">
        <v>65.744531354771524</v>
      </c>
      <c r="AH39" s="2" t="s">
        <v>71</v>
      </c>
      <c r="AI39" s="3">
        <v>514.03814387321472</v>
      </c>
      <c r="AJ39" s="3">
        <v>63.39161337364466</v>
      </c>
      <c r="AK39" s="3">
        <v>66.74565421932553</v>
      </c>
      <c r="AL39" s="3" t="s">
        <v>74</v>
      </c>
      <c r="AM39" s="2">
        <v>471.92189598083502</v>
      </c>
      <c r="AN39" s="2">
        <v>64.917546776567633</v>
      </c>
      <c r="AO39" s="2">
        <v>54.833125924427932</v>
      </c>
      <c r="AP39" s="2" t="s">
        <v>68</v>
      </c>
      <c r="AQ39" s="3">
        <v>506.32041931152338</v>
      </c>
      <c r="AR39" s="3">
        <v>65.362342138423784</v>
      </c>
      <c r="AS39" s="3">
        <v>59.230590917836338</v>
      </c>
      <c r="AT39" s="3" t="s">
        <v>69</v>
      </c>
      <c r="AU39" s="2">
        <v>464.63808298110962</v>
      </c>
      <c r="AV39" s="2">
        <v>64.362524268100159</v>
      </c>
      <c r="AW39" s="2">
        <v>66.52617858819454</v>
      </c>
      <c r="AX39" s="2" t="s">
        <v>70</v>
      </c>
    </row>
    <row r="40" spans="1:50" x14ac:dyDescent="0.55000000000000004">
      <c r="A40" s="1">
        <v>38</v>
      </c>
      <c r="B40" s="2" t="s">
        <v>89</v>
      </c>
      <c r="C40" s="3">
        <v>801.17492389678955</v>
      </c>
      <c r="D40" s="3">
        <v>60.533897396953627</v>
      </c>
      <c r="E40" s="3">
        <v>74.99751802030751</v>
      </c>
      <c r="F40" s="3" t="s">
        <v>62</v>
      </c>
      <c r="G40" s="2">
        <v>709.30618715286255</v>
      </c>
      <c r="H40" s="2">
        <v>64.693803736206831</v>
      </c>
      <c r="I40" s="2">
        <v>57.395121652951353</v>
      </c>
      <c r="J40" s="2" t="s">
        <v>72</v>
      </c>
      <c r="K40" s="3">
        <v>497.09515404701227</v>
      </c>
      <c r="L40" s="3">
        <v>64.290360118861429</v>
      </c>
      <c r="M40" s="3">
        <v>71.584199422758999</v>
      </c>
      <c r="N40" s="3" t="s">
        <v>81</v>
      </c>
      <c r="O40" s="2">
        <v>800.92014026641846</v>
      </c>
      <c r="P40" s="2">
        <v>65.974197265079027</v>
      </c>
      <c r="Q40" s="2">
        <v>64.557295234458422</v>
      </c>
      <c r="R40" s="2" t="s">
        <v>73</v>
      </c>
      <c r="S40" s="3">
        <v>606.14491033554077</v>
      </c>
      <c r="T40" s="3">
        <v>60.069347741533861</v>
      </c>
      <c r="U40" s="3">
        <v>83.47853327749479</v>
      </c>
      <c r="V40" s="3" t="s">
        <v>84</v>
      </c>
      <c r="W40" s="2">
        <v>607.29966378211975</v>
      </c>
      <c r="X40" s="2">
        <v>62.754805212987321</v>
      </c>
      <c r="Y40" s="2">
        <v>66.468800105792823</v>
      </c>
      <c r="Z40" s="2" t="s">
        <v>76</v>
      </c>
      <c r="AA40" s="3">
        <v>578.84033608436584</v>
      </c>
      <c r="AB40" s="3">
        <v>63.166957325982779</v>
      </c>
      <c r="AC40" s="3">
        <v>66.269932677347398</v>
      </c>
      <c r="AD40" s="3" t="s">
        <v>77</v>
      </c>
      <c r="AE40" s="2">
        <v>574.67731666564941</v>
      </c>
      <c r="AF40" s="2">
        <v>62.563102793175872</v>
      </c>
      <c r="AG40" s="2">
        <v>83.101924569287306</v>
      </c>
      <c r="AH40" s="2" t="s">
        <v>71</v>
      </c>
      <c r="AI40" s="3">
        <v>545.09144687652588</v>
      </c>
      <c r="AJ40" s="3">
        <v>60.888753638533402</v>
      </c>
      <c r="AK40" s="3">
        <v>85.408681647179193</v>
      </c>
      <c r="AL40" s="3" t="s">
        <v>67</v>
      </c>
      <c r="AM40" s="2">
        <v>521.17567753791809</v>
      </c>
      <c r="AN40" s="2">
        <v>63.257024071066013</v>
      </c>
      <c r="AO40" s="2">
        <v>52.468194450707017</v>
      </c>
      <c r="AP40" s="2" t="s">
        <v>68</v>
      </c>
      <c r="AQ40" s="3">
        <v>567.91240310668945</v>
      </c>
      <c r="AR40" s="3">
        <v>68.999289031879272</v>
      </c>
      <c r="AS40" s="3">
        <v>47.169743603044537</v>
      </c>
      <c r="AT40" s="3" t="s">
        <v>69</v>
      </c>
      <c r="AU40" s="2">
        <v>534.4398627281189</v>
      </c>
      <c r="AV40" s="2">
        <v>61.064613672670028</v>
      </c>
      <c r="AW40" s="2">
        <v>67.752749101383131</v>
      </c>
      <c r="AX40" s="2" t="s">
        <v>82</v>
      </c>
    </row>
    <row r="41" spans="1:50" x14ac:dyDescent="0.55000000000000004">
      <c r="A41" s="1">
        <v>39</v>
      </c>
      <c r="B41" s="2" t="s">
        <v>89</v>
      </c>
      <c r="C41" s="3">
        <v>765.98804330825806</v>
      </c>
      <c r="D41" s="3">
        <v>63.789770138544277</v>
      </c>
      <c r="E41" s="3">
        <v>59.708463568107128</v>
      </c>
      <c r="F41" s="3" t="s">
        <v>62</v>
      </c>
      <c r="G41" s="2">
        <v>699.32462477684021</v>
      </c>
      <c r="H41" s="2">
        <v>68.518654120422781</v>
      </c>
      <c r="I41" s="2">
        <v>31.738020941876499</v>
      </c>
      <c r="J41" s="2" t="s">
        <v>72</v>
      </c>
      <c r="K41" s="3">
        <v>477.21630120277399</v>
      </c>
      <c r="L41" s="3">
        <v>62.829735036578938</v>
      </c>
      <c r="M41" s="3">
        <v>68.265504067166688</v>
      </c>
      <c r="N41" s="3" t="s">
        <v>81</v>
      </c>
      <c r="O41" s="2">
        <v>752.36389350891113</v>
      </c>
      <c r="P41" s="2">
        <v>63.665173782164871</v>
      </c>
      <c r="Q41" s="2">
        <v>71.688308592664782</v>
      </c>
      <c r="R41" s="2" t="s">
        <v>73</v>
      </c>
      <c r="S41" s="3">
        <v>615.45230650901794</v>
      </c>
      <c r="T41" s="3">
        <v>62.889028052032572</v>
      </c>
      <c r="U41" s="3">
        <v>69.481960211811938</v>
      </c>
      <c r="V41" s="3" t="s">
        <v>84</v>
      </c>
      <c r="W41" s="2">
        <v>585.49256873130798</v>
      </c>
      <c r="X41" s="2">
        <v>61.666887937505336</v>
      </c>
      <c r="Y41" s="2">
        <v>83.513921574815967</v>
      </c>
      <c r="Z41" s="2" t="s">
        <v>76</v>
      </c>
      <c r="AA41" s="3">
        <v>571.30756688117981</v>
      </c>
      <c r="AB41" s="3">
        <v>61.142084236328991</v>
      </c>
      <c r="AC41" s="3">
        <v>70.558357021779585</v>
      </c>
      <c r="AD41" s="3" t="s">
        <v>66</v>
      </c>
      <c r="AE41" s="2">
        <v>499.95323801040649</v>
      </c>
      <c r="AF41" s="2">
        <v>63.081230839728107</v>
      </c>
      <c r="AG41" s="2">
        <v>70.33710751365507</v>
      </c>
      <c r="AH41" s="2" t="s">
        <v>71</v>
      </c>
      <c r="AI41" s="3">
        <v>592.08582925796509</v>
      </c>
      <c r="AJ41" s="3">
        <v>65.229462404005488</v>
      </c>
      <c r="AK41" s="3">
        <v>35.287497739010128</v>
      </c>
      <c r="AL41" s="3" t="s">
        <v>74</v>
      </c>
      <c r="AM41" s="2">
        <v>593.76135015487671</v>
      </c>
      <c r="AN41" s="2">
        <v>63.628228971111113</v>
      </c>
      <c r="AO41" s="2">
        <v>67.603815591285766</v>
      </c>
      <c r="AP41" s="2" t="s">
        <v>68</v>
      </c>
      <c r="AQ41" s="3">
        <v>566.15209293365479</v>
      </c>
      <c r="AR41" s="3">
        <v>64.186901973724886</v>
      </c>
      <c r="AS41" s="3">
        <v>55.462305617415588</v>
      </c>
      <c r="AT41" s="3" t="s">
        <v>69</v>
      </c>
      <c r="AU41" s="2">
        <v>578.35250973701477</v>
      </c>
      <c r="AV41" s="2">
        <v>66.12178893694751</v>
      </c>
      <c r="AW41" s="2">
        <v>53.773265570225483</v>
      </c>
      <c r="AX41" s="2" t="s">
        <v>70</v>
      </c>
    </row>
    <row r="42" spans="1:50" x14ac:dyDescent="0.55000000000000004">
      <c r="A42" s="1">
        <v>40</v>
      </c>
      <c r="B42" s="2" t="s">
        <v>90</v>
      </c>
      <c r="C42" s="3">
        <v>757.76673722267151</v>
      </c>
      <c r="D42" s="3">
        <v>110.62794186107379</v>
      </c>
      <c r="E42" s="3">
        <v>110.6144786640874</v>
      </c>
      <c r="F42" s="3" t="s">
        <v>62</v>
      </c>
      <c r="G42" s="2">
        <v>766.7139298915863</v>
      </c>
      <c r="H42" s="2">
        <v>113.48710230191691</v>
      </c>
      <c r="I42" s="2">
        <v>113.95729521765649</v>
      </c>
      <c r="J42" s="2" t="s">
        <v>72</v>
      </c>
      <c r="K42" s="3">
        <v>481.97647047042852</v>
      </c>
      <c r="L42" s="3">
        <v>108.530300582503</v>
      </c>
      <c r="M42" s="3">
        <v>107.487459645352</v>
      </c>
      <c r="N42" s="3" t="s">
        <v>81</v>
      </c>
      <c r="O42" s="2">
        <v>786.52766609191895</v>
      </c>
      <c r="P42" s="2">
        <v>112.5395034763992</v>
      </c>
      <c r="Q42" s="2">
        <v>82.363996302470255</v>
      </c>
      <c r="R42" s="2" t="s">
        <v>73</v>
      </c>
      <c r="S42" s="3">
        <v>544.81664967536926</v>
      </c>
      <c r="T42" s="3">
        <v>111.8956713691651</v>
      </c>
      <c r="U42" s="3">
        <v>90.993006799754824</v>
      </c>
      <c r="V42" s="3" t="s">
        <v>84</v>
      </c>
      <c r="W42" s="2">
        <v>502.6412661075592</v>
      </c>
      <c r="X42" s="2">
        <v>111.1251874898819</v>
      </c>
      <c r="Y42" s="2">
        <v>105.97211919504009</v>
      </c>
      <c r="Z42" s="2" t="s">
        <v>76</v>
      </c>
      <c r="AA42" s="3">
        <v>568.9564356803894</v>
      </c>
      <c r="AB42" s="3">
        <v>114.4191766372345</v>
      </c>
      <c r="AC42" s="3">
        <v>103.4673249220573</v>
      </c>
      <c r="AD42" s="3" t="s">
        <v>77</v>
      </c>
      <c r="AE42" s="2">
        <v>404.94587016105652</v>
      </c>
      <c r="AF42" s="2">
        <v>110.3584894730562</v>
      </c>
      <c r="AG42" s="2">
        <v>103.2469723448033</v>
      </c>
      <c r="AH42" s="2" t="s">
        <v>71</v>
      </c>
      <c r="AI42" s="3">
        <v>560.21985173225403</v>
      </c>
      <c r="AJ42" s="3">
        <v>108.82480537174879</v>
      </c>
      <c r="AK42" s="3">
        <v>107.62266293886751</v>
      </c>
      <c r="AL42" s="3" t="s">
        <v>74</v>
      </c>
      <c r="AM42" s="2">
        <v>569.56486654281616</v>
      </c>
      <c r="AN42" s="2">
        <v>107.5204981727511</v>
      </c>
      <c r="AO42" s="2">
        <v>114.12680709807999</v>
      </c>
      <c r="AP42" s="2" t="s">
        <v>68</v>
      </c>
      <c r="AQ42" s="3">
        <v>562.56857204437256</v>
      </c>
      <c r="AR42" s="3">
        <v>115.5076090970675</v>
      </c>
      <c r="AS42" s="3">
        <v>73.839950856361469</v>
      </c>
      <c r="AT42" s="3" t="s">
        <v>69</v>
      </c>
      <c r="AU42" s="2">
        <v>566.89201211929321</v>
      </c>
      <c r="AV42" s="2">
        <v>114.1048453301477</v>
      </c>
      <c r="AW42" s="2">
        <v>112.3375331689183</v>
      </c>
      <c r="AX42" s="2" t="s">
        <v>70</v>
      </c>
    </row>
    <row r="43" spans="1:50" x14ac:dyDescent="0.55000000000000004">
      <c r="A43" s="1">
        <v>41</v>
      </c>
      <c r="B43" s="2" t="s">
        <v>90</v>
      </c>
      <c r="C43" s="3">
        <v>759.21235036849976</v>
      </c>
      <c r="D43" s="3">
        <v>110.7575399537574</v>
      </c>
      <c r="E43" s="3">
        <v>116.20853082292091</v>
      </c>
      <c r="F43" s="3" t="s">
        <v>62</v>
      </c>
      <c r="G43" s="2">
        <v>777.55551075935364</v>
      </c>
      <c r="H43" s="2">
        <v>111.0805649742656</v>
      </c>
      <c r="I43" s="2">
        <v>100.4531864502721</v>
      </c>
      <c r="J43" s="2" t="s">
        <v>72</v>
      </c>
      <c r="K43" s="3">
        <v>442.62776756286621</v>
      </c>
      <c r="L43" s="3">
        <v>115.1192734929587</v>
      </c>
      <c r="M43" s="3">
        <v>101.4418914907571</v>
      </c>
      <c r="N43" s="3" t="s">
        <v>81</v>
      </c>
      <c r="O43" s="2">
        <v>735.970867395401</v>
      </c>
      <c r="P43" s="2">
        <v>123.1315399959399</v>
      </c>
      <c r="Q43" s="2">
        <v>93.381745757420916</v>
      </c>
      <c r="R43" s="2" t="s">
        <v>73</v>
      </c>
      <c r="S43" s="3">
        <v>566.82092618942261</v>
      </c>
      <c r="T43" s="3">
        <v>110.05691620607379</v>
      </c>
      <c r="U43" s="3">
        <v>113.7005547888496</v>
      </c>
      <c r="V43" s="3" t="s">
        <v>84</v>
      </c>
      <c r="W43" s="2">
        <v>584.82690596580505</v>
      </c>
      <c r="X43" s="2">
        <v>113.6663986039469</v>
      </c>
      <c r="Y43" s="2">
        <v>117.0048627262191</v>
      </c>
      <c r="Z43" s="2" t="s">
        <v>76</v>
      </c>
      <c r="AA43" s="3">
        <v>597.87703680992126</v>
      </c>
      <c r="AB43" s="3">
        <v>108.664618056845</v>
      </c>
      <c r="AC43" s="3">
        <v>104.2096665210243</v>
      </c>
      <c r="AD43" s="3" t="s">
        <v>77</v>
      </c>
      <c r="AE43" s="2">
        <v>414.89596509933472</v>
      </c>
      <c r="AF43" s="2">
        <v>109.2223547509732</v>
      </c>
      <c r="AG43" s="2">
        <v>103.2352404075901</v>
      </c>
      <c r="AH43" s="2" t="s">
        <v>71</v>
      </c>
      <c r="AI43" s="3">
        <v>595.59906935691833</v>
      </c>
      <c r="AJ43" s="3">
        <v>112.54055770707561</v>
      </c>
      <c r="AK43" s="3">
        <v>103.47166442886081</v>
      </c>
      <c r="AL43" s="3" t="s">
        <v>74</v>
      </c>
      <c r="AM43" s="2">
        <v>590.67325377464294</v>
      </c>
      <c r="AN43" s="2">
        <v>113.8606017798456</v>
      </c>
      <c r="AO43" s="2">
        <v>91.415539153002314</v>
      </c>
      <c r="AP43" s="2" t="s">
        <v>68</v>
      </c>
      <c r="AQ43" s="3">
        <v>585.72645330429077</v>
      </c>
      <c r="AR43" s="3">
        <v>115.54324051390159</v>
      </c>
      <c r="AS43" s="3">
        <v>94.487680278522916</v>
      </c>
      <c r="AT43" s="3" t="s">
        <v>69</v>
      </c>
      <c r="AU43" s="2">
        <v>505.21705365180969</v>
      </c>
      <c r="AV43" s="2">
        <v>106.9737074164694</v>
      </c>
      <c r="AW43" s="2">
        <v>114.90002415634849</v>
      </c>
      <c r="AX43" s="2" t="s">
        <v>82</v>
      </c>
    </row>
    <row r="44" spans="1:50" x14ac:dyDescent="0.55000000000000004">
      <c r="A44" s="1">
        <v>42</v>
      </c>
      <c r="B44" s="2" t="s">
        <v>90</v>
      </c>
      <c r="C44" s="3">
        <v>656.92651724815369</v>
      </c>
      <c r="D44" s="3">
        <v>111.6047473665561</v>
      </c>
      <c r="E44" s="3">
        <v>114.6991727213573</v>
      </c>
      <c r="F44" s="3" t="s">
        <v>62</v>
      </c>
      <c r="G44" s="2">
        <v>695.10220789909363</v>
      </c>
      <c r="H44" s="2">
        <v>115.9109568452858</v>
      </c>
      <c r="I44" s="2">
        <v>114.0061665158412</v>
      </c>
      <c r="J44" s="2" t="s">
        <v>72</v>
      </c>
      <c r="K44" s="3">
        <v>482.93526077270508</v>
      </c>
      <c r="L44" s="3">
        <v>113.4162313902285</v>
      </c>
      <c r="M44" s="3">
        <v>105.6673011960041</v>
      </c>
      <c r="N44" s="3" t="s">
        <v>81</v>
      </c>
      <c r="O44" s="2">
        <v>784.55827713012695</v>
      </c>
      <c r="P44" s="2">
        <v>116.5699595720772</v>
      </c>
      <c r="Q44" s="2">
        <v>78.324152483964909</v>
      </c>
      <c r="R44" s="2" t="s">
        <v>73</v>
      </c>
      <c r="S44" s="3">
        <v>494.98766493797302</v>
      </c>
      <c r="T44" s="3">
        <v>117.4371984104996</v>
      </c>
      <c r="U44" s="3">
        <v>109.0844799478606</v>
      </c>
      <c r="V44" s="3" t="s">
        <v>84</v>
      </c>
      <c r="W44" s="2">
        <v>527.40905284881592</v>
      </c>
      <c r="X44" s="2">
        <v>109.8830999626726</v>
      </c>
      <c r="Y44" s="2">
        <v>109.77433400777829</v>
      </c>
      <c r="Z44" s="2" t="s">
        <v>76</v>
      </c>
      <c r="AA44" s="3">
        <v>519.59691882133484</v>
      </c>
      <c r="AB44" s="3">
        <v>114.9825248112959</v>
      </c>
      <c r="AC44" s="3">
        <v>103.2686811233413</v>
      </c>
      <c r="AD44" s="3" t="s">
        <v>77</v>
      </c>
      <c r="AE44" s="2">
        <v>411.79302549362183</v>
      </c>
      <c r="AF44" s="2">
        <v>110.9249805703309</v>
      </c>
      <c r="AG44" s="2">
        <v>103.93967742322801</v>
      </c>
      <c r="AH44" s="2" t="s">
        <v>71</v>
      </c>
      <c r="AI44" s="3">
        <v>570.95873975753784</v>
      </c>
      <c r="AJ44" s="3">
        <v>113.97934884265609</v>
      </c>
      <c r="AK44" s="3">
        <v>105.81215095473409</v>
      </c>
      <c r="AL44" s="3" t="s">
        <v>74</v>
      </c>
      <c r="AM44" s="2">
        <v>564.20179271697998</v>
      </c>
      <c r="AN44" s="2">
        <v>111.538196578664</v>
      </c>
      <c r="AO44" s="2">
        <v>107.7027400600313</v>
      </c>
      <c r="AP44" s="2" t="s">
        <v>68</v>
      </c>
      <c r="AQ44" s="3">
        <v>561.95874857902527</v>
      </c>
      <c r="AR44" s="3">
        <v>113.32468361369961</v>
      </c>
      <c r="AS44" s="3">
        <v>90.743788851645107</v>
      </c>
      <c r="AT44" s="3" t="s">
        <v>69</v>
      </c>
      <c r="AU44" s="2">
        <v>576.56121706962585</v>
      </c>
      <c r="AV44" s="2">
        <v>116.60854701987169</v>
      </c>
      <c r="AW44" s="2">
        <v>71.939829687489819</v>
      </c>
      <c r="AX44" s="2" t="s">
        <v>70</v>
      </c>
    </row>
    <row r="45" spans="1:50" x14ac:dyDescent="0.55000000000000004">
      <c r="A45" s="1">
        <v>43</v>
      </c>
      <c r="B45" s="2" t="s">
        <v>90</v>
      </c>
      <c r="C45" s="3">
        <v>611.69854187965393</v>
      </c>
      <c r="D45" s="3">
        <v>110.9567947190686</v>
      </c>
      <c r="E45" s="3">
        <v>98.522760439056583</v>
      </c>
      <c r="F45" s="3" t="s">
        <v>62</v>
      </c>
      <c r="G45" s="2">
        <v>755.12612533569336</v>
      </c>
      <c r="H45" s="2">
        <v>110.5294169729262</v>
      </c>
      <c r="I45" s="2">
        <v>109.7729699169556</v>
      </c>
      <c r="J45" s="2" t="s">
        <v>72</v>
      </c>
      <c r="K45" s="3">
        <v>442.39128422737122</v>
      </c>
      <c r="L45" s="3">
        <v>114.89950546199741</v>
      </c>
      <c r="M45" s="3">
        <v>100.96120045371779</v>
      </c>
      <c r="N45" s="3" t="s">
        <v>81</v>
      </c>
      <c r="O45" s="2">
        <v>702.28968262672424</v>
      </c>
      <c r="P45" s="2">
        <v>114.0623469701234</v>
      </c>
      <c r="Q45" s="2">
        <v>98.422370749128532</v>
      </c>
      <c r="R45" s="2" t="s">
        <v>73</v>
      </c>
      <c r="S45" s="3">
        <v>569.37006258964539</v>
      </c>
      <c r="T45" s="3">
        <v>113.11080613890211</v>
      </c>
      <c r="U45" s="3">
        <v>99.848969733636892</v>
      </c>
      <c r="V45" s="3" t="s">
        <v>84</v>
      </c>
      <c r="W45" s="2">
        <v>566.0917911529541</v>
      </c>
      <c r="X45" s="2">
        <v>110.6512926535119</v>
      </c>
      <c r="Y45" s="2">
        <v>99.14583113132737</v>
      </c>
      <c r="Z45" s="2" t="s">
        <v>76</v>
      </c>
      <c r="AA45" s="3">
        <v>588.59471297264099</v>
      </c>
      <c r="AB45" s="3">
        <v>115.3430628174532</v>
      </c>
      <c r="AC45" s="3">
        <v>97.732140830559985</v>
      </c>
      <c r="AD45" s="3" t="s">
        <v>77</v>
      </c>
      <c r="AE45" s="2">
        <v>414.86786603927612</v>
      </c>
      <c r="AF45" s="2">
        <v>108.1125455049071</v>
      </c>
      <c r="AG45" s="2">
        <v>104.6692730360739</v>
      </c>
      <c r="AH45" s="2" t="s">
        <v>71</v>
      </c>
      <c r="AI45" s="3">
        <v>564.33646965026855</v>
      </c>
      <c r="AJ45" s="3">
        <v>110.4881667270469</v>
      </c>
      <c r="AK45" s="3">
        <v>119.059734651602</v>
      </c>
      <c r="AL45" s="3" t="s">
        <v>74</v>
      </c>
      <c r="AM45" s="2">
        <v>550.21685671806335</v>
      </c>
      <c r="AN45" s="2">
        <v>113.8156118895903</v>
      </c>
      <c r="AO45" s="2">
        <v>114.1966790343571</v>
      </c>
      <c r="AP45" s="2" t="s">
        <v>68</v>
      </c>
      <c r="AQ45" s="3">
        <v>576.97142648696899</v>
      </c>
      <c r="AR45" s="3">
        <v>119.0608346004116</v>
      </c>
      <c r="AS45" s="3">
        <v>85.824745537718911</v>
      </c>
      <c r="AT45" s="3" t="s">
        <v>69</v>
      </c>
      <c r="AU45" s="2">
        <v>578.86410593986511</v>
      </c>
      <c r="AV45" s="2">
        <v>111.8243720846951</v>
      </c>
      <c r="AW45" s="2">
        <v>87.546223869614607</v>
      </c>
      <c r="AX45" s="2" t="s">
        <v>70</v>
      </c>
    </row>
    <row r="46" spans="1:50" x14ac:dyDescent="0.55000000000000004">
      <c r="A46" s="1">
        <v>44</v>
      </c>
      <c r="B46" s="2" t="s">
        <v>90</v>
      </c>
      <c r="C46" s="3">
        <v>771.89599061012268</v>
      </c>
      <c r="D46" s="3">
        <v>110.45720507041899</v>
      </c>
      <c r="E46" s="3">
        <v>109.84682538974521</v>
      </c>
      <c r="F46" s="3" t="s">
        <v>62</v>
      </c>
      <c r="G46" s="2">
        <v>692.66585087776184</v>
      </c>
      <c r="H46" s="2">
        <v>120.0824623762288</v>
      </c>
      <c r="I46" s="2">
        <v>112.71819044593479</v>
      </c>
      <c r="J46" s="2" t="s">
        <v>72</v>
      </c>
      <c r="K46" s="3">
        <v>425.04479742050171</v>
      </c>
      <c r="L46" s="3">
        <v>114.79006863189529</v>
      </c>
      <c r="M46" s="3">
        <v>77.744353240099656</v>
      </c>
      <c r="N46" s="3" t="s">
        <v>81</v>
      </c>
      <c r="O46" s="2">
        <v>592.43729305267334</v>
      </c>
      <c r="P46" s="2">
        <v>117.51711437654011</v>
      </c>
      <c r="Q46" s="2">
        <v>91.88710677389372</v>
      </c>
      <c r="R46" s="2" t="s">
        <v>73</v>
      </c>
      <c r="S46" s="3">
        <v>582.04892635345459</v>
      </c>
      <c r="T46" s="3">
        <v>115.39571388372541</v>
      </c>
      <c r="U46" s="3">
        <v>115.0351595921942</v>
      </c>
      <c r="V46" s="3" t="s">
        <v>84</v>
      </c>
      <c r="W46" s="2">
        <v>557.42237496376038</v>
      </c>
      <c r="X46" s="2">
        <v>108.38429530960011</v>
      </c>
      <c r="Y46" s="2">
        <v>116.2322492474935</v>
      </c>
      <c r="Z46" s="2" t="s">
        <v>76</v>
      </c>
      <c r="AA46" s="3">
        <v>570.79917430877686</v>
      </c>
      <c r="AB46" s="3">
        <v>111.0249056565964</v>
      </c>
      <c r="AC46" s="3">
        <v>108.0065562727834</v>
      </c>
      <c r="AD46" s="3" t="s">
        <v>77</v>
      </c>
      <c r="AE46" s="2">
        <v>416.13948154449457</v>
      </c>
      <c r="AF46" s="2">
        <v>110.85992684564791</v>
      </c>
      <c r="AG46" s="2">
        <v>115.4900683825619</v>
      </c>
      <c r="AH46" s="2" t="s">
        <v>71</v>
      </c>
      <c r="AI46" s="3">
        <v>588.06210780143738</v>
      </c>
      <c r="AJ46" s="3">
        <v>114.0322681870548</v>
      </c>
      <c r="AK46" s="3">
        <v>104.33738760224161</v>
      </c>
      <c r="AL46" s="3" t="s">
        <v>74</v>
      </c>
      <c r="AM46" s="2">
        <v>601.77115345001221</v>
      </c>
      <c r="AN46" s="2">
        <v>116.1274374801844</v>
      </c>
      <c r="AO46" s="2">
        <v>95.738816944999755</v>
      </c>
      <c r="AP46" s="2" t="s">
        <v>68</v>
      </c>
      <c r="AQ46" s="3">
        <v>579.45832324028015</v>
      </c>
      <c r="AR46" s="3">
        <v>114.79334600979</v>
      </c>
      <c r="AS46" s="3">
        <v>106.32298193070049</v>
      </c>
      <c r="AT46" s="3" t="s">
        <v>69</v>
      </c>
      <c r="AU46" s="2">
        <v>602.43216276168823</v>
      </c>
      <c r="AV46" s="2">
        <v>119.5624979377349</v>
      </c>
      <c r="AW46" s="2">
        <v>88.262869141455283</v>
      </c>
      <c r="AX46" s="2" t="s">
        <v>70</v>
      </c>
    </row>
    <row r="47" spans="1:50" x14ac:dyDescent="0.55000000000000004">
      <c r="A47" s="1">
        <v>45</v>
      </c>
      <c r="B47" s="2" t="s">
        <v>91</v>
      </c>
      <c r="C47" s="3">
        <v>896.55798387527466</v>
      </c>
      <c r="D47" s="3">
        <v>62.758679442306438</v>
      </c>
      <c r="E47" s="3">
        <v>52.703010962328577</v>
      </c>
      <c r="F47" s="3" t="s">
        <v>62</v>
      </c>
      <c r="G47" s="2">
        <v>901.72182774543762</v>
      </c>
      <c r="H47" s="2">
        <v>62.391971746347288</v>
      </c>
      <c r="I47" s="2">
        <v>61.856174841786981</v>
      </c>
      <c r="J47" s="2" t="s">
        <v>72</v>
      </c>
      <c r="K47" s="3">
        <v>898.82735776901245</v>
      </c>
      <c r="L47" s="3">
        <v>61.90326959243319</v>
      </c>
      <c r="M47" s="3">
        <v>44.512592818793209</v>
      </c>
      <c r="N47" s="3" t="s">
        <v>81</v>
      </c>
      <c r="O47" s="2">
        <v>882.09704446792603</v>
      </c>
      <c r="P47" s="2">
        <v>60.583479960375129</v>
      </c>
      <c r="Q47" s="2">
        <v>42.877288177176112</v>
      </c>
      <c r="R47" s="2" t="s">
        <v>73</v>
      </c>
      <c r="S47" s="3">
        <v>943.15514326095581</v>
      </c>
      <c r="T47" s="3">
        <v>57.550896529333578</v>
      </c>
      <c r="U47" s="3">
        <v>72.864967948482573</v>
      </c>
      <c r="V47" s="3" t="s">
        <v>54</v>
      </c>
      <c r="W47" s="2">
        <v>892.00750637054443</v>
      </c>
      <c r="X47" s="2">
        <v>58.92284962259091</v>
      </c>
      <c r="Y47" s="2">
        <v>56.818801728604242</v>
      </c>
      <c r="Z47" s="2" t="s">
        <v>76</v>
      </c>
      <c r="AA47" s="3">
        <v>953.22569704055786</v>
      </c>
      <c r="AB47" s="3">
        <v>61.987693146969697</v>
      </c>
      <c r="AC47" s="3">
        <v>55.385928433922153</v>
      </c>
      <c r="AD47" s="3" t="s">
        <v>66</v>
      </c>
      <c r="AE47" s="2">
        <v>934.41580295562744</v>
      </c>
      <c r="AF47" s="2">
        <v>61.327785450083731</v>
      </c>
      <c r="AG47" s="2">
        <v>53.26374703623074</v>
      </c>
      <c r="AH47" s="2" t="s">
        <v>71</v>
      </c>
      <c r="AI47" s="3">
        <v>723.10577511787415</v>
      </c>
      <c r="AJ47" s="3">
        <v>62.513700334839683</v>
      </c>
      <c r="AK47" s="3">
        <v>48.948972639154498</v>
      </c>
      <c r="AL47" s="3" t="s">
        <v>74</v>
      </c>
      <c r="AM47" s="2">
        <v>708.70599269866943</v>
      </c>
      <c r="AN47" s="2">
        <v>68.10259474829337</v>
      </c>
      <c r="AO47" s="2">
        <v>53.136512710015893</v>
      </c>
      <c r="AP47" s="2" t="s">
        <v>68</v>
      </c>
      <c r="AQ47" s="3">
        <v>694.2315092086792</v>
      </c>
      <c r="AR47" s="3">
        <v>66.580814707072264</v>
      </c>
      <c r="AS47" s="3">
        <v>45.687567773957383</v>
      </c>
      <c r="AT47" s="3" t="s">
        <v>69</v>
      </c>
      <c r="AU47" s="2">
        <v>694.78204441070557</v>
      </c>
      <c r="AV47" s="2">
        <v>65.472781938708167</v>
      </c>
      <c r="AW47" s="2">
        <v>40.899727397324028</v>
      </c>
      <c r="AX47" s="2" t="s">
        <v>70</v>
      </c>
    </row>
    <row r="48" spans="1:50" x14ac:dyDescent="0.55000000000000004">
      <c r="A48" s="1">
        <v>46</v>
      </c>
      <c r="B48" s="2" t="s">
        <v>91</v>
      </c>
      <c r="C48" s="3">
        <v>1615.298804759979</v>
      </c>
      <c r="D48" s="3">
        <v>61.286525519850827</v>
      </c>
      <c r="E48" s="3">
        <v>44.093711077706487</v>
      </c>
      <c r="F48" s="3" t="s">
        <v>62</v>
      </c>
      <c r="G48" s="2">
        <v>843.31829833984375</v>
      </c>
      <c r="H48" s="2">
        <v>60.623180994663791</v>
      </c>
      <c r="I48" s="2">
        <v>56.468606000292667</v>
      </c>
      <c r="J48" s="2" t="s">
        <v>72</v>
      </c>
      <c r="K48" s="3">
        <v>873.82104206085205</v>
      </c>
      <c r="L48" s="3">
        <v>60.145852938819203</v>
      </c>
      <c r="M48" s="3">
        <v>57.857909286762961</v>
      </c>
      <c r="N48" s="3" t="s">
        <v>81</v>
      </c>
      <c r="O48" s="2">
        <v>848.72150540351868</v>
      </c>
      <c r="P48" s="2">
        <v>62.280642943126118</v>
      </c>
      <c r="Q48" s="2">
        <v>44.052342260335493</v>
      </c>
      <c r="R48" s="2" t="s">
        <v>73</v>
      </c>
      <c r="S48" s="3">
        <v>950.69463610649109</v>
      </c>
      <c r="T48" s="3">
        <v>61.146766176687301</v>
      </c>
      <c r="U48" s="3">
        <v>82.313572517851696</v>
      </c>
      <c r="V48" s="3" t="s">
        <v>84</v>
      </c>
      <c r="W48" s="2">
        <v>931.9162871837616</v>
      </c>
      <c r="X48" s="2">
        <v>57.78934953303137</v>
      </c>
      <c r="Y48" s="2">
        <v>66.758738099133083</v>
      </c>
      <c r="Z48" s="2" t="s">
        <v>76</v>
      </c>
      <c r="AA48" s="3">
        <v>934.21220660209656</v>
      </c>
      <c r="AB48" s="3">
        <v>60.101468945239887</v>
      </c>
      <c r="AC48" s="3">
        <v>51.481885849255363</v>
      </c>
      <c r="AD48" s="3" t="s">
        <v>77</v>
      </c>
      <c r="AE48" s="2">
        <v>958.34085655212402</v>
      </c>
      <c r="AF48" s="2">
        <v>64.200704212131726</v>
      </c>
      <c r="AG48" s="2">
        <v>58.290274512298382</v>
      </c>
      <c r="AH48" s="2" t="s">
        <v>71</v>
      </c>
      <c r="AI48" s="3">
        <v>918.0046854019165</v>
      </c>
      <c r="AJ48" s="3">
        <v>66.567705238586854</v>
      </c>
      <c r="AK48" s="3">
        <v>49.14838683309204</v>
      </c>
      <c r="AL48" s="3" t="s">
        <v>74</v>
      </c>
      <c r="AM48" s="2">
        <v>910.52738785743713</v>
      </c>
      <c r="AN48" s="2">
        <v>67.072664714222697</v>
      </c>
      <c r="AO48" s="2">
        <v>50.365937827922387</v>
      </c>
      <c r="AP48" s="2" t="s">
        <v>68</v>
      </c>
      <c r="AQ48" s="3">
        <v>933.58080720901489</v>
      </c>
      <c r="AR48" s="3">
        <v>61.437762929626892</v>
      </c>
      <c r="AS48" s="3">
        <v>40.942541369463051</v>
      </c>
      <c r="AT48" s="3" t="s">
        <v>69</v>
      </c>
      <c r="AU48" s="2">
        <v>928.06142330169678</v>
      </c>
      <c r="AV48" s="2">
        <v>67.113910714659056</v>
      </c>
      <c r="AW48" s="2">
        <v>48.429933846903239</v>
      </c>
      <c r="AX48" s="2" t="s">
        <v>70</v>
      </c>
    </row>
    <row r="49" spans="1:50" x14ac:dyDescent="0.55000000000000004">
      <c r="A49" s="1">
        <v>47</v>
      </c>
      <c r="B49" s="2" t="s">
        <v>91</v>
      </c>
      <c r="C49" s="3">
        <v>1438.3171601295469</v>
      </c>
      <c r="D49" s="3">
        <v>60.846145336443527</v>
      </c>
      <c r="E49" s="3">
        <v>54.967135591680737</v>
      </c>
      <c r="F49" s="3" t="s">
        <v>62</v>
      </c>
      <c r="G49" s="2">
        <v>879.70533728599548</v>
      </c>
      <c r="H49" s="2">
        <v>61.9041755220249</v>
      </c>
      <c r="I49" s="2">
        <v>59.030214683064621</v>
      </c>
      <c r="J49" s="2" t="s">
        <v>72</v>
      </c>
      <c r="K49" s="3">
        <v>845.00627279281616</v>
      </c>
      <c r="L49" s="3">
        <v>66.439807872032858</v>
      </c>
      <c r="M49" s="3">
        <v>44.756395863296213</v>
      </c>
      <c r="N49" s="3" t="s">
        <v>81</v>
      </c>
      <c r="O49" s="2">
        <v>875.26891660690308</v>
      </c>
      <c r="P49" s="2">
        <v>62.085948368430927</v>
      </c>
      <c r="Q49" s="2">
        <v>42.416438921738226</v>
      </c>
      <c r="R49" s="2" t="s">
        <v>73</v>
      </c>
      <c r="S49" s="3">
        <v>936.85365462303162</v>
      </c>
      <c r="T49" s="3">
        <v>59.211254834894881</v>
      </c>
      <c r="U49" s="3">
        <v>49.901641780024278</v>
      </c>
      <c r="V49" s="3" t="s">
        <v>84</v>
      </c>
      <c r="W49" s="2">
        <v>928.40215659141541</v>
      </c>
      <c r="X49" s="2">
        <v>59.185106453137657</v>
      </c>
      <c r="Y49" s="2">
        <v>56.067160632435623</v>
      </c>
      <c r="Z49" s="2" t="s">
        <v>76</v>
      </c>
      <c r="AA49" s="3">
        <v>936.2708911895752</v>
      </c>
      <c r="AB49" s="3">
        <v>65.245342068385014</v>
      </c>
      <c r="AC49" s="3">
        <v>55.6153932377564</v>
      </c>
      <c r="AD49" s="3" t="s">
        <v>77</v>
      </c>
      <c r="AE49" s="2">
        <v>942.39094638824463</v>
      </c>
      <c r="AF49" s="2">
        <v>66.991086918738176</v>
      </c>
      <c r="AG49" s="2">
        <v>54.089864268804568</v>
      </c>
      <c r="AH49" s="2" t="s">
        <v>71</v>
      </c>
      <c r="AI49" s="3">
        <v>938.74277448654175</v>
      </c>
      <c r="AJ49" s="3">
        <v>57.598162750707459</v>
      </c>
      <c r="AK49" s="3">
        <v>51.930312744122737</v>
      </c>
      <c r="AL49" s="3" t="s">
        <v>74</v>
      </c>
      <c r="AM49" s="2">
        <v>934.72231554985046</v>
      </c>
      <c r="AN49" s="2">
        <v>64.948068454431109</v>
      </c>
      <c r="AO49" s="2">
        <v>57.220776817957088</v>
      </c>
      <c r="AP49" s="2" t="s">
        <v>68</v>
      </c>
      <c r="AQ49" s="3">
        <v>922.58792304992676</v>
      </c>
      <c r="AR49" s="3">
        <v>63.133216273752161</v>
      </c>
      <c r="AS49" s="3">
        <v>37.240785009218818</v>
      </c>
      <c r="AT49" s="3" t="s">
        <v>69</v>
      </c>
      <c r="AU49" s="2">
        <v>922.84004497528076</v>
      </c>
      <c r="AV49" s="2">
        <v>64.776194811356959</v>
      </c>
      <c r="AW49" s="2">
        <v>38.918078148975368</v>
      </c>
      <c r="AX49" s="2" t="s">
        <v>70</v>
      </c>
    </row>
    <row r="50" spans="1:50" x14ac:dyDescent="0.55000000000000004">
      <c r="A50" s="1">
        <v>48</v>
      </c>
      <c r="B50" s="2" t="s">
        <v>91</v>
      </c>
      <c r="C50" s="3">
        <v>1545.94439291954</v>
      </c>
      <c r="D50" s="3">
        <v>61.992903960079929</v>
      </c>
      <c r="E50" s="3">
        <v>62.671481007733568</v>
      </c>
      <c r="F50" s="3" t="s">
        <v>62</v>
      </c>
      <c r="G50" s="2">
        <v>855.04410934448242</v>
      </c>
      <c r="H50" s="2">
        <v>63.067892645894631</v>
      </c>
      <c r="I50" s="2">
        <v>42.89809569338756</v>
      </c>
      <c r="J50" s="2" t="s">
        <v>72</v>
      </c>
      <c r="K50" s="3">
        <v>863.30358004570007</v>
      </c>
      <c r="L50" s="3">
        <v>64.421223644034583</v>
      </c>
      <c r="M50" s="3">
        <v>58.968353557067367</v>
      </c>
      <c r="N50" s="3" t="s">
        <v>81</v>
      </c>
      <c r="O50" s="2">
        <v>839.34201240539551</v>
      </c>
      <c r="P50" s="2">
        <v>62.385473038199351</v>
      </c>
      <c r="Q50" s="2">
        <v>38.075002671650232</v>
      </c>
      <c r="R50" s="2" t="s">
        <v>73</v>
      </c>
      <c r="S50" s="3">
        <v>972.12344694137573</v>
      </c>
      <c r="T50" s="3">
        <v>62.672154849057698</v>
      </c>
      <c r="U50" s="3">
        <v>60.981047768603297</v>
      </c>
      <c r="V50" s="3" t="s">
        <v>84</v>
      </c>
      <c r="W50" s="2">
        <v>915.92289066314697</v>
      </c>
      <c r="X50" s="2">
        <v>62.804045405170868</v>
      </c>
      <c r="Y50" s="2">
        <v>57.206853999345142</v>
      </c>
      <c r="Z50" s="2" t="s">
        <v>76</v>
      </c>
      <c r="AA50" s="3">
        <v>939.01883268356323</v>
      </c>
      <c r="AB50" s="3">
        <v>65.194095498656438</v>
      </c>
      <c r="AC50" s="3">
        <v>52.940129178933503</v>
      </c>
      <c r="AD50" s="3" t="s">
        <v>77</v>
      </c>
      <c r="AE50" s="2">
        <v>921.27993273735046</v>
      </c>
      <c r="AF50" s="2">
        <v>63.741506259086187</v>
      </c>
      <c r="AG50" s="2">
        <v>40.438096231786012</v>
      </c>
      <c r="AH50" s="2" t="s">
        <v>71</v>
      </c>
      <c r="AI50" s="3">
        <v>909.70764684677124</v>
      </c>
      <c r="AJ50" s="3">
        <v>63.496051212797738</v>
      </c>
      <c r="AK50" s="3">
        <v>53.421431587098013</v>
      </c>
      <c r="AL50" s="3" t="s">
        <v>74</v>
      </c>
      <c r="AM50" s="2">
        <v>942.92241430282593</v>
      </c>
      <c r="AN50" s="2">
        <v>63.187349445095073</v>
      </c>
      <c r="AO50" s="2">
        <v>55.716169465748607</v>
      </c>
      <c r="AP50" s="2" t="s">
        <v>68</v>
      </c>
      <c r="AQ50" s="3">
        <v>941.10607266426086</v>
      </c>
      <c r="AR50" s="3">
        <v>64.812834075128677</v>
      </c>
      <c r="AS50" s="3">
        <v>39.490342894931267</v>
      </c>
      <c r="AT50" s="3" t="s">
        <v>69</v>
      </c>
      <c r="AU50" s="2">
        <v>918.6642484664917</v>
      </c>
      <c r="AV50" s="2">
        <v>62.449878402261483</v>
      </c>
      <c r="AW50" s="2">
        <v>47.93135132068219</v>
      </c>
      <c r="AX50" s="2" t="s">
        <v>70</v>
      </c>
    </row>
    <row r="51" spans="1:50" x14ac:dyDescent="0.55000000000000004">
      <c r="A51" s="1">
        <v>49</v>
      </c>
      <c r="B51" s="2" t="s">
        <v>91</v>
      </c>
      <c r="C51" s="3">
        <v>939.23836660385132</v>
      </c>
      <c r="D51" s="3">
        <v>58.920870596039762</v>
      </c>
      <c r="E51" s="3">
        <v>53.699200117060848</v>
      </c>
      <c r="F51" s="3" t="s">
        <v>62</v>
      </c>
      <c r="G51" s="2">
        <v>857.44893097877502</v>
      </c>
      <c r="H51" s="2">
        <v>59.218526854375817</v>
      </c>
      <c r="I51" s="2">
        <v>43.29100425001252</v>
      </c>
      <c r="J51" s="2" t="s">
        <v>72</v>
      </c>
      <c r="K51" s="3">
        <v>862.99633574485779</v>
      </c>
      <c r="L51" s="3">
        <v>60.182967830477487</v>
      </c>
      <c r="M51" s="3">
        <v>42.702138157199883</v>
      </c>
      <c r="N51" s="3" t="s">
        <v>81</v>
      </c>
      <c r="O51" s="2">
        <v>845.34044814109802</v>
      </c>
      <c r="P51" s="2">
        <v>63.978949055531253</v>
      </c>
      <c r="Q51" s="2">
        <v>38.780518256497622</v>
      </c>
      <c r="R51" s="2" t="s">
        <v>73</v>
      </c>
      <c r="S51" s="3">
        <v>920.45435380935669</v>
      </c>
      <c r="T51" s="3">
        <v>62.02365199877363</v>
      </c>
      <c r="U51" s="3">
        <v>49.067216719111933</v>
      </c>
      <c r="V51" s="3" t="s">
        <v>84</v>
      </c>
      <c r="W51" s="2">
        <v>929.92109608650208</v>
      </c>
      <c r="X51" s="2">
        <v>61.322802008755268</v>
      </c>
      <c r="Y51" s="2">
        <v>58.356701549764857</v>
      </c>
      <c r="Z51" s="2" t="s">
        <v>76</v>
      </c>
      <c r="AA51" s="3">
        <v>908.54687070846558</v>
      </c>
      <c r="AB51" s="3">
        <v>62.529285383490148</v>
      </c>
      <c r="AC51" s="3">
        <v>59.540287364834548</v>
      </c>
      <c r="AD51" s="3" t="s">
        <v>77</v>
      </c>
      <c r="AE51" s="2">
        <v>955.88860893249512</v>
      </c>
      <c r="AF51" s="2">
        <v>59.57695499824888</v>
      </c>
      <c r="AG51" s="2">
        <v>60.477518643599531</v>
      </c>
      <c r="AH51" s="2" t="s">
        <v>71</v>
      </c>
      <c r="AI51" s="3">
        <v>923.69721388816833</v>
      </c>
      <c r="AJ51" s="3">
        <v>64.258259027200097</v>
      </c>
      <c r="AK51" s="3">
        <v>34.862606295122283</v>
      </c>
      <c r="AL51" s="3" t="s">
        <v>74</v>
      </c>
      <c r="AM51" s="2">
        <v>947.65976881980896</v>
      </c>
      <c r="AN51" s="2">
        <v>61.189516966192407</v>
      </c>
      <c r="AO51" s="2">
        <v>48.358493186373273</v>
      </c>
      <c r="AP51" s="2" t="s">
        <v>68</v>
      </c>
      <c r="AQ51" s="3">
        <v>942.15252804756165</v>
      </c>
      <c r="AR51" s="3">
        <v>60.948140603570153</v>
      </c>
      <c r="AS51" s="3">
        <v>47.403754440118618</v>
      </c>
      <c r="AT51" s="3" t="s">
        <v>69</v>
      </c>
      <c r="AU51" s="2">
        <v>925.4391655921936</v>
      </c>
      <c r="AV51" s="2">
        <v>64.917971791544531</v>
      </c>
      <c r="AW51" s="2">
        <v>45.361836021344217</v>
      </c>
      <c r="AX51" s="2" t="s">
        <v>70</v>
      </c>
    </row>
    <row r="52" spans="1:50" x14ac:dyDescent="0.55000000000000004">
      <c r="A52" s="1">
        <v>50</v>
      </c>
      <c r="B52" s="2" t="s">
        <v>92</v>
      </c>
      <c r="C52" s="3">
        <v>1002.331495523453</v>
      </c>
      <c r="D52" s="3">
        <v>115.2081782954368</v>
      </c>
      <c r="E52" s="3">
        <v>128.00494958928491</v>
      </c>
      <c r="F52" s="3" t="s">
        <v>50</v>
      </c>
      <c r="G52" s="2">
        <v>869.67647624015808</v>
      </c>
      <c r="H52" s="2">
        <v>125.7949805377408</v>
      </c>
      <c r="I52" s="2">
        <v>97.431724058833566</v>
      </c>
      <c r="J52" s="2" t="s">
        <v>72</v>
      </c>
      <c r="K52" s="3">
        <v>861.66370415687561</v>
      </c>
      <c r="L52" s="3">
        <v>136.3929316589427</v>
      </c>
      <c r="M52" s="3">
        <v>106.9643336037456</v>
      </c>
      <c r="N52" s="3" t="s">
        <v>81</v>
      </c>
      <c r="O52" s="2">
        <v>813.67957615852356</v>
      </c>
      <c r="P52" s="2">
        <v>145.04347086831791</v>
      </c>
      <c r="Q52" s="2">
        <v>84.672887636047591</v>
      </c>
      <c r="R52" s="2" t="s">
        <v>73</v>
      </c>
      <c r="S52" s="3">
        <v>965.89688038825989</v>
      </c>
      <c r="T52" s="3">
        <v>112.3711248035672</v>
      </c>
      <c r="U52" s="3">
        <v>112.81423031152541</v>
      </c>
      <c r="V52" s="3" t="s">
        <v>75</v>
      </c>
      <c r="W52" s="2">
        <v>874.68506550788879</v>
      </c>
      <c r="X52" s="2">
        <v>144.16749922225631</v>
      </c>
      <c r="Y52" s="2">
        <v>129.19410564606201</v>
      </c>
      <c r="Z52" s="2" t="s">
        <v>76</v>
      </c>
      <c r="AA52" s="3">
        <v>948.97795557975769</v>
      </c>
      <c r="AB52" s="3">
        <v>133.74945245381721</v>
      </c>
      <c r="AC52" s="3">
        <v>116.77844059541511</v>
      </c>
      <c r="AD52" s="3" t="s">
        <v>77</v>
      </c>
      <c r="AE52" s="2">
        <v>976.72342205047607</v>
      </c>
      <c r="AF52" s="2">
        <v>118.42313778840931</v>
      </c>
      <c r="AG52" s="2">
        <v>143.00270249577451</v>
      </c>
      <c r="AH52" s="2" t="s">
        <v>57</v>
      </c>
      <c r="AI52" s="3">
        <v>936.18512153625488</v>
      </c>
      <c r="AJ52" s="3">
        <v>146.9186257356204</v>
      </c>
      <c r="AK52" s="3">
        <v>74.508404162138561</v>
      </c>
      <c r="AL52" s="3" t="s">
        <v>74</v>
      </c>
      <c r="AM52" s="2">
        <v>920.16265153884888</v>
      </c>
      <c r="AN52" s="2">
        <v>130.82370679019709</v>
      </c>
      <c r="AO52" s="2">
        <v>104.3549007310455</v>
      </c>
      <c r="AP52" s="2" t="s">
        <v>68</v>
      </c>
      <c r="AQ52" s="3">
        <v>923.7077522277832</v>
      </c>
      <c r="AR52" s="3">
        <v>140.00945544433381</v>
      </c>
      <c r="AS52" s="3">
        <v>81.48409752894176</v>
      </c>
      <c r="AT52" s="3" t="s">
        <v>69</v>
      </c>
      <c r="AU52" s="2">
        <v>931.06011986732483</v>
      </c>
      <c r="AV52" s="2">
        <v>132.13777141608881</v>
      </c>
      <c r="AW52" s="2">
        <v>76.454598279255691</v>
      </c>
      <c r="AX52" s="2" t="s">
        <v>70</v>
      </c>
    </row>
    <row r="53" spans="1:50" x14ac:dyDescent="0.55000000000000004">
      <c r="A53" s="1">
        <v>51</v>
      </c>
      <c r="B53" s="2" t="s">
        <v>92</v>
      </c>
      <c r="C53" s="3">
        <v>1056.7709624767299</v>
      </c>
      <c r="D53" s="3">
        <v>131.64806731175889</v>
      </c>
      <c r="E53" s="3">
        <v>122.5397592708071</v>
      </c>
      <c r="F53" s="3" t="s">
        <v>62</v>
      </c>
      <c r="G53" s="2">
        <v>867.17458534240723</v>
      </c>
      <c r="H53" s="2">
        <v>126.25399170058461</v>
      </c>
      <c r="I53" s="2">
        <v>126.8365502901235</v>
      </c>
      <c r="J53" s="2" t="s">
        <v>72</v>
      </c>
      <c r="K53" s="3">
        <v>851.71165037155151</v>
      </c>
      <c r="L53" s="3">
        <v>132.48259108951609</v>
      </c>
      <c r="M53" s="3">
        <v>92.041099420962979</v>
      </c>
      <c r="N53" s="3" t="s">
        <v>81</v>
      </c>
      <c r="O53" s="2">
        <v>840.31885075569153</v>
      </c>
      <c r="P53" s="2">
        <v>128.22137404544279</v>
      </c>
      <c r="Q53" s="2">
        <v>91.153145774836617</v>
      </c>
      <c r="R53" s="2" t="s">
        <v>73</v>
      </c>
      <c r="S53" s="3">
        <v>952.40494680404663</v>
      </c>
      <c r="T53" s="3">
        <v>124.30464390114091</v>
      </c>
      <c r="U53" s="3">
        <v>127.3005501395737</v>
      </c>
      <c r="V53" s="3" t="s">
        <v>84</v>
      </c>
      <c r="W53" s="2">
        <v>924.79828524589539</v>
      </c>
      <c r="X53" s="2">
        <v>125.0481451673994</v>
      </c>
      <c r="Y53" s="2">
        <v>156.8338884292159</v>
      </c>
      <c r="Z53" s="2" t="s">
        <v>76</v>
      </c>
      <c r="AA53" s="3">
        <v>956.34750866889954</v>
      </c>
      <c r="AB53" s="3">
        <v>126.8381748817481</v>
      </c>
      <c r="AC53" s="3">
        <v>103.4876532174048</v>
      </c>
      <c r="AD53" s="3" t="s">
        <v>77</v>
      </c>
      <c r="AE53" s="2">
        <v>955.92157578468323</v>
      </c>
      <c r="AF53" s="2">
        <v>129.20067204760471</v>
      </c>
      <c r="AG53" s="2">
        <v>125.35808429444</v>
      </c>
      <c r="AH53" s="2" t="s">
        <v>71</v>
      </c>
      <c r="AI53" s="3">
        <v>908.42544841766357</v>
      </c>
      <c r="AJ53" s="3">
        <v>134.4931068904053</v>
      </c>
      <c r="AK53" s="3">
        <v>71.698925238347329</v>
      </c>
      <c r="AL53" s="3" t="s">
        <v>74</v>
      </c>
      <c r="AM53" s="2">
        <v>955.70652031898499</v>
      </c>
      <c r="AN53" s="2">
        <v>139.3232264241536</v>
      </c>
      <c r="AO53" s="2">
        <v>126.22959009720741</v>
      </c>
      <c r="AP53" s="2" t="s">
        <v>68</v>
      </c>
      <c r="AQ53" s="3">
        <v>896.7385368347168</v>
      </c>
      <c r="AR53" s="3">
        <v>134.57521499373661</v>
      </c>
      <c r="AS53" s="3">
        <v>84.538720830971187</v>
      </c>
      <c r="AT53" s="3" t="s">
        <v>69</v>
      </c>
      <c r="AU53" s="2">
        <v>887.49919533729553</v>
      </c>
      <c r="AV53" s="2">
        <v>135.52668699263819</v>
      </c>
      <c r="AW53" s="2">
        <v>102.5793299595996</v>
      </c>
      <c r="AX53" s="2" t="s">
        <v>70</v>
      </c>
    </row>
    <row r="54" spans="1:50" x14ac:dyDescent="0.55000000000000004">
      <c r="A54" s="1">
        <v>52</v>
      </c>
      <c r="B54" s="2" t="s">
        <v>92</v>
      </c>
      <c r="C54" s="3">
        <v>1380.16616153717</v>
      </c>
      <c r="D54" s="3">
        <v>118.53139888400069</v>
      </c>
      <c r="E54" s="3">
        <v>134.53289660397289</v>
      </c>
      <c r="F54" s="3" t="s">
        <v>62</v>
      </c>
      <c r="G54" s="2">
        <v>820.50897169113159</v>
      </c>
      <c r="H54" s="2">
        <v>124.21502590390379</v>
      </c>
      <c r="I54" s="2">
        <v>79.158217567960463</v>
      </c>
      <c r="J54" s="2" t="s">
        <v>72</v>
      </c>
      <c r="K54" s="3">
        <v>856.03544592857361</v>
      </c>
      <c r="L54" s="3">
        <v>132.66889097462561</v>
      </c>
      <c r="M54" s="3">
        <v>97.565892170283632</v>
      </c>
      <c r="N54" s="3" t="s">
        <v>81</v>
      </c>
      <c r="O54" s="2">
        <v>839.06522250175476</v>
      </c>
      <c r="P54" s="2">
        <v>141.28008323356431</v>
      </c>
      <c r="Q54" s="2">
        <v>82.436796444260736</v>
      </c>
      <c r="R54" s="2" t="s">
        <v>73</v>
      </c>
      <c r="S54" s="3">
        <v>917.39695501327515</v>
      </c>
      <c r="T54" s="3">
        <v>131.7386236706993</v>
      </c>
      <c r="U54" s="3">
        <v>79.509490457389077</v>
      </c>
      <c r="V54" s="3" t="s">
        <v>84</v>
      </c>
      <c r="W54" s="2">
        <v>915.70507645606995</v>
      </c>
      <c r="X54" s="2">
        <v>135.2854408055949</v>
      </c>
      <c r="Y54" s="2">
        <v>112.51834239827789</v>
      </c>
      <c r="Z54" s="2" t="s">
        <v>76</v>
      </c>
      <c r="AA54" s="3">
        <v>955.26991319656372</v>
      </c>
      <c r="AB54" s="3">
        <v>136.2026011692021</v>
      </c>
      <c r="AC54" s="3">
        <v>107.7525465798261</v>
      </c>
      <c r="AD54" s="3" t="s">
        <v>77</v>
      </c>
      <c r="AE54" s="2">
        <v>943.865962266922</v>
      </c>
      <c r="AF54" s="2">
        <v>146.96222664412269</v>
      </c>
      <c r="AG54" s="2">
        <v>90.380654352708987</v>
      </c>
      <c r="AH54" s="2" t="s">
        <v>71</v>
      </c>
      <c r="AI54" s="3">
        <v>931.35261178016663</v>
      </c>
      <c r="AJ54" s="3">
        <v>135.56753481493931</v>
      </c>
      <c r="AK54" s="3">
        <v>111.90830802525601</v>
      </c>
      <c r="AL54" s="3" t="s">
        <v>74</v>
      </c>
      <c r="AM54" s="2">
        <v>930.39947915077209</v>
      </c>
      <c r="AN54" s="2">
        <v>153.20282027645129</v>
      </c>
      <c r="AO54" s="2">
        <v>77.297660481911052</v>
      </c>
      <c r="AP54" s="2" t="s">
        <v>68</v>
      </c>
      <c r="AQ54" s="3">
        <v>932.84753513336182</v>
      </c>
      <c r="AR54" s="3">
        <v>132.22156055817331</v>
      </c>
      <c r="AS54" s="3">
        <v>95.975850983261424</v>
      </c>
      <c r="AT54" s="3" t="s">
        <v>69</v>
      </c>
      <c r="AU54" s="2">
        <v>935.00077819824219</v>
      </c>
      <c r="AV54" s="2">
        <v>138.3744041915532</v>
      </c>
      <c r="AW54" s="2">
        <v>97.63359558999872</v>
      </c>
      <c r="AX54" s="2" t="s">
        <v>70</v>
      </c>
    </row>
    <row r="55" spans="1:50" x14ac:dyDescent="0.55000000000000004">
      <c r="A55" s="1">
        <v>53</v>
      </c>
      <c r="B55" s="2" t="s">
        <v>92</v>
      </c>
      <c r="C55" s="3">
        <v>1018.34591293335</v>
      </c>
      <c r="D55" s="3">
        <v>130.78808112481821</v>
      </c>
      <c r="E55" s="3">
        <v>132.76957091093641</v>
      </c>
      <c r="F55" s="3" t="s">
        <v>62</v>
      </c>
      <c r="G55" s="2">
        <v>859.98077368736267</v>
      </c>
      <c r="H55" s="2">
        <v>136.08205968189591</v>
      </c>
      <c r="I55" s="2">
        <v>87.554376378477571</v>
      </c>
      <c r="J55" s="2" t="s">
        <v>72</v>
      </c>
      <c r="K55" s="3">
        <v>870.7106785774231</v>
      </c>
      <c r="L55" s="3">
        <v>129.79191837382891</v>
      </c>
      <c r="M55" s="3">
        <v>107.9176026774922</v>
      </c>
      <c r="N55" s="3" t="s">
        <v>81</v>
      </c>
      <c r="O55" s="2">
        <v>868.65030884742737</v>
      </c>
      <c r="P55" s="2">
        <v>146.3493521789444</v>
      </c>
      <c r="Q55" s="2">
        <v>90.569992030254525</v>
      </c>
      <c r="R55" s="2" t="s">
        <v>73</v>
      </c>
      <c r="S55" s="3">
        <v>953.36797761917114</v>
      </c>
      <c r="T55" s="3">
        <v>128.94242462122949</v>
      </c>
      <c r="U55" s="3">
        <v>126.9349591707458</v>
      </c>
      <c r="V55" s="3" t="s">
        <v>84</v>
      </c>
      <c r="W55" s="2">
        <v>931.3875880241394</v>
      </c>
      <c r="X55" s="2">
        <v>122.7056822545303</v>
      </c>
      <c r="Y55" s="2">
        <v>133.90635051519351</v>
      </c>
      <c r="Z55" s="2" t="s">
        <v>76</v>
      </c>
      <c r="AA55" s="3">
        <v>936.39188766479492</v>
      </c>
      <c r="AB55" s="3">
        <v>131.63081535561699</v>
      </c>
      <c r="AC55" s="3">
        <v>99.751449157073594</v>
      </c>
      <c r="AD55" s="3" t="s">
        <v>77</v>
      </c>
      <c r="AE55" s="2">
        <v>929.99246525764465</v>
      </c>
      <c r="AF55" s="2">
        <v>131.00009731707749</v>
      </c>
      <c r="AG55" s="2">
        <v>99.272714726751744</v>
      </c>
      <c r="AH55" s="2" t="s">
        <v>71</v>
      </c>
      <c r="AI55" s="3">
        <v>949.66348671913147</v>
      </c>
      <c r="AJ55" s="3">
        <v>131.727816504462</v>
      </c>
      <c r="AK55" s="3">
        <v>91.91601748120874</v>
      </c>
      <c r="AL55" s="3" t="s">
        <v>74</v>
      </c>
      <c r="AM55" s="2">
        <v>927.58252215385437</v>
      </c>
      <c r="AN55" s="2">
        <v>137.3668628162313</v>
      </c>
      <c r="AO55" s="2">
        <v>80.912959129719411</v>
      </c>
      <c r="AP55" s="2" t="s">
        <v>68</v>
      </c>
      <c r="AQ55" s="3">
        <v>961.65447306632996</v>
      </c>
      <c r="AR55" s="3">
        <v>131.38815745337499</v>
      </c>
      <c r="AS55" s="3">
        <v>121.28691642110439</v>
      </c>
      <c r="AT55" s="3" t="s">
        <v>69</v>
      </c>
      <c r="AU55" s="2">
        <v>934.46512317657471</v>
      </c>
      <c r="AV55" s="2">
        <v>132.8657608529773</v>
      </c>
      <c r="AW55" s="2">
        <v>107.0543996087451</v>
      </c>
      <c r="AX55" s="2" t="s">
        <v>70</v>
      </c>
    </row>
    <row r="56" spans="1:50" x14ac:dyDescent="0.55000000000000004">
      <c r="A56" s="1">
        <v>54</v>
      </c>
      <c r="B56" s="2" t="s">
        <v>92</v>
      </c>
      <c r="C56" s="3">
        <v>1005.425371408463</v>
      </c>
      <c r="D56" s="3">
        <v>127.5037318322659</v>
      </c>
      <c r="E56" s="3">
        <v>115.3364898027689</v>
      </c>
      <c r="F56" s="3" t="s">
        <v>62</v>
      </c>
      <c r="G56" s="2">
        <v>831.8616361618042</v>
      </c>
      <c r="H56" s="2">
        <v>133.9098391232346</v>
      </c>
      <c r="I56" s="2">
        <v>117.72425567408369</v>
      </c>
      <c r="J56" s="2" t="s">
        <v>72</v>
      </c>
      <c r="K56" s="3">
        <v>840.13692498207092</v>
      </c>
      <c r="L56" s="3">
        <v>140.7869143902017</v>
      </c>
      <c r="M56" s="3">
        <v>80.731965730733748</v>
      </c>
      <c r="N56" s="3" t="s">
        <v>81</v>
      </c>
      <c r="O56" s="2">
        <v>832.23943400382996</v>
      </c>
      <c r="P56" s="2">
        <v>139.0866163110793</v>
      </c>
      <c r="Q56" s="2">
        <v>89.325985311450552</v>
      </c>
      <c r="R56" s="2" t="s">
        <v>73</v>
      </c>
      <c r="S56" s="3">
        <v>930.46389269828796</v>
      </c>
      <c r="T56" s="3">
        <v>127.93731773548809</v>
      </c>
      <c r="U56" s="3">
        <v>121.7566156162182</v>
      </c>
      <c r="V56" s="3" t="s">
        <v>84</v>
      </c>
      <c r="W56" s="2">
        <v>908.80440640449524</v>
      </c>
      <c r="X56" s="2">
        <v>126.709162661722</v>
      </c>
      <c r="Y56" s="2">
        <v>172.3331315294763</v>
      </c>
      <c r="Z56" s="2" t="s">
        <v>76</v>
      </c>
      <c r="AA56" s="3">
        <v>929.53543615341187</v>
      </c>
      <c r="AB56" s="3">
        <v>124.0468696420655</v>
      </c>
      <c r="AC56" s="3">
        <v>109.3233594363202</v>
      </c>
      <c r="AD56" s="3" t="s">
        <v>77</v>
      </c>
      <c r="AE56" s="2">
        <v>966.06551456451416</v>
      </c>
      <c r="AF56" s="2">
        <v>127.43946973614599</v>
      </c>
      <c r="AG56" s="2">
        <v>98.974384112786169</v>
      </c>
      <c r="AH56" s="2" t="s">
        <v>71</v>
      </c>
      <c r="AI56" s="3">
        <v>921.9957537651062</v>
      </c>
      <c r="AJ56" s="3">
        <v>150.5499526675207</v>
      </c>
      <c r="AK56" s="3">
        <v>81.999251608680268</v>
      </c>
      <c r="AL56" s="3" t="s">
        <v>74</v>
      </c>
      <c r="AM56" s="2">
        <v>927.17994689941406</v>
      </c>
      <c r="AN56" s="2">
        <v>133.95109226553609</v>
      </c>
      <c r="AO56" s="2">
        <v>112.7293095066121</v>
      </c>
      <c r="AP56" s="2" t="s">
        <v>68</v>
      </c>
      <c r="AQ56" s="3">
        <v>927.36834716796875</v>
      </c>
      <c r="AR56" s="3">
        <v>137.54419188348169</v>
      </c>
      <c r="AS56" s="3">
        <v>86.851294542743574</v>
      </c>
      <c r="AT56" s="3" t="s">
        <v>69</v>
      </c>
      <c r="AU56" s="2">
        <v>922.66382074356079</v>
      </c>
      <c r="AV56" s="2">
        <v>140.8123462246771</v>
      </c>
      <c r="AW56" s="2">
        <v>74.02444905227901</v>
      </c>
      <c r="AX56" s="2" t="s">
        <v>70</v>
      </c>
    </row>
    <row r="57" spans="1:50" x14ac:dyDescent="0.55000000000000004">
      <c r="A57" s="1">
        <v>55</v>
      </c>
      <c r="B57" s="2" t="s">
        <v>93</v>
      </c>
      <c r="C57" s="3">
        <v>1076.244763851166</v>
      </c>
      <c r="D57" s="3">
        <v>279.22035264732727</v>
      </c>
      <c r="E57" s="3">
        <v>205.15570529520201</v>
      </c>
      <c r="F57" s="3" t="s">
        <v>62</v>
      </c>
      <c r="G57" s="2">
        <v>838.54185342788696</v>
      </c>
      <c r="H57" s="2">
        <v>254.26085792159279</v>
      </c>
      <c r="I57" s="2">
        <v>229.83543230660209</v>
      </c>
      <c r="J57" s="2" t="s">
        <v>72</v>
      </c>
      <c r="K57" s="3">
        <v>841.1338939666748</v>
      </c>
      <c r="L57" s="3">
        <v>269.77667405984602</v>
      </c>
      <c r="M57" s="3">
        <v>223.92293332169439</v>
      </c>
      <c r="N57" s="3" t="s">
        <v>81</v>
      </c>
      <c r="O57" s="2">
        <v>856.62743592262268</v>
      </c>
      <c r="P57" s="2">
        <v>280.43074396729241</v>
      </c>
      <c r="Q57" s="2">
        <v>221.1784742464111</v>
      </c>
      <c r="R57" s="2" t="s">
        <v>73</v>
      </c>
      <c r="S57" s="3">
        <v>902.90389823913574</v>
      </c>
      <c r="T57" s="3">
        <v>264.61959687766728</v>
      </c>
      <c r="U57" s="3">
        <v>235.42316775430271</v>
      </c>
      <c r="V57" s="3" t="s">
        <v>84</v>
      </c>
      <c r="W57" s="2">
        <v>809.16814565658569</v>
      </c>
      <c r="X57" s="2">
        <v>270.47474100495867</v>
      </c>
      <c r="Y57" s="2">
        <v>237.88323456778471</v>
      </c>
      <c r="Z57" s="2" t="s">
        <v>76</v>
      </c>
      <c r="AA57" s="3">
        <v>900.03366589546204</v>
      </c>
      <c r="AB57" s="3">
        <v>286.30640000531901</v>
      </c>
      <c r="AC57" s="3">
        <v>190.8835653485319</v>
      </c>
      <c r="AD57" s="3" t="s">
        <v>77</v>
      </c>
      <c r="AE57" s="2">
        <v>913.36095023155212</v>
      </c>
      <c r="AF57" s="2">
        <v>271.7800478758291</v>
      </c>
      <c r="AG57" s="2">
        <v>214.82105756583289</v>
      </c>
      <c r="AH57" s="2" t="s">
        <v>71</v>
      </c>
      <c r="AI57" s="3">
        <v>896.51668119430542</v>
      </c>
      <c r="AJ57" s="3">
        <v>265.08331913268239</v>
      </c>
      <c r="AK57" s="3">
        <v>186.1875839314298</v>
      </c>
      <c r="AL57" s="3" t="s">
        <v>74</v>
      </c>
      <c r="AM57" s="2">
        <v>832.2954044342041</v>
      </c>
      <c r="AN57" s="2">
        <v>277.06716290054538</v>
      </c>
      <c r="AO57" s="2">
        <v>225.89782688324209</v>
      </c>
      <c r="AP57" s="2" t="s">
        <v>59</v>
      </c>
      <c r="AQ57" s="3">
        <v>935.65106534957886</v>
      </c>
      <c r="AR57" s="3">
        <v>307.12111889634127</v>
      </c>
      <c r="AS57" s="3">
        <v>166.2411700616675</v>
      </c>
      <c r="AT57" s="3" t="s">
        <v>69</v>
      </c>
      <c r="AU57" s="2">
        <v>897.69070172309875</v>
      </c>
      <c r="AV57" s="2">
        <v>316.53260270484321</v>
      </c>
      <c r="AW57" s="2">
        <v>157.2180445443237</v>
      </c>
      <c r="AX57" s="2" t="s">
        <v>70</v>
      </c>
    </row>
    <row r="58" spans="1:50" x14ac:dyDescent="0.55000000000000004">
      <c r="A58" s="1">
        <v>56</v>
      </c>
      <c r="B58" s="2" t="s">
        <v>93</v>
      </c>
      <c r="C58" s="3">
        <v>872.52557992935181</v>
      </c>
      <c r="D58" s="3">
        <v>257.8300613575658</v>
      </c>
      <c r="E58" s="3">
        <v>232.3241737109856</v>
      </c>
      <c r="F58" s="3" t="s">
        <v>62</v>
      </c>
      <c r="G58" s="2">
        <v>872.4136688709259</v>
      </c>
      <c r="H58" s="2">
        <v>256.74995092789692</v>
      </c>
      <c r="I58" s="2">
        <v>186.4715878431364</v>
      </c>
      <c r="J58" s="2" t="s">
        <v>72</v>
      </c>
      <c r="K58" s="3">
        <v>882.79072570800781</v>
      </c>
      <c r="L58" s="3">
        <v>280.79984648078698</v>
      </c>
      <c r="M58" s="3">
        <v>215.26623601428389</v>
      </c>
      <c r="N58" s="3" t="s">
        <v>81</v>
      </c>
      <c r="O58" s="2">
        <v>857.60703659057617</v>
      </c>
      <c r="P58" s="2">
        <v>283.0769485345632</v>
      </c>
      <c r="Q58" s="2">
        <v>160.10673753345301</v>
      </c>
      <c r="R58" s="2" t="s">
        <v>73</v>
      </c>
      <c r="S58" s="3">
        <v>865.42508459091187</v>
      </c>
      <c r="T58" s="3">
        <v>271.42420974658211</v>
      </c>
      <c r="U58" s="3">
        <v>171.6421255406197</v>
      </c>
      <c r="V58" s="3" t="s">
        <v>84</v>
      </c>
      <c r="W58" s="2">
        <v>895.65040349960327</v>
      </c>
      <c r="X58" s="2">
        <v>245.69979787581551</v>
      </c>
      <c r="Y58" s="2">
        <v>223.62889042589521</v>
      </c>
      <c r="Z58" s="2" t="s">
        <v>76</v>
      </c>
      <c r="AA58" s="3">
        <v>927.60715937614441</v>
      </c>
      <c r="AB58" s="3">
        <v>264.58749756814939</v>
      </c>
      <c r="AC58" s="3">
        <v>224.59072918972589</v>
      </c>
      <c r="AD58" s="3" t="s">
        <v>77</v>
      </c>
      <c r="AE58" s="2">
        <v>933.92489075660706</v>
      </c>
      <c r="AF58" s="2">
        <v>276.25132046227742</v>
      </c>
      <c r="AG58" s="2">
        <v>202.62655317402991</v>
      </c>
      <c r="AH58" s="2" t="s">
        <v>71</v>
      </c>
      <c r="AI58" s="3">
        <v>880.12042307853699</v>
      </c>
      <c r="AJ58" s="3">
        <v>278.77841992721932</v>
      </c>
      <c r="AK58" s="3">
        <v>130.61758392196609</v>
      </c>
      <c r="AL58" s="3" t="s">
        <v>74</v>
      </c>
      <c r="AM58" s="2">
        <v>912.25313329696655</v>
      </c>
      <c r="AN58" s="2">
        <v>290.60358041453748</v>
      </c>
      <c r="AO58" s="2">
        <v>180.7002454720579</v>
      </c>
      <c r="AP58" s="2" t="s">
        <v>68</v>
      </c>
      <c r="AQ58" s="3">
        <v>914.34023475646973</v>
      </c>
      <c r="AR58" s="3">
        <v>277.26104183556038</v>
      </c>
      <c r="AS58" s="3">
        <v>221.16469917314379</v>
      </c>
      <c r="AT58" s="3" t="s">
        <v>69</v>
      </c>
      <c r="AU58" s="2">
        <v>919.40153169631958</v>
      </c>
      <c r="AV58" s="2">
        <v>291.65401309724092</v>
      </c>
      <c r="AW58" s="2">
        <v>179.5465348912214</v>
      </c>
      <c r="AX58" s="2" t="s">
        <v>70</v>
      </c>
    </row>
    <row r="59" spans="1:50" x14ac:dyDescent="0.55000000000000004">
      <c r="A59" s="1">
        <v>57</v>
      </c>
      <c r="B59" s="2" t="s">
        <v>93</v>
      </c>
      <c r="C59" s="3">
        <v>875.44268870353699</v>
      </c>
      <c r="D59" s="3">
        <v>256.20513150340759</v>
      </c>
      <c r="E59" s="3">
        <v>216.42633472874061</v>
      </c>
      <c r="F59" s="3" t="s">
        <v>62</v>
      </c>
      <c r="G59" s="2">
        <v>1289.1312615871429</v>
      </c>
      <c r="H59" s="2">
        <v>278.72381335831039</v>
      </c>
      <c r="I59" s="2">
        <v>204.63387589165441</v>
      </c>
      <c r="J59" s="2" t="s">
        <v>72</v>
      </c>
      <c r="K59" s="3">
        <v>1220.453394174576</v>
      </c>
      <c r="L59" s="3">
        <v>287.27564790863198</v>
      </c>
      <c r="M59" s="3">
        <v>177.87751877531309</v>
      </c>
      <c r="N59" s="3" t="s">
        <v>81</v>
      </c>
      <c r="O59" s="2">
        <v>1330.469719171524</v>
      </c>
      <c r="P59" s="2">
        <v>281.08283379425359</v>
      </c>
      <c r="Q59" s="2">
        <v>187.8438931672051</v>
      </c>
      <c r="R59" s="2" t="s">
        <v>73</v>
      </c>
      <c r="S59" s="3">
        <v>884.86238503456116</v>
      </c>
      <c r="T59" s="3">
        <v>263.27386840343212</v>
      </c>
      <c r="U59" s="3">
        <v>207.7927125475494</v>
      </c>
      <c r="V59" s="3" t="s">
        <v>84</v>
      </c>
      <c r="W59" s="2">
        <v>872.26886415481567</v>
      </c>
      <c r="X59" s="2">
        <v>274.64937797150282</v>
      </c>
      <c r="Y59" s="2">
        <v>158.65612785715891</v>
      </c>
      <c r="Z59" s="2" t="s">
        <v>76</v>
      </c>
      <c r="AA59" s="3">
        <v>921.94500374794006</v>
      </c>
      <c r="AB59" s="3">
        <v>280.59934370208828</v>
      </c>
      <c r="AC59" s="3">
        <v>183.2886391033899</v>
      </c>
      <c r="AD59" s="3" t="s">
        <v>77</v>
      </c>
      <c r="AE59" s="2">
        <v>829.64602541923523</v>
      </c>
      <c r="AF59" s="2">
        <v>267.10044008662982</v>
      </c>
      <c r="AG59" s="2">
        <v>230.86702529252781</v>
      </c>
      <c r="AH59" s="2" t="s">
        <v>71</v>
      </c>
      <c r="AI59" s="3">
        <v>912.39236736297607</v>
      </c>
      <c r="AJ59" s="3">
        <v>271.5560669690862</v>
      </c>
      <c r="AK59" s="3">
        <v>223.1632726070049</v>
      </c>
      <c r="AL59" s="3" t="s">
        <v>74</v>
      </c>
      <c r="AM59" s="2">
        <v>920.73751401901245</v>
      </c>
      <c r="AN59" s="2">
        <v>280.84169876327758</v>
      </c>
      <c r="AO59" s="2">
        <v>155.52068390648989</v>
      </c>
      <c r="AP59" s="2" t="s">
        <v>68</v>
      </c>
      <c r="AQ59" s="3">
        <v>937.79632472991943</v>
      </c>
      <c r="AR59" s="3">
        <v>265.72512307568041</v>
      </c>
      <c r="AS59" s="3">
        <v>190.12678468575919</v>
      </c>
      <c r="AT59" s="3" t="s">
        <v>69</v>
      </c>
      <c r="AU59" s="2">
        <v>924.01615476608276</v>
      </c>
      <c r="AV59" s="2">
        <v>284.85694979655659</v>
      </c>
      <c r="AW59" s="2">
        <v>221.18999914993699</v>
      </c>
      <c r="AX59" s="2" t="s">
        <v>70</v>
      </c>
    </row>
    <row r="60" spans="1:50" x14ac:dyDescent="0.55000000000000004">
      <c r="A60" s="1">
        <v>58</v>
      </c>
      <c r="B60" s="2" t="s">
        <v>93</v>
      </c>
      <c r="C60" s="3">
        <v>857.7192690372467</v>
      </c>
      <c r="D60" s="3">
        <v>291.66767139406488</v>
      </c>
      <c r="E60" s="3">
        <v>199.0860967945394</v>
      </c>
      <c r="F60" s="3" t="s">
        <v>62</v>
      </c>
      <c r="G60" s="2">
        <v>1574.100610971451</v>
      </c>
      <c r="H60" s="2">
        <v>263.34613588867609</v>
      </c>
      <c r="I60" s="2">
        <v>187.43906257039549</v>
      </c>
      <c r="J60" s="2" t="s">
        <v>72</v>
      </c>
      <c r="K60" s="3">
        <v>1202.859597921371</v>
      </c>
      <c r="L60" s="3">
        <v>286.94364942734131</v>
      </c>
      <c r="M60" s="3">
        <v>201.4298122516289</v>
      </c>
      <c r="N60" s="3" t="s">
        <v>81</v>
      </c>
      <c r="O60" s="2">
        <v>1362.4597299098971</v>
      </c>
      <c r="P60" s="2">
        <v>269.38342953686009</v>
      </c>
      <c r="Q60" s="2">
        <v>225.91150654018</v>
      </c>
      <c r="R60" s="2" t="s">
        <v>73</v>
      </c>
      <c r="S60" s="3">
        <v>882.11570334434509</v>
      </c>
      <c r="T60" s="3">
        <v>272.59504781681562</v>
      </c>
      <c r="U60" s="3">
        <v>201.21622727006189</v>
      </c>
      <c r="V60" s="3" t="s">
        <v>84</v>
      </c>
      <c r="W60" s="2">
        <v>929.07405281066895</v>
      </c>
      <c r="X60" s="2">
        <v>273.0815615357119</v>
      </c>
      <c r="Y60" s="2">
        <v>228.48318428876581</v>
      </c>
      <c r="Z60" s="2" t="s">
        <v>76</v>
      </c>
      <c r="AA60" s="3">
        <v>926.89011144638062</v>
      </c>
      <c r="AB60" s="3">
        <v>290.21498237141191</v>
      </c>
      <c r="AC60" s="3">
        <v>196.35568631338131</v>
      </c>
      <c r="AD60" s="3" t="s">
        <v>77</v>
      </c>
      <c r="AE60" s="2">
        <v>892.40658760070801</v>
      </c>
      <c r="AF60" s="2">
        <v>262.07589278730438</v>
      </c>
      <c r="AG60" s="2">
        <v>213.86414851397609</v>
      </c>
      <c r="AH60" s="2" t="s">
        <v>71</v>
      </c>
      <c r="AI60" s="3">
        <v>909.34455037117004</v>
      </c>
      <c r="AJ60" s="3">
        <v>280.9618463256129</v>
      </c>
      <c r="AK60" s="3">
        <v>204.6971021314132</v>
      </c>
      <c r="AL60" s="3" t="s">
        <v>74</v>
      </c>
      <c r="AM60" s="2">
        <v>843.18544244766235</v>
      </c>
      <c r="AN60" s="2">
        <v>279.23527139158188</v>
      </c>
      <c r="AO60" s="2">
        <v>171.77014032523769</v>
      </c>
      <c r="AP60" s="2" t="s">
        <v>68</v>
      </c>
      <c r="AQ60" s="3">
        <v>877.91131520271301</v>
      </c>
      <c r="AR60" s="3">
        <v>279.98815112296148</v>
      </c>
      <c r="AS60" s="3">
        <v>199.7484870662943</v>
      </c>
      <c r="AT60" s="3" t="s">
        <v>69</v>
      </c>
      <c r="AU60" s="2">
        <v>923.48410415649414</v>
      </c>
      <c r="AV60" s="2">
        <v>278.17507615251958</v>
      </c>
      <c r="AW60" s="2">
        <v>170.91649842630849</v>
      </c>
      <c r="AX60" s="2" t="s">
        <v>70</v>
      </c>
    </row>
    <row r="61" spans="1:50" x14ac:dyDescent="0.55000000000000004">
      <c r="A61" s="1">
        <v>59</v>
      </c>
      <c r="B61" s="2" t="s">
        <v>93</v>
      </c>
      <c r="C61" s="3">
        <v>828.11546921730042</v>
      </c>
      <c r="D61" s="3">
        <v>286.49504840214291</v>
      </c>
      <c r="E61" s="3">
        <v>149.959373226461</v>
      </c>
      <c r="F61" s="3" t="s">
        <v>62</v>
      </c>
      <c r="G61" s="2">
        <v>2204.832316160202</v>
      </c>
      <c r="H61" s="2">
        <v>270.20338963220217</v>
      </c>
      <c r="I61" s="2">
        <v>173.8285141710372</v>
      </c>
      <c r="J61" s="2" t="s">
        <v>72</v>
      </c>
      <c r="K61" s="3">
        <v>2389.6744031906128</v>
      </c>
      <c r="L61" s="3">
        <v>286.40001933800289</v>
      </c>
      <c r="M61" s="3">
        <v>172.97664322532989</v>
      </c>
      <c r="N61" s="3" t="s">
        <v>81</v>
      </c>
      <c r="O61" s="2">
        <v>2285.0412254333501</v>
      </c>
      <c r="P61" s="2">
        <v>281.76384791168459</v>
      </c>
      <c r="Q61" s="2">
        <v>142.36218083293019</v>
      </c>
      <c r="R61" s="2" t="s">
        <v>73</v>
      </c>
      <c r="S61" s="3">
        <v>877.97727942466736</v>
      </c>
      <c r="T61" s="3">
        <v>254.58746570577571</v>
      </c>
      <c r="U61" s="3">
        <v>225.47602237191671</v>
      </c>
      <c r="V61" s="3" t="s">
        <v>84</v>
      </c>
      <c r="W61" s="2">
        <v>888.88725113868713</v>
      </c>
      <c r="X61" s="2">
        <v>267.22144607350168</v>
      </c>
      <c r="Y61" s="2">
        <v>185.48096522892271</v>
      </c>
      <c r="Z61" s="2" t="s">
        <v>76</v>
      </c>
      <c r="AA61" s="3">
        <v>873.53253579139709</v>
      </c>
      <c r="AB61" s="3">
        <v>286.20961790245639</v>
      </c>
      <c r="AC61" s="3">
        <v>180.535152970262</v>
      </c>
      <c r="AD61" s="3" t="s">
        <v>77</v>
      </c>
      <c r="AE61" s="2">
        <v>910.84613442420959</v>
      </c>
      <c r="AF61" s="2">
        <v>265.45480244219527</v>
      </c>
      <c r="AG61" s="2">
        <v>208.2339041156485</v>
      </c>
      <c r="AH61" s="2" t="s">
        <v>71</v>
      </c>
      <c r="AI61" s="3">
        <v>910.16268634796143</v>
      </c>
      <c r="AJ61" s="3">
        <v>278.90579762672508</v>
      </c>
      <c r="AK61" s="3">
        <v>225.7061115879084</v>
      </c>
      <c r="AL61" s="3" t="s">
        <v>74</v>
      </c>
      <c r="AM61" s="2">
        <v>715.34816813468933</v>
      </c>
      <c r="AN61" s="2">
        <v>301.65474534923038</v>
      </c>
      <c r="AO61" s="2">
        <v>173.3440480296656</v>
      </c>
      <c r="AP61" s="2" t="s">
        <v>68</v>
      </c>
      <c r="AQ61" s="3">
        <v>917.7752537727356</v>
      </c>
      <c r="AR61" s="3">
        <v>277.47595466774112</v>
      </c>
      <c r="AS61" s="3">
        <v>205.01361639804949</v>
      </c>
      <c r="AT61" s="3" t="s">
        <v>69</v>
      </c>
      <c r="AU61" s="2">
        <v>915.7259156703949</v>
      </c>
      <c r="AV61" s="2">
        <v>296.56342809549687</v>
      </c>
      <c r="AW61" s="2">
        <v>197.24555219099921</v>
      </c>
      <c r="AX61" s="2" t="s">
        <v>70</v>
      </c>
    </row>
    <row r="62" spans="1:50" x14ac:dyDescent="0.55000000000000004">
      <c r="A62" s="1">
        <v>60</v>
      </c>
      <c r="B62" s="2" t="s">
        <v>94</v>
      </c>
      <c r="C62" s="3">
        <v>1538.5104312896731</v>
      </c>
      <c r="D62" s="3">
        <v>436.17350480184001</v>
      </c>
      <c r="E62" s="3">
        <v>206.599923667881</v>
      </c>
      <c r="F62" s="3" t="s">
        <v>62</v>
      </c>
      <c r="G62" s="2">
        <v>1550.445406198502</v>
      </c>
      <c r="H62" s="2">
        <v>398.08392918741521</v>
      </c>
      <c r="I62" s="2">
        <v>212.10589404381341</v>
      </c>
      <c r="J62" s="2" t="s">
        <v>72</v>
      </c>
      <c r="K62" s="3">
        <v>1533.87208533287</v>
      </c>
      <c r="L62" s="3">
        <v>406.15342015312478</v>
      </c>
      <c r="M62" s="3">
        <v>213.03260053519739</v>
      </c>
      <c r="N62" s="3" t="s">
        <v>81</v>
      </c>
      <c r="O62" s="2">
        <v>1588.8957507610321</v>
      </c>
      <c r="P62" s="2">
        <v>428.90169287838211</v>
      </c>
      <c r="Q62" s="2">
        <v>188.22623117865069</v>
      </c>
      <c r="R62" s="2" t="s">
        <v>73</v>
      </c>
      <c r="S62" s="3">
        <v>2073.9459807872772</v>
      </c>
      <c r="T62" s="3">
        <v>424.16157133681128</v>
      </c>
      <c r="U62" s="3">
        <v>194.07615300975289</v>
      </c>
      <c r="V62" s="3" t="s">
        <v>84</v>
      </c>
      <c r="W62" s="2">
        <v>2041.6546452045441</v>
      </c>
      <c r="X62" s="2">
        <v>443.49888207619762</v>
      </c>
      <c r="Y62" s="2">
        <v>230.40156556254709</v>
      </c>
      <c r="Z62" s="2" t="s">
        <v>76</v>
      </c>
      <c r="AA62" s="3">
        <v>2153.0045957565312</v>
      </c>
      <c r="AB62" s="3">
        <v>428.21936701672558</v>
      </c>
      <c r="AC62" s="3">
        <v>225.58479795002111</v>
      </c>
      <c r="AD62" s="3" t="s">
        <v>77</v>
      </c>
      <c r="AE62" s="2">
        <v>2051.0272123813629</v>
      </c>
      <c r="AF62" s="2">
        <v>418.55526745263228</v>
      </c>
      <c r="AG62" s="2">
        <v>218.64055495444151</v>
      </c>
      <c r="AH62" s="2" t="s">
        <v>71</v>
      </c>
      <c r="AI62" s="3">
        <v>2064.2211790084839</v>
      </c>
      <c r="AJ62" s="3">
        <v>425.79299662329919</v>
      </c>
      <c r="AK62" s="3">
        <v>220.73434167364911</v>
      </c>
      <c r="AL62" s="3" t="s">
        <v>74</v>
      </c>
      <c r="AM62" s="2">
        <v>2098.222481489182</v>
      </c>
      <c r="AN62" s="2">
        <v>438.4398983151724</v>
      </c>
      <c r="AO62" s="2">
        <v>228.14632102492129</v>
      </c>
      <c r="AP62" s="2" t="s">
        <v>68</v>
      </c>
      <c r="AQ62" s="3">
        <v>2168.551533222198</v>
      </c>
      <c r="AR62" s="3">
        <v>455.39742060190281</v>
      </c>
      <c r="AS62" s="3">
        <v>176.4443372033702</v>
      </c>
      <c r="AT62" s="3" t="s">
        <v>69</v>
      </c>
      <c r="AU62" s="2">
        <v>2176.7430331707001</v>
      </c>
      <c r="AV62" s="2">
        <v>441.10122866724532</v>
      </c>
      <c r="AW62" s="2">
        <v>219.05773649631649</v>
      </c>
      <c r="AX62" s="2" t="s">
        <v>70</v>
      </c>
    </row>
    <row r="63" spans="1:50" x14ac:dyDescent="0.55000000000000004">
      <c r="A63" s="1">
        <v>61</v>
      </c>
      <c r="B63" s="2" t="s">
        <v>94</v>
      </c>
      <c r="C63" s="3">
        <v>1592.319871664047</v>
      </c>
      <c r="D63" s="3">
        <v>424.3177482378419</v>
      </c>
      <c r="E63" s="3">
        <v>209.57897711893429</v>
      </c>
      <c r="F63" s="3" t="s">
        <v>62</v>
      </c>
      <c r="G63" s="2">
        <v>1535.362856388092</v>
      </c>
      <c r="H63" s="2">
        <v>422.34495922016328</v>
      </c>
      <c r="I63" s="2">
        <v>207.2053353572945</v>
      </c>
      <c r="J63" s="2" t="s">
        <v>72</v>
      </c>
      <c r="K63" s="3">
        <v>1541.582013368607</v>
      </c>
      <c r="L63" s="3">
        <v>425.13573717289017</v>
      </c>
      <c r="M63" s="3">
        <v>181.28049637326569</v>
      </c>
      <c r="N63" s="3" t="s">
        <v>81</v>
      </c>
      <c r="O63" s="2">
        <v>1601.138746976852</v>
      </c>
      <c r="P63" s="2">
        <v>414.40150297117151</v>
      </c>
      <c r="Q63" s="2">
        <v>198.7084173507522</v>
      </c>
      <c r="R63" s="2" t="s">
        <v>73</v>
      </c>
      <c r="S63" s="3">
        <v>2083.7631642818451</v>
      </c>
      <c r="T63" s="3">
        <v>430.64818194154179</v>
      </c>
      <c r="U63" s="3">
        <v>221.4246146868993</v>
      </c>
      <c r="V63" s="3" t="s">
        <v>84</v>
      </c>
      <c r="W63" s="2">
        <v>2107.8989160060878</v>
      </c>
      <c r="X63" s="2">
        <v>458.46185261966519</v>
      </c>
      <c r="Y63" s="2">
        <v>227.68493864319001</v>
      </c>
      <c r="Z63" s="2" t="s">
        <v>76</v>
      </c>
      <c r="AA63" s="3">
        <v>2188.6783156394958</v>
      </c>
      <c r="AB63" s="3">
        <v>401.75104695357601</v>
      </c>
      <c r="AC63" s="3">
        <v>198.82945419251911</v>
      </c>
      <c r="AD63" s="3" t="s">
        <v>77</v>
      </c>
      <c r="AE63" s="2">
        <v>2113.9114263057709</v>
      </c>
      <c r="AF63" s="2">
        <v>423.47892720484077</v>
      </c>
      <c r="AG63" s="2">
        <v>221.23446932497049</v>
      </c>
      <c r="AH63" s="2" t="s">
        <v>71</v>
      </c>
      <c r="AI63" s="3">
        <v>2181.698570489883</v>
      </c>
      <c r="AJ63" s="3">
        <v>446.31401728995121</v>
      </c>
      <c r="AK63" s="3">
        <v>155.90346655698261</v>
      </c>
      <c r="AL63" s="3" t="s">
        <v>74</v>
      </c>
      <c r="AM63" s="2">
        <v>2096.4484324455261</v>
      </c>
      <c r="AN63" s="2">
        <v>438.17627354594617</v>
      </c>
      <c r="AO63" s="2">
        <v>172.58714115302439</v>
      </c>
      <c r="AP63" s="2" t="s">
        <v>68</v>
      </c>
      <c r="AQ63" s="3">
        <v>2150.322242736816</v>
      </c>
      <c r="AR63" s="3">
        <v>437.03024134657448</v>
      </c>
      <c r="AS63" s="3">
        <v>174.72449079660271</v>
      </c>
      <c r="AT63" s="3" t="s">
        <v>69</v>
      </c>
      <c r="AU63" s="2">
        <v>2083.0529677867889</v>
      </c>
      <c r="AV63" s="2">
        <v>430.46588755588601</v>
      </c>
      <c r="AW63" s="2">
        <v>224.04084078928281</v>
      </c>
      <c r="AX63" s="2" t="s">
        <v>70</v>
      </c>
    </row>
    <row r="64" spans="1:50" x14ac:dyDescent="0.55000000000000004">
      <c r="A64" s="1">
        <v>62</v>
      </c>
      <c r="B64" s="2" t="s">
        <v>94</v>
      </c>
      <c r="C64" s="3">
        <v>1515.927103757858</v>
      </c>
      <c r="D64" s="3">
        <v>411.94971268132599</v>
      </c>
      <c r="E64" s="3">
        <v>186.86785087422379</v>
      </c>
      <c r="F64" s="3" t="s">
        <v>62</v>
      </c>
      <c r="G64" s="2">
        <v>1623.6954469680791</v>
      </c>
      <c r="H64" s="2">
        <v>408.44714955966998</v>
      </c>
      <c r="I64" s="2">
        <v>190.0020318095786</v>
      </c>
      <c r="J64" s="2" t="s">
        <v>72</v>
      </c>
      <c r="K64" s="3">
        <v>1541.6748356819151</v>
      </c>
      <c r="L64" s="3">
        <v>423.1949565200033</v>
      </c>
      <c r="M64" s="3">
        <v>165.3910090348206</v>
      </c>
      <c r="N64" s="3" t="s">
        <v>81</v>
      </c>
      <c r="O64" s="2">
        <v>1616.9018113613131</v>
      </c>
      <c r="P64" s="2">
        <v>427.92694244739539</v>
      </c>
      <c r="Q64" s="2">
        <v>228.47080498308279</v>
      </c>
      <c r="R64" s="2" t="s">
        <v>73</v>
      </c>
      <c r="S64" s="3">
        <v>2074.7417283058171</v>
      </c>
      <c r="T64" s="3">
        <v>446.26709069780719</v>
      </c>
      <c r="U64" s="3">
        <v>239.59864569657219</v>
      </c>
      <c r="V64" s="3" t="s">
        <v>84</v>
      </c>
      <c r="W64" s="2">
        <v>1963.134693384171</v>
      </c>
      <c r="X64" s="2">
        <v>434.39148951170881</v>
      </c>
      <c r="Y64" s="2">
        <v>200.0061268623457</v>
      </c>
      <c r="Z64" s="2" t="s">
        <v>76</v>
      </c>
      <c r="AA64" s="3">
        <v>2168.0921366214752</v>
      </c>
      <c r="AB64" s="3">
        <v>464.43236700609822</v>
      </c>
      <c r="AC64" s="3">
        <v>195.322630409585</v>
      </c>
      <c r="AD64" s="3" t="s">
        <v>77</v>
      </c>
      <c r="AE64" s="2">
        <v>2135.3596529960628</v>
      </c>
      <c r="AF64" s="2">
        <v>430.47501491457842</v>
      </c>
      <c r="AG64" s="2">
        <v>189.8439959054071</v>
      </c>
      <c r="AH64" s="2" t="s">
        <v>71</v>
      </c>
      <c r="AI64" s="3">
        <v>2115.6922383308411</v>
      </c>
      <c r="AJ64" s="3">
        <v>432.41770259155101</v>
      </c>
      <c r="AK64" s="3">
        <v>193.2844367833722</v>
      </c>
      <c r="AL64" s="3" t="s">
        <v>74</v>
      </c>
      <c r="AM64" s="2">
        <v>2112.584547996521</v>
      </c>
      <c r="AN64" s="2">
        <v>440.21785830213821</v>
      </c>
      <c r="AO64" s="2">
        <v>171.9578368503297</v>
      </c>
      <c r="AP64" s="2" t="s">
        <v>68</v>
      </c>
      <c r="AQ64" s="3">
        <v>2181.961053609848</v>
      </c>
      <c r="AR64" s="3">
        <v>425.32078745867199</v>
      </c>
      <c r="AS64" s="3">
        <v>202.659331103965</v>
      </c>
      <c r="AT64" s="3" t="s">
        <v>69</v>
      </c>
      <c r="AU64" s="2">
        <v>2121.3082220554352</v>
      </c>
      <c r="AV64" s="2">
        <v>409.02559808991941</v>
      </c>
      <c r="AW64" s="2">
        <v>213.73837708978141</v>
      </c>
      <c r="AX64" s="2" t="s">
        <v>70</v>
      </c>
    </row>
    <row r="65" spans="1:50" x14ac:dyDescent="0.55000000000000004">
      <c r="A65" s="1">
        <v>63</v>
      </c>
      <c r="B65" s="2" t="s">
        <v>94</v>
      </c>
      <c r="C65" s="3">
        <v>1510.368364334106</v>
      </c>
      <c r="D65" s="3">
        <v>426.37826107259502</v>
      </c>
      <c r="E65" s="3">
        <v>223.03360106297291</v>
      </c>
      <c r="F65" s="3" t="s">
        <v>62</v>
      </c>
      <c r="G65" s="2">
        <v>1610.473144769669</v>
      </c>
      <c r="H65" s="2">
        <v>398.39570852805781</v>
      </c>
      <c r="I65" s="2">
        <v>192.35030481692809</v>
      </c>
      <c r="J65" s="2" t="s">
        <v>72</v>
      </c>
      <c r="K65" s="3">
        <v>1594.045067310333</v>
      </c>
      <c r="L65" s="3">
        <v>427.55938666917888</v>
      </c>
      <c r="M65" s="3">
        <v>193.53048286500581</v>
      </c>
      <c r="N65" s="3" t="s">
        <v>81</v>
      </c>
      <c r="O65" s="2">
        <v>1650.2437508106229</v>
      </c>
      <c r="P65" s="2">
        <v>432.64860647529201</v>
      </c>
      <c r="Q65" s="2">
        <v>207.4775901691753</v>
      </c>
      <c r="R65" s="2" t="s">
        <v>73</v>
      </c>
      <c r="S65" s="3">
        <v>2046.355785131454</v>
      </c>
      <c r="T65" s="3">
        <v>446.02876475174912</v>
      </c>
      <c r="U65" s="3">
        <v>229.75448338201201</v>
      </c>
      <c r="V65" s="3" t="s">
        <v>84</v>
      </c>
      <c r="W65" s="2">
        <v>2059.3392190933232</v>
      </c>
      <c r="X65" s="2">
        <v>443.82054169261772</v>
      </c>
      <c r="Y65" s="2">
        <v>233.82615279413179</v>
      </c>
      <c r="Z65" s="2" t="s">
        <v>76</v>
      </c>
      <c r="AA65" s="3">
        <v>2180.34064412117</v>
      </c>
      <c r="AB65" s="3">
        <v>415.78360949304817</v>
      </c>
      <c r="AC65" s="3">
        <v>203.58777158402461</v>
      </c>
      <c r="AD65" s="3" t="s">
        <v>77</v>
      </c>
      <c r="AE65" s="2">
        <v>2180.8369958400731</v>
      </c>
      <c r="AF65" s="2">
        <v>429.82657448529972</v>
      </c>
      <c r="AG65" s="2">
        <v>198.29509015605879</v>
      </c>
      <c r="AH65" s="2" t="s">
        <v>71</v>
      </c>
      <c r="AI65" s="3">
        <v>2151.4857635498051</v>
      </c>
      <c r="AJ65" s="3">
        <v>432.17796402900268</v>
      </c>
      <c r="AK65" s="3">
        <v>201.7363036803911</v>
      </c>
      <c r="AL65" s="3" t="s">
        <v>74</v>
      </c>
      <c r="AM65" s="2">
        <v>2105.1706237792969</v>
      </c>
      <c r="AN65" s="2">
        <v>435.26181638460298</v>
      </c>
      <c r="AO65" s="2">
        <v>192.30342992601319</v>
      </c>
      <c r="AP65" s="2" t="s">
        <v>68</v>
      </c>
      <c r="AQ65" s="3">
        <v>2192.8729403018951</v>
      </c>
      <c r="AR65" s="3">
        <v>439.97827929043552</v>
      </c>
      <c r="AS65" s="3">
        <v>188.52721032689769</v>
      </c>
      <c r="AT65" s="3" t="s">
        <v>69</v>
      </c>
      <c r="AU65" s="2">
        <v>2132.6906561851501</v>
      </c>
      <c r="AV65" s="2">
        <v>415.61979780237061</v>
      </c>
      <c r="AW65" s="2">
        <v>182.18094069237151</v>
      </c>
      <c r="AX65" s="2" t="s">
        <v>70</v>
      </c>
    </row>
    <row r="66" spans="1:50" x14ac:dyDescent="0.55000000000000004">
      <c r="A66" s="1">
        <v>64</v>
      </c>
      <c r="B66" s="2" t="s">
        <v>94</v>
      </c>
      <c r="C66" s="3">
        <v>1582.732291460037</v>
      </c>
      <c r="D66" s="3">
        <v>436.25690452765042</v>
      </c>
      <c r="E66" s="3">
        <v>206.89969782989149</v>
      </c>
      <c r="F66" s="3" t="s">
        <v>62</v>
      </c>
      <c r="G66" s="2">
        <v>1568.9990222454071</v>
      </c>
      <c r="H66" s="2">
        <v>417.04673465309162</v>
      </c>
      <c r="I66" s="2">
        <v>232.2518022992285</v>
      </c>
      <c r="J66" s="2" t="s">
        <v>72</v>
      </c>
      <c r="K66" s="3">
        <v>1593.3671395778661</v>
      </c>
      <c r="L66" s="3">
        <v>421.05808101807338</v>
      </c>
      <c r="M66" s="3">
        <v>198.14769012640761</v>
      </c>
      <c r="N66" s="3" t="s">
        <v>81</v>
      </c>
      <c r="O66" s="2">
        <v>1578.9951598644259</v>
      </c>
      <c r="P66" s="2">
        <v>403.12446694269562</v>
      </c>
      <c r="Q66" s="2">
        <v>201.27510747887129</v>
      </c>
      <c r="R66" s="2" t="s">
        <v>73</v>
      </c>
      <c r="S66" s="3">
        <v>2059.687833309174</v>
      </c>
      <c r="T66" s="3">
        <v>453.54659253642762</v>
      </c>
      <c r="U66" s="3">
        <v>169.3242942237944</v>
      </c>
      <c r="V66" s="3" t="s">
        <v>84</v>
      </c>
      <c r="W66" s="2">
        <v>2013.664484500885</v>
      </c>
      <c r="X66" s="2">
        <v>413.38174048417397</v>
      </c>
      <c r="Y66" s="2">
        <v>220.43480302493279</v>
      </c>
      <c r="Z66" s="2" t="s">
        <v>76</v>
      </c>
      <c r="AA66" s="3">
        <v>2017.8839175701139</v>
      </c>
      <c r="AB66" s="3">
        <v>421.7845689363603</v>
      </c>
      <c r="AC66" s="3">
        <v>173.86780544257951</v>
      </c>
      <c r="AD66" s="3" t="s">
        <v>77</v>
      </c>
      <c r="AE66" s="2">
        <v>2089.141642093658</v>
      </c>
      <c r="AF66" s="2">
        <v>429.38056445113563</v>
      </c>
      <c r="AG66" s="2">
        <v>183.83178916915449</v>
      </c>
      <c r="AH66" s="2" t="s">
        <v>71</v>
      </c>
      <c r="AI66" s="3">
        <v>2104.0495457649231</v>
      </c>
      <c r="AJ66" s="3">
        <v>433.91675437542227</v>
      </c>
      <c r="AK66" s="3">
        <v>171.43944512368071</v>
      </c>
      <c r="AL66" s="3" t="s">
        <v>74</v>
      </c>
      <c r="AM66" s="2">
        <v>2067.6171834468842</v>
      </c>
      <c r="AN66" s="2">
        <v>431.08846360232309</v>
      </c>
      <c r="AO66" s="2">
        <v>212.06392382316619</v>
      </c>
      <c r="AP66" s="2" t="s">
        <v>68</v>
      </c>
      <c r="AQ66" s="3">
        <v>1988.108572483063</v>
      </c>
      <c r="AR66" s="3">
        <v>418.75654700529219</v>
      </c>
      <c r="AS66" s="3">
        <v>234.83785546926299</v>
      </c>
      <c r="AT66" s="3" t="s">
        <v>69</v>
      </c>
      <c r="AU66" s="2">
        <v>2020.5175201892851</v>
      </c>
      <c r="AV66" s="2">
        <v>413.40148230005502</v>
      </c>
      <c r="AW66" s="2">
        <v>217.2323818803502</v>
      </c>
      <c r="AX66" s="2" t="s">
        <v>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9559-AE1C-4B0F-BC8F-5BC0C05684B7}">
  <dimension ref="A1:N67"/>
  <sheetViews>
    <sheetView tabSelected="1" topLeftCell="A25" zoomScaleNormal="100" workbookViewId="0">
      <selection activeCell="B67" sqref="B67"/>
    </sheetView>
  </sheetViews>
  <sheetFormatPr defaultRowHeight="14.4" x14ac:dyDescent="0.55000000000000004"/>
  <cols>
    <col min="2" max="2" width="9.7890625" customWidth="1"/>
    <col min="3" max="3" width="10.47265625" customWidth="1"/>
    <col min="4" max="4" width="10.89453125" customWidth="1"/>
    <col min="5" max="5" width="10.3125" customWidth="1"/>
    <col min="6" max="6" width="10.7890625" customWidth="1"/>
    <col min="7" max="7" width="9.7890625" customWidth="1"/>
    <col min="8" max="8" width="11.1015625" customWidth="1"/>
    <col min="9" max="10" width="10.62890625" customWidth="1"/>
    <col min="11" max="11" width="10.7890625" customWidth="1"/>
    <col min="12" max="12" width="10.89453125" customWidth="1"/>
    <col min="14" max="14" width="10.62890625" customWidth="1"/>
  </cols>
  <sheetData>
    <row r="1" spans="1:14" x14ac:dyDescent="0.55000000000000004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N1" t="s">
        <v>106</v>
      </c>
    </row>
    <row r="2" spans="1:14" x14ac:dyDescent="0.55000000000000004">
      <c r="A2" t="str">
        <f>Sheet1!B2</f>
        <v>6.5.3</v>
      </c>
      <c r="B2" s="4">
        <f>(Sheet1!H2-Sheet1!D2)/Sheet1!D2</f>
        <v>4.2007336883198064E-3</v>
      </c>
      <c r="C2" s="4">
        <f>(Sheet1!L2-Sheet1!D2)/Sheet1!D2</f>
        <v>6.2663213392593787E-16</v>
      </c>
      <c r="D2" s="4">
        <f>(Sheet1!P2-Sheet1!D2)/Sheet1!D2</f>
        <v>4.2007336883204327E-3</v>
      </c>
      <c r="E2" s="4">
        <f>(Sheet1!T2-Sheet1!D2)/Sheet1!D2</f>
        <v>-6.0101117450362097E-2</v>
      </c>
      <c r="F2" s="4">
        <f>(Sheet1!X2-Sheet1!D2)/Sheet1!D2</f>
        <v>1.3455137660927281E-3</v>
      </c>
      <c r="G2" s="4">
        <f>(Sheet1!AB2-Sheet1!D2)/Sheet1!D2</f>
        <v>1.3455137660927281E-3</v>
      </c>
      <c r="H2" s="4">
        <f>(Sheet1!AF2-Sheet1!D2)/Sheet1!D2</f>
        <v>6.2663213392593787E-16</v>
      </c>
      <c r="I2" s="4">
        <f>(Sheet1!AJ2-Sheet1!D2)/Sheet1!D2</f>
        <v>4.2007336883204327E-3</v>
      </c>
      <c r="J2" s="4">
        <f>(Sheet1!AN2-Sheet1!D2)/Sheet1!D2</f>
        <v>-1.0549674847510221E-3</v>
      </c>
      <c r="K2" s="4">
        <f>(Sheet1!AR2-Sheet1!D2)/Sheet1!D2</f>
        <v>8.1408568418471883E-2</v>
      </c>
      <c r="L2" s="4">
        <f>(Sheet1!AV2-Sheet1!D2)/Sheet1!D2</f>
        <v>1.5049962283238476E-2</v>
      </c>
      <c r="N2" s="4">
        <f>(Sheet1!T2-Sheet1!X2)/Sheet1!X2</f>
        <v>-6.136406502222401E-2</v>
      </c>
    </row>
    <row r="3" spans="1:14" x14ac:dyDescent="0.55000000000000004">
      <c r="A3" t="str">
        <f>Sheet1!B3</f>
        <v>6.5.3</v>
      </c>
      <c r="B3" s="4">
        <f>(Sheet1!H3-Sheet1!D3)/Sheet1!D3</f>
        <v>2.453896014575899E-2</v>
      </c>
      <c r="C3" s="4">
        <f>(Sheet1!L3-Sheet1!D3)/Sheet1!D3</f>
        <v>-3.3674590256558182E-2</v>
      </c>
      <c r="D3" s="4">
        <f>(Sheet1!P3-Sheet1!D3)/Sheet1!D3</f>
        <v>2.9546136569328554E-2</v>
      </c>
      <c r="E3" s="4">
        <f>(Sheet1!T3-Sheet1!D3)/Sheet1!D3</f>
        <v>-4.1553328276441398E-2</v>
      </c>
      <c r="F3" s="4">
        <f>(Sheet1!X3-Sheet1!D3)/Sheet1!D3</f>
        <v>2.720206002566161E-3</v>
      </c>
      <c r="G3" s="4">
        <f>(Sheet1!AB3-Sheet1!D3)/Sheet1!D3</f>
        <v>-4.7286697115857521E-2</v>
      </c>
      <c r="H3" s="4">
        <f>(Sheet1!AF3-Sheet1!D3)/Sheet1!D3</f>
        <v>-3.2948397840711623E-2</v>
      </c>
      <c r="I3" s="4">
        <f>(Sheet1!AJ3-Sheet1!D3)/Sheet1!D3</f>
        <v>-4.6004808251687235E-2</v>
      </c>
      <c r="J3" s="4">
        <f>(Sheet1!AN3-Sheet1!D3)/Sheet1!D3</f>
        <v>-1.2818888641702845E-3</v>
      </c>
      <c r="K3" s="4">
        <f>(Sheet1!AR3-Sheet1!D3)/Sheet1!D3</f>
        <v>2.453896014575899E-2</v>
      </c>
      <c r="L3" s="4">
        <f>(Sheet1!AV3-Sheet1!D3)/Sheet1!D3</f>
        <v>7.5550944821015195E-2</v>
      </c>
      <c r="N3" s="4">
        <f>(Sheet1!T3-Sheet1!X3)/Sheet1!X3</f>
        <v>-4.415342785951025E-2</v>
      </c>
    </row>
    <row r="4" spans="1:14" x14ac:dyDescent="0.55000000000000004">
      <c r="A4" t="str">
        <f>Sheet1!B4</f>
        <v>6.5.3</v>
      </c>
      <c r="B4" s="4">
        <f>(Sheet1!H4-Sheet1!D4)/Sheet1!D4</f>
        <v>-3.1707154024199491E-2</v>
      </c>
      <c r="C4" s="4">
        <f>(Sheet1!L4-Sheet1!D4)/Sheet1!D4</f>
        <v>4.0072316924191081E-3</v>
      </c>
      <c r="D4" s="4">
        <f>(Sheet1!P4-Sheet1!D4)/Sheet1!D4</f>
        <v>-5.7332628170767869E-2</v>
      </c>
      <c r="E4" s="4">
        <f>(Sheet1!T4-Sheet1!D4)/Sheet1!D4</f>
        <v>-0.10266936065912334</v>
      </c>
      <c r="F4" s="4">
        <f>(Sheet1!X4-Sheet1!D4)/Sheet1!D4</f>
        <v>-4.6063856997012438E-2</v>
      </c>
      <c r="G4" s="4">
        <f>(Sheet1!AB4-Sheet1!D4)/Sheet1!D4</f>
        <v>4.0072316924191081E-3</v>
      </c>
      <c r="H4" s="4">
        <f>(Sheet1!AF4-Sheet1!D4)/Sheet1!D4</f>
        <v>1.3629578464155679E-2</v>
      </c>
      <c r="I4" s="4">
        <f>(Sheet1!AJ4-Sheet1!D4)/Sheet1!D4</f>
        <v>-3.2434278532856166E-2</v>
      </c>
      <c r="J4" s="4">
        <f>(Sheet1!AN4-Sheet1!D4)/Sheet1!D4</f>
        <v>1.2552305386139348E-2</v>
      </c>
      <c r="K4" s="4">
        <f>(Sheet1!AR4-Sheet1!D4)/Sheet1!D4</f>
        <v>4.7420652000534545E-2</v>
      </c>
      <c r="L4" s="4">
        <f>(Sheet1!AV4-Sheet1!D4)/Sheet1!D4</f>
        <v>1.3629578464155679E-2</v>
      </c>
      <c r="N4" s="4">
        <f>(Sheet1!T4-Sheet1!X4)/Sheet1!X4</f>
        <v>-5.9338881409731446E-2</v>
      </c>
    </row>
    <row r="5" spans="1:14" x14ac:dyDescent="0.55000000000000004">
      <c r="A5" t="str">
        <f>Sheet1!B5</f>
        <v>6.5.3</v>
      </c>
      <c r="B5" s="4">
        <f>(Sheet1!H5-Sheet1!D5)/Sheet1!D5</f>
        <v>2.8143896778807791E-2</v>
      </c>
      <c r="C5" s="4">
        <f>(Sheet1!L5-Sheet1!D5)/Sheet1!D5</f>
        <v>4.0072316924191081E-3</v>
      </c>
      <c r="D5" s="4">
        <f>(Sheet1!P5-Sheet1!D5)/Sheet1!D5</f>
        <v>0</v>
      </c>
      <c r="E5" s="4">
        <f>(Sheet1!T5-Sheet1!D5)/Sheet1!D5</f>
        <v>-0.10266936065912334</v>
      </c>
      <c r="F5" s="4">
        <f>(Sheet1!X5-Sheet1!D5)/Sheet1!D5</f>
        <v>-5.7332628170767466E-2</v>
      </c>
      <c r="G5" s="4">
        <f>(Sheet1!AB5-Sheet1!D5)/Sheet1!D5</f>
        <v>-4.6063856997012438E-2</v>
      </c>
      <c r="H5" s="4">
        <f>(Sheet1!AF5-Sheet1!D5)/Sheet1!D5</f>
        <v>1.283534212383921E-3</v>
      </c>
      <c r="I5" s="4">
        <f>(Sheet1!AJ5-Sheet1!D5)/Sheet1!D5</f>
        <v>2.69090083589517E-2</v>
      </c>
      <c r="J5" s="4">
        <f>(Sheet1!AN5-Sheet1!D5)/Sheet1!D5</f>
        <v>0</v>
      </c>
      <c r="K5" s="4">
        <f>(Sheet1!AR5-Sheet1!D5)/Sheet1!D5</f>
        <v>1.3629578464155679E-2</v>
      </c>
      <c r="L5" s="4">
        <f>(Sheet1!AV5-Sheet1!D5)/Sheet1!D5</f>
        <v>6.2346231476583927E-2</v>
      </c>
      <c r="N5" s="4">
        <f>(Sheet1!T5-Sheet1!X5)/Sheet1!X5</f>
        <v>-4.8094093254103604E-2</v>
      </c>
    </row>
    <row r="6" spans="1:14" x14ac:dyDescent="0.55000000000000004">
      <c r="A6" t="str">
        <f>Sheet1!B6</f>
        <v>6.5.3</v>
      </c>
      <c r="B6" s="4">
        <f>(Sheet1!H6-Sheet1!D6)/Sheet1!D6</f>
        <v>-1.0022931891856638E-2</v>
      </c>
      <c r="C6" s="4">
        <f>(Sheet1!L6-Sheet1!D6)/Sheet1!D6</f>
        <v>-5.5994801601419737E-2</v>
      </c>
      <c r="D6" s="4">
        <f>(Sheet1!P6-Sheet1!D6)/Sheet1!D6</f>
        <v>2.1996756343454833E-2</v>
      </c>
      <c r="E6" s="4">
        <f>(Sheet1!T6-Sheet1!D6)/Sheet1!D6</f>
        <v>-6.8323452593600967E-2</v>
      </c>
      <c r="F6" s="4">
        <f>(Sheet1!X6-Sheet1!D6)/Sheet1!D6</f>
        <v>-1.107506737210018E-2</v>
      </c>
      <c r="G6" s="4">
        <f>(Sheet1!AB6-Sheet1!D6)/Sheet1!D6</f>
        <v>1.5937927292691625E-2</v>
      </c>
      <c r="H6" s="4">
        <f>(Sheet1!AF6-Sheet1!D6)/Sheet1!D6</f>
        <v>9.8288846381942895E-4</v>
      </c>
      <c r="I6" s="4">
        <f>(Sheet1!AJ6-Sheet1!D6)/Sheet1!D6</f>
        <v>-1.0022931891856638E-2</v>
      </c>
      <c r="J6" s="4">
        <f>(Sheet1!AN6-Sheet1!D6)/Sheet1!D6</f>
        <v>9.8288846381942895E-4</v>
      </c>
      <c r="K6" s="4">
        <f>(Sheet1!AR6-Sheet1!D6)/Sheet1!D6</f>
        <v>3.7556943776689604E-2</v>
      </c>
      <c r="L6" s="4">
        <f>(Sheet1!AV6-Sheet1!D6)/Sheet1!D6</f>
        <v>4.8628599205914474E-3</v>
      </c>
      <c r="N6" s="4">
        <f>(Sheet1!T6-Sheet1!X6)/Sheet1!X6</f>
        <v>-5.7889515505866504E-2</v>
      </c>
    </row>
    <row r="7" spans="1:14" x14ac:dyDescent="0.55000000000000004">
      <c r="A7" t="str">
        <f>Sheet1!B7</f>
        <v>6.10.3</v>
      </c>
      <c r="B7" s="4">
        <f>(Sheet1!H7-Sheet1!D7)/Sheet1!D7</f>
        <v>3.309266717212337E-2</v>
      </c>
      <c r="C7" s="4">
        <f>(Sheet1!L7-Sheet1!D7)/Sheet1!D7</f>
        <v>-1.8936434839935564E-2</v>
      </c>
      <c r="D7" s="4">
        <f>(Sheet1!P7-Sheet1!D7)/Sheet1!D7</f>
        <v>-6.8193778812470863E-3</v>
      </c>
      <c r="E7" s="4">
        <f>(Sheet1!T7-Sheet1!D7)/Sheet1!D7</f>
        <v>-1.8936434839935564E-2</v>
      </c>
      <c r="F7" s="4">
        <f>(Sheet1!X7-Sheet1!D7)/Sheet1!D7</f>
        <v>-6.8193778812470863E-3</v>
      </c>
      <c r="G7" s="4">
        <f>(Sheet1!AB7-Sheet1!D7)/Sheet1!D7</f>
        <v>-6.8193778812470863E-3</v>
      </c>
      <c r="H7" s="4">
        <f>(Sheet1!AF7-Sheet1!D7)/Sheet1!D7</f>
        <v>3.5412519408563846E-2</v>
      </c>
      <c r="I7" s="4">
        <f>(Sheet1!AJ7-Sheet1!D7)/Sheet1!D7</f>
        <v>1.6476084568628004E-2</v>
      </c>
      <c r="J7" s="4">
        <f>(Sheet1!AN7-Sheet1!D7)/Sheet1!D7</f>
        <v>-4.1797198251913737E-16</v>
      </c>
      <c r="K7" s="4">
        <f>(Sheet1!AR7-Sheet1!D7)/Sheet1!D7</f>
        <v>-6.8193778812470863E-3</v>
      </c>
      <c r="L7" s="4">
        <f>(Sheet1!AV7-Sheet1!D7)/Sheet1!D7</f>
        <v>-1.8936434839935564E-2</v>
      </c>
      <c r="N7" s="4">
        <f>(Sheet1!T7-Sheet1!X7)/Sheet1!X7</f>
        <v>-1.2200255108521097E-2</v>
      </c>
    </row>
    <row r="8" spans="1:14" x14ac:dyDescent="0.55000000000000004">
      <c r="A8" t="str">
        <f>Sheet1!B8</f>
        <v>6.10.3</v>
      </c>
      <c r="B8" s="4">
        <f>(Sheet1!H8-Sheet1!D8)/Sheet1!D8</f>
        <v>0</v>
      </c>
      <c r="C8" s="4">
        <f>(Sheet1!L8-Sheet1!D8)/Sheet1!D8</f>
        <v>4.0186089181065636E-2</v>
      </c>
      <c r="D8" s="4">
        <f>(Sheet1!P8-Sheet1!D8)/Sheet1!D8</f>
        <v>2.3455413779800559E-2</v>
      </c>
      <c r="E8" s="4">
        <f>(Sheet1!T8-Sheet1!D8)/Sheet1!D8</f>
        <v>0</v>
      </c>
      <c r="F8" s="4">
        <f>(Sheet1!X8-Sheet1!D8)/Sheet1!D8</f>
        <v>-1.2200255108521097E-2</v>
      </c>
      <c r="G8" s="4">
        <f>(Sheet1!AB8-Sheet1!D8)/Sheet1!D8</f>
        <v>4.0186089181065636E-2</v>
      </c>
      <c r="H8" s="4">
        <f>(Sheet1!AF8-Sheet1!D8)/Sheet1!D8</f>
        <v>5.7632545559686763E-2</v>
      </c>
      <c r="I8" s="4">
        <f>(Sheet1!AJ8-Sheet1!D8)/Sheet1!D8</f>
        <v>1.9066456209684817E-2</v>
      </c>
      <c r="J8" s="4">
        <f>(Sheet1!AN8-Sheet1!D8)/Sheet1!D8</f>
        <v>-1.2200255108521097E-2</v>
      </c>
      <c r="K8" s="4">
        <f>(Sheet1!AR8-Sheet1!D8)/Sheet1!D8</f>
        <v>1.9066456209684817E-2</v>
      </c>
      <c r="L8" s="4">
        <f>(Sheet1!AV8-Sheet1!D8)/Sheet1!D8</f>
        <v>1.7446456378620849E-2</v>
      </c>
      <c r="N8" s="4">
        <f>(Sheet1!T8-Sheet1!X8)/Sheet1!X8</f>
        <v>1.2350939723983665E-2</v>
      </c>
    </row>
    <row r="9" spans="1:14" x14ac:dyDescent="0.55000000000000004">
      <c r="A9" t="str">
        <f>Sheet1!B9</f>
        <v>6.10.3</v>
      </c>
      <c r="B9" s="4">
        <f>(Sheet1!H9-Sheet1!D9)/Sheet1!D9</f>
        <v>-1.8709728000076656E-2</v>
      </c>
      <c r="C9" s="4">
        <f>(Sheet1!L9-Sheet1!D9)/Sheet1!D9</f>
        <v>2.0724490383024419E-2</v>
      </c>
      <c r="D9" s="4">
        <f>(Sheet1!P9-Sheet1!D9)/Sheet1!D9</f>
        <v>6.196582653439954E-2</v>
      </c>
      <c r="E9" s="4">
        <f>(Sheet1!T9-Sheet1!D9)/Sheet1!D9</f>
        <v>-3.0681719653985366E-2</v>
      </c>
      <c r="F9" s="4">
        <f>(Sheet1!X9-Sheet1!D9)/Sheet1!D9</f>
        <v>-1.1971991653909123E-2</v>
      </c>
      <c r="G9" s="4">
        <f>(Sheet1!AB9-Sheet1!D9)/Sheet1!D9</f>
        <v>-3.0681719653985366E-2</v>
      </c>
      <c r="H9" s="4">
        <f>(Sheet1!AF9-Sheet1!D9)/Sheet1!D9</f>
        <v>3.7844528308236342E-2</v>
      </c>
      <c r="I9" s="4">
        <f>(Sheet1!AJ9-Sheet1!D9)/Sheet1!D9</f>
        <v>-3.0681719653985778E-2</v>
      </c>
      <c r="J9" s="4">
        <f>(Sheet1!AN9-Sheet1!D9)/Sheet1!D9</f>
        <v>0</v>
      </c>
      <c r="K9" s="4">
        <f>(Sheet1!AR9-Sheet1!D9)/Sheet1!D9</f>
        <v>2.3016569367851104E-2</v>
      </c>
      <c r="L9" s="4">
        <f>(Sheet1!AV9-Sheet1!D9)/Sheet1!D9</f>
        <v>-1.8709728000076656E-2</v>
      </c>
      <c r="N9" s="4">
        <f>(Sheet1!T9-Sheet1!X9)/Sheet1!X9</f>
        <v>-1.8936434839934735E-2</v>
      </c>
    </row>
    <row r="10" spans="1:14" x14ac:dyDescent="0.55000000000000004">
      <c r="A10" t="str">
        <f>Sheet1!B10</f>
        <v>6.10.3</v>
      </c>
      <c r="B10" s="4">
        <f>(Sheet1!H10-Sheet1!D10)/Sheet1!D10</f>
        <v>5.7430362190980307E-2</v>
      </c>
      <c r="C10" s="4">
        <f>(Sheet1!L10-Sheet1!D10)/Sheet1!D10</f>
        <v>4.0186089181065636E-2</v>
      </c>
      <c r="D10" s="4">
        <f>(Sheet1!P10-Sheet1!D10)/Sheet1!D10</f>
        <v>8.2213751462199863E-2</v>
      </c>
      <c r="E10" s="4">
        <f>(Sheet1!T10-Sheet1!D10)/Sheet1!D10</f>
        <v>-1.2200255108521097E-2</v>
      </c>
      <c r="F10" s="4">
        <f>(Sheet1!X10-Sheet1!D10)/Sheet1!D10</f>
        <v>2.3455413779800559E-2</v>
      </c>
      <c r="G10" s="4">
        <f>(Sheet1!AB10-Sheet1!D10)/Sheet1!D10</f>
        <v>2.3455413779800559E-2</v>
      </c>
      <c r="H10" s="4">
        <f>(Sheet1!AF10-Sheet1!D10)/Sheet1!D10</f>
        <v>8.2213751462199863E-2</v>
      </c>
      <c r="I10" s="4">
        <f>(Sheet1!AJ10-Sheet1!D10)/Sheet1!D10</f>
        <v>0</v>
      </c>
      <c r="J10" s="4">
        <f>(Sheet1!AN10-Sheet1!D10)/Sheet1!D10</f>
        <v>2.345541377980084E-2</v>
      </c>
      <c r="K10" s="4">
        <f>(Sheet1!AR10-Sheet1!D10)/Sheet1!D10</f>
        <v>9.3086031079302384E-2</v>
      </c>
      <c r="L10" s="4">
        <f>(Sheet1!AV10-Sheet1!D10)/Sheet1!D10</f>
        <v>8.6734168702442369E-2</v>
      </c>
      <c r="N10" s="4">
        <f>(Sheet1!T10-Sheet1!X10)/Sheet1!X10</f>
        <v>-3.4838517055314613E-2</v>
      </c>
    </row>
    <row r="11" spans="1:14" x14ac:dyDescent="0.55000000000000004">
      <c r="A11" t="str">
        <f>Sheet1!B11</f>
        <v>6.10.3</v>
      </c>
      <c r="B11" s="4">
        <f>(Sheet1!H11-Sheet1!D11)/Sheet1!D11</f>
        <v>4.319904718630857E-2</v>
      </c>
      <c r="C11" s="4">
        <f>(Sheet1!L11-Sheet1!D11)/Sheet1!D11</f>
        <v>1.6347244028419132E-2</v>
      </c>
      <c r="D11" s="4">
        <f>(Sheet1!P11-Sheet1!D11)/Sheet1!D11</f>
        <v>5.7411721987374556E-2</v>
      </c>
      <c r="E11" s="4">
        <f>(Sheet1!T11-Sheet1!D11)/Sheet1!D11</f>
        <v>-3.4838517055314613E-2</v>
      </c>
      <c r="F11" s="4">
        <f>(Sheet1!X11-Sheet1!D11)/Sheet1!D11</f>
        <v>-2.2917865755554115E-2</v>
      </c>
      <c r="G11" s="4">
        <f>(Sheet1!AB11-Sheet1!D11)/Sheet1!D11</f>
        <v>4.3199047186308979E-2</v>
      </c>
      <c r="H11" s="4">
        <f>(Sheet1!AF11-Sheet1!D11)/Sheet1!D11</f>
        <v>1.6347244028419132E-2</v>
      </c>
      <c r="I11" s="4">
        <f>(Sheet1!AJ11-Sheet1!D11)/Sheet1!D11</f>
        <v>-3.4838517055314204E-2</v>
      </c>
      <c r="J11" s="4">
        <f>(Sheet1!AN11-Sheet1!D11)/Sheet1!D11</f>
        <v>0</v>
      </c>
      <c r="K11" s="4">
        <f>(Sheet1!AR11-Sheet1!D11)/Sheet1!D11</f>
        <v>0</v>
      </c>
      <c r="L11" s="4">
        <f>(Sheet1!AV11-Sheet1!D11)/Sheet1!D11</f>
        <v>1.6347244028419132E-2</v>
      </c>
      <c r="N11" s="4">
        <f>(Sheet1!T11-Sheet1!X11)/Sheet1!X11</f>
        <v>-1.2200255108521097E-2</v>
      </c>
    </row>
    <row r="12" spans="1:14" x14ac:dyDescent="0.55000000000000004">
      <c r="A12" t="str">
        <f>Sheet1!B12</f>
        <v>6.20.3</v>
      </c>
      <c r="B12" s="4">
        <f>(Sheet1!H12-Sheet1!D12)/Sheet1!D12</f>
        <v>0</v>
      </c>
      <c r="C12" s="4">
        <f>(Sheet1!L12-Sheet1!D12)/Sheet1!D12</f>
        <v>0</v>
      </c>
      <c r="D12" s="4">
        <f>(Sheet1!P12-Sheet1!D12)/Sheet1!D12</f>
        <v>0</v>
      </c>
      <c r="E12" s="4">
        <f>(Sheet1!T12-Sheet1!D12)/Sheet1!D12</f>
        <v>-3.1628686220371495E-2</v>
      </c>
      <c r="F12" s="4">
        <f>(Sheet1!X12-Sheet1!D12)/Sheet1!D12</f>
        <v>1.3055126805875401E-2</v>
      </c>
      <c r="G12" s="4">
        <f>(Sheet1!AB12-Sheet1!D12)/Sheet1!D12</f>
        <v>0</v>
      </c>
      <c r="H12" s="4">
        <f>(Sheet1!AF12-Sheet1!D12)/Sheet1!D12</f>
        <v>0</v>
      </c>
      <c r="I12" s="4">
        <f>(Sheet1!AJ12-Sheet1!D12)/Sheet1!D12</f>
        <v>0</v>
      </c>
      <c r="J12" s="4">
        <f>(Sheet1!AN12-Sheet1!D12)/Sheet1!D12</f>
        <v>1.8059178839254193E-2</v>
      </c>
      <c r="K12" s="4">
        <f>(Sheet1!AR12-Sheet1!D12)/Sheet1!D12</f>
        <v>1.8059178839254193E-2</v>
      </c>
      <c r="L12" s="4">
        <f>(Sheet1!AV12-Sheet1!D12)/Sheet1!D12</f>
        <v>1.8059178839254193E-2</v>
      </c>
      <c r="N12" s="4">
        <f>(Sheet1!T12-Sheet1!X12)/Sheet1!X12</f>
        <v>-4.4107977783137305E-2</v>
      </c>
    </row>
    <row r="13" spans="1:14" x14ac:dyDescent="0.55000000000000004">
      <c r="A13" t="str">
        <f>Sheet1!B13</f>
        <v>6.20.3</v>
      </c>
      <c r="B13" s="4">
        <f>(Sheet1!H13-Sheet1!D13)/Sheet1!D13</f>
        <v>0</v>
      </c>
      <c r="C13" s="4">
        <f>(Sheet1!L13-Sheet1!D13)/Sheet1!D13</f>
        <v>1.3055126805875821E-2</v>
      </c>
      <c r="D13" s="4">
        <f>(Sheet1!P13-Sheet1!D13)/Sheet1!D13</f>
        <v>1.0624992140961371E-2</v>
      </c>
      <c r="E13" s="4">
        <f>(Sheet1!T13-Sheet1!D13)/Sheet1!D13</f>
        <v>0</v>
      </c>
      <c r="F13" s="4">
        <f>(Sheet1!X13-Sheet1!D13)/Sheet1!D13</f>
        <v>5.355756638063351E-3</v>
      </c>
      <c r="G13" s="4">
        <f>(Sheet1!AB13-Sheet1!D13)/Sheet1!D13</f>
        <v>1.747605025559475E-2</v>
      </c>
      <c r="H13" s="4">
        <f>(Sheet1!AF13-Sheet1!D13)/Sheet1!D13</f>
        <v>1.7476050255594958E-2</v>
      </c>
      <c r="I13" s="4">
        <f>(Sheet1!AJ13-Sheet1!D13)/Sheet1!D13</f>
        <v>0</v>
      </c>
      <c r="J13" s="4">
        <f>(Sheet1!AN13-Sheet1!D13)/Sheet1!D13</f>
        <v>0</v>
      </c>
      <c r="K13" s="4">
        <f>(Sheet1!AR13-Sheet1!D13)/Sheet1!D13</f>
        <v>5.355756638063142E-3</v>
      </c>
      <c r="L13" s="4">
        <f>(Sheet1!AV13-Sheet1!D13)/Sheet1!D13</f>
        <v>-3.3193250431379044E-2</v>
      </c>
      <c r="N13" s="4">
        <f>(Sheet1!T13-Sheet1!X13)/Sheet1!X13</f>
        <v>-5.3272253157162445E-3</v>
      </c>
    </row>
    <row r="14" spans="1:14" x14ac:dyDescent="0.55000000000000004">
      <c r="A14" t="str">
        <f>Sheet1!B14</f>
        <v>6.20.3</v>
      </c>
      <c r="B14" s="4">
        <f>(Sheet1!H14-Sheet1!D14)/Sheet1!D14</f>
        <v>2.0681830497024871E-16</v>
      </c>
      <c r="C14" s="4">
        <f>(Sheet1!L14-Sheet1!D14)/Sheet1!D14</f>
        <v>0</v>
      </c>
      <c r="D14" s="4">
        <f>(Sheet1!P14-Sheet1!D14)/Sheet1!D14</f>
        <v>4.1363660994049743E-16</v>
      </c>
      <c r="E14" s="4">
        <f>(Sheet1!T14-Sheet1!D14)/Sheet1!D14</f>
        <v>2.0681830497024871E-16</v>
      </c>
      <c r="F14" s="4">
        <f>(Sheet1!X14-Sheet1!D14)/Sheet1!D14</f>
        <v>-4.5652379632166548E-2</v>
      </c>
      <c r="G14" s="4">
        <f>(Sheet1!AB14-Sheet1!D14)/Sheet1!D14</f>
        <v>2.0681830497024871E-16</v>
      </c>
      <c r="H14" s="4">
        <f>(Sheet1!AF14-Sheet1!D14)/Sheet1!D14</f>
        <v>-2.3988177944236399E-3</v>
      </c>
      <c r="I14" s="4">
        <f>(Sheet1!AJ14-Sheet1!D14)/Sheet1!D14</f>
        <v>4.3639515093897826E-3</v>
      </c>
      <c r="J14" s="4">
        <f>(Sheet1!AN14-Sheet1!D14)/Sheet1!D14</f>
        <v>4.9395653809643884E-3</v>
      </c>
      <c r="K14" s="4">
        <f>(Sheet1!AR14-Sheet1!D14)/Sheet1!D14</f>
        <v>-1.2886886863736353E-2</v>
      </c>
      <c r="L14" s="4">
        <f>(Sheet1!AV14-Sheet1!D14)/Sheet1!D14</f>
        <v>4.3639515093895753E-3</v>
      </c>
      <c r="N14" s="4">
        <f>(Sheet1!T14-Sheet1!X14)/Sheet1!X14</f>
        <v>4.7836216759854229E-2</v>
      </c>
    </row>
    <row r="15" spans="1:14" x14ac:dyDescent="0.55000000000000004">
      <c r="A15" t="str">
        <f>Sheet1!B15</f>
        <v>6.20.3</v>
      </c>
      <c r="B15" s="4">
        <f>(Sheet1!H15-Sheet1!D15)/Sheet1!D15</f>
        <v>-2.3988177944238459E-3</v>
      </c>
      <c r="C15" s="4">
        <f>(Sheet1!L15-Sheet1!D15)/Sheet1!D15</f>
        <v>4.3639515093895744E-3</v>
      </c>
      <c r="D15" s="4">
        <f>(Sheet1!P15-Sheet1!D15)/Sheet1!D15</f>
        <v>2.0681830497024869E-16</v>
      </c>
      <c r="E15" s="4">
        <f>(Sheet1!T15-Sheet1!D15)/Sheet1!D15</f>
        <v>-2.3988177944238459E-3</v>
      </c>
      <c r="F15" s="4">
        <f>(Sheet1!X15-Sheet1!D15)/Sheet1!D15</f>
        <v>-2.3988177944238459E-3</v>
      </c>
      <c r="G15" s="4">
        <f>(Sheet1!AB15-Sheet1!D15)/Sheet1!D15</f>
        <v>-1.2886886863736558E-2</v>
      </c>
      <c r="H15" s="4">
        <f>(Sheet1!AF15-Sheet1!D15)/Sheet1!D15</f>
        <v>1.1082262768378972E-2</v>
      </c>
      <c r="I15" s="4">
        <f>(Sheet1!AJ15-Sheet1!D15)/Sheet1!D15</f>
        <v>4.3639515093895744E-3</v>
      </c>
      <c r="J15" s="4">
        <f>(Sheet1!AN15-Sheet1!D15)/Sheet1!D15</f>
        <v>4.9395653809641803E-3</v>
      </c>
      <c r="K15" s="4">
        <f>(Sheet1!AR15-Sheet1!D15)/Sheet1!D15</f>
        <v>1.6902630404873706E-2</v>
      </c>
      <c r="L15" s="4">
        <f>(Sheet1!AV15-Sheet1!D15)/Sheet1!D15</f>
        <v>1.6902630404873498E-2</v>
      </c>
      <c r="N15" s="4">
        <f>(Sheet1!T15-Sheet1!X15)/Sheet1!X15</f>
        <v>0</v>
      </c>
    </row>
    <row r="16" spans="1:14" x14ac:dyDescent="0.55000000000000004">
      <c r="A16" t="str">
        <f>Sheet1!B16</f>
        <v>6.20.3</v>
      </c>
      <c r="B16" s="4">
        <f>(Sheet1!H16-Sheet1!D16)/Sheet1!D16</f>
        <v>6.7790309639186187E-3</v>
      </c>
      <c r="C16" s="4">
        <f>(Sheet1!L16-Sheet1!D16)/Sheet1!D16</f>
        <v>6.7790309639186187E-3</v>
      </c>
      <c r="D16" s="4">
        <f>(Sheet1!P16-Sheet1!D16)/Sheet1!D16</f>
        <v>5.5944513161587293E-2</v>
      </c>
      <c r="E16" s="4">
        <f>(Sheet1!T16-Sheet1!D16)/Sheet1!D16</f>
        <v>2.4045859580079302E-3</v>
      </c>
      <c r="F16" s="4">
        <f>(Sheet1!X16-Sheet1!D16)/Sheet1!D16</f>
        <v>2.4045859580079302E-3</v>
      </c>
      <c r="G16" s="4">
        <f>(Sheet1!AB16-Sheet1!D16)/Sheet1!D16</f>
        <v>2.4045859580079302E-3</v>
      </c>
      <c r="H16" s="4">
        <f>(Sheet1!AF16-Sheet1!D16)/Sheet1!D16</f>
        <v>0</v>
      </c>
      <c r="I16" s="4">
        <f>(Sheet1!AJ16-Sheet1!D16)/Sheet1!D16</f>
        <v>6.7790309639186187E-3</v>
      </c>
      <c r="J16" s="4">
        <f>(Sheet1!AN16-Sheet1!D16)/Sheet1!D16</f>
        <v>2.4045859580079302E-3</v>
      </c>
      <c r="K16" s="4">
        <f>(Sheet1!AR16-Sheet1!D16)/Sheet1!D16</f>
        <v>6.779030963918826E-3</v>
      </c>
      <c r="L16" s="4">
        <f>(Sheet1!AV16-Sheet1!D16)/Sheet1!D16</f>
        <v>1.0182358458407795E-2</v>
      </c>
      <c r="N16" s="4">
        <f>(Sheet1!T16-Sheet1!X16)/Sheet1!X16</f>
        <v>0</v>
      </c>
    </row>
    <row r="17" spans="1:14" x14ac:dyDescent="0.55000000000000004">
      <c r="A17" t="str">
        <f>Sheet1!B17</f>
        <v>10.5.3</v>
      </c>
      <c r="B17" s="4">
        <f>(Sheet1!H17-Sheet1!D17)/Sheet1!D17</f>
        <v>5.0995473508771344E-2</v>
      </c>
      <c r="C17" s="4">
        <f>(Sheet1!L17-Sheet1!D17)/Sheet1!D17</f>
        <v>0.11112104803020482</v>
      </c>
      <c r="D17" s="4">
        <f>(Sheet1!P17-Sheet1!D17)/Sheet1!D17</f>
        <v>0.12156194901268098</v>
      </c>
      <c r="E17" s="4">
        <f>(Sheet1!T17-Sheet1!D17)/Sheet1!D17</f>
        <v>-7.3294998602619815E-2</v>
      </c>
      <c r="F17" s="4">
        <f>(Sheet1!X17-Sheet1!D17)/Sheet1!D17</f>
        <v>-2.7781472022218739E-2</v>
      </c>
      <c r="G17" s="4">
        <f>(Sheet1!AB17-Sheet1!D17)/Sheet1!D17</f>
        <v>6.5432888765691616E-2</v>
      </c>
      <c r="H17" s="4">
        <f>(Sheet1!AF17-Sheet1!D17)/Sheet1!D17</f>
        <v>2.2130339757793206E-2</v>
      </c>
      <c r="I17" s="4">
        <f>(Sheet1!AJ17-Sheet1!D17)/Sheet1!D17</f>
        <v>2.8268358474121697E-2</v>
      </c>
      <c r="J17" s="4">
        <f>(Sheet1!AN17-Sheet1!D17)/Sheet1!D17</f>
        <v>3.271983807150685E-2</v>
      </c>
      <c r="K17" s="4">
        <f>(Sheet1!AR17-Sheet1!D17)/Sheet1!D17</f>
        <v>2.4979758071424752E-3</v>
      </c>
      <c r="L17" s="4">
        <f>(Sheet1!AV17-Sheet1!D17)/Sheet1!D17</f>
        <v>5.4373841680897997E-2</v>
      </c>
      <c r="N17" s="4">
        <f>(Sheet1!T17-Sheet1!X17)/Sheet1!X17</f>
        <v>-4.6814090938041883E-2</v>
      </c>
    </row>
    <row r="18" spans="1:14" x14ac:dyDescent="0.55000000000000004">
      <c r="A18" t="str">
        <f>Sheet1!B18</f>
        <v>10.5.3</v>
      </c>
      <c r="B18" s="4">
        <f>(Sheet1!H18-Sheet1!D18)/Sheet1!D18</f>
        <v>1.6045054564867912E-2</v>
      </c>
      <c r="C18" s="4">
        <f>(Sheet1!L18-Sheet1!D18)/Sheet1!D18</f>
        <v>3.1103188023853909E-2</v>
      </c>
      <c r="D18" s="4">
        <f>(Sheet1!P18-Sheet1!D18)/Sheet1!D18</f>
        <v>5.3926421501719238E-2</v>
      </c>
      <c r="E18" s="4">
        <f>(Sheet1!T18-Sheet1!D18)/Sheet1!D18</f>
        <v>-9.1005248440093556E-2</v>
      </c>
      <c r="F18" s="4">
        <f>(Sheet1!X18-Sheet1!D18)/Sheet1!D18</f>
        <v>-1.1081322039698303E-3</v>
      </c>
      <c r="G18" s="4">
        <f>(Sheet1!AB18-Sheet1!D18)/Sheet1!D18</f>
        <v>3.9847095665745624E-2</v>
      </c>
      <c r="H18" s="4">
        <f>(Sheet1!AF18-Sheet1!D18)/Sheet1!D18</f>
        <v>3.8526777732674079E-2</v>
      </c>
      <c r="I18" s="4">
        <f>(Sheet1!AJ18-Sheet1!D18)/Sheet1!D18</f>
        <v>-1.35655522397292E-2</v>
      </c>
      <c r="J18" s="4">
        <f>(Sheet1!AN18-Sheet1!D18)/Sheet1!D18</f>
        <v>9.006435863550856E-2</v>
      </c>
      <c r="K18" s="4">
        <f>(Sheet1!AR18-Sheet1!D18)/Sheet1!D18</f>
        <v>0.12652004086182639</v>
      </c>
      <c r="L18" s="4">
        <f>(Sheet1!AV18-Sheet1!D18)/Sheet1!D18</f>
        <v>4.903175796905997E-3</v>
      </c>
      <c r="N18" s="4">
        <f>(Sheet1!T18-Sheet1!X18)/Sheet1!X18</f>
        <v>-8.9996844637922679E-2</v>
      </c>
    </row>
    <row r="19" spans="1:14" x14ac:dyDescent="0.55000000000000004">
      <c r="A19" t="str">
        <f>Sheet1!B19</f>
        <v>10.5.3</v>
      </c>
      <c r="B19" s="4">
        <f>(Sheet1!H19-Sheet1!D19)/Sheet1!D19</f>
        <v>2.5894739190155249E-2</v>
      </c>
      <c r="C19" s="4">
        <f>(Sheet1!L19-Sheet1!D19)/Sheet1!D19</f>
        <v>2.283369313553308E-2</v>
      </c>
      <c r="D19" s="4">
        <f>(Sheet1!P19-Sheet1!D19)/Sheet1!D19</f>
        <v>1.0087198768569193E-2</v>
      </c>
      <c r="E19" s="4">
        <f>(Sheet1!T19-Sheet1!D19)/Sheet1!D19</f>
        <v>2.6444144586301277E-3</v>
      </c>
      <c r="F19" s="4">
        <f>(Sheet1!X19-Sheet1!D19)/Sheet1!D19</f>
        <v>-8.2305744542066059E-2</v>
      </c>
      <c r="G19" s="4">
        <f>(Sheet1!AB19-Sheet1!D19)/Sheet1!D19</f>
        <v>-1.0304243296238602E-2</v>
      </c>
      <c r="H19" s="4">
        <f>(Sheet1!AF19-Sheet1!D19)/Sheet1!D19</f>
        <v>2.1066592876449793E-2</v>
      </c>
      <c r="I19" s="4">
        <f>(Sheet1!AJ19-Sheet1!D19)/Sheet1!D19</f>
        <v>7.1070540925702835E-2</v>
      </c>
      <c r="J19" s="4">
        <f>(Sheet1!AN19-Sheet1!D19)/Sheet1!D19</f>
        <v>4.2730942983198045E-2</v>
      </c>
      <c r="K19" s="4">
        <f>(Sheet1!AR19-Sheet1!D19)/Sheet1!D19</f>
        <v>6.3771243290087307E-2</v>
      </c>
      <c r="L19" s="4">
        <f>(Sheet1!AV19-Sheet1!D19)/Sheet1!D19</f>
        <v>3.8787919549744601E-2</v>
      </c>
      <c r="N19" s="4">
        <f>(Sheet1!T19-Sheet1!X19)/Sheet1!X19</f>
        <v>9.2569130181931497E-2</v>
      </c>
    </row>
    <row r="20" spans="1:14" x14ac:dyDescent="0.55000000000000004">
      <c r="A20" t="str">
        <f>Sheet1!B20</f>
        <v>10.5.3</v>
      </c>
      <c r="B20" s="4">
        <f>(Sheet1!H20-Sheet1!D20)/Sheet1!D20</f>
        <v>1.7286518945451166E-2</v>
      </c>
      <c r="C20" s="4">
        <f>(Sheet1!L20-Sheet1!D20)/Sheet1!D20</f>
        <v>4.0656492358072345E-2</v>
      </c>
      <c r="D20" s="4">
        <f>(Sheet1!P20-Sheet1!D20)/Sheet1!D20</f>
        <v>0.12721931683798351</v>
      </c>
      <c r="E20" s="4">
        <f>(Sheet1!T20-Sheet1!D20)/Sheet1!D20</f>
        <v>3.8400173352384062E-2</v>
      </c>
      <c r="F20" s="4">
        <f>(Sheet1!X20-Sheet1!D20)/Sheet1!D20</f>
        <v>-1.0692568245480913E-2</v>
      </c>
      <c r="G20" s="4">
        <f>(Sheet1!AB20-Sheet1!D20)/Sheet1!D20</f>
        <v>3.6062642052195906E-2</v>
      </c>
      <c r="H20" s="4">
        <f>(Sheet1!AF20-Sheet1!D20)/Sheet1!D20</f>
        <v>4.4838551139610529E-2</v>
      </c>
      <c r="I20" s="4">
        <f>(Sheet1!AJ20-Sheet1!D20)/Sheet1!D20</f>
        <v>6.909395055444767E-2</v>
      </c>
      <c r="J20" s="4">
        <f>(Sheet1!AN20-Sheet1!D20)/Sheet1!D20</f>
        <v>7.2258081207396851E-2</v>
      </c>
      <c r="K20" s="4">
        <f>(Sheet1!AR20-Sheet1!D20)/Sheet1!D20</f>
        <v>9.8714928252741918E-2</v>
      </c>
      <c r="L20" s="4">
        <f>(Sheet1!AV20-Sheet1!D20)/Sheet1!D20</f>
        <v>7.5983737430017143E-2</v>
      </c>
      <c r="N20" s="4">
        <f>(Sheet1!T20-Sheet1!X20)/Sheet1!X20</f>
        <v>4.962334257491615E-2</v>
      </c>
    </row>
    <row r="21" spans="1:14" x14ac:dyDescent="0.55000000000000004">
      <c r="A21" t="str">
        <f>Sheet1!B21</f>
        <v>10.5.3</v>
      </c>
      <c r="B21" s="4">
        <f>(Sheet1!H21-Sheet1!D21)/Sheet1!D21</f>
        <v>6.1658781315919238E-2</v>
      </c>
      <c r="C21" s="4">
        <f>(Sheet1!L21-Sheet1!D21)/Sheet1!D21</f>
        <v>0.15709023348619408</v>
      </c>
      <c r="D21" s="4">
        <f>(Sheet1!P21-Sheet1!D21)/Sheet1!D21</f>
        <v>5.8181291845286948E-2</v>
      </c>
      <c r="E21" s="4">
        <f>(Sheet1!T21-Sheet1!D21)/Sheet1!D21</f>
        <v>-2.7560072986724603E-2</v>
      </c>
      <c r="F21" s="4">
        <f>(Sheet1!X21-Sheet1!D21)/Sheet1!D21</f>
        <v>-7.8431790334612585E-3</v>
      </c>
      <c r="G21" s="4">
        <f>(Sheet1!AB21-Sheet1!D21)/Sheet1!D21</f>
        <v>2.8162425040201427E-2</v>
      </c>
      <c r="H21" s="4">
        <f>(Sheet1!AF21-Sheet1!D21)/Sheet1!D21</f>
        <v>-1.0755716979876007E-4</v>
      </c>
      <c r="I21" s="4">
        <f>(Sheet1!AJ21-Sheet1!D21)/Sheet1!D21</f>
        <v>5.7126180706819525E-2</v>
      </c>
      <c r="J21" s="4">
        <f>(Sheet1!AN21-Sheet1!D21)/Sheet1!D21</f>
        <v>1.20506444461769E-2</v>
      </c>
      <c r="K21" s="4">
        <f>(Sheet1!AR21-Sheet1!D21)/Sheet1!D21</f>
        <v>3.637615104432064E-2</v>
      </c>
      <c r="L21" s="4">
        <f>(Sheet1!AV21-Sheet1!D21)/Sheet1!D21</f>
        <v>6.5940160872982573E-2</v>
      </c>
      <c r="N21" s="4">
        <f>(Sheet1!T21-Sheet1!X21)/Sheet1!X21</f>
        <v>-1.987275956441599E-2</v>
      </c>
    </row>
    <row r="22" spans="1:14" x14ac:dyDescent="0.55000000000000004">
      <c r="A22" t="str">
        <f>Sheet1!B22</f>
        <v>10.10.3</v>
      </c>
      <c r="B22" s="4">
        <f>(Sheet1!H22-Sheet1!D22)/Sheet1!D22</f>
        <v>0.15879085260789114</v>
      </c>
      <c r="C22" s="4">
        <f>(Sheet1!L22-Sheet1!D22)/Sheet1!D22</f>
        <v>0.17332472462406362</v>
      </c>
      <c r="D22" s="4">
        <f>(Sheet1!P22-Sheet1!D22)/Sheet1!D22</f>
        <v>0.15954442588204068</v>
      </c>
      <c r="E22" s="4">
        <f>(Sheet1!T22-Sheet1!D22)/Sheet1!D22</f>
        <v>1.6052311194623189E-2</v>
      </c>
      <c r="F22" s="4">
        <f>(Sheet1!X22-Sheet1!D22)/Sheet1!D22</f>
        <v>3.4309546187876336E-2</v>
      </c>
      <c r="G22" s="4">
        <f>(Sheet1!AB22-Sheet1!D22)/Sheet1!D22</f>
        <v>1.0093834029765665E-2</v>
      </c>
      <c r="H22" s="4">
        <f>(Sheet1!AF22-Sheet1!D22)/Sheet1!D22</f>
        <v>5.5984557152113527E-2</v>
      </c>
      <c r="I22" s="4">
        <f>(Sheet1!AJ22-Sheet1!D22)/Sheet1!D22</f>
        <v>9.392801921542708E-2</v>
      </c>
      <c r="J22" s="4">
        <f>(Sheet1!AN22-Sheet1!D22)/Sheet1!D22</f>
        <v>5.3772960780758015E-2</v>
      </c>
      <c r="K22" s="4">
        <f>(Sheet1!AR22-Sheet1!D22)/Sheet1!D22</f>
        <v>7.7107982255637642E-2</v>
      </c>
      <c r="L22" s="4">
        <f>(Sheet1!AV22-Sheet1!D22)/Sheet1!D22</f>
        <v>7.0764170097017173E-2</v>
      </c>
      <c r="N22" s="4">
        <f>(Sheet1!T22-Sheet1!X22)/Sheet1!X22</f>
        <v>-1.7651616056859661E-2</v>
      </c>
    </row>
    <row r="23" spans="1:14" x14ac:dyDescent="0.55000000000000004">
      <c r="A23" t="str">
        <f>Sheet1!B23</f>
        <v>10.10.3</v>
      </c>
      <c r="B23" s="4">
        <f>(Sheet1!H23-Sheet1!D23)/Sheet1!D23</f>
        <v>7.5981841139295542E-2</v>
      </c>
      <c r="C23" s="4">
        <f>(Sheet1!L23-Sheet1!D23)/Sheet1!D23</f>
        <v>5.694126037166862E-2</v>
      </c>
      <c r="D23" s="4">
        <f>(Sheet1!P23-Sheet1!D23)/Sheet1!D23</f>
        <v>0.13149512379540021</v>
      </c>
      <c r="E23" s="4">
        <f>(Sheet1!T23-Sheet1!D23)/Sheet1!D23</f>
        <v>6.9396417051633935E-2</v>
      </c>
      <c r="F23" s="4">
        <f>(Sheet1!X23-Sheet1!D23)/Sheet1!D23</f>
        <v>6.2531931684761857E-2</v>
      </c>
      <c r="G23" s="4">
        <f>(Sheet1!AB23-Sheet1!D23)/Sheet1!D23</f>
        <v>3.3983996659653119E-2</v>
      </c>
      <c r="H23" s="4">
        <f>(Sheet1!AF23-Sheet1!D23)/Sheet1!D23</f>
        <v>3.6464054780490772E-2</v>
      </c>
      <c r="I23" s="4">
        <f>(Sheet1!AJ23-Sheet1!D23)/Sheet1!D23</f>
        <v>2.320738146491759E-2</v>
      </c>
      <c r="J23" s="4">
        <f>(Sheet1!AN23-Sheet1!D23)/Sheet1!D23</f>
        <v>0.13827082150350559</v>
      </c>
      <c r="K23" s="4">
        <f>(Sheet1!AR23-Sheet1!D23)/Sheet1!D23</f>
        <v>0.25270163932152662</v>
      </c>
      <c r="L23" s="4">
        <f>(Sheet1!AV23-Sheet1!D23)/Sheet1!D23</f>
        <v>8.6505703142455481E-2</v>
      </c>
      <c r="N23" s="4">
        <f>(Sheet1!T23-Sheet1!X23)/Sheet1!X23</f>
        <v>6.4604979503888119E-3</v>
      </c>
    </row>
    <row r="24" spans="1:14" x14ac:dyDescent="0.55000000000000004">
      <c r="A24" t="str">
        <f>Sheet1!B24</f>
        <v>10.10.3</v>
      </c>
      <c r="B24" s="4">
        <f>(Sheet1!H24-Sheet1!D24)/Sheet1!D24</f>
        <v>1.1402492136467423E-2</v>
      </c>
      <c r="C24" s="4">
        <f>(Sheet1!L24-Sheet1!D24)/Sheet1!D24</f>
        <v>-1.304205919419236E-2</v>
      </c>
      <c r="D24" s="4">
        <f>(Sheet1!P24-Sheet1!D24)/Sheet1!D24</f>
        <v>2.1741077981049566E-2</v>
      </c>
      <c r="E24" s="4">
        <f>(Sheet1!T24-Sheet1!D24)/Sheet1!D24</f>
        <v>1.0653849475969017E-3</v>
      </c>
      <c r="F24" s="4">
        <f>(Sheet1!X24-Sheet1!D24)/Sheet1!D24</f>
        <v>-2.2916582989105354E-2</v>
      </c>
      <c r="G24" s="4">
        <f>(Sheet1!AB24-Sheet1!D24)/Sheet1!D24</f>
        <v>1.4017912360375862E-2</v>
      </c>
      <c r="H24" s="4">
        <f>(Sheet1!AF24-Sheet1!D24)/Sheet1!D24</f>
        <v>0.10890506345506037</v>
      </c>
      <c r="I24" s="4">
        <f>(Sheet1!AJ24-Sheet1!D24)/Sheet1!D24</f>
        <v>7.4105258722568471E-2</v>
      </c>
      <c r="J24" s="4">
        <f>(Sheet1!AN24-Sheet1!D24)/Sheet1!D24</f>
        <v>1.4180444595996166E-2</v>
      </c>
      <c r="K24" s="4">
        <f>(Sheet1!AR24-Sheet1!D24)/Sheet1!D24</f>
        <v>0.18794079990508147</v>
      </c>
      <c r="L24" s="4">
        <f>(Sheet1!AV24-Sheet1!D24)/Sheet1!D24</f>
        <v>-1.1124003000403025E-2</v>
      </c>
      <c r="N24" s="4">
        <f>(Sheet1!T24-Sheet1!X24)/Sheet1!X24</f>
        <v>2.4544442694635203E-2</v>
      </c>
    </row>
    <row r="25" spans="1:14" x14ac:dyDescent="0.55000000000000004">
      <c r="A25" t="str">
        <f>Sheet1!B25</f>
        <v>10.10.3</v>
      </c>
      <c r="B25" s="4">
        <f>(Sheet1!H25-Sheet1!D25)/Sheet1!D25</f>
        <v>-3.4960849911790666E-2</v>
      </c>
      <c r="C25" s="4">
        <f>(Sheet1!L25-Sheet1!D25)/Sheet1!D25</f>
        <v>2.2668968199011142E-2</v>
      </c>
      <c r="D25" s="4">
        <f>(Sheet1!P25-Sheet1!D25)/Sheet1!D25</f>
        <v>8.2405813370804257E-2</v>
      </c>
      <c r="E25" s="4">
        <f>(Sheet1!T25-Sheet1!D25)/Sheet1!D25</f>
        <v>3.9302017724735183E-2</v>
      </c>
      <c r="F25" s="4">
        <f>(Sheet1!X25-Sheet1!D25)/Sheet1!D25</f>
        <v>-5.4720200737337826E-2</v>
      </c>
      <c r="G25" s="4">
        <f>(Sheet1!AB25-Sheet1!D25)/Sheet1!D25</f>
        <v>-2.0097710097570786E-2</v>
      </c>
      <c r="H25" s="4">
        <f>(Sheet1!AF25-Sheet1!D25)/Sheet1!D25</f>
        <v>2.5807815063028407E-2</v>
      </c>
      <c r="I25" s="4">
        <f>(Sheet1!AJ25-Sheet1!D25)/Sheet1!D25</f>
        <v>-6.3068058508904151E-2</v>
      </c>
      <c r="J25" s="4">
        <f>(Sheet1!AN25-Sheet1!D25)/Sheet1!D25</f>
        <v>5.9928343368213122E-2</v>
      </c>
      <c r="K25" s="4">
        <f>(Sheet1!AR25-Sheet1!D25)/Sheet1!D25</f>
        <v>-6.2417422003114495E-3</v>
      </c>
      <c r="L25" s="4">
        <f>(Sheet1!AV25-Sheet1!D25)/Sheet1!D25</f>
        <v>9.5357644670448966E-2</v>
      </c>
      <c r="N25" s="4">
        <f>(Sheet1!T25-Sheet1!X25)/Sheet1!X25</f>
        <v>9.9464961099784727E-2</v>
      </c>
    </row>
    <row r="26" spans="1:14" x14ac:dyDescent="0.55000000000000004">
      <c r="A26" t="str">
        <f>Sheet1!B26</f>
        <v>10.10.3</v>
      </c>
      <c r="B26" s="4">
        <f>(Sheet1!H26-Sheet1!D26)/Sheet1!D26</f>
        <v>3.0083965074249062E-2</v>
      </c>
      <c r="C26" s="4">
        <f>(Sheet1!L26-Sheet1!D26)/Sheet1!D26</f>
        <v>7.92939403938306E-2</v>
      </c>
      <c r="D26" s="4">
        <f>(Sheet1!P26-Sheet1!D26)/Sheet1!D26</f>
        <v>0.12072172226171894</v>
      </c>
      <c r="E26" s="4">
        <f>(Sheet1!T26-Sheet1!D26)/Sheet1!D26</f>
        <v>5.5677842660330282E-2</v>
      </c>
      <c r="F26" s="4">
        <f>(Sheet1!X26-Sheet1!D26)/Sheet1!D26</f>
        <v>4.2179505805453224E-2</v>
      </c>
      <c r="G26" s="4">
        <f>(Sheet1!AB26-Sheet1!D26)/Sheet1!D26</f>
        <v>6.134529582747196E-2</v>
      </c>
      <c r="H26" s="4">
        <f>(Sheet1!AF26-Sheet1!D26)/Sheet1!D26</f>
        <v>6.2369510041447911E-2</v>
      </c>
      <c r="I26" s="4">
        <f>(Sheet1!AJ26-Sheet1!D26)/Sheet1!D26</f>
        <v>5.2260385738938715E-2</v>
      </c>
      <c r="J26" s="4">
        <f>(Sheet1!AN26-Sheet1!D26)/Sheet1!D26</f>
        <v>0.10600390490576973</v>
      </c>
      <c r="K26" s="4">
        <f>(Sheet1!AR26-Sheet1!D26)/Sheet1!D26</f>
        <v>0.10829128502084649</v>
      </c>
      <c r="L26" s="4">
        <f>(Sheet1!AV26-Sheet1!D26)/Sheet1!D26</f>
        <v>0.13284812899224596</v>
      </c>
      <c r="N26" s="4">
        <f>(Sheet1!T26-Sheet1!X26)/Sheet1!X26</f>
        <v>1.2952026766679515E-2</v>
      </c>
    </row>
    <row r="27" spans="1:14" x14ac:dyDescent="0.55000000000000004">
      <c r="A27" t="str">
        <f>Sheet1!B27</f>
        <v>10.20.3</v>
      </c>
      <c r="B27" s="4">
        <f>(Sheet1!H27-Sheet1!D27)/Sheet1!D27</f>
        <v>-3.6339698943237617E-2</v>
      </c>
      <c r="C27" s="4">
        <f>(Sheet1!L27-Sheet1!D27)/Sheet1!D27</f>
        <v>-4.9164573768278021E-2</v>
      </c>
      <c r="D27" s="4">
        <f>(Sheet1!P27-Sheet1!D27)/Sheet1!D27</f>
        <v>-2.271933436744741E-2</v>
      </c>
      <c r="E27" s="4">
        <f>(Sheet1!T27-Sheet1!D27)/Sheet1!D27</f>
        <v>-5.5763653684109703E-2</v>
      </c>
      <c r="F27" s="4">
        <f>(Sheet1!X27-Sheet1!D27)/Sheet1!D27</f>
        <v>-6.5100371917998265E-2</v>
      </c>
      <c r="G27" s="4">
        <f>(Sheet1!AB27-Sheet1!D27)/Sheet1!D27</f>
        <v>-5.1244133049948286E-2</v>
      </c>
      <c r="H27" s="4">
        <f>(Sheet1!AF27-Sheet1!D27)/Sheet1!D27</f>
        <v>-3.8936316982289665E-2</v>
      </c>
      <c r="I27" s="4">
        <f>(Sheet1!AJ27-Sheet1!D27)/Sheet1!D27</f>
        <v>-1.6220346556874283E-2</v>
      </c>
      <c r="J27" s="4">
        <f>(Sheet1!AN27-Sheet1!D27)/Sheet1!D27</f>
        <v>-4.0917061605582568E-2</v>
      </c>
      <c r="K27" s="4">
        <f>(Sheet1!AR27-Sheet1!D27)/Sheet1!D27</f>
        <v>-4.625190850796327E-2</v>
      </c>
      <c r="L27" s="4">
        <f>(Sheet1!AV27-Sheet1!D27)/Sheet1!D27</f>
        <v>5.5832489973636082E-3</v>
      </c>
      <c r="N27" s="4">
        <f>(Sheet1!T27-Sheet1!X27)/Sheet1!X27</f>
        <v>9.9868669891797438E-3</v>
      </c>
    </row>
    <row r="28" spans="1:14" x14ac:dyDescent="0.55000000000000004">
      <c r="A28" t="str">
        <f>Sheet1!B28</f>
        <v>10.20.3</v>
      </c>
      <c r="B28" s="4">
        <f>(Sheet1!H28-Sheet1!D28)/Sheet1!D28</f>
        <v>5.0081871961348903E-3</v>
      </c>
      <c r="C28" s="4">
        <f>(Sheet1!L28-Sheet1!D28)/Sheet1!D28</f>
        <v>4.642332865535731E-2</v>
      </c>
      <c r="D28" s="4">
        <f>(Sheet1!P28-Sheet1!D28)/Sheet1!D28</f>
        <v>6.6436162949412195E-2</v>
      </c>
      <c r="E28" s="4">
        <f>(Sheet1!T28-Sheet1!D28)/Sheet1!D28</f>
        <v>-2.7017376958902318E-2</v>
      </c>
      <c r="F28" s="4">
        <f>(Sheet1!X28-Sheet1!D28)/Sheet1!D28</f>
        <v>4.6417638692595006E-2</v>
      </c>
      <c r="G28" s="4">
        <f>(Sheet1!AB28-Sheet1!D28)/Sheet1!D28</f>
        <v>-3.8663243208717869E-2</v>
      </c>
      <c r="H28" s="4">
        <f>(Sheet1!AF28-Sheet1!D28)/Sheet1!D28</f>
        <v>2.6850493622627414E-2</v>
      </c>
      <c r="I28" s="4">
        <f>(Sheet1!AJ28-Sheet1!D28)/Sheet1!D28</f>
        <v>1.4066950141441539E-2</v>
      </c>
      <c r="J28" s="4">
        <f>(Sheet1!AN28-Sheet1!D28)/Sheet1!D28</f>
        <v>9.4362315873787211E-2</v>
      </c>
      <c r="K28" s="4">
        <f>(Sheet1!AR28-Sheet1!D28)/Sheet1!D28</f>
        <v>-6.2250196056011708E-3</v>
      </c>
      <c r="L28" s="4">
        <f>(Sheet1!AV28-Sheet1!D28)/Sheet1!D28</f>
        <v>6.6738618970175828E-2</v>
      </c>
      <c r="N28" s="4">
        <f>(Sheet1!T28-Sheet1!X28)/Sheet1!X28</f>
        <v>-7.0177539957418711E-2</v>
      </c>
    </row>
    <row r="29" spans="1:14" x14ac:dyDescent="0.55000000000000004">
      <c r="A29" t="str">
        <f>Sheet1!B29</f>
        <v>10.20.3</v>
      </c>
      <c r="B29" s="4">
        <f>(Sheet1!H29-Sheet1!D29)/Sheet1!D29</f>
        <v>4.9532517261945679E-2</v>
      </c>
      <c r="C29" s="4">
        <f>(Sheet1!L29-Sheet1!D29)/Sheet1!D29</f>
        <v>2.3953159908241609E-2</v>
      </c>
      <c r="D29" s="4">
        <f>(Sheet1!P29-Sheet1!D29)/Sheet1!D29</f>
        <v>0.16336879132871876</v>
      </c>
      <c r="E29" s="4">
        <f>(Sheet1!T29-Sheet1!D29)/Sheet1!D29</f>
        <v>3.3847943453942715E-2</v>
      </c>
      <c r="F29" s="4">
        <f>(Sheet1!X29-Sheet1!D29)/Sheet1!D29</f>
        <v>6.7907920926798135E-2</v>
      </c>
      <c r="G29" s="4">
        <f>(Sheet1!AB29-Sheet1!D29)/Sheet1!D29</f>
        <v>6.1202996667871219E-2</v>
      </c>
      <c r="H29" s="4">
        <f>(Sheet1!AF29-Sheet1!D29)/Sheet1!D29</f>
        <v>6.6780785320803226E-2</v>
      </c>
      <c r="I29" s="4">
        <f>(Sheet1!AJ29-Sheet1!D29)/Sheet1!D29</f>
        <v>3.1580098041718865E-2</v>
      </c>
      <c r="J29" s="4">
        <f>(Sheet1!AN29-Sheet1!D29)/Sheet1!D29</f>
        <v>9.6129571018598273E-2</v>
      </c>
      <c r="K29" s="4">
        <f>(Sheet1!AR29-Sheet1!D29)/Sheet1!D29</f>
        <v>3.5330309127112838E-2</v>
      </c>
      <c r="L29" s="4">
        <f>(Sheet1!AV29-Sheet1!D29)/Sheet1!D29</f>
        <v>6.0155635213646426E-2</v>
      </c>
      <c r="N29" s="4">
        <f>(Sheet1!T29-Sheet1!X29)/Sheet1!X29</f>
        <v>-3.1894114469434784E-2</v>
      </c>
    </row>
    <row r="30" spans="1:14" x14ac:dyDescent="0.55000000000000004">
      <c r="A30" t="str">
        <f>Sheet1!B30</f>
        <v>10.20.3</v>
      </c>
      <c r="B30" s="4">
        <f>(Sheet1!H30-Sheet1!D30)/Sheet1!D30</f>
        <v>5.2379399055247342E-2</v>
      </c>
      <c r="C30" s="4">
        <f>(Sheet1!L30-Sheet1!D30)/Sheet1!D30</f>
        <v>-1.6007357953917199E-2</v>
      </c>
      <c r="D30" s="4">
        <f>(Sheet1!P30-Sheet1!D30)/Sheet1!D30</f>
        <v>-1.485582559803598E-2</v>
      </c>
      <c r="E30" s="4">
        <f>(Sheet1!T30-Sheet1!D30)/Sheet1!D30</f>
        <v>-1.5620363708991183E-2</v>
      </c>
      <c r="F30" s="4">
        <f>(Sheet1!X30-Sheet1!D30)/Sheet1!D30</f>
        <v>-1.8094240385163392E-2</v>
      </c>
      <c r="G30" s="4">
        <f>(Sheet1!AB30-Sheet1!D30)/Sheet1!D30</f>
        <v>-1.7845925980642968E-2</v>
      </c>
      <c r="H30" s="4">
        <f>(Sheet1!AF30-Sheet1!D30)/Sheet1!D30</f>
        <v>1.4002921058103674E-2</v>
      </c>
      <c r="I30" s="4">
        <f>(Sheet1!AJ30-Sheet1!D30)/Sheet1!D30</f>
        <v>-2.1803741805209081E-2</v>
      </c>
      <c r="J30" s="4">
        <f>(Sheet1!AN30-Sheet1!D30)/Sheet1!D30</f>
        <v>-7.7078576893087787E-3</v>
      </c>
      <c r="K30" s="4">
        <f>(Sheet1!AR30-Sheet1!D30)/Sheet1!D30</f>
        <v>-2.2421430200119722E-2</v>
      </c>
      <c r="L30" s="4">
        <f>(Sheet1!AV30-Sheet1!D30)/Sheet1!D30</f>
        <v>-1.9438774544955777E-2</v>
      </c>
      <c r="N30" s="4">
        <f>(Sheet1!T30-Sheet1!X30)/Sheet1!X30</f>
        <v>2.519464471969911E-3</v>
      </c>
    </row>
    <row r="31" spans="1:14" x14ac:dyDescent="0.55000000000000004">
      <c r="A31" t="str">
        <f>Sheet1!B31</f>
        <v>10.20.3</v>
      </c>
      <c r="B31" s="4">
        <f>(Sheet1!H31-Sheet1!D31)/Sheet1!D31</f>
        <v>2.4666927032635757E-2</v>
      </c>
      <c r="C31" s="4">
        <f>(Sheet1!L31-Sheet1!D31)/Sheet1!D31</f>
        <v>5.0692489845827998E-2</v>
      </c>
      <c r="D31" s="4">
        <f>(Sheet1!P31-Sheet1!D31)/Sheet1!D31</f>
        <v>1.0815528775843731E-2</v>
      </c>
      <c r="E31" s="4">
        <f>(Sheet1!T31-Sheet1!D31)/Sheet1!D31</f>
        <v>1.6411011933970817E-2</v>
      </c>
      <c r="F31" s="4">
        <f>(Sheet1!X31-Sheet1!D31)/Sheet1!D31</f>
        <v>-4.2924375910920104E-2</v>
      </c>
      <c r="G31" s="4">
        <f>(Sheet1!AB31-Sheet1!D31)/Sheet1!D31</f>
        <v>3.0048942894110087E-2</v>
      </c>
      <c r="H31" s="4">
        <f>(Sheet1!AF31-Sheet1!D31)/Sheet1!D31</f>
        <v>4.7886096353224605E-2</v>
      </c>
      <c r="I31" s="4">
        <f>(Sheet1!AJ31-Sheet1!D31)/Sheet1!D31</f>
        <v>4.133304062653053E-2</v>
      </c>
      <c r="J31" s="4">
        <f>(Sheet1!AN31-Sheet1!D31)/Sheet1!D31</f>
        <v>1.2402453807753018E-2</v>
      </c>
      <c r="K31" s="4">
        <f>(Sheet1!AR31-Sheet1!D31)/Sheet1!D31</f>
        <v>6.2404632746537172E-4</v>
      </c>
      <c r="L31" s="4">
        <f>(Sheet1!AV31-Sheet1!D31)/Sheet1!D31</f>
        <v>-4.6485511951234964E-4</v>
      </c>
      <c r="N31" s="4">
        <f>(Sheet1!T31-Sheet1!X31)/Sheet1!X31</f>
        <v>6.1996551109913423E-2</v>
      </c>
    </row>
    <row r="32" spans="1:14" x14ac:dyDescent="0.55000000000000004">
      <c r="A32" t="str">
        <f>Sheet1!B32</f>
        <v>12.5.3</v>
      </c>
      <c r="B32" s="4">
        <f>(Sheet1!H32-Sheet1!D32)/Sheet1!D32</f>
        <v>3.3444172948189368E-2</v>
      </c>
      <c r="C32" s="4">
        <f>(Sheet1!L32-Sheet1!D32)/Sheet1!D32</f>
        <v>4.2703043399180934E-2</v>
      </c>
      <c r="D32" s="4">
        <f>(Sheet1!P32-Sheet1!D32)/Sheet1!D32</f>
        <v>4.0844633893970632E-2</v>
      </c>
      <c r="E32" s="4">
        <f>(Sheet1!T32-Sheet1!D32)/Sheet1!D32</f>
        <v>-3.8175160755099975E-2</v>
      </c>
      <c r="F32" s="4">
        <f>(Sheet1!X32-Sheet1!D32)/Sheet1!D32</f>
        <v>-2.199114887973996E-2</v>
      </c>
      <c r="G32" s="4">
        <f>(Sheet1!AB32-Sheet1!D32)/Sheet1!D32</f>
        <v>-5.2225820307529149E-3</v>
      </c>
      <c r="H32" s="4">
        <f>(Sheet1!AF32-Sheet1!D32)/Sheet1!D32</f>
        <v>-1.0585403894402157E-2</v>
      </c>
      <c r="I32" s="4">
        <f>(Sheet1!AJ32-Sheet1!D32)/Sheet1!D32</f>
        <v>-2.7535630033249443E-2</v>
      </c>
      <c r="J32" s="4">
        <f>(Sheet1!AN32-Sheet1!D32)/Sheet1!D32</f>
        <v>-3.7837796094580343E-2</v>
      </c>
      <c r="K32" s="4">
        <f>(Sheet1!AR32-Sheet1!D32)/Sheet1!D32</f>
        <v>3.2020687082738707E-3</v>
      </c>
      <c r="L32" s="4">
        <f>(Sheet1!AV32-Sheet1!D32)/Sheet1!D32</f>
        <v>3.9891171373027182E-2</v>
      </c>
      <c r="N32" s="4">
        <f>(Sheet1!T32-Sheet1!X32)/Sheet1!X32</f>
        <v>-1.654791963980903E-2</v>
      </c>
    </row>
    <row r="33" spans="1:14" x14ac:dyDescent="0.55000000000000004">
      <c r="A33" t="str">
        <f>Sheet1!B33</f>
        <v>12.5.3</v>
      </c>
      <c r="B33" s="4">
        <f>(Sheet1!H33-Sheet1!D33)/Sheet1!D33</f>
        <v>3.6091330345595092E-2</v>
      </c>
      <c r="C33" s="4">
        <f>(Sheet1!L33-Sheet1!D33)/Sheet1!D33</f>
        <v>0.15433131195091992</v>
      </c>
      <c r="D33" s="4">
        <f>(Sheet1!P33-Sheet1!D33)/Sheet1!D33</f>
        <v>6.395058935734188E-2</v>
      </c>
      <c r="E33" s="4">
        <f>(Sheet1!T33-Sheet1!D33)/Sheet1!D33</f>
        <v>-1.3824150983127158E-2</v>
      </c>
      <c r="F33" s="4">
        <f>(Sheet1!X33-Sheet1!D33)/Sheet1!D33</f>
        <v>1.4922956803557061E-2</v>
      </c>
      <c r="G33" s="4">
        <f>(Sheet1!AB33-Sheet1!D33)/Sheet1!D33</f>
        <v>8.6495564343950469E-3</v>
      </c>
      <c r="H33" s="4">
        <f>(Sheet1!AF33-Sheet1!D33)/Sheet1!D33</f>
        <v>8.9035818596217481E-2</v>
      </c>
      <c r="I33" s="4">
        <f>(Sheet1!AJ33-Sheet1!D33)/Sheet1!D33</f>
        <v>4.6254701214549651E-2</v>
      </c>
      <c r="J33" s="4">
        <f>(Sheet1!AN33-Sheet1!D33)/Sheet1!D33</f>
        <v>2.2797157078529952E-2</v>
      </c>
      <c r="K33" s="4">
        <f>(Sheet1!AR33-Sheet1!D33)/Sheet1!D33</f>
        <v>9.4365139712891011E-2</v>
      </c>
      <c r="L33" s="4">
        <f>(Sheet1!AV33-Sheet1!D33)/Sheet1!D33</f>
        <v>3.0176054265271524E-2</v>
      </c>
      <c r="N33" s="4">
        <f>(Sheet1!T33-Sheet1!X33)/Sheet1!X33</f>
        <v>-2.8324423636274444E-2</v>
      </c>
    </row>
    <row r="34" spans="1:14" x14ac:dyDescent="0.55000000000000004">
      <c r="A34" t="str">
        <f>Sheet1!B34</f>
        <v>12.5.3</v>
      </c>
      <c r="B34" s="4">
        <f>(Sheet1!H34-Sheet1!D34)/Sheet1!D34</f>
        <v>-4.4394014204168636E-2</v>
      </c>
      <c r="C34" s="4">
        <f>(Sheet1!L34-Sheet1!D34)/Sheet1!D34</f>
        <v>-2.5086309933970225E-2</v>
      </c>
      <c r="D34" s="4">
        <f>(Sheet1!P34-Sheet1!D34)/Sheet1!D34</f>
        <v>-8.5744182829886918E-3</v>
      </c>
      <c r="E34" s="4">
        <f>(Sheet1!T34-Sheet1!D34)/Sheet1!D34</f>
        <v>-2.6720030953831932E-2</v>
      </c>
      <c r="F34" s="4">
        <f>(Sheet1!X34-Sheet1!D34)/Sheet1!D34</f>
        <v>-4.9429412676399463E-2</v>
      </c>
      <c r="G34" s="4">
        <f>(Sheet1!AB34-Sheet1!D34)/Sheet1!D34</f>
        <v>-1.7232287947428194E-2</v>
      </c>
      <c r="H34" s="4">
        <f>(Sheet1!AF34-Sheet1!D34)/Sheet1!D34</f>
        <v>-7.9039198118097953E-2</v>
      </c>
      <c r="I34" s="4">
        <f>(Sheet1!AJ34-Sheet1!D34)/Sheet1!D34</f>
        <v>5.455323216598815E-3</v>
      </c>
      <c r="J34" s="4">
        <f>(Sheet1!AN34-Sheet1!D34)/Sheet1!D34</f>
        <v>-2.9840068564001451E-2</v>
      </c>
      <c r="K34" s="4">
        <f>(Sheet1!AR34-Sheet1!D34)/Sheet1!D34</f>
        <v>-1.6839516766270365E-2</v>
      </c>
      <c r="L34" s="4">
        <f>(Sheet1!AV34-Sheet1!D34)/Sheet1!D34</f>
        <v>4.0104094323126983E-2</v>
      </c>
      <c r="N34" s="4">
        <f>(Sheet1!T34-Sheet1!X34)/Sheet1!X34</f>
        <v>2.3890263411691936E-2</v>
      </c>
    </row>
    <row r="35" spans="1:14" x14ac:dyDescent="0.55000000000000004">
      <c r="A35" t="str">
        <f>Sheet1!B35</f>
        <v>12.5.3</v>
      </c>
      <c r="B35" s="4">
        <f>(Sheet1!H35-Sheet1!D35)/Sheet1!D35</f>
        <v>9.4204640631289742E-3</v>
      </c>
      <c r="C35" s="4">
        <f>(Sheet1!L35-Sheet1!D35)/Sheet1!D35</f>
        <v>5.1377353760768546E-2</v>
      </c>
      <c r="D35" s="4">
        <f>(Sheet1!P35-Sheet1!D35)/Sheet1!D35</f>
        <v>8.1067559527280442E-3</v>
      </c>
      <c r="E35" s="4">
        <f>(Sheet1!T35-Sheet1!D35)/Sheet1!D35</f>
        <v>-1.5903055532569595E-2</v>
      </c>
      <c r="F35" s="4">
        <f>(Sheet1!X35-Sheet1!D35)/Sheet1!D35</f>
        <v>-1.898734747726015E-2</v>
      </c>
      <c r="G35" s="4">
        <f>(Sheet1!AB35-Sheet1!D35)/Sheet1!D35</f>
        <v>4.3966009460958029E-2</v>
      </c>
      <c r="H35" s="4">
        <f>(Sheet1!AF35-Sheet1!D35)/Sheet1!D35</f>
        <v>6.452973957347812E-3</v>
      </c>
      <c r="I35" s="4">
        <f>(Sheet1!AJ35-Sheet1!D35)/Sheet1!D35</f>
        <v>3.9729456721212288E-2</v>
      </c>
      <c r="J35" s="4">
        <f>(Sheet1!AN35-Sheet1!D35)/Sheet1!D35</f>
        <v>9.3219935461173427E-4</v>
      </c>
      <c r="K35" s="4">
        <f>(Sheet1!AR35-Sheet1!D35)/Sheet1!D35</f>
        <v>2.1096971573333925E-2</v>
      </c>
      <c r="L35" s="4">
        <f>(Sheet1!AV35-Sheet1!D35)/Sheet1!D35</f>
        <v>7.6671636971519672E-2</v>
      </c>
      <c r="N35" s="4">
        <f>(Sheet1!T35-Sheet1!X35)/Sheet1!X35</f>
        <v>3.1439879360975528E-3</v>
      </c>
    </row>
    <row r="36" spans="1:14" x14ac:dyDescent="0.55000000000000004">
      <c r="A36" t="str">
        <f>Sheet1!B36</f>
        <v>12.5.3</v>
      </c>
      <c r="B36" s="4">
        <f>(Sheet1!H36-Sheet1!D36)/Sheet1!D36</f>
        <v>-1.719245654785713E-2</v>
      </c>
      <c r="C36" s="4">
        <f>(Sheet1!L36-Sheet1!D36)/Sheet1!D36</f>
        <v>2.0693386309988276E-2</v>
      </c>
      <c r="D36" s="4">
        <f>(Sheet1!P36-Sheet1!D36)/Sheet1!D36</f>
        <v>2.0983468905635613E-2</v>
      </c>
      <c r="E36" s="4">
        <f>(Sheet1!T36-Sheet1!D36)/Sheet1!D36</f>
        <v>-3.8644804664101029E-2</v>
      </c>
      <c r="F36" s="4">
        <f>(Sheet1!X36-Sheet1!D36)/Sheet1!D36</f>
        <v>-2.126095257724731E-3</v>
      </c>
      <c r="G36" s="4">
        <f>(Sheet1!AB36-Sheet1!D36)/Sheet1!D36</f>
        <v>-3.4679577415563115E-2</v>
      </c>
      <c r="H36" s="4">
        <f>(Sheet1!AF36-Sheet1!D36)/Sheet1!D36</f>
        <v>2.1797354513197437E-2</v>
      </c>
      <c r="I36" s="4">
        <f>(Sheet1!AJ36-Sheet1!D36)/Sheet1!D36</f>
        <v>-2.0001443129795547E-2</v>
      </c>
      <c r="J36" s="4">
        <f>(Sheet1!AN36-Sheet1!D36)/Sheet1!D36</f>
        <v>1.7238352391087081E-2</v>
      </c>
      <c r="K36" s="4">
        <f>(Sheet1!AR36-Sheet1!D36)/Sheet1!D36</f>
        <v>2.0601398960903905E-2</v>
      </c>
      <c r="L36" s="4">
        <f>(Sheet1!AV36-Sheet1!D36)/Sheet1!D36</f>
        <v>2.8189978393961024E-2</v>
      </c>
      <c r="N36" s="4">
        <f>(Sheet1!T36-Sheet1!X36)/Sheet1!X36</f>
        <v>-3.6596517087805924E-2</v>
      </c>
    </row>
    <row r="37" spans="1:14" x14ac:dyDescent="0.55000000000000004">
      <c r="A37" t="str">
        <f>Sheet1!B37</f>
        <v>12.10.3</v>
      </c>
      <c r="B37" s="4">
        <f>(Sheet1!H37-Sheet1!D37)/Sheet1!D37</f>
        <v>-2.1690794264343265E-2</v>
      </c>
      <c r="C37" s="4">
        <f>(Sheet1!L37-Sheet1!D37)/Sheet1!D37</f>
        <v>-1.1399692167739996E-3</v>
      </c>
      <c r="D37" s="4">
        <f>(Sheet1!P37-Sheet1!D37)/Sheet1!D37</f>
        <v>1.2520128582308963E-2</v>
      </c>
      <c r="E37" s="4">
        <f>(Sheet1!T37-Sheet1!D37)/Sheet1!D37</f>
        <v>-1.8959317808980407E-2</v>
      </c>
      <c r="F37" s="4">
        <f>(Sheet1!X37-Sheet1!D37)/Sheet1!D37</f>
        <v>6.479336958496576E-2</v>
      </c>
      <c r="G37" s="4">
        <f>(Sheet1!AB37-Sheet1!D37)/Sheet1!D37</f>
        <v>3.0911505496083468E-2</v>
      </c>
      <c r="H37" s="4">
        <f>(Sheet1!AF37-Sheet1!D37)/Sheet1!D37</f>
        <v>1.1090059830095788E-2</v>
      </c>
      <c r="I37" s="4">
        <f>(Sheet1!AJ37-Sheet1!D37)/Sheet1!D37</f>
        <v>7.6383799369852082E-2</v>
      </c>
      <c r="J37" s="4">
        <f>(Sheet1!AN37-Sheet1!D37)/Sheet1!D37</f>
        <v>7.7428835363167386E-2</v>
      </c>
      <c r="K37" s="4">
        <f>(Sheet1!AR37-Sheet1!D37)/Sheet1!D37</f>
        <v>5.8286999201224023E-2</v>
      </c>
      <c r="L37" s="4">
        <f>(Sheet1!AV37-Sheet1!D37)/Sheet1!D37</f>
        <v>3.6111878554383491E-2</v>
      </c>
      <c r="N37" s="4">
        <f>(Sheet1!T37-Sheet1!X37)/Sheet1!X37</f>
        <v>-7.8656281853625012E-2</v>
      </c>
    </row>
    <row r="38" spans="1:14" x14ac:dyDescent="0.55000000000000004">
      <c r="A38" t="str">
        <f>Sheet1!B38</f>
        <v>12.10.3</v>
      </c>
      <c r="B38" s="4">
        <f>(Sheet1!H38-Sheet1!D38)/Sheet1!D38</f>
        <v>5.611158720284528E-2</v>
      </c>
      <c r="C38" s="4">
        <f>(Sheet1!L38-Sheet1!D38)/Sheet1!D38</f>
        <v>8.5842128660973391E-2</v>
      </c>
      <c r="D38" s="4">
        <f>(Sheet1!P38-Sheet1!D38)/Sheet1!D38</f>
        <v>4.4890183755844179E-2</v>
      </c>
      <c r="E38" s="4">
        <f>(Sheet1!T38-Sheet1!D38)/Sheet1!D38</f>
        <v>9.8073245407906563E-3</v>
      </c>
      <c r="F38" s="4">
        <f>(Sheet1!X38-Sheet1!D38)/Sheet1!D38</f>
        <v>8.8103306580299082E-3</v>
      </c>
      <c r="G38" s="4">
        <f>(Sheet1!AB38-Sheet1!D38)/Sheet1!D38</f>
        <v>4.9301593240380338E-2</v>
      </c>
      <c r="H38" s="4">
        <f>(Sheet1!AF38-Sheet1!D38)/Sheet1!D38</f>
        <v>5.3464052758715033E-2</v>
      </c>
      <c r="I38" s="4">
        <f>(Sheet1!AJ38-Sheet1!D38)/Sheet1!D38</f>
        <v>4.8589406003447182E-2</v>
      </c>
      <c r="J38" s="4">
        <f>(Sheet1!AN38-Sheet1!D38)/Sheet1!D38</f>
        <v>2.1329143250439456E-2</v>
      </c>
      <c r="K38" s="4">
        <f>(Sheet1!AR38-Sheet1!D38)/Sheet1!D38</f>
        <v>9.2448415940035139E-2</v>
      </c>
      <c r="L38" s="4">
        <f>(Sheet1!AV38-Sheet1!D38)/Sheet1!D38</f>
        <v>4.7533884762393112E-2</v>
      </c>
      <c r="N38" s="4">
        <f>(Sheet1!T38-Sheet1!X38)/Sheet1!X38</f>
        <v>9.8828674971084495E-4</v>
      </c>
    </row>
    <row r="39" spans="1:14" x14ac:dyDescent="0.55000000000000004">
      <c r="A39" t="str">
        <f>Sheet1!B39</f>
        <v>12.10.3</v>
      </c>
      <c r="B39" s="4">
        <f>(Sheet1!H39-Sheet1!D39)/Sheet1!D39</f>
        <v>5.5122943595000085E-2</v>
      </c>
      <c r="C39" s="4">
        <f>(Sheet1!L39-Sheet1!D39)/Sheet1!D39</f>
        <v>8.3432728703601078E-2</v>
      </c>
      <c r="D39" s="4">
        <f>(Sheet1!P39-Sheet1!D39)/Sheet1!D39</f>
        <v>5.2066727570805306E-2</v>
      </c>
      <c r="E39" s="4">
        <f>(Sheet1!T39-Sheet1!D39)/Sheet1!D39</f>
        <v>1.5636857903273386E-4</v>
      </c>
      <c r="F39" s="4">
        <f>(Sheet1!X39-Sheet1!D39)/Sheet1!D39</f>
        <v>-4.1257241591252051E-3</v>
      </c>
      <c r="G39" s="4">
        <f>(Sheet1!AB39-Sheet1!D39)/Sheet1!D39</f>
        <v>9.7240364964693002E-2</v>
      </c>
      <c r="H39" s="4">
        <f>(Sheet1!AF39-Sheet1!D39)/Sheet1!D39</f>
        <v>2.2510674607153995E-2</v>
      </c>
      <c r="I39" s="4">
        <f>(Sheet1!AJ39-Sheet1!D39)/Sheet1!D39</f>
        <v>3.6079989607341954E-2</v>
      </c>
      <c r="J39" s="4">
        <f>(Sheet1!AN39-Sheet1!D39)/Sheet1!D39</f>
        <v>6.1020024733490573E-2</v>
      </c>
      <c r="K39" s="4">
        <f>(Sheet1!AR39-Sheet1!D39)/Sheet1!D39</f>
        <v>6.8289812476121411E-2</v>
      </c>
      <c r="L39" s="4">
        <f>(Sheet1!AV39-Sheet1!D39)/Sheet1!D39</f>
        <v>5.1948671533890524E-2</v>
      </c>
      <c r="N39" s="4">
        <f>(Sheet1!T39-Sheet1!X39)/Sheet1!X39</f>
        <v>4.2998326616503057E-3</v>
      </c>
    </row>
    <row r="40" spans="1:14" x14ac:dyDescent="0.55000000000000004">
      <c r="A40" t="str">
        <f>Sheet1!B40</f>
        <v>12.10.3</v>
      </c>
      <c r="B40" s="4">
        <f>(Sheet1!H40-Sheet1!D40)/Sheet1!D40</f>
        <v>6.8720279349839986E-2</v>
      </c>
      <c r="C40" s="4">
        <f>(Sheet1!L40-Sheet1!D40)/Sheet1!D40</f>
        <v>6.2055523986414368E-2</v>
      </c>
      <c r="D40" s="4">
        <f>(Sheet1!P40-Sheet1!D40)/Sheet1!D40</f>
        <v>8.9871957730565416E-2</v>
      </c>
      <c r="E40" s="4">
        <f>(Sheet1!T40-Sheet1!D40)/Sheet1!D40</f>
        <v>-7.6742069385267245E-3</v>
      </c>
      <c r="F40" s="4">
        <f>(Sheet1!X40-Sheet1!D40)/Sheet1!D40</f>
        <v>3.6688663898013972E-2</v>
      </c>
      <c r="G40" s="4">
        <f>(Sheet1!AB40-Sheet1!D40)/Sheet1!D40</f>
        <v>4.3497280734507288E-2</v>
      </c>
      <c r="H40" s="4">
        <f>(Sheet1!AF40-Sheet1!D40)/Sheet1!D40</f>
        <v>3.3521803212432269E-2</v>
      </c>
      <c r="I40" s="4">
        <f>(Sheet1!AJ40-Sheet1!D40)/Sheet1!D40</f>
        <v>5.8621079566839995E-3</v>
      </c>
      <c r="J40" s="4">
        <f>(Sheet1!AN40-Sheet1!D40)/Sheet1!D40</f>
        <v>4.4985153628146E-2</v>
      </c>
      <c r="K40" s="4">
        <f>(Sheet1!AR40-Sheet1!D40)/Sheet1!D40</f>
        <v>0.13984547499747912</v>
      </c>
      <c r="L40" s="4">
        <f>(Sheet1!AV40-Sheet1!D40)/Sheet1!D40</f>
        <v>8.7672576612109754E-3</v>
      </c>
      <c r="N40" s="4">
        <f>(Sheet1!T40-Sheet1!X40)/Sheet1!X40</f>
        <v>-4.2792858050297894E-2</v>
      </c>
    </row>
    <row r="41" spans="1:14" x14ac:dyDescent="0.55000000000000004">
      <c r="A41" t="str">
        <f>Sheet1!B41</f>
        <v>12.10.3</v>
      </c>
      <c r="B41" s="4">
        <f>(Sheet1!H41-Sheet1!D41)/Sheet1!D41</f>
        <v>7.4132325161352583E-2</v>
      </c>
      <c r="C41" s="4">
        <f>(Sheet1!L41-Sheet1!D41)/Sheet1!D41</f>
        <v>-1.5049985285732329E-2</v>
      </c>
      <c r="D41" s="4">
        <f>(Sheet1!P41-Sheet1!D41)/Sheet1!D41</f>
        <v>-1.9532341331344656E-3</v>
      </c>
      <c r="E41" s="4">
        <f>(Sheet1!T41-Sheet1!D41)/Sheet1!D41</f>
        <v>-1.4120478637176368E-2</v>
      </c>
      <c r="F41" s="4">
        <f>(Sheet1!X41-Sheet1!D41)/Sheet1!D41</f>
        <v>-3.3279351789923008E-2</v>
      </c>
      <c r="G41" s="4">
        <f>(Sheet1!AB41-Sheet1!D41)/Sheet1!D41</f>
        <v>-4.150643428350357E-2</v>
      </c>
      <c r="H41" s="4">
        <f>(Sheet1!AF41-Sheet1!D41)/Sheet1!D41</f>
        <v>-1.1107412634930359E-2</v>
      </c>
      <c r="I41" s="4">
        <f>(Sheet1!AJ41-Sheet1!D41)/Sheet1!D41</f>
        <v>2.2569328316035E-2</v>
      </c>
      <c r="J41" s="4">
        <f>(Sheet1!AN41-Sheet1!D41)/Sheet1!D41</f>
        <v>-2.5323992715809212E-3</v>
      </c>
      <c r="K41" s="4">
        <f>(Sheet1!AR41-Sheet1!D41)/Sheet1!D41</f>
        <v>6.22563514993208E-3</v>
      </c>
      <c r="L41" s="4">
        <f>(Sheet1!AV41-Sheet1!D41)/Sheet1!D41</f>
        <v>3.6557880571419961E-2</v>
      </c>
      <c r="N41" s="4">
        <f>(Sheet1!T41-Sheet1!X41)/Sheet1!X41</f>
        <v>1.981841723172054E-2</v>
      </c>
    </row>
    <row r="42" spans="1:14" x14ac:dyDescent="0.55000000000000004">
      <c r="A42" t="str">
        <f>Sheet1!B42</f>
        <v>12.20.3</v>
      </c>
      <c r="B42" s="4">
        <f>(Sheet1!H42-Sheet1!D42)/Sheet1!D42</f>
        <v>2.5844830815289294E-2</v>
      </c>
      <c r="C42" s="4">
        <f>(Sheet1!L42-Sheet1!D42)/Sheet1!D42</f>
        <v>-1.8961224834183409E-2</v>
      </c>
      <c r="D42" s="4">
        <f>(Sheet1!P42-Sheet1!D42)/Sheet1!D42</f>
        <v>1.7279193512665578E-2</v>
      </c>
      <c r="E42" s="4">
        <f>(Sheet1!T42-Sheet1!D42)/Sheet1!D42</f>
        <v>1.14593970272295E-2</v>
      </c>
      <c r="F42" s="4">
        <f>(Sheet1!X42-Sheet1!D42)/Sheet1!D42</f>
        <v>4.494756211161746E-3</v>
      </c>
      <c r="G42" s="4">
        <f>(Sheet1!AB42-Sheet1!D42)/Sheet1!D42</f>
        <v>3.4270137475048812E-2</v>
      </c>
      <c r="H42" s="4">
        <f>(Sheet1!AF42-Sheet1!D42)/Sheet1!D42</f>
        <v>-2.4356630294720231E-3</v>
      </c>
      <c r="I42" s="4">
        <f>(Sheet1!AJ42-Sheet1!D42)/Sheet1!D42</f>
        <v>-1.6299105442903129E-2</v>
      </c>
      <c r="J42" s="4">
        <f>(Sheet1!AN42-Sheet1!D42)/Sheet1!D42</f>
        <v>-2.8089139470975671E-2</v>
      </c>
      <c r="K42" s="4">
        <f>(Sheet1!AR42-Sheet1!D42)/Sheet1!D42</f>
        <v>4.4108813324228502E-2</v>
      </c>
      <c r="L42" s="4">
        <f>(Sheet1!AV42-Sheet1!D42)/Sheet1!D42</f>
        <v>3.1428800089584846E-2</v>
      </c>
      <c r="N42" s="4">
        <f>(Sheet1!T42-Sheet1!X42)/Sheet1!X42</f>
        <v>6.9334765293724123E-3</v>
      </c>
    </row>
    <row r="43" spans="1:14" x14ac:dyDescent="0.55000000000000004">
      <c r="A43" t="str">
        <f>Sheet1!B43</f>
        <v>12.20.3</v>
      </c>
      <c r="B43" s="4">
        <f>(Sheet1!H43-Sheet1!D43)/Sheet1!D43</f>
        <v>2.9165059159228716E-3</v>
      </c>
      <c r="C43" s="4">
        <f>(Sheet1!L43-Sheet1!D43)/Sheet1!D43</f>
        <v>3.9380917461893539E-2</v>
      </c>
      <c r="D43" s="4">
        <f>(Sheet1!P43-Sheet1!D43)/Sheet1!D43</f>
        <v>0.11172151392445873</v>
      </c>
      <c r="E43" s="4">
        <f>(Sheet1!T43-Sheet1!D43)/Sheet1!D43</f>
        <v>-6.3257431320353132E-3</v>
      </c>
      <c r="F43" s="4">
        <f>(Sheet1!X43-Sheet1!D43)/Sheet1!D43</f>
        <v>2.6263301364439696E-2</v>
      </c>
      <c r="G43" s="4">
        <f>(Sheet1!AB43-Sheet1!D43)/Sheet1!D43</f>
        <v>-1.889642815998099E-2</v>
      </c>
      <c r="H43" s="4">
        <f>(Sheet1!AF43-Sheet1!D43)/Sheet1!D43</f>
        <v>-1.3860773753418177E-2</v>
      </c>
      <c r="I43" s="4">
        <f>(Sheet1!AJ43-Sheet1!D43)/Sheet1!D43</f>
        <v>1.6098387108115949E-2</v>
      </c>
      <c r="J43" s="4">
        <f>(Sheet1!AN43-Sheet1!D43)/Sheet1!D43</f>
        <v>2.8016709538544817E-2</v>
      </c>
      <c r="K43" s="4">
        <f>(Sheet1!AR43-Sheet1!D43)/Sheet1!D43</f>
        <v>4.3208801514933247E-2</v>
      </c>
      <c r="L43" s="4">
        <f>(Sheet1!AV43-Sheet1!D43)/Sheet1!D43</f>
        <v>-3.4163204950812397E-2</v>
      </c>
      <c r="N43" s="4">
        <f>(Sheet1!T43-Sheet1!X43)/Sheet1!X43</f>
        <v>-3.1755051996059054E-2</v>
      </c>
    </row>
    <row r="44" spans="1:14" x14ac:dyDescent="0.55000000000000004">
      <c r="A44" t="str">
        <f>Sheet1!B44</f>
        <v>12.20.3</v>
      </c>
      <c r="B44" s="4">
        <f>(Sheet1!H44-Sheet1!D44)/Sheet1!D44</f>
        <v>3.8584465090775462E-2</v>
      </c>
      <c r="C44" s="4">
        <f>(Sheet1!L44-Sheet1!D44)/Sheet1!D44</f>
        <v>1.6231245232989456E-2</v>
      </c>
      <c r="D44" s="4">
        <f>(Sheet1!P44-Sheet1!D44)/Sheet1!D44</f>
        <v>4.448925626087652E-2</v>
      </c>
      <c r="E44" s="4">
        <f>(Sheet1!T44-Sheet1!D44)/Sheet1!D44</f>
        <v>5.2259883038732469E-2</v>
      </c>
      <c r="F44" s="4">
        <f>(Sheet1!X44-Sheet1!D44)/Sheet1!D44</f>
        <v>-1.5426291842486711E-2</v>
      </c>
      <c r="G44" s="4">
        <f>(Sheet1!AB44-Sheet1!D44)/Sheet1!D44</f>
        <v>3.0265535512085245E-2</v>
      </c>
      <c r="H44" s="4">
        <f>(Sheet1!AF44-Sheet1!D44)/Sheet1!D44</f>
        <v>-6.0908412255310249E-3</v>
      </c>
      <c r="I44" s="4">
        <f>(Sheet1!AJ44-Sheet1!D44)/Sheet1!D44</f>
        <v>2.1276885904331872E-2</v>
      </c>
      <c r="J44" s="4">
        <f>(Sheet1!AN44-Sheet1!D44)/Sheet1!D44</f>
        <v>-5.9630785842395564E-4</v>
      </c>
      <c r="K44" s="4">
        <f>(Sheet1!AR44-Sheet1!D44)/Sheet1!D44</f>
        <v>1.5410959549010284E-2</v>
      </c>
      <c r="L44" s="4">
        <f>(Sheet1!AV44-Sheet1!D44)/Sheet1!D44</f>
        <v>4.4835007214173883E-2</v>
      </c>
      <c r="N44" s="4">
        <f>(Sheet1!T44-Sheet1!X44)/Sheet1!X44</f>
        <v>6.8746681249374442E-2</v>
      </c>
    </row>
    <row r="45" spans="1:14" x14ac:dyDescent="0.55000000000000004">
      <c r="A45" t="str">
        <f>Sheet1!B45</f>
        <v>12.20.3</v>
      </c>
      <c r="B45" s="4">
        <f>(Sheet1!H45-Sheet1!D45)/Sheet1!D45</f>
        <v>-3.8517492076485704E-3</v>
      </c>
      <c r="C45" s="4">
        <f>(Sheet1!L45-Sheet1!D45)/Sheet1!D45</f>
        <v>3.553374764394876E-2</v>
      </c>
      <c r="D45" s="4">
        <f>(Sheet1!P45-Sheet1!D45)/Sheet1!D45</f>
        <v>2.7988842494213607E-2</v>
      </c>
      <c r="E45" s="4">
        <f>(Sheet1!T45-Sheet1!D45)/Sheet1!D45</f>
        <v>1.9413064565241347E-2</v>
      </c>
      <c r="F45" s="4">
        <f>(Sheet1!X45-Sheet1!D45)/Sheet1!D45</f>
        <v>-2.7533425630237003E-3</v>
      </c>
      <c r="G45" s="4">
        <f>(Sheet1!AB45-Sheet1!D45)/Sheet1!D45</f>
        <v>3.9531315855781457E-2</v>
      </c>
      <c r="H45" s="4">
        <f>(Sheet1!AF45-Sheet1!D45)/Sheet1!D45</f>
        <v>-2.5633844428931508E-2</v>
      </c>
      <c r="I45" s="4">
        <f>(Sheet1!AJ45-Sheet1!D45)/Sheet1!D45</f>
        <v>-4.2235177503839533E-3</v>
      </c>
      <c r="J45" s="4">
        <f>(Sheet1!AN45-Sheet1!D45)/Sheet1!D45</f>
        <v>2.5765138383457634E-2</v>
      </c>
      <c r="K45" s="4">
        <f>(Sheet1!AR45-Sheet1!D45)/Sheet1!D45</f>
        <v>7.3037797296340523E-2</v>
      </c>
      <c r="L45" s="4">
        <f>(Sheet1!AV45-Sheet1!D45)/Sheet1!D45</f>
        <v>7.8190557669146846E-3</v>
      </c>
      <c r="N45" s="4">
        <f>(Sheet1!T45-Sheet1!X45)/Sheet1!X45</f>
        <v>2.2227607345643989E-2</v>
      </c>
    </row>
    <row r="46" spans="1:14" x14ac:dyDescent="0.55000000000000004">
      <c r="A46" t="str">
        <f>Sheet1!B46</f>
        <v>12.20.3</v>
      </c>
      <c r="B46" s="4">
        <f>(Sheet1!H46-Sheet1!D46)/Sheet1!D46</f>
        <v>8.7140148980534946E-2</v>
      </c>
      <c r="C46" s="4">
        <f>(Sheet1!L46-Sheet1!D46)/Sheet1!D46</f>
        <v>3.9226626807314216E-2</v>
      </c>
      <c r="D46" s="4">
        <f>(Sheet1!P46-Sheet1!D46)/Sheet1!D46</f>
        <v>6.391533537011243E-2</v>
      </c>
      <c r="E46" s="4">
        <f>(Sheet1!T46-Sheet1!D46)/Sheet1!D46</f>
        <v>4.4709702822536571E-2</v>
      </c>
      <c r="F46" s="4">
        <f>(Sheet1!X46-Sheet1!D46)/Sheet1!D46</f>
        <v>-1.8766632375836059E-2</v>
      </c>
      <c r="G46" s="4">
        <f>(Sheet1!AB46-Sheet1!D46)/Sheet1!D46</f>
        <v>5.1395523344582826E-3</v>
      </c>
      <c r="H46" s="4">
        <f>(Sheet1!AF46-Sheet1!D46)/Sheet1!D46</f>
        <v>3.6459529731190238E-3</v>
      </c>
      <c r="I46" s="4">
        <f>(Sheet1!AJ46-Sheet1!D46)/Sheet1!D46</f>
        <v>3.2366047233918505E-2</v>
      </c>
      <c r="J46" s="4">
        <f>(Sheet1!AN46-Sheet1!D46)/Sheet1!D46</f>
        <v>5.1334201387320109E-2</v>
      </c>
      <c r="K46" s="4">
        <f>(Sheet1!AR46-Sheet1!D46)/Sheet1!D46</f>
        <v>3.9256297826897005E-2</v>
      </c>
      <c r="L46" s="4">
        <f>(Sheet1!AV46-Sheet1!D46)/Sheet1!D46</f>
        <v>8.2432765354791271E-2</v>
      </c>
      <c r="N46" s="4">
        <f>(Sheet1!T46-Sheet1!X46)/Sheet1!X46</f>
        <v>6.4690355314828224E-2</v>
      </c>
    </row>
    <row r="47" spans="1:14" x14ac:dyDescent="0.55000000000000004">
      <c r="A47" t="str">
        <f>Sheet1!B47</f>
        <v>20.5.3</v>
      </c>
      <c r="B47" s="4">
        <f>(Sheet1!H47-Sheet1!D47)/Sheet1!D47</f>
        <v>-5.8431391357790007E-3</v>
      </c>
      <c r="C47" s="4">
        <f>(Sheet1!L47-Sheet1!D47)/Sheet1!D47</f>
        <v>-1.36301441884165E-2</v>
      </c>
      <c r="D47" s="4">
        <f>(Sheet1!P47-Sheet1!D47)/Sheet1!D47</f>
        <v>-3.4659739517479048E-2</v>
      </c>
      <c r="E47" s="4">
        <f>(Sheet1!T47-Sheet1!D47)/Sheet1!D47</f>
        <v>-8.2981078621329724E-2</v>
      </c>
      <c r="F47" s="4">
        <f>(Sheet1!X47-Sheet1!D47)/Sheet1!D47</f>
        <v>-6.112030804028909E-2</v>
      </c>
      <c r="G47" s="4">
        <f>(Sheet1!AB47-Sheet1!D47)/Sheet1!D47</f>
        <v>-1.2284934963386255E-2</v>
      </c>
      <c r="H47" s="4">
        <f>(Sheet1!AF47-Sheet1!D47)/Sheet1!D47</f>
        <v>-2.2799937872149085E-2</v>
      </c>
      <c r="I47" s="4">
        <f>(Sheet1!AJ47-Sheet1!D47)/Sheet1!D47</f>
        <v>-3.9035095965007011E-3</v>
      </c>
      <c r="J47" s="4">
        <f>(Sheet1!AN47-Sheet1!D47)/Sheet1!D47</f>
        <v>8.5150219116696874E-2</v>
      </c>
      <c r="K47" s="4">
        <f>(Sheet1!AR47-Sheet1!D47)/Sheet1!D47</f>
        <v>6.0902098303063971E-2</v>
      </c>
      <c r="L47" s="4">
        <f>(Sheet1!AV47-Sheet1!D47)/Sheet1!D47</f>
        <v>4.3246647643323699E-2</v>
      </c>
      <c r="N47" s="4">
        <f>(Sheet1!T47-Sheet1!X47)/Sheet1!X47</f>
        <v>-2.3283889052292676E-2</v>
      </c>
    </row>
    <row r="48" spans="1:14" x14ac:dyDescent="0.55000000000000004">
      <c r="A48" t="str">
        <f>Sheet1!B48</f>
        <v>20.5.3</v>
      </c>
      <c r="B48" s="4">
        <f>(Sheet1!H48-Sheet1!D48)/Sheet1!D48</f>
        <v>-1.0823660169349573E-2</v>
      </c>
      <c r="C48" s="4">
        <f>(Sheet1!L48-Sheet1!D48)/Sheet1!D48</f>
        <v>-1.861212674982133E-2</v>
      </c>
      <c r="D48" s="4">
        <f>(Sheet1!P48-Sheet1!D48)/Sheet1!D48</f>
        <v>1.6220815502965572E-2</v>
      </c>
      <c r="E48" s="4">
        <f>(Sheet1!T48-Sheet1!D48)/Sheet1!D48</f>
        <v>-2.280425297046044E-3</v>
      </c>
      <c r="F48" s="4">
        <f>(Sheet1!X48-Sheet1!D48)/Sheet1!D48</f>
        <v>-5.7062722305683891E-2</v>
      </c>
      <c r="G48" s="4">
        <f>(Sheet1!AB48-Sheet1!D48)/Sheet1!D48</f>
        <v>-1.933633151102843E-2</v>
      </c>
      <c r="H48" s="4">
        <f>(Sheet1!AF48-Sheet1!D48)/Sheet1!D48</f>
        <v>4.7550071856120979E-2</v>
      </c>
      <c r="I48" s="4">
        <f>(Sheet1!AJ48-Sheet1!D48)/Sheet1!D48</f>
        <v>8.6171954992381519E-2</v>
      </c>
      <c r="J48" s="4">
        <f>(Sheet1!AN48-Sheet1!D48)/Sheet1!D48</f>
        <v>9.4411277932499663E-2</v>
      </c>
      <c r="K48" s="4">
        <f>(Sheet1!AR48-Sheet1!D48)/Sheet1!D48</f>
        <v>2.467710618169723E-3</v>
      </c>
      <c r="L48" s="4">
        <f>(Sheet1!AV48-Sheet1!D48)/Sheet1!D48</f>
        <v>9.5084280686147368E-2</v>
      </c>
      <c r="N48" s="4">
        <f>(Sheet1!T48-Sheet1!X48)/Sheet1!X48</f>
        <v>5.8097498428095147E-2</v>
      </c>
    </row>
    <row r="49" spans="1:14" x14ac:dyDescent="0.55000000000000004">
      <c r="A49" t="str">
        <f>Sheet1!B49</f>
        <v>20.5.3</v>
      </c>
      <c r="B49" s="4">
        <f>(Sheet1!H49-Sheet1!D49)/Sheet1!D49</f>
        <v>1.7388614837161601E-2</v>
      </c>
      <c r="C49" s="4">
        <f>(Sheet1!L49-Sheet1!D49)/Sheet1!D49</f>
        <v>9.1931255540669915E-2</v>
      </c>
      <c r="D49" s="4">
        <f>(Sheet1!P49-Sheet1!D49)/Sheet1!D49</f>
        <v>2.0376032452541E-2</v>
      </c>
      <c r="E49" s="4">
        <f>(Sheet1!T49-Sheet1!D49)/Sheet1!D49</f>
        <v>-2.6869253467227221E-2</v>
      </c>
      <c r="F49" s="4">
        <f>(Sheet1!X49-Sheet1!D49)/Sheet1!D49</f>
        <v>-2.7298999371633142E-2</v>
      </c>
      <c r="G49" s="4">
        <f>(Sheet1!AB49-Sheet1!D49)/Sheet1!D49</f>
        <v>7.2300335668208843E-2</v>
      </c>
      <c r="H49" s="4">
        <f>(Sheet1!AF49-Sheet1!D49)/Sheet1!D49</f>
        <v>0.10099146870055159</v>
      </c>
      <c r="I49" s="4">
        <f>(Sheet1!AJ49-Sheet1!D49)/Sheet1!D49</f>
        <v>-5.3380252237452804E-2</v>
      </c>
      <c r="J49" s="4">
        <f>(Sheet1!AN49-Sheet1!D49)/Sheet1!D49</f>
        <v>6.741467508428596E-2</v>
      </c>
      <c r="K49" s="4">
        <f>(Sheet1!AR49-Sheet1!D49)/Sheet1!D49</f>
        <v>3.7587770345392832E-2</v>
      </c>
      <c r="L49" s="4">
        <f>(Sheet1!AV49-Sheet1!D49)/Sheet1!D49</f>
        <v>6.4589949834661847E-2</v>
      </c>
      <c r="N49" s="4">
        <f>(Sheet1!T49-Sheet1!X49)/Sheet1!X49</f>
        <v>4.4180678762364338E-4</v>
      </c>
    </row>
    <row r="50" spans="1:14" x14ac:dyDescent="0.55000000000000004">
      <c r="A50" t="str">
        <f>Sheet1!B50</f>
        <v>20.5.3</v>
      </c>
      <c r="B50" s="4">
        <f>(Sheet1!H50-Sheet1!D50)/Sheet1!D50</f>
        <v>1.7340511851274731E-2</v>
      </c>
      <c r="C50" s="4">
        <f>(Sheet1!L50-Sheet1!D50)/Sheet1!D50</f>
        <v>3.9170929716703724E-2</v>
      </c>
      <c r="D50" s="4">
        <f>(Sheet1!P50-Sheet1!D50)/Sheet1!D50</f>
        <v>6.3324840916020838E-3</v>
      </c>
      <c r="E50" s="4">
        <f>(Sheet1!T50-Sheet1!D50)/Sheet1!D50</f>
        <v>1.0956913543123743E-2</v>
      </c>
      <c r="F50" s="4">
        <f>(Sheet1!X50-Sheet1!D50)/Sheet1!D50</f>
        <v>1.3084424075588885E-2</v>
      </c>
      <c r="G50" s="4">
        <f>(Sheet1!AB50-Sheet1!D50)/Sheet1!D50</f>
        <v>5.1638031679204818E-2</v>
      </c>
      <c r="H50" s="4">
        <f>(Sheet1!AF50-Sheet1!D50)/Sheet1!D50</f>
        <v>2.8206491183769406E-2</v>
      </c>
      <c r="I50" s="4">
        <f>(Sheet1!AJ50-Sheet1!D50)/Sheet1!D50</f>
        <v>2.4247085661380775E-2</v>
      </c>
      <c r="J50" s="4">
        <f>(Sheet1!AN50-Sheet1!D50)/Sheet1!D50</f>
        <v>1.9267454962011502E-2</v>
      </c>
      <c r="K50" s="4">
        <f>(Sheet1!AR50-Sheet1!D50)/Sheet1!D50</f>
        <v>4.5487949989641244E-2</v>
      </c>
      <c r="L50" s="4">
        <f>(Sheet1!AV50-Sheet1!D50)/Sheet1!D50</f>
        <v>7.3713991923304812E-3</v>
      </c>
      <c r="N50" s="4">
        <f>(Sheet1!T50-Sheet1!X50)/Sheet1!X50</f>
        <v>-2.1000328125727872E-3</v>
      </c>
    </row>
    <row r="51" spans="1:14" x14ac:dyDescent="0.55000000000000004">
      <c r="A51" t="str">
        <f>Sheet1!B51</f>
        <v>20.5.3</v>
      </c>
      <c r="B51" s="4">
        <f>(Sheet1!H51-Sheet1!D51)/Sheet1!D51</f>
        <v>5.0517966779000884E-3</v>
      </c>
      <c r="C51" s="4">
        <f>(Sheet1!L51-Sheet1!D51)/Sheet1!D51</f>
        <v>2.1420206824346449E-2</v>
      </c>
      <c r="D51" s="4">
        <f>(Sheet1!P51-Sheet1!D51)/Sheet1!D51</f>
        <v>8.5845277035527343E-2</v>
      </c>
      <c r="E51" s="4">
        <f>(Sheet1!T51-Sheet1!D51)/Sheet1!D51</f>
        <v>5.2660141836777516E-2</v>
      </c>
      <c r="F51" s="4">
        <f>(Sheet1!X51-Sheet1!D51)/Sheet1!D51</f>
        <v>4.0765375467431503E-2</v>
      </c>
      <c r="G51" s="4">
        <f>(Sheet1!AB51-Sheet1!D51)/Sheet1!D51</f>
        <v>6.1241708599141395E-2</v>
      </c>
      <c r="H51" s="4">
        <f>(Sheet1!AF51-Sheet1!D51)/Sheet1!D51</f>
        <v>1.1135008623806973E-2</v>
      </c>
      <c r="I51" s="4">
        <f>(Sheet1!AJ51-Sheet1!D51)/Sheet1!D51</f>
        <v>9.0585702097875587E-2</v>
      </c>
      <c r="J51" s="4">
        <f>(Sheet1!AN51-Sheet1!D51)/Sheet1!D51</f>
        <v>3.8503273071208273E-2</v>
      </c>
      <c r="K51" s="4">
        <f>(Sheet1!AR51-Sheet1!D51)/Sheet1!D51</f>
        <v>3.4406653992425033E-2</v>
      </c>
      <c r="L51" s="4">
        <f>(Sheet1!AV51-Sheet1!D51)/Sheet1!D51</f>
        <v>0.10178229097497161</v>
      </c>
      <c r="N51" s="4">
        <f>(Sheet1!T51-Sheet1!X51)/Sheet1!X51</f>
        <v>1.1428864420094494E-2</v>
      </c>
    </row>
    <row r="52" spans="1:14" x14ac:dyDescent="0.55000000000000004">
      <c r="A52" t="str">
        <f>Sheet1!B52</f>
        <v>20.10.3</v>
      </c>
      <c r="B52" s="4">
        <f>(Sheet1!H52-Sheet1!D52)/Sheet1!D52</f>
        <v>9.1892801352656484E-2</v>
      </c>
      <c r="C52" s="4">
        <f>(Sheet1!L52-Sheet1!D52)/Sheet1!D52</f>
        <v>0.1838823742979451</v>
      </c>
      <c r="D52" s="4">
        <f>(Sheet1!P52-Sheet1!D52)/Sheet1!D52</f>
        <v>0.25896852996297087</v>
      </c>
      <c r="E52" s="4">
        <f>(Sheet1!T52-Sheet1!D52)/Sheet1!D52</f>
        <v>-2.4625452236509911E-2</v>
      </c>
      <c r="F52" s="4">
        <f>(Sheet1!X52-Sheet1!D52)/Sheet1!D52</f>
        <v>0.25136514920457298</v>
      </c>
      <c r="G52" s="4">
        <f>(Sheet1!AB52-Sheet1!D52)/Sheet1!D52</f>
        <v>0.16093713512970986</v>
      </c>
      <c r="H52" s="4">
        <f>(Sheet1!AF52-Sheet1!D52)/Sheet1!D52</f>
        <v>2.7905653405335119E-2</v>
      </c>
      <c r="I52" s="4">
        <f>(Sheet1!AJ52-Sheet1!D52)/Sheet1!D52</f>
        <v>0.27524476047929664</v>
      </c>
      <c r="J52" s="4">
        <f>(Sheet1!AN52-Sheet1!D52)/Sheet1!D52</f>
        <v>0.13554184022176144</v>
      </c>
      <c r="K52" s="4">
        <f>(Sheet1!AR52-Sheet1!D52)/Sheet1!D52</f>
        <v>0.2152735814058033</v>
      </c>
      <c r="L52" s="4">
        <f>(Sheet1!AV52-Sheet1!D52)/Sheet1!D52</f>
        <v>0.1469478414738771</v>
      </c>
      <c r="N52" s="4">
        <f>(Sheet1!T52-Sheet1!X52)/Sheet1!X52</f>
        <v>-0.22055161246620589</v>
      </c>
    </row>
    <row r="53" spans="1:14" x14ac:dyDescent="0.55000000000000004">
      <c r="A53" t="str">
        <f>Sheet1!B53</f>
        <v>20.10.3</v>
      </c>
      <c r="B53" s="4">
        <f>(Sheet1!H53-Sheet1!D53)/Sheet1!D53</f>
        <v>-4.0973450817173407E-2</v>
      </c>
      <c r="C53" s="4">
        <f>(Sheet1!L53-Sheet1!D53)/Sheet1!D53</f>
        <v>6.3390507342651883E-3</v>
      </c>
      <c r="D53" s="4">
        <f>(Sheet1!P53-Sheet1!D53)/Sheet1!D53</f>
        <v>-2.6029195386524543E-2</v>
      </c>
      <c r="E53" s="4">
        <f>(Sheet1!T53-Sheet1!D53)/Sheet1!D53</f>
        <v>-5.5780715665410062E-2</v>
      </c>
      <c r="F53" s="4">
        <f>(Sheet1!X53-Sheet1!D53)/Sheet1!D53</f>
        <v>-5.0133072813975041E-2</v>
      </c>
      <c r="G53" s="4">
        <f>(Sheet1!AB53-Sheet1!D53)/Sheet1!D53</f>
        <v>-3.6535989689999562E-2</v>
      </c>
      <c r="H53" s="4">
        <f>(Sheet1!AF53-Sheet1!D53)/Sheet1!D53</f>
        <v>-1.8590438235287169E-2</v>
      </c>
      <c r="I53" s="4">
        <f>(Sheet1!AJ53-Sheet1!D53)/Sheet1!D53</f>
        <v>2.1610948316537013E-2</v>
      </c>
      <c r="J53" s="4">
        <f>(Sheet1!AN53-Sheet1!D53)/Sheet1!D53</f>
        <v>5.8300583283300192E-2</v>
      </c>
      <c r="K53" s="4">
        <f>(Sheet1!AR53-Sheet1!D53)/Sheet1!D53</f>
        <v>2.2234642268206394E-2</v>
      </c>
      <c r="L53" s="4">
        <f>(Sheet1!AV53-Sheet1!D53)/Sheet1!D53</f>
        <v>2.9462032827981027E-2</v>
      </c>
      <c r="N53" s="4">
        <f>(Sheet1!T53-Sheet1!X53)/Sheet1!X53</f>
        <v>-5.9457200685638402E-3</v>
      </c>
    </row>
    <row r="54" spans="1:14" x14ac:dyDescent="0.55000000000000004">
      <c r="A54" t="str">
        <f>Sheet1!B54</f>
        <v>20.10.3</v>
      </c>
      <c r="B54" s="4">
        <f>(Sheet1!H54-Sheet1!D54)/Sheet1!D54</f>
        <v>4.7950391823733653E-2</v>
      </c>
      <c r="C54" s="4">
        <f>(Sheet1!L54-Sheet1!D54)/Sheet1!D54</f>
        <v>0.11927212724841289</v>
      </c>
      <c r="D54" s="4">
        <f>(Sheet1!P54-Sheet1!D54)/Sheet1!D54</f>
        <v>0.1919211665748275</v>
      </c>
      <c r="E54" s="4">
        <f>(Sheet1!T54-Sheet1!D54)/Sheet1!D54</f>
        <v>0.11142384980728771</v>
      </c>
      <c r="F54" s="4">
        <f>(Sheet1!X54-Sheet1!D54)/Sheet1!D54</f>
        <v>0.14134686740675648</v>
      </c>
      <c r="G54" s="4">
        <f>(Sheet1!AB54-Sheet1!D54)/Sheet1!D54</f>
        <v>0.14908456705632159</v>
      </c>
      <c r="H54" s="4">
        <f>(Sheet1!AF54-Sheet1!D54)/Sheet1!D54</f>
        <v>0.23985904180499448</v>
      </c>
      <c r="I54" s="4">
        <f>(Sheet1!AJ54-Sheet1!D54)/Sheet1!D54</f>
        <v>0.14372677696658942</v>
      </c>
      <c r="J54" s="4">
        <f>(Sheet1!AN54-Sheet1!D54)/Sheet1!D54</f>
        <v>0.29250832875415028</v>
      </c>
      <c r="K54" s="4">
        <f>(Sheet1!AR54-Sheet1!D54)/Sheet1!D54</f>
        <v>0.11549818700419054</v>
      </c>
      <c r="L54" s="4">
        <f>(Sheet1!AV54-Sheet1!D54)/Sheet1!D54</f>
        <v>0.16740716379270623</v>
      </c>
      <c r="N54" s="4">
        <f>(Sheet1!T54-Sheet1!X54)/Sheet1!X54</f>
        <v>-2.6217286307935964E-2</v>
      </c>
    </row>
    <row r="55" spans="1:14" x14ac:dyDescent="0.55000000000000004">
      <c r="A55" t="str">
        <f>Sheet1!B55</f>
        <v>20.10.3</v>
      </c>
      <c r="B55" s="4">
        <f>(Sheet1!H55-Sheet1!D55)/Sheet1!D55</f>
        <v>4.0477530609424377E-2</v>
      </c>
      <c r="C55" s="4">
        <f>(Sheet1!L55-Sheet1!D55)/Sheet1!D55</f>
        <v>-7.6166172209423781E-3</v>
      </c>
      <c r="D55" s="4">
        <f>(Sheet1!P55-Sheet1!D55)/Sheet1!D55</f>
        <v>0.11898080406329399</v>
      </c>
      <c r="E55" s="4">
        <f>(Sheet1!T55-Sheet1!D55)/Sheet1!D55</f>
        <v>-1.4111809636745899E-2</v>
      </c>
      <c r="F55" s="4">
        <f>(Sheet1!X55-Sheet1!D55)/Sheet1!D55</f>
        <v>-6.1797671475693788E-2</v>
      </c>
      <c r="G55" s="4">
        <f>(Sheet1!AB55-Sheet1!D55)/Sheet1!D55</f>
        <v>6.4435094050696836E-3</v>
      </c>
      <c r="H55" s="4">
        <f>(Sheet1!AF55-Sheet1!D55)/Sheet1!D55</f>
        <v>1.621066617354418E-3</v>
      </c>
      <c r="I55" s="4">
        <f>(Sheet1!AJ55-Sheet1!D55)/Sheet1!D55</f>
        <v>7.1851759851645188E-3</v>
      </c>
      <c r="J55" s="4">
        <f>(Sheet1!AN55-Sheet1!D55)/Sheet1!D55</f>
        <v>5.0301079691922448E-2</v>
      </c>
      <c r="K55" s="4">
        <f>(Sheet1!AR55-Sheet1!D55)/Sheet1!D55</f>
        <v>4.5881576011815315E-3</v>
      </c>
      <c r="L55" s="4">
        <f>(Sheet1!AV55-Sheet1!D55)/Sheet1!D55</f>
        <v>1.5885849156057685E-2</v>
      </c>
      <c r="N55" s="4">
        <f>(Sheet1!T55-Sheet1!X55)/Sheet1!X55</f>
        <v>5.0826842344287027E-2</v>
      </c>
    </row>
    <row r="56" spans="1:14" x14ac:dyDescent="0.55000000000000004">
      <c r="A56" t="str">
        <f>Sheet1!B56</f>
        <v>20.10.3</v>
      </c>
      <c r="B56" s="4">
        <f>(Sheet1!H56-Sheet1!D56)/Sheet1!D56</f>
        <v>5.0242508191023674E-2</v>
      </c>
      <c r="C56" s="4">
        <f>(Sheet1!L56-Sheet1!D56)/Sheet1!D56</f>
        <v>0.10417877474684534</v>
      </c>
      <c r="D56" s="4">
        <f>(Sheet1!P56-Sheet1!D56)/Sheet1!D56</f>
        <v>9.0843493852014859E-2</v>
      </c>
      <c r="E56" s="4">
        <f>(Sheet1!T56-Sheet1!D56)/Sheet1!D56</f>
        <v>3.400574218428265E-3</v>
      </c>
      <c r="F56" s="4">
        <f>(Sheet1!X56-Sheet1!D56)/Sheet1!D56</f>
        <v>-6.2317326648067741E-3</v>
      </c>
      <c r="G56" s="4">
        <f>(Sheet1!AB56-Sheet1!D56)/Sheet1!D56</f>
        <v>-2.7111851084860628E-2</v>
      </c>
      <c r="H56" s="4">
        <f>(Sheet1!AF56-Sheet1!D56)/Sheet1!D56</f>
        <v>-5.0400168839326656E-4</v>
      </c>
      <c r="I56" s="4">
        <f>(Sheet1!AJ56-Sheet1!D56)/Sheet1!D56</f>
        <v>0.18074938281471351</v>
      </c>
      <c r="J56" s="4">
        <f>(Sheet1!AN56-Sheet1!D56)/Sheet1!D56</f>
        <v>5.0566052778375475E-2</v>
      </c>
      <c r="K56" s="4">
        <f>(Sheet1!AR56-Sheet1!D56)/Sheet1!D56</f>
        <v>7.8746401434149751E-2</v>
      </c>
      <c r="L56" s="4">
        <f>(Sheet1!AV56-Sheet1!D56)/Sheet1!D56</f>
        <v>0.10437823427724445</v>
      </c>
      <c r="N56" s="4">
        <f>(Sheet1!T56-Sheet1!X56)/Sheet1!X56</f>
        <v>9.6927092561168576E-3</v>
      </c>
    </row>
    <row r="57" spans="1:14" x14ac:dyDescent="0.55000000000000004">
      <c r="A57" t="str">
        <f>Sheet1!B57</f>
        <v>20.20.3</v>
      </c>
      <c r="B57" s="4">
        <f>(Sheet1!H57-Sheet1!D57)/Sheet1!D57</f>
        <v>-8.9389954883625139E-2</v>
      </c>
      <c r="C57" s="4">
        <f>(Sheet1!L57-Sheet1!D57)/Sheet1!D57</f>
        <v>-3.3821598239327538E-2</v>
      </c>
      <c r="D57" s="4">
        <f>(Sheet1!P57-Sheet1!D57)/Sheet1!D57</f>
        <v>4.3348964661395579E-3</v>
      </c>
      <c r="E57" s="4">
        <f>(Sheet1!T57-Sheet1!D57)/Sheet1!D57</f>
        <v>-5.2291158689644887E-2</v>
      </c>
      <c r="F57" s="4">
        <f>(Sheet1!X57-Sheet1!D57)/Sheet1!D57</f>
        <v>-3.132154070951574E-2</v>
      </c>
      <c r="G57" s="4">
        <f>(Sheet1!AB57-Sheet1!D57)/Sheet1!D57</f>
        <v>2.5377975820200509E-2</v>
      </c>
      <c r="H57" s="4">
        <f>(Sheet1!AF57-Sheet1!D57)/Sheet1!D57</f>
        <v>-2.6646713611510067E-2</v>
      </c>
      <c r="I57" s="4">
        <f>(Sheet1!AJ57-Sheet1!D57)/Sheet1!D57</f>
        <v>-5.063038342516829E-2</v>
      </c>
      <c r="J57" s="4">
        <f>(Sheet1!AN57-Sheet1!D57)/Sheet1!D57</f>
        <v>-7.711435525265967E-3</v>
      </c>
      <c r="K57" s="4">
        <f>(Sheet1!AR57-Sheet1!D57)/Sheet1!D57</f>
        <v>9.9923827129659151E-2</v>
      </c>
      <c r="L57" s="4">
        <f>(Sheet1!AV57-Sheet1!D57)/Sheet1!D57</f>
        <v>0.1336301229611426</v>
      </c>
      <c r="N57" s="4">
        <f>(Sheet1!T57-Sheet1!X57)/Sheet1!X57</f>
        <v>-2.1647655916173156E-2</v>
      </c>
    </row>
    <row r="58" spans="1:14" x14ac:dyDescent="0.55000000000000004">
      <c r="A58" t="str">
        <f>Sheet1!B58</f>
        <v>20.20.3</v>
      </c>
      <c r="B58" s="4">
        <f>(Sheet1!H58-Sheet1!D58)/Sheet1!D58</f>
        <v>-4.1892338852254742E-3</v>
      </c>
      <c r="C58" s="4">
        <f>(Sheet1!L58-Sheet1!D58)/Sheet1!D58</f>
        <v>8.9088855668253739E-2</v>
      </c>
      <c r="D58" s="4">
        <f>(Sheet1!P58-Sheet1!D58)/Sheet1!D58</f>
        <v>9.7920649919810282E-2</v>
      </c>
      <c r="E58" s="4">
        <f>(Sheet1!T58-Sheet1!D58)/Sheet1!D58</f>
        <v>5.2725226521059439E-2</v>
      </c>
      <c r="F58" s="4">
        <f>(Sheet1!X58-Sheet1!D58)/Sheet1!D58</f>
        <v>-4.7047514234299113E-2</v>
      </c>
      <c r="G58" s="4">
        <f>(Sheet1!AB58-Sheet1!D58)/Sheet1!D58</f>
        <v>2.6208876401003504E-2</v>
      </c>
      <c r="H58" s="4">
        <f>(Sheet1!AF58-Sheet1!D58)/Sheet1!D58</f>
        <v>7.1447289767986033E-2</v>
      </c>
      <c r="I58" s="4">
        <f>(Sheet1!AJ58-Sheet1!D58)/Sheet1!D58</f>
        <v>8.1248704900247312E-2</v>
      </c>
      <c r="J58" s="4">
        <f>(Sheet1!AN58-Sheet1!D58)/Sheet1!D58</f>
        <v>0.1271128699438987</v>
      </c>
      <c r="K58" s="4">
        <f>(Sheet1!AR58-Sheet1!D58)/Sheet1!D58</f>
        <v>7.5363518030766644E-2</v>
      </c>
      <c r="L58" s="4">
        <f>(Sheet1!AV58-Sheet1!D58)/Sheet1!D58</f>
        <v>0.13118699798456449</v>
      </c>
      <c r="N58" s="4">
        <f>(Sheet1!T58-Sheet1!X58)/Sheet1!X58</f>
        <v>0.10469854714234864</v>
      </c>
    </row>
    <row r="59" spans="1:14" x14ac:dyDescent="0.55000000000000004">
      <c r="A59" t="str">
        <f>Sheet1!B59</f>
        <v>20.20.3</v>
      </c>
      <c r="B59" s="4">
        <f>(Sheet1!H59-Sheet1!D59)/Sheet1!D59</f>
        <v>8.7893172641638928E-2</v>
      </c>
      <c r="C59" s="4">
        <f>(Sheet1!L59-Sheet1!D59)/Sheet1!D59</f>
        <v>0.12127203004445347</v>
      </c>
      <c r="D59" s="4">
        <f>(Sheet1!P59-Sheet1!D59)/Sheet1!D59</f>
        <v>9.7100718259872654E-2</v>
      </c>
      <c r="E59" s="4">
        <f>(Sheet1!T59-Sheet1!D59)/Sheet1!D59</f>
        <v>2.759014567173303E-2</v>
      </c>
      <c r="F59" s="4">
        <f>(Sheet1!X59-Sheet1!D59)/Sheet1!D59</f>
        <v>7.1990152421478396E-2</v>
      </c>
      <c r="G59" s="4">
        <f>(Sheet1!AB59-Sheet1!D59)/Sheet1!D59</f>
        <v>9.5213597227876923E-2</v>
      </c>
      <c r="H59" s="4">
        <f>(Sheet1!AF59-Sheet1!D59)/Sheet1!D59</f>
        <v>4.2525723506351087E-2</v>
      </c>
      <c r="I59" s="4">
        <f>(Sheet1!AJ59-Sheet1!D59)/Sheet1!D59</f>
        <v>5.9916580810070334E-2</v>
      </c>
      <c r="J59" s="4">
        <f>(Sheet1!AN59-Sheet1!D59)/Sheet1!D59</f>
        <v>9.6159538707530995E-2</v>
      </c>
      <c r="K59" s="4">
        <f>(Sheet1!AR59-Sheet1!D59)/Sheet1!D59</f>
        <v>3.715769280814038E-2</v>
      </c>
      <c r="L59" s="4">
        <f>(Sheet1!AV59-Sheet1!D59)/Sheet1!D59</f>
        <v>0.11183155514887855</v>
      </c>
      <c r="N59" s="4">
        <f>(Sheet1!T59-Sheet1!X59)/Sheet1!X59</f>
        <v>-4.1418297219850256E-2</v>
      </c>
    </row>
    <row r="60" spans="1:14" x14ac:dyDescent="0.55000000000000004">
      <c r="A60" t="str">
        <f>Sheet1!B60</f>
        <v>20.20.3</v>
      </c>
      <c r="B60" s="4">
        <f>(Sheet1!H60-Sheet1!D60)/Sheet1!D60</f>
        <v>-9.7102072951802315E-2</v>
      </c>
      <c r="C60" s="4">
        <f>(Sheet1!L60-Sheet1!D60)/Sheet1!D60</f>
        <v>-1.6196590949365319E-2</v>
      </c>
      <c r="D60" s="4">
        <f>(Sheet1!P60-Sheet1!D60)/Sheet1!D60</f>
        <v>-7.6402851747998865E-2</v>
      </c>
      <c r="E60" s="4">
        <f>(Sheet1!T60-Sheet1!D60)/Sheet1!D60</f>
        <v>-6.5391627005108546E-2</v>
      </c>
      <c r="F60" s="4">
        <f>(Sheet1!X60-Sheet1!D60)/Sheet1!D60</f>
        <v>-6.3723585714927436E-2</v>
      </c>
      <c r="G60" s="4">
        <f>(Sheet1!AB60-Sheet1!D60)/Sheet1!D60</f>
        <v>-4.9806309204913019E-3</v>
      </c>
      <c r="H60" s="4">
        <f>(Sheet1!AF60-Sheet1!D60)/Sheet1!D60</f>
        <v>-0.10145717715413097</v>
      </c>
      <c r="I60" s="4">
        <f>(Sheet1!AJ60-Sheet1!D60)/Sheet1!D60</f>
        <v>-3.6705559506413771E-2</v>
      </c>
      <c r="J60" s="4">
        <f>(Sheet1!AN60-Sheet1!D60)/Sheet1!D60</f>
        <v>-4.2625224602578261E-2</v>
      </c>
      <c r="K60" s="4">
        <f>(Sheet1!AR60-Sheet1!D60)/Sheet1!D60</f>
        <v>-4.0043931558405362E-2</v>
      </c>
      <c r="L60" s="4">
        <f>(Sheet1!AV60-Sheet1!D60)/Sheet1!D60</f>
        <v>-4.6260167186358461E-2</v>
      </c>
      <c r="N60" s="4">
        <f>(Sheet1!T60-Sheet1!X60)/Sheet1!X60</f>
        <v>-1.7815692724191964E-3</v>
      </c>
    </row>
    <row r="61" spans="1:14" x14ac:dyDescent="0.55000000000000004">
      <c r="A61" t="str">
        <f>Sheet1!B61</f>
        <v>20.20.3</v>
      </c>
      <c r="B61" s="4">
        <f>(Sheet1!H61-Sheet1!D61)/Sheet1!D61</f>
        <v>-5.6865411324920061E-2</v>
      </c>
      <c r="C61" s="4">
        <f>(Sheet1!L61-Sheet1!D61)/Sheet1!D61</f>
        <v>-3.3169531086147297E-4</v>
      </c>
      <c r="D61" s="4">
        <f>(Sheet1!P61-Sheet1!D61)/Sheet1!D61</f>
        <v>-1.6514074211213949E-2</v>
      </c>
      <c r="E61" s="4">
        <f>(Sheet1!T61-Sheet1!D61)/Sheet1!D61</f>
        <v>-0.1113721960443088</v>
      </c>
      <c r="F61" s="4">
        <f>(Sheet1!X61-Sheet1!D61)/Sheet1!D61</f>
        <v>-6.7273771173830418E-2</v>
      </c>
      <c r="G61" s="4">
        <f>(Sheet1!AB61-Sheet1!D61)/Sheet1!D61</f>
        <v>-9.96284233456901E-4</v>
      </c>
      <c r="H61" s="4">
        <f>(Sheet1!AF61-Sheet1!D61)/Sheet1!D61</f>
        <v>-7.3440173145380844E-2</v>
      </c>
      <c r="I61" s="4">
        <f>(Sheet1!AJ61-Sheet1!D61)/Sheet1!D61</f>
        <v>-2.6489989330513931E-2</v>
      </c>
      <c r="J61" s="4">
        <f>(Sheet1!AN61-Sheet1!D61)/Sheet1!D61</f>
        <v>5.291434191144672E-2</v>
      </c>
      <c r="K61" s="4">
        <f>(Sheet1!AR61-Sheet1!D61)/Sheet1!D61</f>
        <v>-3.1480801447367465E-2</v>
      </c>
      <c r="L61" s="4">
        <f>(Sheet1!AV61-Sheet1!D61)/Sheet1!D61</f>
        <v>3.5143293922557904E-2</v>
      </c>
      <c r="N61" s="4">
        <f>(Sheet1!T61-Sheet1!X61)/Sheet1!X61</f>
        <v>-4.7279065933393975E-2</v>
      </c>
    </row>
    <row r="62" spans="1:14" x14ac:dyDescent="0.55000000000000004">
      <c r="A62" t="str">
        <f>Sheet1!B62</f>
        <v>50.10.3</v>
      </c>
      <c r="B62" s="4">
        <f>(Sheet1!H62-Sheet1!D62)/Sheet1!D62</f>
        <v>-8.7326660595144254E-2</v>
      </c>
      <c r="C62" s="4">
        <f>(Sheet1!L62-Sheet1!D62)/Sheet1!D62</f>
        <v>-6.8826016065221082E-2</v>
      </c>
      <c r="D62" s="4">
        <f>(Sheet1!P62-Sheet1!D62)/Sheet1!D62</f>
        <v>-1.6671833211789409E-2</v>
      </c>
      <c r="E62" s="4">
        <f>(Sheet1!T62-Sheet1!D62)/Sheet1!D62</f>
        <v>-2.7539346917658213E-2</v>
      </c>
      <c r="F62" s="4">
        <f>(Sheet1!X62-Sheet1!D62)/Sheet1!D62</f>
        <v>1.6794640650366035E-2</v>
      </c>
      <c r="G62" s="4">
        <f>(Sheet1!AB62-Sheet1!D62)/Sheet1!D62</f>
        <v>-1.8236178258301376E-2</v>
      </c>
      <c r="H62" s="4">
        <f>(Sheet1!AF62-Sheet1!D62)/Sheet1!D62</f>
        <v>-4.0392727103430899E-2</v>
      </c>
      <c r="I62" s="4">
        <f>(Sheet1!AJ62-Sheet1!D62)/Sheet1!D62</f>
        <v>-2.379903424729303E-2</v>
      </c>
      <c r="J62" s="4">
        <f>(Sheet1!AN62-Sheet1!D62)/Sheet1!D62</f>
        <v>5.1960824955702995E-3</v>
      </c>
      <c r="K62" s="4">
        <f>(Sheet1!AR62-Sheet1!D62)/Sheet1!D62</f>
        <v>4.4074010888846868E-2</v>
      </c>
      <c r="L62" s="4">
        <f>(Sheet1!AV62-Sheet1!D62)/Sheet1!D62</f>
        <v>1.1297623104466303E-2</v>
      </c>
      <c r="N62" s="4">
        <f>(Sheet1!T62-Sheet1!X62)/Sheet1!X62</f>
        <v>-4.3601712475261643E-2</v>
      </c>
    </row>
    <row r="63" spans="1:14" x14ac:dyDescent="0.55000000000000004">
      <c r="A63" t="str">
        <f>Sheet1!B63</f>
        <v>50.10.3</v>
      </c>
      <c r="B63" s="4">
        <f>(Sheet1!H63-Sheet1!D63)/Sheet1!D63</f>
        <v>-4.6493200576017829E-3</v>
      </c>
      <c r="C63" s="4">
        <f>(Sheet1!L63-Sheet1!D63)/Sheet1!D63</f>
        <v>1.9277745002308298E-3</v>
      </c>
      <c r="D63" s="4">
        <f>(Sheet1!P63-Sheet1!D63)/Sheet1!D63</f>
        <v>-2.3369857395434838E-2</v>
      </c>
      <c r="E63" s="4">
        <f>(Sheet1!T63-Sheet1!D63)/Sheet1!D63</f>
        <v>1.4919087711955692E-2</v>
      </c>
      <c r="F63" s="4">
        <f>(Sheet1!X63-Sheet1!D63)/Sheet1!D63</f>
        <v>8.0468244667165276E-2</v>
      </c>
      <c r="G63" s="4">
        <f>(Sheet1!AB63-Sheet1!D63)/Sheet1!D63</f>
        <v>-5.3183496042726514E-2</v>
      </c>
      <c r="H63" s="4">
        <f>(Sheet1!AF63-Sheet1!D63)/Sheet1!D63</f>
        <v>-1.9768700142397586E-3</v>
      </c>
      <c r="I63" s="4">
        <f>(Sheet1!AJ63-Sheet1!D63)/Sheet1!D63</f>
        <v>5.183914447005359E-2</v>
      </c>
      <c r="J63" s="4">
        <f>(Sheet1!AN63-Sheet1!D63)/Sheet1!D63</f>
        <v>3.2660725047815316E-2</v>
      </c>
      <c r="K63" s="4">
        <f>(Sheet1!AR63-Sheet1!D63)/Sheet1!D63</f>
        <v>2.9959842975050107E-2</v>
      </c>
      <c r="L63" s="4">
        <f>(Sheet1!AV63-Sheet1!D63)/Sheet1!D63</f>
        <v>1.4489470081270116E-2</v>
      </c>
      <c r="N63" s="4">
        <f>(Sheet1!T63-Sheet1!X63)/Sheet1!X63</f>
        <v>-6.0667360913880246E-2</v>
      </c>
    </row>
    <row r="64" spans="1:14" x14ac:dyDescent="0.55000000000000004">
      <c r="A64" t="str">
        <f>Sheet1!B64</f>
        <v>50.10.3</v>
      </c>
      <c r="B64" s="4">
        <f>(Sheet1!H64-Sheet1!D64)/Sheet1!D64</f>
        <v>-8.5024045747193067E-3</v>
      </c>
      <c r="C64" s="4">
        <f>(Sheet1!L64-Sheet1!D64)/Sheet1!D64</f>
        <v>2.7297613015636088E-2</v>
      </c>
      <c r="D64" s="4">
        <f>(Sheet1!P64-Sheet1!D64)/Sheet1!D64</f>
        <v>3.8784417792345899E-2</v>
      </c>
      <c r="E64" s="4">
        <f>(Sheet1!T64-Sheet1!D64)/Sheet1!D64</f>
        <v>8.3304774733580805E-2</v>
      </c>
      <c r="F64" s="4">
        <f>(Sheet1!X64-Sheet1!D64)/Sheet1!D64</f>
        <v>5.4476981387636549E-2</v>
      </c>
      <c r="G64" s="4">
        <f>(Sheet1!AB64-Sheet1!D64)/Sheet1!D64</f>
        <v>0.12740063340054203</v>
      </c>
      <c r="H64" s="4">
        <f>(Sheet1!AF64-Sheet1!D64)/Sheet1!D64</f>
        <v>4.4969814671489146E-2</v>
      </c>
      <c r="I64" s="4">
        <f>(Sheet1!AJ64-Sheet1!D64)/Sheet1!D64</f>
        <v>4.9685651622382705E-2</v>
      </c>
      <c r="J64" s="4">
        <f>(Sheet1!AN64-Sheet1!D64)/Sheet1!D64</f>
        <v>6.8620379504135617E-2</v>
      </c>
      <c r="K64" s="4">
        <f>(Sheet1!AR64-Sheet1!D64)/Sheet1!D64</f>
        <v>3.2458026709899723E-2</v>
      </c>
      <c r="L64" s="4">
        <f>(Sheet1!AV64-Sheet1!D64)/Sheet1!D64</f>
        <v>-7.0982318991653246E-3</v>
      </c>
      <c r="N64" s="4">
        <f>(Sheet1!T64-Sheet1!X64)/Sheet1!X64</f>
        <v>2.7338475713342164E-2</v>
      </c>
    </row>
    <row r="65" spans="1:14" x14ac:dyDescent="0.55000000000000004">
      <c r="A65" t="str">
        <f>Sheet1!B65</f>
        <v>50.10.3</v>
      </c>
      <c r="B65" s="4">
        <f>(Sheet1!H65-Sheet1!D65)/Sheet1!D65</f>
        <v>-6.5628469130073475E-2</v>
      </c>
      <c r="C65" s="4">
        <f>(Sheet1!L65-Sheet1!D65)/Sheet1!D65</f>
        <v>2.7701355918395569E-3</v>
      </c>
      <c r="D65" s="4">
        <f>(Sheet1!P65-Sheet1!D65)/Sheet1!D65</f>
        <v>1.4706062609578968E-2</v>
      </c>
      <c r="E65" s="4">
        <f>(Sheet1!T65-Sheet1!D65)/Sheet1!D65</f>
        <v>4.6087020547720681E-2</v>
      </c>
      <c r="F65" s="4">
        <f>(Sheet1!X65-Sheet1!D65)/Sheet1!D65</f>
        <v>4.090799698874184E-2</v>
      </c>
      <c r="G65" s="4">
        <f>(Sheet1!AB65-Sheet1!D65)/Sheet1!D65</f>
        <v>-2.4848010667558415E-2</v>
      </c>
      <c r="H65" s="4">
        <f>(Sheet1!AF65-Sheet1!D65)/Sheet1!D65</f>
        <v>8.0874512786607185E-3</v>
      </c>
      <c r="I65" s="4">
        <f>(Sheet1!AJ65-Sheet1!D65)/Sheet1!D65</f>
        <v>1.360224825209886E-2</v>
      </c>
      <c r="J65" s="4">
        <f>(Sheet1!AN65-Sheet1!D65)/Sheet1!D65</f>
        <v>2.0834916136813656E-2</v>
      </c>
      <c r="K65" s="4">
        <f>(Sheet1!AR65-Sheet1!D65)/Sheet1!D65</f>
        <v>3.1896603226506816E-2</v>
      </c>
      <c r="L65" s="4">
        <f>(Sheet1!AV65-Sheet1!D65)/Sheet1!D65</f>
        <v>-2.5232204013310798E-2</v>
      </c>
      <c r="N65" s="4">
        <f>(Sheet1!T65-Sheet1!X65)/Sheet1!X65</f>
        <v>4.975486377241131E-3</v>
      </c>
    </row>
    <row r="66" spans="1:14" x14ac:dyDescent="0.55000000000000004">
      <c r="A66" t="str">
        <f>Sheet1!B66</f>
        <v>50.10.3</v>
      </c>
      <c r="B66" s="4">
        <f>(Sheet1!H66-Sheet1!D66)/Sheet1!D66</f>
        <v>-4.4034076424207612E-2</v>
      </c>
      <c r="C66" s="4">
        <f>(Sheet1!L66-Sheet1!D66)/Sheet1!D66</f>
        <v>-3.4839158651330235E-2</v>
      </c>
      <c r="D66" s="4">
        <f>(Sheet1!P66-Sheet1!D66)/Sheet1!D66</f>
        <v>-7.5947078982803423E-2</v>
      </c>
      <c r="E66" s="4">
        <f>(Sheet1!T66-Sheet1!D66)/Sheet1!D66</f>
        <v>3.9631895402314182E-2</v>
      </c>
      <c r="F66" s="4">
        <f>(Sheet1!X66-Sheet1!D66)/Sheet1!D66</f>
        <v>-5.2435076227032168E-2</v>
      </c>
      <c r="G66" s="4">
        <f>(Sheet1!AB66-Sheet1!D66)/Sheet1!D66</f>
        <v>-3.3173883189218031E-2</v>
      </c>
      <c r="H66" s="4">
        <f>(Sheet1!AF66-Sheet1!D66)/Sheet1!D66</f>
        <v>-1.5762134662281234E-2</v>
      </c>
      <c r="I66" s="4">
        <f>(Sheet1!AJ66-Sheet1!D66)/Sheet1!D66</f>
        <v>-5.3641561381404489E-3</v>
      </c>
      <c r="J66" s="4">
        <f>(Sheet1!AN66-Sheet1!D66)/Sheet1!D66</f>
        <v>-1.1847241548929457E-2</v>
      </c>
      <c r="K66" s="4">
        <f>(Sheet1!AR66-Sheet1!D66)/Sheet1!D66</f>
        <v>-4.0114797819203428E-2</v>
      </c>
      <c r="L66" s="4">
        <f>(Sheet1!AV66-Sheet1!D66)/Sheet1!D66</f>
        <v>-5.2389823497101341E-2</v>
      </c>
      <c r="N66" s="4">
        <f>(Sheet1!T66-Sheet1!X66)/Sheet1!X66</f>
        <v>9.7161650161931457E-2</v>
      </c>
    </row>
    <row r="67" spans="1:14" x14ac:dyDescent="0.55000000000000004">
      <c r="A67" s="6" t="s">
        <v>107</v>
      </c>
      <c r="B67" s="5">
        <f t="shared" ref="B67:L67" si="0">AVERAGE(B2:B66)</f>
        <v>1.3635104305681734E-2</v>
      </c>
      <c r="C67" s="5">
        <f t="shared" si="0"/>
        <v>3.0218260000873926E-2</v>
      </c>
      <c r="D67" s="5">
        <f t="shared" si="0"/>
        <v>4.2061217799797025E-2</v>
      </c>
      <c r="E67" s="5">
        <f t="shared" si="0"/>
        <v>-8.9868508365489579E-3</v>
      </c>
      <c r="F67" s="5">
        <f t="shared" si="0"/>
        <v>-1.1291398933666536E-3</v>
      </c>
      <c r="G67" s="5">
        <f t="shared" si="0"/>
        <v>1.6257083329654157E-2</v>
      </c>
      <c r="H67" s="5">
        <f t="shared" si="0"/>
        <v>1.825572050447315E-2</v>
      </c>
      <c r="I67" s="5">
        <f t="shared" si="0"/>
        <v>2.3657021478577917E-2</v>
      </c>
      <c r="J67" s="5">
        <f t="shared" si="0"/>
        <v>3.5604262991548723E-2</v>
      </c>
      <c r="K67" s="5">
        <f t="shared" si="0"/>
        <v>4.3612040086689535E-2</v>
      </c>
      <c r="L67" s="5">
        <f t="shared" si="0"/>
        <v>4.0132457894088223E-2</v>
      </c>
      <c r="N67" s="5">
        <f>AVERAGE(N2:N66)</f>
        <v>-6.2203021416105822E-3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thanh tran</cp:lastModifiedBy>
  <dcterms:created xsi:type="dcterms:W3CDTF">2021-12-03T04:22:14Z</dcterms:created>
  <dcterms:modified xsi:type="dcterms:W3CDTF">2021-12-04T00:56:31Z</dcterms:modified>
</cp:coreProperties>
</file>