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hành" sheetId="1" r:id="rId4"/>
    <sheet state="visible" name="Tổng" sheetId="2" r:id="rId5"/>
    <sheet state="visible" name="Trang tính1" sheetId="3" r:id="rId6"/>
  </sheets>
  <definedNames>
    <definedName hidden="1" localSheetId="0" name="_xlnm._FilterDatabase">'Thành'!$A$1:$P$188</definedName>
  </definedNames>
  <calcPr/>
  <extLst>
    <ext uri="GoogleSheetsCustomDataVersion1">
      <go:sheetsCustomData xmlns:go="http://customooxmlschemas.google.com/" r:id="rId7" roundtripDataSignature="AMtx7mhvyFmimj2x9YNwwLumA9egxEjblg=="/>
    </ext>
  </extLst>
</workbook>
</file>

<file path=xl/sharedStrings.xml><?xml version="1.0" encoding="utf-8"?>
<sst xmlns="http://schemas.openxmlformats.org/spreadsheetml/2006/main" count="13532" uniqueCount="1364">
  <si>
    <t>request-date</t>
  </si>
  <si>
    <t>order-id</t>
  </si>
  <si>
    <t>order-type</t>
  </si>
  <si>
    <t>order-status</t>
  </si>
  <si>
    <t>last-updated-date</t>
  </si>
  <si>
    <t>sku</t>
  </si>
  <si>
    <t>fnsku</t>
  </si>
  <si>
    <t>disposition</t>
  </si>
  <si>
    <t>requested-quantity</t>
  </si>
  <si>
    <t>cancelled-quantity</t>
  </si>
  <si>
    <t>disposed-quantity</t>
  </si>
  <si>
    <t>shipped-quantity</t>
  </si>
  <si>
    <t>in-process-quantity</t>
  </si>
  <si>
    <t>removal-fee</t>
  </si>
  <si>
    <t>currency</t>
  </si>
  <si>
    <t>care by</t>
  </si>
  <si>
    <t>2023-05-05T19:33:57-07:00</t>
  </si>
  <si>
    <t>tCJsGB/bMg</t>
  </si>
  <si>
    <t>Disposal</t>
  </si>
  <si>
    <t>Pending</t>
  </si>
  <si>
    <t>2023-05-06T02:28:49-07:00</t>
  </si>
  <si>
    <t>Template-set3</t>
  </si>
  <si>
    <t>X003A8GAYP</t>
  </si>
  <si>
    <t>Unsellable</t>
  </si>
  <si>
    <t>Chopper</t>
  </si>
  <si>
    <t>X003DL3Q19</t>
  </si>
  <si>
    <t>Chopper-StoragePeeler</t>
  </si>
  <si>
    <t>X003DL3WIL</t>
  </si>
  <si>
    <t>Dumpling-2packs</t>
  </si>
  <si>
    <t>X003KCWVET</t>
  </si>
  <si>
    <t>Dumpling2-Blue</t>
  </si>
  <si>
    <t>X003KK8B59</t>
  </si>
  <si>
    <t>2023-05-05T16:08:15-07:00</t>
  </si>
  <si>
    <t>4YJ/dApZGM</t>
  </si>
  <si>
    <t>Liquidations</t>
  </si>
  <si>
    <t>2023-05-05T16:50:55-07:00</t>
  </si>
  <si>
    <t>Cuber-cutter2</t>
  </si>
  <si>
    <t>X003FVU5CP</t>
  </si>
  <si>
    <t>2023-05-02T19:25:53-07:00</t>
  </si>
  <si>
    <t>230503Q4Z</t>
  </si>
  <si>
    <t>2023-05-02T19:51:08-07:00</t>
  </si>
  <si>
    <t>Chopper-3in1Peeler</t>
  </si>
  <si>
    <t>X003DL1W0L</t>
  </si>
  <si>
    <t>2023-04-28T09:07:04-07:00</t>
  </si>
  <si>
    <t>2304281S64</t>
  </si>
  <si>
    <t>2023-04-28T09:33:00-07:00</t>
  </si>
  <si>
    <t>2023-04-20T20:12:53-07:00</t>
  </si>
  <si>
    <t>ShckB1zU7h</t>
  </si>
  <si>
    <t>2023-04-21T17:24:31-07:00</t>
  </si>
  <si>
    <t>2023-04-20T17:25:56-07:00</t>
  </si>
  <si>
    <t>yGmueWYoTv</t>
  </si>
  <si>
    <t>Completed</t>
  </si>
  <si>
    <t>2023-05-05T00:27:13-07:00</t>
  </si>
  <si>
    <t>USD</t>
  </si>
  <si>
    <t>2023-04-18T19:42:18-07:00</t>
  </si>
  <si>
    <t>230419QW8</t>
  </si>
  <si>
    <t>2023-04-18T20:08:20-07:00</t>
  </si>
  <si>
    <t>Template-set3-cut2</t>
  </si>
  <si>
    <t>X003A8FB8B</t>
  </si>
  <si>
    <t>2023-04-15T10:52:17-07:00</t>
  </si>
  <si>
    <t>/Hg4U1hIsD</t>
  </si>
  <si>
    <t>Return</t>
  </si>
  <si>
    <t>2023-04-29T10:36:07-07:00</t>
  </si>
  <si>
    <t>Pitter-Cutter-Slicer1</t>
  </si>
  <si>
    <t>X003AH7TZF</t>
  </si>
  <si>
    <t>Sellable</t>
  </si>
  <si>
    <t>2023-04-12T02:23:41-07:00</t>
  </si>
  <si>
    <t>23041219C7</t>
  </si>
  <si>
    <t>2023-04-12T02:44:24-07:00</t>
  </si>
  <si>
    <t>Breaker-04</t>
  </si>
  <si>
    <t>X003K54XY7</t>
  </si>
  <si>
    <t>Dumpling-Yellow</t>
  </si>
  <si>
    <t>X003KCYD63</t>
  </si>
  <si>
    <t>2023-04-05T19:39:27-07:00</t>
  </si>
  <si>
    <t>sqJUjJmBIk</t>
  </si>
  <si>
    <t>2023-04-06T15:29:14-07:00</t>
  </si>
  <si>
    <t>Template-8in</t>
  </si>
  <si>
    <t>X003A8K93X</t>
  </si>
  <si>
    <t>2023-04-05T17:28:17-07:00</t>
  </si>
  <si>
    <t>GVgmgDgGA6</t>
  </si>
  <si>
    <t>2023-04-19T15:19:32-07:00</t>
  </si>
  <si>
    <t>2023-04-04T21:46:32-07:00</t>
  </si>
  <si>
    <t>230405WM9</t>
  </si>
  <si>
    <t>2023-04-27T05:29:08-07:00</t>
  </si>
  <si>
    <t>Dumpling2-4packs</t>
  </si>
  <si>
    <t>X003KK5M2T</t>
  </si>
  <si>
    <t>2023-03-29T22:35:20-07:00</t>
  </si>
  <si>
    <t>230330YWG</t>
  </si>
  <si>
    <t>2023-03-29T22:58:20-07:00</t>
  </si>
  <si>
    <t>3in1 Peeler</t>
  </si>
  <si>
    <t>X003DKUBQ3</t>
  </si>
  <si>
    <t>Chopper-BeanSlicer-3in1Peeler</t>
  </si>
  <si>
    <t>X003DKUC8F</t>
  </si>
  <si>
    <t>BeanSlicer-3in1Peeler</t>
  </si>
  <si>
    <t>X003DL1VHZ</t>
  </si>
  <si>
    <t>BeanSlicer-StoragePeeler</t>
  </si>
  <si>
    <t>X003DL1VI9</t>
  </si>
  <si>
    <t>StoragePeeler</t>
  </si>
  <si>
    <t>X003DL3PLF</t>
  </si>
  <si>
    <t>Screen-8pcs</t>
  </si>
  <si>
    <t>X003FSGFHH</t>
  </si>
  <si>
    <t>Screen-12packs</t>
  </si>
  <si>
    <t>X003K4UJW3</t>
  </si>
  <si>
    <t>Screen-16packs</t>
  </si>
  <si>
    <t>X003K4UM4X</t>
  </si>
  <si>
    <t>2023-03-27T09:57:03-07:00</t>
  </si>
  <si>
    <t>2303271UII</t>
  </si>
  <si>
    <t>2023-03-27T10:21:41-07:00</t>
  </si>
  <si>
    <t>2023-03-27T09:52:06-07:00</t>
  </si>
  <si>
    <t>2303271U7B</t>
  </si>
  <si>
    <t>2023-03-27T10:17:27-07:00</t>
  </si>
  <si>
    <t>2023-03-20T19:45:46-07:00</t>
  </si>
  <si>
    <t>uSgHOrBgoP</t>
  </si>
  <si>
    <t>2023-04-12T05:19:58-07:00</t>
  </si>
  <si>
    <t>2023-03-20T18:15:48-07:00</t>
  </si>
  <si>
    <t>K0eQXiouMW</t>
  </si>
  <si>
    <t>Cancelled</t>
  </si>
  <si>
    <t>2023-03-21T04:00:37-07:00</t>
  </si>
  <si>
    <t>2023-03-20T07:17:53-07:00</t>
  </si>
  <si>
    <t>2303201N4L</t>
  </si>
  <si>
    <t>2023-03-20T07:38:46-07:00</t>
  </si>
  <si>
    <t>Dumpling-Pink</t>
  </si>
  <si>
    <t>X003KCT0FR</t>
  </si>
  <si>
    <t>2023-03-14T03:55:57-07:00</t>
  </si>
  <si>
    <t>2303141DRV</t>
  </si>
  <si>
    <t>2023-03-14T04:17:52-07:00</t>
  </si>
  <si>
    <t>2023-03-11T07:35:09-08:00</t>
  </si>
  <si>
    <t>2303111QOY</t>
  </si>
  <si>
    <t>2023-03-11T08:00:44-08:00</t>
  </si>
  <si>
    <t>Pitter-Cutter-Slicer1-Watermelon</t>
  </si>
  <si>
    <t>X003AH7VKN</t>
  </si>
  <si>
    <t>2023-03-07T19:44:25-08:00</t>
  </si>
  <si>
    <t>230308TDF</t>
  </si>
  <si>
    <t>2023-04-16T08:07:35-07:00</t>
  </si>
  <si>
    <t>2023-03-05T19:42:22-08:00</t>
  </si>
  <si>
    <t>PQEuHli7gq</t>
  </si>
  <si>
    <t>2023-03-19T01:02:58-07:00</t>
  </si>
  <si>
    <t>Template-10in</t>
  </si>
  <si>
    <t>X003A8B6OJ</t>
  </si>
  <si>
    <t>2023-03-05T06:06:18-08:00</t>
  </si>
  <si>
    <t>2303051MKS</t>
  </si>
  <si>
    <t>2023-03-05T06:31:32-08:00</t>
  </si>
  <si>
    <t>2023-02-28T19:01:22-08:00</t>
  </si>
  <si>
    <t>230301RSK</t>
  </si>
  <si>
    <t>2023-03-25T20:09:15-07:00</t>
  </si>
  <si>
    <t>2023-02-20T19:13:30-08:00</t>
  </si>
  <si>
    <t>/2OCMb06+6</t>
  </si>
  <si>
    <t>2023-02-21T17:17:33-08:00</t>
  </si>
  <si>
    <t>2023-02-19T08:44:37-08:00</t>
  </si>
  <si>
    <t>2302191TWX</t>
  </si>
  <si>
    <t>2023-04-15T12:52:59-07:00</t>
  </si>
  <si>
    <t>2023-02-14T20:02:50-08:00</t>
  </si>
  <si>
    <t>230215UKB</t>
  </si>
  <si>
    <t>2023-04-15T05:43:19-07:00</t>
  </si>
  <si>
    <t>2023-02-08T01:53:42-08:00</t>
  </si>
  <si>
    <t>2302081AUA</t>
  </si>
  <si>
    <t>2023-04-15T01:06:25-07:00</t>
  </si>
  <si>
    <t>2023-02-07T18:33:20-08:00</t>
  </si>
  <si>
    <t>230208QH4</t>
  </si>
  <si>
    <t>2023-02-17T16:04:14-08:00</t>
  </si>
  <si>
    <t>2023-02-05T19:06:33-08:00</t>
  </si>
  <si>
    <t>c8fs9uEkmi</t>
  </si>
  <si>
    <t>2023-02-06T17:27:08-08:00</t>
  </si>
  <si>
    <t>Template-set3-cut1</t>
  </si>
  <si>
    <t>X003A8B6O9</t>
  </si>
  <si>
    <t>Cuber-cutter1</t>
  </si>
  <si>
    <t>X003FVUB97</t>
  </si>
  <si>
    <t>Cuber-cutter1-scoop</t>
  </si>
  <si>
    <t>X003FVUDJP</t>
  </si>
  <si>
    <t>2023-02-05T16:57:27-08:00</t>
  </si>
  <si>
    <t>J0hMqXL7d3</t>
  </si>
  <si>
    <t>2023-02-16T18:29:15-08:00</t>
  </si>
  <si>
    <t>2023-02-04T21:06:19-08:00</t>
  </si>
  <si>
    <t>230205XKP</t>
  </si>
  <si>
    <t>2023-05-06T00:15:28-07:00</t>
  </si>
  <si>
    <t>2023-02-01T06:37:56-08:00</t>
  </si>
  <si>
    <t>2302011NHD</t>
  </si>
  <si>
    <t>2023-02-28T05:48:02-08:00</t>
  </si>
  <si>
    <t>2023-01-31T02:38:50-08:00</t>
  </si>
  <si>
    <t>2301311CXI</t>
  </si>
  <si>
    <t>2023-05-04T17:50:39-07:00</t>
  </si>
  <si>
    <t>2023-01-25T19:42:26-08:00</t>
  </si>
  <si>
    <t>230126TNE</t>
  </si>
  <si>
    <t>2023-05-03T09:48:26-07:00</t>
  </si>
  <si>
    <t>2023-01-20T18:43:44-08:00</t>
  </si>
  <si>
    <t>zCh20Ai7Eq</t>
  </si>
  <si>
    <t>2023-01-20T22:46:25-08:00</t>
  </si>
  <si>
    <t>2023-01-20T16:10:50-08:00</t>
  </si>
  <si>
    <t>9rQKW0Wb3E</t>
  </si>
  <si>
    <t>2023-01-20T17:31:35-08:00</t>
  </si>
  <si>
    <t>2023-01-20T05:37:24-08:00</t>
  </si>
  <si>
    <t>2301201L59</t>
  </si>
  <si>
    <t>2023-05-03T17:53:56-07:00</t>
  </si>
  <si>
    <t>2023-01-16T19:34:00-08:00</t>
  </si>
  <si>
    <t>230117TB5</t>
  </si>
  <si>
    <t>2023-02-01T07:41:08-08:00</t>
  </si>
  <si>
    <t>2023-01-05T19:39:27-08:00</t>
  </si>
  <si>
    <t>h2L6JPOOzh</t>
  </si>
  <si>
    <t>2023-01-20T15:27:23-08:00</t>
  </si>
  <si>
    <t>Screen-4pcs</t>
  </si>
  <si>
    <t>X003FSL063</t>
  </si>
  <si>
    <t>2023-01-05T15:17:21-08:00</t>
  </si>
  <si>
    <t>XPwcY1GCmO</t>
  </si>
  <si>
    <t>2023-01-24T07:02:15-08:00</t>
  </si>
  <si>
    <t>2023-01-03T20:09:17-08:00</t>
  </si>
  <si>
    <t>230104UWV</t>
  </si>
  <si>
    <t>2023-01-25T05:39:43-08:00</t>
  </si>
  <si>
    <t>2022-12-27T19:41:10-08:00</t>
  </si>
  <si>
    <t>221228T1G</t>
  </si>
  <si>
    <t>2023-01-14T00:29:43-08:00</t>
  </si>
  <si>
    <t>Breaker-4</t>
  </si>
  <si>
    <t>X003FHIG2F</t>
  </si>
  <si>
    <t>2022-12-20T19:12:33-08:00</t>
  </si>
  <si>
    <t>qAxrjq/QM3</t>
  </si>
  <si>
    <t>2023-01-10T07:23:25-08:00</t>
  </si>
  <si>
    <t>2022-12-20T16:40:03-08:00</t>
  </si>
  <si>
    <t>ZgFRzQnRCs</t>
  </si>
  <si>
    <t>2023-01-04T22:05:01-08:00</t>
  </si>
  <si>
    <t>2022-12-13T23:49:55-08:00</t>
  </si>
  <si>
    <t>221214154L</t>
  </si>
  <si>
    <t>2023-01-06T21:10:10-08:00</t>
  </si>
  <si>
    <t>2022-12-05T18:23:20-08:00</t>
  </si>
  <si>
    <t>GnoYtPCEMt</t>
  </si>
  <si>
    <t>2022-12-22T07:44:09-08:00</t>
  </si>
  <si>
    <t>2022-12-05T16:27:59-08:00</t>
  </si>
  <si>
    <t>9QogVgerEB</t>
  </si>
  <si>
    <t>2023-04-28T12:51:03-07:00</t>
  </si>
  <si>
    <t>2022-11-29T00:11:39-08:00</t>
  </si>
  <si>
    <t>2022-12-16T06:08:59-08:00</t>
  </si>
  <si>
    <t>2022-11-27T17:33:55-08:00</t>
  </si>
  <si>
    <t>221128NQ3</t>
  </si>
  <si>
    <t>2023-01-17T21:36:13-08:00</t>
  </si>
  <si>
    <t>Melon-Cutter</t>
  </si>
  <si>
    <t>X003AHETDZ</t>
  </si>
  <si>
    <t>2022-11-26T00:38:45-08:00</t>
  </si>
  <si>
    <t>22112617BW</t>
  </si>
  <si>
    <t>2023-01-17T05:40:00-08:00</t>
  </si>
  <si>
    <t>2022-11-26T00:35:21-08:00</t>
  </si>
  <si>
    <t>221126179D</t>
  </si>
  <si>
    <t>2023-01-31T06:15:01-08:00</t>
  </si>
  <si>
    <t>2022-11-21T00:43:00-08:00</t>
  </si>
  <si>
    <t>22112117KF</t>
  </si>
  <si>
    <t>2023-04-01T19:09:10-07:00</t>
  </si>
  <si>
    <t>Melon</t>
  </si>
  <si>
    <t>X003AHCZF9</t>
  </si>
  <si>
    <t>Melon-Scoop</t>
  </si>
  <si>
    <t>X003AHETDP</t>
  </si>
  <si>
    <t>2022-11-16T01:37:48-08:00</t>
  </si>
  <si>
    <t>2211161A5M</t>
  </si>
  <si>
    <t>2022-11-30T15:15:35-08:00</t>
  </si>
  <si>
    <t>2022-11-16T01:36:49-08:00</t>
  </si>
  <si>
    <t>22111619OU</t>
  </si>
  <si>
    <t>2023-04-29T10:09:22-07:00</t>
  </si>
  <si>
    <t>2022-11-14T09:21:14-08:00</t>
  </si>
  <si>
    <t>DqlawvlS/Y</t>
  </si>
  <si>
    <t>2022-11-23T06:55:30-08:00</t>
  </si>
  <si>
    <t>2022-11-11T02:20:31-08:00</t>
  </si>
  <si>
    <t>2211111BAG</t>
  </si>
  <si>
    <t>2022-11-16T22:46:55-08:00</t>
  </si>
  <si>
    <t>2022-11-09T19:51:20-08:00</t>
  </si>
  <si>
    <t>221110U3B</t>
  </si>
  <si>
    <t>2022-11-17T03:45:39-08:00</t>
  </si>
  <si>
    <t>2022-11-03T21:38:58-07:00</t>
  </si>
  <si>
    <t>221104WBZ</t>
  </si>
  <si>
    <t>2022-11-14T00:45:09-08:00</t>
  </si>
  <si>
    <t>2022-10-31T21:35:29-07:00</t>
  </si>
  <si>
    <t>221101W5L</t>
  </si>
  <si>
    <t>2022-11-04T22:00:11-07:00</t>
  </si>
  <si>
    <t>Pitter-Slicer1-Scoop</t>
  </si>
  <si>
    <t>X003AHB1JP</t>
  </si>
  <si>
    <t>2022-10-31T20:14:03-07:00</t>
  </si>
  <si>
    <t>221101SE1</t>
  </si>
  <si>
    <t>2022-11-20T18:44:35-08:00</t>
  </si>
  <si>
    <t>2022-10-28T21:05:21-07:00</t>
  </si>
  <si>
    <t>221029UDB</t>
  </si>
  <si>
    <t>2022-11-02T04:41:44-07:00</t>
  </si>
  <si>
    <t>2022-10-25T19:56:07-07:00</t>
  </si>
  <si>
    <t>221026RK4</t>
  </si>
  <si>
    <t>2022-11-09T01:30:36-08:00</t>
  </si>
  <si>
    <t>2022-10-24T21:16:26-07:00</t>
  </si>
  <si>
    <t>221025V7J</t>
  </si>
  <si>
    <t>2023-03-08T03:00:02-08:00</t>
  </si>
  <si>
    <t>RE-34-35</t>
  </si>
  <si>
    <t>X003AUFEXV</t>
  </si>
  <si>
    <t>2022-10-22T00:52:01-07:00</t>
  </si>
  <si>
    <t>221022155H</t>
  </si>
  <si>
    <t>2022-11-19T15:54:46-08:00</t>
  </si>
  <si>
    <t>Pitter-Slicer1-Watermelon</t>
  </si>
  <si>
    <t>X003AH7TZ5</t>
  </si>
  <si>
    <t>Pitter-Cutter-Watermelon-Scoop</t>
  </si>
  <si>
    <t>X003AH7VKD</t>
  </si>
  <si>
    <t>Cutter-Melon-Scoop</t>
  </si>
  <si>
    <t>X003AHLVBD</t>
  </si>
  <si>
    <t>Cutter-Melon-Scoop-Slicer1</t>
  </si>
  <si>
    <t>X003AHLVBN</t>
  </si>
  <si>
    <t>Cutter-Scoop</t>
  </si>
  <si>
    <t>X003AHLZY1</t>
  </si>
  <si>
    <t>2022-10-22T00:48:42-07:00</t>
  </si>
  <si>
    <t>221022151Z</t>
  </si>
  <si>
    <t>2022-12-03T05:49:37-08:00</t>
  </si>
  <si>
    <t>2022-10-18T20:33:35-07:00</t>
  </si>
  <si>
    <t>221019T9W</t>
  </si>
  <si>
    <t>2022-11-15T15:03:50-08:00</t>
  </si>
  <si>
    <t>2022-10-16T20:02:38-07:00</t>
  </si>
  <si>
    <t>221017ROK</t>
  </si>
  <si>
    <t>2022-11-17T04:55:40-08:00</t>
  </si>
  <si>
    <t>Scoop</t>
  </si>
  <si>
    <t>X003AHCZFJ</t>
  </si>
  <si>
    <t>2022-10-16T02:39:25-07:00</t>
  </si>
  <si>
    <t>22101619QX</t>
  </si>
  <si>
    <t>2022-10-24T17:03:50-07:00</t>
  </si>
  <si>
    <t>Pitter-Cutter-Slicer1-Scoop</t>
  </si>
  <si>
    <t>X003AH7QGR</t>
  </si>
  <si>
    <t>2022-10-14T00:50:21-07:00</t>
  </si>
  <si>
    <t>221014157K</t>
  </si>
  <si>
    <t>2023-01-13T03:52:46-08:00</t>
  </si>
  <si>
    <t>2022-10-12T03:23:12-07:00</t>
  </si>
  <si>
    <t>2210121C98</t>
  </si>
  <si>
    <t>2022-10-27T12:48:25-07:00</t>
  </si>
  <si>
    <t>2022-10-04T22:00:51-07:00</t>
  </si>
  <si>
    <t>221005XBU</t>
  </si>
  <si>
    <t>2022-11-07T22:26:26-08:00</t>
  </si>
  <si>
    <t>2022-09-27T21:37:11-07:00</t>
  </si>
  <si>
    <t>220928W8I</t>
  </si>
  <si>
    <t>2022-10-18T03:28:27-07:00</t>
  </si>
  <si>
    <t>2022-09-13T20:41:39-07:00</t>
  </si>
  <si>
    <t>220914TJ6</t>
  </si>
  <si>
    <t>2022-10-10T01:28:10-07:00</t>
  </si>
  <si>
    <t>2022-08-30T19:45:01-07:00</t>
  </si>
  <si>
    <t>220831R0J</t>
  </si>
  <si>
    <t>2022-10-17T06:10:15-07:00</t>
  </si>
  <si>
    <t>2022-08-25T09:28:20-07:00</t>
  </si>
  <si>
    <t>2208251T6K</t>
  </si>
  <si>
    <t>2022-09-23T04:28:13-07:00</t>
  </si>
  <si>
    <t>Pitter-Cutter-Slicer2</t>
  </si>
  <si>
    <t>X003AH0J6B</t>
  </si>
  <si>
    <t>2023-05-05T21:14:55-07:00</t>
  </si>
  <si>
    <t>230506V8I</t>
  </si>
  <si>
    <t>2023-05-06T03:19:31-07:00</t>
  </si>
  <si>
    <t>9K-FBJO-XTOF</t>
  </si>
  <si>
    <t>X003K6AQYR</t>
  </si>
  <si>
    <t>G8-CO5L-EOL6</t>
  </si>
  <si>
    <t>X002HF85EP</t>
  </si>
  <si>
    <t>HY-FPG1-H2SQ</t>
  </si>
  <si>
    <t>X002UDBVHH</t>
  </si>
  <si>
    <t>Lamp-360socket</t>
  </si>
  <si>
    <t>X003FFB5ST</t>
  </si>
  <si>
    <t>Lamp-socket-360socket</t>
  </si>
  <si>
    <t>X003FFCYHZ</t>
  </si>
  <si>
    <t>2pack-chargerprotector-white&amp;amp;gray</t>
  </si>
  <si>
    <t>X003KD711B</t>
  </si>
  <si>
    <t>2-pack-Ivory</t>
  </si>
  <si>
    <t>X003KX4KVZ</t>
  </si>
  <si>
    <t>X4-DJ7H-ZTGX</t>
  </si>
  <si>
    <t>X002TMOWQB</t>
  </si>
  <si>
    <t>Bathtub-1.3-1.6in</t>
  </si>
  <si>
    <t>X003FLMCS5</t>
  </si>
  <si>
    <t>UpgradeSpoonRest-Ivory</t>
  </si>
  <si>
    <t>X003KZP4SV</t>
  </si>
  <si>
    <t>XL-RPK0-R1MV</t>
  </si>
  <si>
    <t>X0028QC9OP</t>
  </si>
  <si>
    <t>ZW-QWQO-GLBK</t>
  </si>
  <si>
    <t>X0032LIU4D</t>
  </si>
  <si>
    <t>2023-05-01T06:30:35-07:00</t>
  </si>
  <si>
    <t>2305011KYG</t>
  </si>
  <si>
    <t>2023-05-05T18:07:26-07:00</t>
  </si>
  <si>
    <t>UU-YNVS-R3DV</t>
  </si>
  <si>
    <t>X002BC00R9</t>
  </si>
  <si>
    <t>CY-CI3D-CHYK</t>
  </si>
  <si>
    <t>X002TM7I8Z</t>
  </si>
  <si>
    <t>2pack-chargerprotector-pink&amp;amp;black</t>
  </si>
  <si>
    <t>X003KD945H</t>
  </si>
  <si>
    <t>8-Pack-Adhesive punch</t>
  </si>
  <si>
    <t>X003OWLNH1</t>
  </si>
  <si>
    <t>2023-04-28T09:05:28-07:00</t>
  </si>
  <si>
    <t>2304281S40</t>
  </si>
  <si>
    <t>2023-04-28T09:30:29-07:00</t>
  </si>
  <si>
    <t>EJ-5M34-HSR4</t>
  </si>
  <si>
    <t>X00277ZSBB</t>
  </si>
  <si>
    <t>Z4-33SD-1XKO</t>
  </si>
  <si>
    <t>X0024N0PO3</t>
  </si>
  <si>
    <t>PQ-VAPU-PB7S</t>
  </si>
  <si>
    <t>X002BC0MTF</t>
  </si>
  <si>
    <t>FG-BVUM-HOJX</t>
  </si>
  <si>
    <t>X002UDIWO7</t>
  </si>
  <si>
    <t>YN-S0RG-YT33</t>
  </si>
  <si>
    <t>X0032LHFBH</t>
  </si>
  <si>
    <t>2pack-Bathtub-1.6-2.0in</t>
  </si>
  <si>
    <t>X003FLNV5N</t>
  </si>
  <si>
    <t>Bathtub-1.6-2.0in</t>
  </si>
  <si>
    <t>X003FLQ9Z7</t>
  </si>
  <si>
    <t>QQ-PCQL-S43B</t>
  </si>
  <si>
    <t>X002L0EXYR</t>
  </si>
  <si>
    <t>2023-04-20T00:55:25-07:00</t>
  </si>
  <si>
    <t>23042015FI</t>
  </si>
  <si>
    <t>2023-04-27T11:02:03-07:00</t>
  </si>
  <si>
    <t>TX-KPSQ-SPQ1</t>
  </si>
  <si>
    <t>X0028QCO2R</t>
  </si>
  <si>
    <t>2T-IZPZ-YVQK</t>
  </si>
  <si>
    <t>X002BMAK6F</t>
  </si>
  <si>
    <t>Lamp-socket</t>
  </si>
  <si>
    <t>X003FF72R7</t>
  </si>
  <si>
    <t>2pack-Bathtub-1.3-1.6in</t>
  </si>
  <si>
    <t>X003FLVCYP</t>
  </si>
  <si>
    <t>2-pack-Lampnew-360socket-USB disco</t>
  </si>
  <si>
    <t>X003IW16QZ</t>
  </si>
  <si>
    <t>4pack-chargerprotector</t>
  </si>
  <si>
    <t>X003KD97CR</t>
  </si>
  <si>
    <t>MK-ILTU-2KQK</t>
  </si>
  <si>
    <t>X002BC0MVN</t>
  </si>
  <si>
    <t>1R-UXYH-YNJ4</t>
  </si>
  <si>
    <t>X002HF85EF</t>
  </si>
  <si>
    <t>UV-T1KY-367W</t>
  </si>
  <si>
    <t>X0030CGYG5</t>
  </si>
  <si>
    <t>ZI-GZPX-OF5G</t>
  </si>
  <si>
    <t>X003IT3YK9</t>
  </si>
  <si>
    <t>2-pack-Lampnew-360socket</t>
  </si>
  <si>
    <t>X003IWFZDP</t>
  </si>
  <si>
    <t>2023-04-10T20:17:52-07:00</t>
  </si>
  <si>
    <t>230411SLC</t>
  </si>
  <si>
    <t>2023-05-05T12:22:25-07:00</t>
  </si>
  <si>
    <t>DY-HI2Z-KZIV</t>
  </si>
  <si>
    <t>X0026W1D9X</t>
  </si>
  <si>
    <t>2023-04-07T09:52:08-07:00</t>
  </si>
  <si>
    <t>2304071UAE</t>
  </si>
  <si>
    <t>2023-04-07T10:17:12-07:00</t>
  </si>
  <si>
    <t>UL-LC79-ETPU</t>
  </si>
  <si>
    <t>X001YSJJJB</t>
  </si>
  <si>
    <t>U8-PI8J-3769</t>
  </si>
  <si>
    <t>X002UDBVHR</t>
  </si>
  <si>
    <t>RI-UJBR-H76P</t>
  </si>
  <si>
    <t>X0028ME04L</t>
  </si>
  <si>
    <t>U5-FJS4-VBFN</t>
  </si>
  <si>
    <t>X002BBZPYN</t>
  </si>
  <si>
    <t>KR-RB46-THOW</t>
  </si>
  <si>
    <t>X002TPQ8ZL</t>
  </si>
  <si>
    <t>2023-04-04T21:44:17-07:00</t>
  </si>
  <si>
    <t>230405WKY</t>
  </si>
  <si>
    <t>2023-04-14T22:45:11-07:00</t>
  </si>
  <si>
    <t>LT-VF0V-DOHJ</t>
  </si>
  <si>
    <t>X0028NKPPN</t>
  </si>
  <si>
    <t>Cleaning brush-pack3</t>
  </si>
  <si>
    <t>X003KIPJ6F</t>
  </si>
  <si>
    <t>Cleaning brush-pack6</t>
  </si>
  <si>
    <t>X003KIV21L</t>
  </si>
  <si>
    <t>MN-6KST-82YI</t>
  </si>
  <si>
    <t>X0028O2PTV</t>
  </si>
  <si>
    <t>KG-8JKR-RC81</t>
  </si>
  <si>
    <t>X002UDIWNX</t>
  </si>
  <si>
    <t>2023-03-27T09:51:17-07:00</t>
  </si>
  <si>
    <t>2303271U8Z</t>
  </si>
  <si>
    <t>2023-04-04T00:01:57-07:00</t>
  </si>
  <si>
    <t>2023-03-23T20:20:40-07:00</t>
  </si>
  <si>
    <t>230324SP5</t>
  </si>
  <si>
    <t>2023-04-06T05:38:44-07:00</t>
  </si>
  <si>
    <t>ER-PXVS-SGS2</t>
  </si>
  <si>
    <t>X001X335EH</t>
  </si>
  <si>
    <t>2023-03-11T07:34:40-08:00</t>
  </si>
  <si>
    <t>2303111QO5</t>
  </si>
  <si>
    <t>2023-04-12T00:18:37-07:00</t>
  </si>
  <si>
    <t>2-14-18-10</t>
  </si>
  <si>
    <t>X00393NNE1</t>
  </si>
  <si>
    <t>3-33-19-11</t>
  </si>
  <si>
    <t>X00393RMHZ</t>
  </si>
  <si>
    <t>15-26-7-6</t>
  </si>
  <si>
    <t>X00393VY8D</t>
  </si>
  <si>
    <t>17-16-8-9</t>
  </si>
  <si>
    <t>X00393VY8N</t>
  </si>
  <si>
    <t>RE-4-21-31</t>
  </si>
  <si>
    <t>X00394E60F</t>
  </si>
  <si>
    <t>RE-26-30</t>
  </si>
  <si>
    <t>X00394ICMN</t>
  </si>
  <si>
    <t>RE-17-16</t>
  </si>
  <si>
    <t>X00394KQ6N</t>
  </si>
  <si>
    <t>RE-11</t>
  </si>
  <si>
    <t>X00394L6T9</t>
  </si>
  <si>
    <t>RE-19</t>
  </si>
  <si>
    <t>X00394L6TT</t>
  </si>
  <si>
    <t>RE-27</t>
  </si>
  <si>
    <t>X00394L6UX</t>
  </si>
  <si>
    <t>RE-9</t>
  </si>
  <si>
    <t>X00394L6VR</t>
  </si>
  <si>
    <t>RE-18</t>
  </si>
  <si>
    <t>X00394LJ1J</t>
  </si>
  <si>
    <t>RE-1</t>
  </si>
  <si>
    <t>X00394NDNV</t>
  </si>
  <si>
    <t>RE-23</t>
  </si>
  <si>
    <t>X00394NDOF</t>
  </si>
  <si>
    <t>RE-4</t>
  </si>
  <si>
    <t>X00394NDPT</t>
  </si>
  <si>
    <t>2023-03-09T09:23:02-08:00</t>
  </si>
  <si>
    <t>Ov71me5Y1T</t>
  </si>
  <si>
    <t>2023-04-10T15:02:37-07:00</t>
  </si>
  <si>
    <t>SpoonRest-Ivory</t>
  </si>
  <si>
    <t>X003GAN527</t>
  </si>
  <si>
    <t>2023-03-05T09:15:46-08:00</t>
  </si>
  <si>
    <t>nJeD+JJDZU</t>
  </si>
  <si>
    <t>2023-04-29T12:13:40-07:00</t>
  </si>
  <si>
    <t>N2-TZ76-G3JE</t>
  </si>
  <si>
    <t>X002TMJW61</t>
  </si>
  <si>
    <t>FB-NGZ0-VA4A</t>
  </si>
  <si>
    <t>X001X3C7U5</t>
  </si>
  <si>
    <t>ER-20K5-JXAF</t>
  </si>
  <si>
    <t>X002VN8FIT</t>
  </si>
  <si>
    <t>2023-02-28T18:59:31-08:00</t>
  </si>
  <si>
    <t>230301RQN</t>
  </si>
  <si>
    <t>2023-03-01T01:39:44-08:00</t>
  </si>
  <si>
    <t>DD-7J1D-GS2K</t>
  </si>
  <si>
    <t>X002BETBI1</t>
  </si>
  <si>
    <t>2023-02-20T16:21:59-08:00</t>
  </si>
  <si>
    <t>2023-04-15T14:15:24-07:00</t>
  </si>
  <si>
    <t>2023-02-15T16:45:16-08:00</t>
  </si>
  <si>
    <t>230216LIH</t>
  </si>
  <si>
    <t>2023-04-26T05:46:12-07:00</t>
  </si>
  <si>
    <t>2023-02-15T02:05:40-08:00</t>
  </si>
  <si>
    <t>2302151BGU</t>
  </si>
  <si>
    <t>2023-03-29T20:42:21-07:00</t>
  </si>
  <si>
    <t>2023-02-13T08:56:24-08:00</t>
  </si>
  <si>
    <t>QKODNC2kcd</t>
  </si>
  <si>
    <t>2023-02-13T09:22:12-08:00</t>
  </si>
  <si>
    <t>2023-02-13T08:51:08-08:00</t>
  </si>
  <si>
    <t>2302131U8O</t>
  </si>
  <si>
    <t>2023-04-28T05:44:25-07:00</t>
  </si>
  <si>
    <t>2023-02-08T06:38:49-08:00</t>
  </si>
  <si>
    <t>2302081O4I</t>
  </si>
  <si>
    <t>2023-02-22T06:38:33-08:00</t>
  </si>
  <si>
    <t>EK-APQA-YGQB</t>
  </si>
  <si>
    <t>X0033S6WEF</t>
  </si>
  <si>
    <t>2023-02-08T01:54:12-08:00</t>
  </si>
  <si>
    <t>2302081AXR</t>
  </si>
  <si>
    <t>2023-03-08T16:30:28-08:00</t>
  </si>
  <si>
    <t>LH-O68E-L3YL</t>
  </si>
  <si>
    <t>X001X2K75D</t>
  </si>
  <si>
    <t>39-FTKS-BM89</t>
  </si>
  <si>
    <t>X0026HUHVX</t>
  </si>
  <si>
    <t>AO-N2WC-LK4S</t>
  </si>
  <si>
    <t>X002WX3867</t>
  </si>
  <si>
    <t>C5-3MBH-AW2X</t>
  </si>
  <si>
    <t>X002CII6L9</t>
  </si>
  <si>
    <t>2023-01-28T09:57:35-08:00</t>
  </si>
  <si>
    <t>XOlg+o14qn</t>
  </si>
  <si>
    <t>2023-03-07T20:34:14-08:00</t>
  </si>
  <si>
    <t>QU-OIBP-7Y5B</t>
  </si>
  <si>
    <t>X002BMBDKR</t>
  </si>
  <si>
    <t>5V-DV91-Z442</t>
  </si>
  <si>
    <t>X0032LLH07</t>
  </si>
  <si>
    <t>2023-01-25T19:38:07-08:00</t>
  </si>
  <si>
    <t>230126TJ1</t>
  </si>
  <si>
    <t>2023-01-27T10:35:55-08:00</t>
  </si>
  <si>
    <t>2023-01-24T08:03:00-08:00</t>
  </si>
  <si>
    <t>LDsXGxVP9K</t>
  </si>
  <si>
    <t>2023-04-12T21:53:28-07:00</t>
  </si>
  <si>
    <t>SpoonRest-Green</t>
  </si>
  <si>
    <t>X003GAH0HN</t>
  </si>
  <si>
    <t>2023-01-16T19:34:41-08:00</t>
  </si>
  <si>
    <t>230117TCZ</t>
  </si>
  <si>
    <t>2023-01-23T09:09:55-08:00</t>
  </si>
  <si>
    <t>IN-C2EI-TW7X</t>
  </si>
  <si>
    <t>X002IVPP2X</t>
  </si>
  <si>
    <t>2023-01-10T07:58:24-08:00</t>
  </si>
  <si>
    <t>2301101RSC</t>
  </si>
  <si>
    <t>2023-01-30T23:51:08-08:00</t>
  </si>
  <si>
    <t>2U-A8VP-JSCL</t>
  </si>
  <si>
    <t>X0031GQM0D</t>
  </si>
  <si>
    <t>Lamp-360socket-USB LED</t>
  </si>
  <si>
    <t>X003FFFDUP</t>
  </si>
  <si>
    <t>J9-2SPF-6275</t>
  </si>
  <si>
    <t>X0028QD3SV</t>
  </si>
  <si>
    <t>XL-F93L-7S54</t>
  </si>
  <si>
    <t>X002WXRCOB</t>
  </si>
  <si>
    <t>2022-12-20T09:28:50-08:00</t>
  </si>
  <si>
    <t>CSo0M3zYZT</t>
  </si>
  <si>
    <t>2023-02-15T16:08:27-08:00</t>
  </si>
  <si>
    <t>2022-12-16T09:57:28-08:00</t>
  </si>
  <si>
    <t>4+HnGC/VcS</t>
  </si>
  <si>
    <t>2023-02-09T21:48:52-08:00</t>
  </si>
  <si>
    <t>2022-12-08T08:41:42-08:00</t>
  </si>
  <si>
    <t>l9ZBDPyUcn</t>
  </si>
  <si>
    <t>2023-01-25T12:04:53-08:00</t>
  </si>
  <si>
    <t>2022-12-06T08:55:29-08:00</t>
  </si>
  <si>
    <t>2212061UB9</t>
  </si>
  <si>
    <t>2023-04-01T22:19:18-07:00</t>
  </si>
  <si>
    <t>J5-PG59-MLTR</t>
  </si>
  <si>
    <t>X002HF7C9J</t>
  </si>
  <si>
    <t>JK-6091-UDBQ</t>
  </si>
  <si>
    <t>X0024N0PGV</t>
  </si>
  <si>
    <t>2022-12-04T08:13:09-08:00</t>
  </si>
  <si>
    <t>rZpfO+fXx2</t>
  </si>
  <si>
    <t>2023-02-07T17:54:56-08:00</t>
  </si>
  <si>
    <t>2022-11-30T08:24:01-08:00</t>
  </si>
  <si>
    <t>A8AB/vvYbq</t>
  </si>
  <si>
    <t>2023-02-07T03:23:57-08:00</t>
  </si>
  <si>
    <t>2022-11-29T07:13:40-08:00</t>
  </si>
  <si>
    <t>2211291PQJ</t>
  </si>
  <si>
    <t>2023-02-01T03:50:06-08:00</t>
  </si>
  <si>
    <t>2022-11-29T00:10:46-08:00</t>
  </si>
  <si>
    <t>2023-02-26T22:19:13-08:00</t>
  </si>
  <si>
    <t>NA-IJIA-SZS9</t>
  </si>
  <si>
    <t>X002GW0GM3</t>
  </si>
  <si>
    <t>Q4-W1AJ-GWF8</t>
  </si>
  <si>
    <t>X0033SE0N5</t>
  </si>
  <si>
    <t>2022-11-24T21:04:36-08:00</t>
  </si>
  <si>
    <t>xmbp54y968</t>
  </si>
  <si>
    <t>2022-12-09T22:18:45-08:00</t>
  </si>
  <si>
    <t>2022-11-18T09:13:52-08:00</t>
  </si>
  <si>
    <t>5eOZ9w493+</t>
  </si>
  <si>
    <t>2022-11-23T15:04:26-08:00</t>
  </si>
  <si>
    <t>PH-APJH-7L84</t>
  </si>
  <si>
    <t>X002YM0QRP</t>
  </si>
  <si>
    <t>2022-11-10T02:50:36-08:00</t>
  </si>
  <si>
    <t>2211101DJK</t>
  </si>
  <si>
    <t>2023-01-18T02:36:45-08:00</t>
  </si>
  <si>
    <t>W1-7S9K-ZF0V</t>
  </si>
  <si>
    <t>X002BCJO03</t>
  </si>
  <si>
    <t>55-RUZS-K9Y2</t>
  </si>
  <si>
    <t>X001X335DX</t>
  </si>
  <si>
    <t>2022-11-06T09:19:40-08:00</t>
  </si>
  <si>
    <t>T0Gs+FK0Qp</t>
  </si>
  <si>
    <t>2023-04-29T15:49:55-07:00</t>
  </si>
  <si>
    <t>2022-10-31T21:35:53-07:00</t>
  </si>
  <si>
    <t>221101W7D</t>
  </si>
  <si>
    <t>2022-11-03T07:06:00-07:00</t>
  </si>
  <si>
    <t>QP-FVYX-FSVT</t>
  </si>
  <si>
    <t>X002WWVWG1</t>
  </si>
  <si>
    <t>2022-10-26T22:33:44-07:00</t>
  </si>
  <si>
    <t>221027YUT</t>
  </si>
  <si>
    <t>2022-11-03T06:09:56-07:00</t>
  </si>
  <si>
    <t>2022-10-25T10:27:52-07:00</t>
  </si>
  <si>
    <t>apOoMrUD7v</t>
  </si>
  <si>
    <t>2023-02-10T00:42:22-08:00</t>
  </si>
  <si>
    <t>YC-5EAO-EY9O</t>
  </si>
  <si>
    <t>X0038R90XL</t>
  </si>
  <si>
    <t>1-12-8-9</t>
  </si>
  <si>
    <t>X00393NNEB</t>
  </si>
  <si>
    <t>14-20-21-10</t>
  </si>
  <si>
    <t>X00393REW3</t>
  </si>
  <si>
    <t>RE-6-22</t>
  </si>
  <si>
    <t>X00394AUEV</t>
  </si>
  <si>
    <t>RE-14-10</t>
  </si>
  <si>
    <t>X00394AUF5</t>
  </si>
  <si>
    <t>RE-33-16-18</t>
  </si>
  <si>
    <t>X00394E5ZV</t>
  </si>
  <si>
    <t>RE-9-23-30</t>
  </si>
  <si>
    <t>X00394E605</t>
  </si>
  <si>
    <t>RE-2-19-32</t>
  </si>
  <si>
    <t>X00394I1RJ</t>
  </si>
  <si>
    <t>RE-14-7-8</t>
  </si>
  <si>
    <t>X00394I8E5</t>
  </si>
  <si>
    <t>RE-3-26-29</t>
  </si>
  <si>
    <t>X00394I8EF</t>
  </si>
  <si>
    <t>RE-7-15</t>
  </si>
  <si>
    <t>X00394ICMX</t>
  </si>
  <si>
    <t>RE-1-6-10</t>
  </si>
  <si>
    <t>X00394K8OX</t>
  </si>
  <si>
    <t>RE-12-15-22</t>
  </si>
  <si>
    <t>X00394K8P7</t>
  </si>
  <si>
    <t>RE-1-12</t>
  </si>
  <si>
    <t>X00394KQ6D</t>
  </si>
  <si>
    <t>RE-15</t>
  </si>
  <si>
    <t>X00394L2CP</t>
  </si>
  <si>
    <t>RE-12</t>
  </si>
  <si>
    <t>X00394L2D9</t>
  </si>
  <si>
    <t>RE-3</t>
  </si>
  <si>
    <t>X00394L2DJ</t>
  </si>
  <si>
    <t>RE-22</t>
  </si>
  <si>
    <t>X00394L2DT</t>
  </si>
  <si>
    <t>RE-24</t>
  </si>
  <si>
    <t>X00394L2E3</t>
  </si>
  <si>
    <t>RE-35</t>
  </si>
  <si>
    <t>X00394L2F7</t>
  </si>
  <si>
    <t>RE-34</t>
  </si>
  <si>
    <t>X00394L2FR</t>
  </si>
  <si>
    <t>RE-8</t>
  </si>
  <si>
    <t>X00394L2G1</t>
  </si>
  <si>
    <t>RE-30</t>
  </si>
  <si>
    <t>X00394L6TJ</t>
  </si>
  <si>
    <t>RE-16</t>
  </si>
  <si>
    <t>X00394L6U3</t>
  </si>
  <si>
    <t>RE-21</t>
  </si>
  <si>
    <t>X00394L6UD</t>
  </si>
  <si>
    <t>RE-25</t>
  </si>
  <si>
    <t>X00394L6UN</t>
  </si>
  <si>
    <t>RE-33</t>
  </si>
  <si>
    <t>X00394L6W1</t>
  </si>
  <si>
    <t>RE-32</t>
  </si>
  <si>
    <t>X00394L6WB</t>
  </si>
  <si>
    <t>RE-10</t>
  </si>
  <si>
    <t>X00394LJ0Z</t>
  </si>
  <si>
    <t>RE-13</t>
  </si>
  <si>
    <t>X00394LJ19</t>
  </si>
  <si>
    <t>RE-2</t>
  </si>
  <si>
    <t>X00394LJ1T</t>
  </si>
  <si>
    <t>RE-20</t>
  </si>
  <si>
    <t>X00394LJ23</t>
  </si>
  <si>
    <t>RE-29</t>
  </si>
  <si>
    <t>X00394LJ2D</t>
  </si>
  <si>
    <t>RE-28</t>
  </si>
  <si>
    <t>X00394LJ2N</t>
  </si>
  <si>
    <t>RE-7</t>
  </si>
  <si>
    <t>X00394LJ4V</t>
  </si>
  <si>
    <t>RE-5</t>
  </si>
  <si>
    <t>X00394LJ55</t>
  </si>
  <si>
    <t>RE-8-9</t>
  </si>
  <si>
    <t>X00394MYXB</t>
  </si>
  <si>
    <t>RE-33-2</t>
  </si>
  <si>
    <t>X00394MYXL</t>
  </si>
  <si>
    <t>RE-31</t>
  </si>
  <si>
    <t>X00394NDN1</t>
  </si>
  <si>
    <t>RE-14</t>
  </si>
  <si>
    <t>X00394NDNB</t>
  </si>
  <si>
    <t>RE-26</t>
  </si>
  <si>
    <t>X00394NDO5</t>
  </si>
  <si>
    <t>RE-6</t>
  </si>
  <si>
    <t>X00394NDPJ</t>
  </si>
  <si>
    <t>RE-36</t>
  </si>
  <si>
    <t>X0039EOYTX</t>
  </si>
  <si>
    <t>2022-10-16T02:39:52-07:00</t>
  </si>
  <si>
    <t>2210161AA2</t>
  </si>
  <si>
    <t>2022-12-20T04:15:47-08:00</t>
  </si>
  <si>
    <t>2022-10-12T03:23:52-07:00</t>
  </si>
  <si>
    <t>2210121CBA</t>
  </si>
  <si>
    <t>2023-01-21T19:54:01-08:00</t>
  </si>
  <si>
    <t>W1-VZB9-VX2R</t>
  </si>
  <si>
    <t>X001X4V63D</t>
  </si>
  <si>
    <t>LA-J1RY-MMB4</t>
  </si>
  <si>
    <t>X0028ERDOX</t>
  </si>
  <si>
    <t>2022-10-04T02:55:06-07:00</t>
  </si>
  <si>
    <t>2210041AUC</t>
  </si>
  <si>
    <t>2022-10-11T08:10:57-07:00</t>
  </si>
  <si>
    <t>H5-MZXZ-04N5</t>
  </si>
  <si>
    <t>X002UDI1W5</t>
  </si>
  <si>
    <t>2022-09-24T01:50:33-07:00</t>
  </si>
  <si>
    <t>22092417ZE</t>
  </si>
  <si>
    <t>2022-09-25T01:06:42-07:00</t>
  </si>
  <si>
    <t>2022-09-20T21:48:05-07:00</t>
  </si>
  <si>
    <t>220921WQL</t>
  </si>
  <si>
    <t>2022-10-13T22:33:12-07:00</t>
  </si>
  <si>
    <t>2022-09-19T01:50:03-07:00</t>
  </si>
  <si>
    <t>22091917Q1</t>
  </si>
  <si>
    <t>2022-09-28T09:35:52-07:00</t>
  </si>
  <si>
    <t>2022-09-10T21:00:45-07:00</t>
  </si>
  <si>
    <t>220911UF7</t>
  </si>
  <si>
    <t>2022-09-20T11:29:38-07:00</t>
  </si>
  <si>
    <t>2022-09-10T09:49:24-07:00</t>
  </si>
  <si>
    <t>SKRyfjpcGa</t>
  </si>
  <si>
    <t>2022-09-21T08:52:01-07:00</t>
  </si>
  <si>
    <t>2022-09-08T22:14:56-07:00</t>
  </si>
  <si>
    <t>xm995eS771</t>
  </si>
  <si>
    <t>2022-10-01T07:29:31-07:00</t>
  </si>
  <si>
    <t>BK-SRB5-DBHK</t>
  </si>
  <si>
    <t>X002BGVME5</t>
  </si>
  <si>
    <t>0Z-33T9-6PI6</t>
  </si>
  <si>
    <t>X002YLXCWH</t>
  </si>
  <si>
    <t>2022-08-28T02:30:13-07:00</t>
  </si>
  <si>
    <t>22082819TK</t>
  </si>
  <si>
    <t>2022-11-12T20:14:51-08:00</t>
  </si>
  <si>
    <t>2022-08-26T01:19:53-07:00</t>
  </si>
  <si>
    <t>22082616KF</t>
  </si>
  <si>
    <t>2022-11-08T06:09:18-08:00</t>
  </si>
  <si>
    <t>2022-08-26T01:14:07-07:00</t>
  </si>
  <si>
    <t>22082616AV</t>
  </si>
  <si>
    <t>2022-09-06T11:43:22-07:00</t>
  </si>
  <si>
    <t>2022-08-25T21:02:25-07:00</t>
  </si>
  <si>
    <t>xm8q42h228</t>
  </si>
  <si>
    <t>2022-09-16T22:38:27-07:00</t>
  </si>
  <si>
    <t>2022-08-17T01:16:52-07:00</t>
  </si>
  <si>
    <t>22081716EM</t>
  </si>
  <si>
    <t>2022-09-13T16:14:23-07:00</t>
  </si>
  <si>
    <t>WR-3TXY-ACEL</t>
  </si>
  <si>
    <t>X0024LVCWJ</t>
  </si>
  <si>
    <t>XH-M883-PUD3</t>
  </si>
  <si>
    <t>X002BC42V9</t>
  </si>
  <si>
    <t>VE-H5R9-CDYW</t>
  </si>
  <si>
    <t>X002BMC33N</t>
  </si>
  <si>
    <t>2022-08-13T01:24:17-07:00</t>
  </si>
  <si>
    <t>22081316QI</t>
  </si>
  <si>
    <t>2022-08-22T18:20:05-07:00</t>
  </si>
  <si>
    <t>2022-08-08T20:18:55-07:00</t>
  </si>
  <si>
    <t>220809SN1</t>
  </si>
  <si>
    <t>2022-09-14T10:52:39-07:00</t>
  </si>
  <si>
    <t>NF-6TA3-4WFF</t>
  </si>
  <si>
    <t>X002TJ619F</t>
  </si>
  <si>
    <t>PF-5PN3-Q92N</t>
  </si>
  <si>
    <t>X002TJBX07</t>
  </si>
  <si>
    <t>2022-08-02T21:50:40-07:00</t>
  </si>
  <si>
    <t>220803WV8</t>
  </si>
  <si>
    <t>2022-09-03T09:59:26-07:00</t>
  </si>
  <si>
    <t>2022-07-26T20:46:58-07:00</t>
  </si>
  <si>
    <t>220727TUF</t>
  </si>
  <si>
    <t>2022-08-26T13:52:44-07:00</t>
  </si>
  <si>
    <t>AL-EWJ2-7CYQ</t>
  </si>
  <si>
    <t>X0024LVJH7</t>
  </si>
  <si>
    <t>2022-07-20T03:34:58-07:00</t>
  </si>
  <si>
    <t>2207201CSZ</t>
  </si>
  <si>
    <t>2022-09-09T19:25:10-07:00</t>
  </si>
  <si>
    <t>F2-UHMO-DYRZ</t>
  </si>
  <si>
    <t>X002WWZTVP</t>
  </si>
  <si>
    <t>2022-07-15T03:20:17-07:00</t>
  </si>
  <si>
    <t>2207151C5H</t>
  </si>
  <si>
    <t>2022-08-29T02:36:30-07:00</t>
  </si>
  <si>
    <t>IO-CH4U-TJEN</t>
  </si>
  <si>
    <t>X002TJAIWV</t>
  </si>
  <si>
    <t>AY-OENR-WS73</t>
  </si>
  <si>
    <t>X002XGKIHF</t>
  </si>
  <si>
    <t>2022-07-13T01:15:43-07:00</t>
  </si>
  <si>
    <t>22071316C1</t>
  </si>
  <si>
    <t>2022-08-24T16:25:09-07:00</t>
  </si>
  <si>
    <t>YM-DCJF-STWH</t>
  </si>
  <si>
    <t>X002BBZ4MB</t>
  </si>
  <si>
    <t>T6-TSEL-DO36</t>
  </si>
  <si>
    <t>X002NAFPDX</t>
  </si>
  <si>
    <t>HC-PEBR-Y8E6</t>
  </si>
  <si>
    <t>X002WX0ULD</t>
  </si>
  <si>
    <t>2022-07-07T21:46:24-07:00</t>
  </si>
  <si>
    <t>xm784Kh618</t>
  </si>
  <si>
    <t>2022-07-17T17:57:58-07:00</t>
  </si>
  <si>
    <t>M0-C6T6-GEK2</t>
  </si>
  <si>
    <t>X001YNIGL3</t>
  </si>
  <si>
    <t>PA-8QLE-EJC6</t>
  </si>
  <si>
    <t>X002TJBX0H</t>
  </si>
  <si>
    <t>2022-06-29T19:53:43-07:00</t>
  </si>
  <si>
    <t>220630RGE</t>
  </si>
  <si>
    <t>2022-07-19T00:17:00-07:00</t>
  </si>
  <si>
    <t>2022-06-22T02:01:07-07:00</t>
  </si>
  <si>
    <t>22062218GY</t>
  </si>
  <si>
    <t>2022-08-23T07:56:54-07:00</t>
  </si>
  <si>
    <t>ZU-S3OP-BTRV</t>
  </si>
  <si>
    <t>X002BBZSCH</t>
  </si>
  <si>
    <t>2022-06-19T08:27:58-07:00</t>
  </si>
  <si>
    <t>2206191QCY</t>
  </si>
  <si>
    <t>2022-08-26T19:36:12-07:00</t>
  </si>
  <si>
    <t>2022-06-17T04:30:53-07:00</t>
  </si>
  <si>
    <t>2206171FEN</t>
  </si>
  <si>
    <t>2022-09-01T19:59:17-07:00</t>
  </si>
  <si>
    <t>2022-06-15T02:27:14-07:00</t>
  </si>
  <si>
    <t>22061519P4</t>
  </si>
  <si>
    <t>2022-06-27T20:05:12-07:00</t>
  </si>
  <si>
    <t>SN-RI9R-1LPP</t>
  </si>
  <si>
    <t>X002X8Q5J3</t>
  </si>
  <si>
    <t>2022-06-08T09:45:30-07:00</t>
  </si>
  <si>
    <t>2206081TYC</t>
  </si>
  <si>
    <t>2022-08-18T03:37:25-07:00</t>
  </si>
  <si>
    <t>2022-06-06T01:14:06-07:00</t>
  </si>
  <si>
    <t>22060616AC</t>
  </si>
  <si>
    <t>2022-08-05T09:00:20-07:00</t>
  </si>
  <si>
    <t>CL-5V4W-19MY</t>
  </si>
  <si>
    <t>X002XGP2RB</t>
  </si>
  <si>
    <t>2022-06-04T01:22:50-07:00</t>
  </si>
  <si>
    <t>22060416P5</t>
  </si>
  <si>
    <t>2022-08-07T07:07:49-07:00</t>
  </si>
  <si>
    <t>2022-06-02T19:46:48-07:00</t>
  </si>
  <si>
    <t>220603R3R</t>
  </si>
  <si>
    <t>2022-08-20T02:45:10-07:00</t>
  </si>
  <si>
    <t>2022-05-25T20:43:43-07:00</t>
  </si>
  <si>
    <t>220526TS4</t>
  </si>
  <si>
    <t>2022-06-22T13:06:54-07:00</t>
  </si>
  <si>
    <t>2022-05-25T20:42:35-07:00</t>
  </si>
  <si>
    <t>220526TPW</t>
  </si>
  <si>
    <t>2022-06-17T20:29:06-07:00</t>
  </si>
  <si>
    <t>U3-X7MQ-4QCB</t>
  </si>
  <si>
    <t>X002R6JY03</t>
  </si>
  <si>
    <t>2022-05-24T21:07:21-07:00</t>
  </si>
  <si>
    <t>220525UU8</t>
  </si>
  <si>
    <t>2022-06-17T00:37:12-07:00</t>
  </si>
  <si>
    <t>2022-05-18T21:47:01-07:00</t>
  </si>
  <si>
    <t>220519WQ5</t>
  </si>
  <si>
    <t>2022-07-22T16:35:26-07:00</t>
  </si>
  <si>
    <t>2022-05-17T20:53:58-07:00</t>
  </si>
  <si>
    <t>220518U8B</t>
  </si>
  <si>
    <t>2022-07-14T05:29:42-07:00</t>
  </si>
  <si>
    <t>2022-05-10T20:23:35-07:00</t>
  </si>
  <si>
    <t>220511STL</t>
  </si>
  <si>
    <t>2022-06-08T17:53:56-07:00</t>
  </si>
  <si>
    <t>2022-05-05T21:20:36-07:00</t>
  </si>
  <si>
    <t>220506VHH</t>
  </si>
  <si>
    <t>2022-08-18T15:22:28-07:00</t>
  </si>
  <si>
    <t>2022-05-03T20:22:42-07:00</t>
  </si>
  <si>
    <t>220504SSC</t>
  </si>
  <si>
    <t>2022-06-24T09:58:47-07:00</t>
  </si>
  <si>
    <t>2022-04-30T19:16:03-07:00</t>
  </si>
  <si>
    <t>220501PQ5</t>
  </si>
  <si>
    <t>2022-06-06T23:22:59-07:00</t>
  </si>
  <si>
    <t>A9-1ZAC-HQED</t>
  </si>
  <si>
    <t>X0026KNHET</t>
  </si>
  <si>
    <t>2022-04-26T19:54:24-07:00</t>
  </si>
  <si>
    <t>220427RGR</t>
  </si>
  <si>
    <t>2022-07-05T01:23:57-07:00</t>
  </si>
  <si>
    <t>2022-04-21T22:31:05-07:00</t>
  </si>
  <si>
    <t>xm4m5uU536</t>
  </si>
  <si>
    <t>2022-05-03T13:57:03-07:00</t>
  </si>
  <si>
    <t>2022-04-19T20:12:00-07:00</t>
  </si>
  <si>
    <t>220420S9A</t>
  </si>
  <si>
    <t>2022-06-09T23:22:34-07:00</t>
  </si>
  <si>
    <t>2022-04-19T20:06:00-07:00</t>
  </si>
  <si>
    <t>220420RZT</t>
  </si>
  <si>
    <t>2022-06-14T05:57:40-07:00</t>
  </si>
  <si>
    <t>KN-9PF2-14IZ</t>
  </si>
  <si>
    <t>X002TJAGEL</t>
  </si>
  <si>
    <t>2022-04-19T20:02:00-07:00</t>
  </si>
  <si>
    <t>220420RTM</t>
  </si>
  <si>
    <t>2022-05-20T14:28:03-07:00</t>
  </si>
  <si>
    <t>6T-JYRZ-VRAF</t>
  </si>
  <si>
    <t>X001X2JGBT</t>
  </si>
  <si>
    <t>2022-04-12T19:38:57-07:00</t>
  </si>
  <si>
    <t>220413QRP</t>
  </si>
  <si>
    <t>2022-05-02T19:36:09-07:00</t>
  </si>
  <si>
    <t>2022-04-06T01:25:50-07:00</t>
  </si>
  <si>
    <t>22040616U4</t>
  </si>
  <si>
    <t>2022-04-15T23:27:41-07:00</t>
  </si>
  <si>
    <t>2022-03-30T19:10:39-07:00</t>
  </si>
  <si>
    <t>220331PFT</t>
  </si>
  <si>
    <t>2022-05-13T01:04:07-07:00</t>
  </si>
  <si>
    <t>GS-ULZY-X5KA</t>
  </si>
  <si>
    <t>X0024N0OTJ</t>
  </si>
  <si>
    <t>V6-9SRV-QZIZ</t>
  </si>
  <si>
    <t>X002UDI1VV</t>
  </si>
  <si>
    <t>X3-LNO2-F97Q</t>
  </si>
  <si>
    <t>X002WWX287</t>
  </si>
  <si>
    <t>2022-03-24T23:04:52-07:00</t>
  </si>
  <si>
    <t>xm3p64B990</t>
  </si>
  <si>
    <t>2022-04-25T01:12:53-07:00</t>
  </si>
  <si>
    <t>2022-03-24T02:10:21-07:00</t>
  </si>
  <si>
    <t>22032418VT</t>
  </si>
  <si>
    <t>2022-05-18T11:08:36-07:00</t>
  </si>
  <si>
    <t>5R-6MIP-GOUZ</t>
  </si>
  <si>
    <t>X002BCLJ7T</t>
  </si>
  <si>
    <t>2022-03-23T04:31:39-07:00</t>
  </si>
  <si>
    <t>2203231FFV</t>
  </si>
  <si>
    <t>2022-05-06T18:35:45-07:00</t>
  </si>
  <si>
    <t>R9-BPV1-XJUQ</t>
  </si>
  <si>
    <t>X002TMK0DZ</t>
  </si>
  <si>
    <t>2022-03-23T04:30:30-07:00</t>
  </si>
  <si>
    <t>2203231FCA</t>
  </si>
  <si>
    <t>2022-04-02T05:20:45-07:00</t>
  </si>
  <si>
    <t>2022-03-19T01:47:24-07:00</t>
  </si>
  <si>
    <t>xm3j8Lg748</t>
  </si>
  <si>
    <t>2022-03-19T02:12:06-07:00</t>
  </si>
  <si>
    <t>2022-03-19T01:44:51-07:00</t>
  </si>
  <si>
    <t>22031917ON</t>
  </si>
  <si>
    <t>2022-06-04T14:09:48-07:00</t>
  </si>
  <si>
    <t>2022-03-11T19:10:54-08:00</t>
  </si>
  <si>
    <t>220312S96</t>
  </si>
  <si>
    <t>2022-05-21T19:18:43-07:00</t>
  </si>
  <si>
    <t>2022-03-11T01:31:44-08:00</t>
  </si>
  <si>
    <t>22031119WI</t>
  </si>
  <si>
    <t>2022-03-20T04:20:55-07:00</t>
  </si>
  <si>
    <t>2022-03-10T23:44:46-08:00</t>
  </si>
  <si>
    <t>22031114WR</t>
  </si>
  <si>
    <t>2022-04-02T03:29:09-07:00</t>
  </si>
  <si>
    <t>2022-03-08T19:26:17-08:00</t>
  </si>
  <si>
    <t>220309SY5</t>
  </si>
  <si>
    <t>2022-05-13T03:09:56-07:00</t>
  </si>
  <si>
    <t>2022-03-03T23:20:18-08:00</t>
  </si>
  <si>
    <t>xm347k9377</t>
  </si>
  <si>
    <t>2022-03-27T06:51:07-07:00</t>
  </si>
  <si>
    <t>2022-03-02T00:29:40-08:00</t>
  </si>
  <si>
    <t>22030216D1</t>
  </si>
  <si>
    <t>2022-04-21T22:51:47-07:00</t>
  </si>
  <si>
    <t>2022-03-01T19:09:27-08:00</t>
  </si>
  <si>
    <t>220302S6V</t>
  </si>
  <si>
    <t>2022-07-14T22:08:38-07:00</t>
  </si>
  <si>
    <t>2022-02-27T05:34:15-08:00</t>
  </si>
  <si>
    <t>2202271L4L</t>
  </si>
  <si>
    <t>2022-03-01T15:27:18-08:00</t>
  </si>
  <si>
    <t>QE-OKO0-QG4I</t>
  </si>
  <si>
    <t>X002FA3TMF</t>
  </si>
  <si>
    <t>2022-02-22T20:26:14-08:00</t>
  </si>
  <si>
    <t>220223VPJ</t>
  </si>
  <si>
    <t>2022-05-25T05:17:43-07:00</t>
  </si>
  <si>
    <t>XV-9YEF-U1A3</t>
  </si>
  <si>
    <t>X002BER5QL</t>
  </si>
  <si>
    <t>2022-02-22T20:24:58-08:00</t>
  </si>
  <si>
    <t>220223VPD</t>
  </si>
  <si>
    <t>2022-03-04T08:57:21-08:00</t>
  </si>
  <si>
    <t>2022-02-17T23:43:29-08:00</t>
  </si>
  <si>
    <t>xm2i7Hm854</t>
  </si>
  <si>
    <t>2022-02-18T01:02:54-08:00</t>
  </si>
  <si>
    <t>2022-02-15T19:59:51-08:00</t>
  </si>
  <si>
    <t>220216UJ2</t>
  </si>
  <si>
    <t>2022-03-26T22:29:50-07:00</t>
  </si>
  <si>
    <t>2022-02-15T19:21:29-08:00</t>
  </si>
  <si>
    <t>220216SPP</t>
  </si>
  <si>
    <t>2022-06-10T09:36:52-07:00</t>
  </si>
  <si>
    <t>2022-02-10T01:14:35-08:00</t>
  </si>
  <si>
    <t>220210193U</t>
  </si>
  <si>
    <t>2022-02-28T04:41:05-08:00</t>
  </si>
  <si>
    <t>2022-02-08T19:23:25-08:00</t>
  </si>
  <si>
    <t>220209SSF</t>
  </si>
  <si>
    <t>2022-03-01T14:02:54-08:00</t>
  </si>
  <si>
    <t>2022-02-08T19:21:30-08:00</t>
  </si>
  <si>
    <t>220209SRG</t>
  </si>
  <si>
    <t>2022-02-27T05:01:54-08:00</t>
  </si>
  <si>
    <t>2022-02-05T06:49:41-08:00</t>
  </si>
  <si>
    <t>2202051OJU</t>
  </si>
  <si>
    <t>2022-02-28T09:46:18-08:00</t>
  </si>
  <si>
    <t>2022-02-03T23:22:28-08:00</t>
  </si>
  <si>
    <t>xm247lp797</t>
  </si>
  <si>
    <t>2022-04-23T07:06:18-07:00</t>
  </si>
  <si>
    <t>2022-02-01T06:51:16-08:00</t>
  </si>
  <si>
    <t>2202011OP3</t>
  </si>
  <si>
    <t>2022-05-17T14:56:30-07:00</t>
  </si>
  <si>
    <t>2022-01-25T19:52:44-08:00</t>
  </si>
  <si>
    <t>220126U4T</t>
  </si>
  <si>
    <t>2022-02-13T12:50:01-08:00</t>
  </si>
  <si>
    <t>2022-01-25T00:34:59-08:00</t>
  </si>
  <si>
    <t>220125179D</t>
  </si>
  <si>
    <t>2022-04-12T19:37:25-07:00</t>
  </si>
  <si>
    <t>2022-01-21T01:11:04-08:00</t>
  </si>
  <si>
    <t>22012118XY</t>
  </si>
  <si>
    <t>2022-04-06T06:30:08-07:00</t>
  </si>
  <si>
    <t>2022-01-19T17:56:06-08:00</t>
  </si>
  <si>
    <t>220120OR0</t>
  </si>
  <si>
    <t>2022-02-06T21:47:52-08:00</t>
  </si>
  <si>
    <t>2022-01-16T18:53:08-08:00</t>
  </si>
  <si>
    <t>220117RCX</t>
  </si>
  <si>
    <t>2022-02-22T10:47:19-08:00</t>
  </si>
  <si>
    <t>2022-01-14T04:36:59-08:00</t>
  </si>
  <si>
    <t>2201141IGA</t>
  </si>
  <si>
    <t>2022-03-06T18:52:39-08:00</t>
  </si>
  <si>
    <t>2022-01-13T23:09:26-08:00</t>
  </si>
  <si>
    <t>xm1e79a339</t>
  </si>
  <si>
    <t>2022-01-22T11:02:54-08:00</t>
  </si>
  <si>
    <t>2022-01-11T18:59:28-08:00</t>
  </si>
  <si>
    <t>220112RLM</t>
  </si>
  <si>
    <t>2022-03-29T13:07:22-07:00</t>
  </si>
  <si>
    <t>2022-01-10T19:21:19-08:00</t>
  </si>
  <si>
    <t>220111SQM</t>
  </si>
  <si>
    <t>2022-01-28T05:06:00-08:00</t>
  </si>
  <si>
    <t>2022-01-06T02:05:38-08:00</t>
  </si>
  <si>
    <t>2201061BCG</t>
  </si>
  <si>
    <t>2022-04-10T16:47:26-07:00</t>
  </si>
  <si>
    <t>2022-01-05T20:10:35-08:00</t>
  </si>
  <si>
    <t>220106UZA</t>
  </si>
  <si>
    <t>2022-01-17T08:11:19-08:00</t>
  </si>
  <si>
    <t>2022-01-04T19:46:24-08:00</t>
  </si>
  <si>
    <t>220105TWT</t>
  </si>
  <si>
    <t>2022-01-06T18:54:37-08:00</t>
  </si>
  <si>
    <t>2022-01-04T19:45:50-08:00</t>
  </si>
  <si>
    <t>220105TTM</t>
  </si>
  <si>
    <t>2022-03-15T06:04:38-07:00</t>
  </si>
  <si>
    <t>2022-01-03T00:11:58-08:00</t>
  </si>
  <si>
    <t>220103167B</t>
  </si>
  <si>
    <t>2022-02-01T11:08:11-08:00</t>
  </si>
  <si>
    <t>WQ-49JK-FJRA</t>
  </si>
  <si>
    <t>X002BMBALT</t>
  </si>
  <si>
    <t>2022-01-02T01:25:49-08:00</t>
  </si>
  <si>
    <t>22010219MA</t>
  </si>
  <si>
    <t>2022-04-01T12:05:32-07:00</t>
  </si>
  <si>
    <t>Sku</t>
  </si>
  <si>
    <t>Fnsku</t>
  </si>
  <si>
    <t>Product Group</t>
  </si>
  <si>
    <t>Care By</t>
  </si>
  <si>
    <t>Tags</t>
  </si>
  <si>
    <t>From Date</t>
  </si>
  <si>
    <t>To Date</t>
  </si>
  <si>
    <t>Total Amount</t>
  </si>
  <si>
    <t>Old</t>
  </si>
  <si>
    <t>HM-1QGG-1V7K</t>
  </si>
  <si>
    <t>3F-SY3S-7N6P</t>
  </si>
  <si>
    <t>RA-RUAQ-WVP7</t>
  </si>
  <si>
    <t>BC-SA4W-BB96</t>
  </si>
  <si>
    <t>0T-KBKK-EPT9</t>
  </si>
  <si>
    <t>OD-YLX2-RAS3</t>
  </si>
  <si>
    <t>5S-LEF4-2V5E</t>
  </si>
  <si>
    <t>3C-8GVG-8KV6</t>
  </si>
  <si>
    <t>UG-VV3N-QT05</t>
  </si>
  <si>
    <t>AR-AGYL-72FU</t>
  </si>
  <si>
    <t>KY-KVD7-G2VA</t>
  </si>
  <si>
    <t>CL-ADM4-Q7KS</t>
  </si>
  <si>
    <t>9N-UB22-XILZ</t>
  </si>
  <si>
    <t>0C-M7XM-LWYB</t>
  </si>
  <si>
    <t>0E-9KKH-YEV1</t>
  </si>
  <si>
    <t>30-TBIJ-UJ5C</t>
  </si>
  <si>
    <t>Silver-Gauntlet-Keychain</t>
  </si>
  <si>
    <t>5U-1ZED-KWOB</t>
  </si>
  <si>
    <t>NB-YLOD-OW76</t>
  </si>
  <si>
    <t>UT-BZ6T-6A9K</t>
  </si>
  <si>
    <t>N0-IRLS-KT4G</t>
  </si>
  <si>
    <t>PK-KI04-1RET</t>
  </si>
  <si>
    <t>1F-12ZP-MKNZ</t>
  </si>
  <si>
    <t>88-POFA-3DLA</t>
  </si>
  <si>
    <t>YJ-4XKA-C9L2</t>
  </si>
  <si>
    <t>53-TWQB-SR93</t>
  </si>
  <si>
    <t>MJ-S021-QPSQ</t>
  </si>
  <si>
    <t>VE-IF4V-1Y2K</t>
  </si>
  <si>
    <t>JS-CPLT-8DMQ</t>
  </si>
  <si>
    <t>J4-SN3X-E6X8</t>
  </si>
  <si>
    <t>II-4ZU8-CLS9</t>
  </si>
  <si>
    <t>4X-9BBY-HNAS</t>
  </si>
  <si>
    <t>AF-NT5N-TWK1</t>
  </si>
  <si>
    <t>OM-DZV6-XBZL</t>
  </si>
  <si>
    <t>NB-HV67-5XFJ</t>
  </si>
  <si>
    <t>GP-8ZN7-Y7MV</t>
  </si>
  <si>
    <t>AR-D7PK-N43C</t>
  </si>
  <si>
    <t>PK-ZB0U-X016</t>
  </si>
  <si>
    <t>08-58IA-305I</t>
  </si>
  <si>
    <t>3Q-Y1X2-OG9T</t>
  </si>
  <si>
    <t>P7-RII9-ZK5S</t>
  </si>
  <si>
    <t>17-ZQIP-GWMF</t>
  </si>
  <si>
    <t>ZP-UAC2-VSRI</t>
  </si>
  <si>
    <t>6G-ZI58-C3EK</t>
  </si>
  <si>
    <t>ME-SOH6-HBNS</t>
  </si>
  <si>
    <t>LQ-76UQ-VKAO</t>
  </si>
  <si>
    <t>01-GRTH-K7GF</t>
  </si>
  <si>
    <t>0B-IUQ5-2SFS</t>
  </si>
  <si>
    <t>D0-H2C7-VMED</t>
  </si>
  <si>
    <t>D2-4U5O-3EWN</t>
  </si>
  <si>
    <t>LY-D585-Q5XM</t>
  </si>
  <si>
    <t>NO-VXEE-W858</t>
  </si>
  <si>
    <t>O3-TK3J-V4DR</t>
  </si>
  <si>
    <t>OK-P26E-F950</t>
  </si>
  <si>
    <t>PJ-HAI1-WS8T</t>
  </si>
  <si>
    <t>PV-MT49-PAKW</t>
  </si>
  <si>
    <t>SE-2RQ3-TSVL</t>
  </si>
  <si>
    <t>XX-DTDS-522Z</t>
  </si>
  <si>
    <t>0P-IUXC-KPQ1</t>
  </si>
  <si>
    <t>3Y-2LMV-PPIX</t>
  </si>
  <si>
    <t>64-69XB-U4N8</t>
  </si>
  <si>
    <t>7W-EVCM-XJ8O</t>
  </si>
  <si>
    <t>8K-BAYH-S6NZ</t>
  </si>
  <si>
    <t>90-FDUB-OC4H</t>
  </si>
  <si>
    <t>BG-4XSB-UGD6</t>
  </si>
  <si>
    <t>FV-TSFQ-EYKL</t>
  </si>
  <si>
    <t>GM-ULDO-XJMX</t>
  </si>
  <si>
    <t>GX-XJVW-73C0</t>
  </si>
  <si>
    <t>HB-7L0I-H8F5</t>
  </si>
  <si>
    <t>HD-BQFO-1D78</t>
  </si>
  <si>
    <t>I3-LCWG-90XK</t>
  </si>
  <si>
    <t>KX-L6XC-M1E5</t>
  </si>
  <si>
    <t>LL-XJ9B-K6F2</t>
  </si>
  <si>
    <t>MV-545G-GAOR</t>
  </si>
  <si>
    <t>N5-VMMB-RO61</t>
  </si>
  <si>
    <t>NC-A4VG-PEB6</t>
  </si>
  <si>
    <t>O6-FDHS-3UPN</t>
  </si>
  <si>
    <t>S0-109Q-862V</t>
  </si>
  <si>
    <t>VH-XIU6-29EK</t>
  </si>
  <si>
    <t>WT-A8KE-1VTS</t>
  </si>
  <si>
    <t>XI-89VP-3KEA</t>
  </si>
  <si>
    <t>YV-QT5U-QJYH</t>
  </si>
  <si>
    <t>Z1-310C-3GJK</t>
  </si>
  <si>
    <t>ZA-L3GN-MA6R</t>
  </si>
  <si>
    <t>LO-ONQY-576D</t>
  </si>
  <si>
    <t>LR-0WQG-NEER</t>
  </si>
  <si>
    <t>PL-U42C-NEG6</t>
  </si>
  <si>
    <t>SW-PJ6F-DE4E</t>
  </si>
  <si>
    <t>T5-2JO5-8517</t>
  </si>
  <si>
    <t>XK-16HP-3HVX</t>
  </si>
  <si>
    <t>2N-9AAB-Z1MS</t>
  </si>
  <si>
    <t>WK-TAOT-GMDD</t>
  </si>
  <si>
    <t>QK-BLA1-6GWV</t>
  </si>
  <si>
    <t>GH-BT6K-6S6H</t>
  </si>
  <si>
    <t>M8-N0IN-N4GP</t>
  </si>
  <si>
    <t>GM-GY8K-OHQH</t>
  </si>
  <si>
    <t>O0-C95Y-VIP6</t>
  </si>
  <si>
    <t>GQ-PYK4-I1EJ</t>
  </si>
  <si>
    <t>AR-53RB-BW22</t>
  </si>
  <si>
    <t>Z0-OPJY-5TVP</t>
  </si>
  <si>
    <t>7U-DN06-NA5I</t>
  </si>
  <si>
    <t>H1-8U53-33Y0</t>
  </si>
  <si>
    <t>RY-F9TU-JCL2</t>
  </si>
  <si>
    <t>G1-UL4F-T6SA</t>
  </si>
  <si>
    <t>S-CPLT-8DMQ</t>
  </si>
  <si>
    <t>TL-N6KI-4S4M</t>
  </si>
  <si>
    <t>Pet Glove</t>
  </si>
  <si>
    <t>Pawsing Pet Grooming Glove</t>
  </si>
  <si>
    <t>LD-T37K-GXU3</t>
  </si>
  <si>
    <t>PV-UCMG-T7B0</t>
  </si>
  <si>
    <t>B5-QY6K-8NQG</t>
  </si>
  <si>
    <t>LN-JTUI-5VO7</t>
  </si>
  <si>
    <t>ChiDaBa Pet Gloves</t>
  </si>
  <si>
    <t>glove chidaba</t>
  </si>
  <si>
    <t>M7-PHBM-TJBX</t>
  </si>
  <si>
    <t>MH-5ZGW-6VV9</t>
  </si>
  <si>
    <t>6M-NR93-UL2G</t>
  </si>
  <si>
    <t>QH-6I3T-X6FO</t>
  </si>
  <si>
    <t>KD-ZTIJ-NMUA</t>
  </si>
  <si>
    <t>TJ-YQWB-D1OT</t>
  </si>
  <si>
    <t>XR-9DPP-L4ZF</t>
  </si>
  <si>
    <t>43-FJB1-7JW4</t>
  </si>
  <si>
    <t>8G-CA37-LHSA</t>
  </si>
  <si>
    <t>G1-GY8H-0O13</t>
  </si>
  <si>
    <t>GT-CNNS-JHH0</t>
  </si>
  <si>
    <t>JZ-UT8A-P4OJ</t>
  </si>
  <si>
    <t>MA-5CSV-DDIP</t>
  </si>
  <si>
    <t>OP-SLGU-3V4G</t>
  </si>
  <si>
    <t>Q8-5BM6-J80B</t>
  </si>
  <si>
    <t>RW-71DO-YRD9</t>
  </si>
  <si>
    <t>T1-DY1J-U769</t>
  </si>
  <si>
    <t>YO-8ARC-1UQI</t>
  </si>
  <si>
    <t>1X-EU0I-H6RY</t>
  </si>
  <si>
    <t>2O-LLRT-BK36</t>
  </si>
  <si>
    <t>2S-A0IT-THKX</t>
  </si>
  <si>
    <t>3V-1FNL-1Q1S</t>
  </si>
  <si>
    <t>5T-KMAE-0DPL</t>
  </si>
  <si>
    <t>8H-INBL-CGIW</t>
  </si>
  <si>
    <t>9G-MH3H-6FJ8</t>
  </si>
  <si>
    <t>C6-ONPZ-YK24</t>
  </si>
  <si>
    <t>FX-97CU-I19O</t>
  </si>
  <si>
    <t>J1-JUVL-5JVM</t>
  </si>
  <si>
    <t>LV-O524-7RIZ</t>
  </si>
  <si>
    <t>O0-M0XE-9KKS</t>
  </si>
  <si>
    <t>RL-A7YC-R3F2</t>
  </si>
  <si>
    <t>X4-XKVN-P28C</t>
  </si>
  <si>
    <t>YA-PRH0-FS15</t>
  </si>
  <si>
    <t>A0-2OKW-LAGZ</t>
  </si>
  <si>
    <t>55-4SA9-22E5</t>
  </si>
  <si>
    <t>A0-3NPD-95WD</t>
  </si>
  <si>
    <t>MN-3WBP-SYUU</t>
  </si>
  <si>
    <t>PX-2697-DXX5</t>
  </si>
  <si>
    <t>ZP-9Z69-TAL7</t>
  </si>
  <si>
    <t>9B-YQQ9-CCJF</t>
  </si>
  <si>
    <t>8C-ZJBC-GHAH</t>
  </si>
  <si>
    <t>AP-WV4H-VBI1</t>
  </si>
  <si>
    <t>H3-D6UJ-1T5U</t>
  </si>
  <si>
    <t>KI-4E4Y-OGVT</t>
  </si>
  <si>
    <t>KU-4WW0-63A8</t>
  </si>
  <si>
    <t>OC-UUKJ-WX08</t>
  </si>
  <si>
    <t>VN-E4V1-VXH0</t>
  </si>
  <si>
    <t>EK-5W8W-JTYQ</t>
  </si>
  <si>
    <t>8C-Z6EI-0V4S</t>
  </si>
  <si>
    <t>D8-FOMZ-TM8X</t>
  </si>
  <si>
    <t>8M-E4AG-9XE8</t>
  </si>
  <si>
    <t>K6-AA9Z-OSZ9</t>
  </si>
  <si>
    <t>SG-FU3D-FWE3</t>
  </si>
  <si>
    <t>YB-KSGR-N9S3</t>
  </si>
  <si>
    <t>EW-PYI4-8QTC</t>
  </si>
  <si>
    <t>PQ-F3RC-8A29</t>
  </si>
  <si>
    <t>8E-W9ZL-O0XU</t>
  </si>
  <si>
    <t>BZ-VZT1-5X5R</t>
  </si>
  <si>
    <t>42-RGBP-CEAK</t>
  </si>
  <si>
    <t>2K-XVBD-O0R9</t>
  </si>
  <si>
    <t>TK-JCBL-S2SC</t>
  </si>
  <si>
    <t>HR-V1IK-AIGG</t>
  </si>
  <si>
    <t>UQ-KZD1-CNQV</t>
  </si>
  <si>
    <t>TQ-H85E-JQ4U</t>
  </si>
  <si>
    <t>BI-EGLW-0VEI</t>
  </si>
  <si>
    <t>RN-UVA2-2T8B</t>
  </si>
  <si>
    <t>HK-OQWE-UM40</t>
  </si>
  <si>
    <t>WB-S6FP-STO9</t>
  </si>
  <si>
    <t>39-5LZ9-QU31</t>
  </si>
  <si>
    <t>DL-VZTZ-QHXX</t>
  </si>
  <si>
    <t>XQ-ULZY-GBZS</t>
  </si>
  <si>
    <t>8J-L16W-QODO</t>
  </si>
  <si>
    <t>ZE-DDU0-396K</t>
  </si>
  <si>
    <t>RB-C6H6-5FBA</t>
  </si>
  <si>
    <t>tny-01</t>
  </si>
  <si>
    <t>tny-03</t>
  </si>
  <si>
    <t>tny-04</t>
  </si>
  <si>
    <t>tny-05</t>
  </si>
  <si>
    <t>tny-06</t>
  </si>
  <si>
    <t>tny-07</t>
  </si>
  <si>
    <t>tny-08</t>
  </si>
  <si>
    <t>tny-09</t>
  </si>
  <si>
    <t>tny-10</t>
  </si>
  <si>
    <t>tny-11</t>
  </si>
  <si>
    <t>tny-12</t>
  </si>
  <si>
    <t>tny-13</t>
  </si>
  <si>
    <t>tny-14</t>
  </si>
  <si>
    <t>tny-15</t>
  </si>
  <si>
    <t>tny-16</t>
  </si>
  <si>
    <t>tny-17</t>
  </si>
  <si>
    <t>tny-18</t>
  </si>
  <si>
    <t>tny-19</t>
  </si>
  <si>
    <t>tny-20</t>
  </si>
  <si>
    <t>hla-01</t>
  </si>
  <si>
    <t>T4-896Y-UOFE</t>
  </si>
  <si>
    <t>4I-BZFZ-GOFD</t>
  </si>
  <si>
    <t>L6-VME9-JJK8</t>
  </si>
  <si>
    <t>UF-5GTY-TV56</t>
  </si>
  <si>
    <t>W9-HKXO-CFKE</t>
  </si>
  <si>
    <t>I7-EFOL-P3NO</t>
  </si>
  <si>
    <t>XJ-88EU-BVRE</t>
  </si>
  <si>
    <t>32-QZHZ-TCMX</t>
  </si>
  <si>
    <t>6T-XLOS-FNBO</t>
  </si>
  <si>
    <t>7H-TI8M-FWNJ</t>
  </si>
  <si>
    <t>WU-A3TY-CUN2</t>
  </si>
  <si>
    <t>1U-47I8-T66X</t>
  </si>
  <si>
    <t>1J-BY95-F1K3</t>
  </si>
  <si>
    <t>JM-DCQL-RTRN</t>
  </si>
  <si>
    <t>Light-Round-1</t>
  </si>
  <si>
    <t>1-2-3-4</t>
  </si>
  <si>
    <t>RE-Parent-4Packs</t>
  </si>
  <si>
    <t>RE-17</t>
  </si>
  <si>
    <t>RE-17-20-24</t>
  </si>
  <si>
    <t>RE-Parent-1Pack</t>
  </si>
  <si>
    <t>RE-Parent-2Packs</t>
  </si>
  <si>
    <t>RE-Parent-3Packs</t>
  </si>
  <si>
    <t>Thành</t>
  </si>
  <si>
    <t>Template-6in</t>
  </si>
  <si>
    <t>Template-Parent</t>
  </si>
  <si>
    <t>Pitter-Parent</t>
  </si>
  <si>
    <t>Melon-Parent</t>
  </si>
  <si>
    <t>Pitter-Cutter</t>
  </si>
  <si>
    <t>Dumpling-Parent</t>
  </si>
  <si>
    <t>Dumpling-01</t>
  </si>
  <si>
    <t>Dumpling-02</t>
  </si>
  <si>
    <t>RE-Parent-TC</t>
  </si>
  <si>
    <t>RE-Parent-TNC</t>
  </si>
  <si>
    <t>KK-JFHI-6SCD</t>
  </si>
  <si>
    <t>Chopper-Parent</t>
  </si>
  <si>
    <t>Cakedecor-Parent</t>
  </si>
  <si>
    <t>BeanSlicer</t>
  </si>
  <si>
    <t>Chopper-BeanSlicer</t>
  </si>
  <si>
    <t>Peeler-Parent</t>
  </si>
  <si>
    <t>Cleaning Mop-1</t>
  </si>
  <si>
    <t>Cleaning Mop-2</t>
  </si>
  <si>
    <t>Cleaning Mop-parent</t>
  </si>
  <si>
    <t>Hammer-03</t>
  </si>
  <si>
    <t>Hùng</t>
  </si>
  <si>
    <t>Lamp-Parent</t>
  </si>
  <si>
    <t>Universal Bathtub Stopper-1</t>
  </si>
  <si>
    <t>Hammer-green</t>
  </si>
  <si>
    <t>Hammer-Parent</t>
  </si>
  <si>
    <t>Breaker-Parent</t>
  </si>
  <si>
    <t>Breaker-green</t>
  </si>
  <si>
    <t>Bean-Parent</t>
  </si>
  <si>
    <t>Magnetic microwave splatter cover-1</t>
  </si>
  <si>
    <t>Universal Bathtub Stopper-parent</t>
  </si>
  <si>
    <t>Screen-Parent</t>
  </si>
  <si>
    <t>Avocado-Parent</t>
  </si>
  <si>
    <t>AvocadoCuber</t>
  </si>
  <si>
    <t>SpoonRest-Green&amp;Ivory</t>
  </si>
  <si>
    <t>SpoonRest-parent</t>
  </si>
  <si>
    <t>VD-IKMU-J8HU</t>
  </si>
  <si>
    <t>Dup-parent</t>
  </si>
  <si>
    <t>Dup2pcs</t>
  </si>
  <si>
    <t>Dup4pcs</t>
  </si>
  <si>
    <t>DupBlack</t>
  </si>
  <si>
    <t>DupRed</t>
  </si>
  <si>
    <t>2-pack-Lampnew-Parent</t>
  </si>
  <si>
    <t>4O-OJI8-26PS</t>
  </si>
  <si>
    <t>Breaker2-04</t>
  </si>
  <si>
    <t>Breaker2-Parent</t>
  </si>
  <si>
    <t>Screen-12pcs</t>
  </si>
  <si>
    <t>Screen-16pcs</t>
  </si>
  <si>
    <t>BO-4NFA-BWPH</t>
  </si>
  <si>
    <t>7T-MG8T-39NS</t>
  </si>
  <si>
    <t>AR-Z7MY-ZL8Z</t>
  </si>
  <si>
    <t>KH-IVA1-B8IE</t>
  </si>
  <si>
    <t>2pack-chargerprotector-pink&amp;black</t>
  </si>
  <si>
    <t>2pack-chargerprotector-white&amp;gray</t>
  </si>
  <si>
    <t>chargerprotector-parent</t>
  </si>
  <si>
    <t>Cleaning brush-parent</t>
  </si>
  <si>
    <t>Spoon rest&amp;Spill-proof Lid Lifter</t>
  </si>
  <si>
    <t>New-Template-set3</t>
  </si>
  <si>
    <t>4-Pack-Adhesive punch</t>
  </si>
  <si>
    <t>Adhesive punch-parent</t>
  </si>
  <si>
    <t>Battery-tester01</t>
  </si>
  <si>
    <t>Dumpling2-2pack</t>
  </si>
  <si>
    <t>AbWheel-Blue</t>
  </si>
  <si>
    <t>JX-V4UV-7R8V</t>
  </si>
  <si>
    <t>PE-VKU9-U3O4</t>
  </si>
  <si>
    <t>lamp-cylinder-color</t>
  </si>
  <si>
    <t>10-Pack-Adhesive punch</t>
  </si>
  <si>
    <t>AB-Roller-Parent</t>
  </si>
  <si>
    <t>AB-Roller1</t>
  </si>
  <si>
    <t>Roller1-4pcs</t>
  </si>
  <si>
    <t>Roller1-Situp</t>
  </si>
  <si>
    <t>OO-7IRG-7LLM</t>
  </si>
  <si>
    <t>Storage Pocket-Black</t>
  </si>
  <si>
    <t>2F-8PCN-YPAO</t>
  </si>
  <si>
    <t>4U-GGNP-22F6</t>
  </si>
  <si>
    <t>9B-VS2B-VRE4</t>
  </si>
  <si>
    <t>PC-2FK6-37QC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</si>
</sst>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\-mm\-dd"/>
  </numFmts>
  <fonts count="6">
    <font>
      <sz val="12.0"/>
      <color theme="1"/>
      <name val="Times New Roman"/>
      <scheme val="minor"/>
    </font>
    <font>
      <color theme="1"/>
      <name val="Times New Roman"/>
      <scheme val="minor"/>
    </font>
    <font>
      <b/>
      <sz val="11.0"/>
      <color theme="1"/>
      <name val="Calibri"/>
    </font>
    <font>
      <sz val="12.0"/>
      <color theme="1"/>
      <name val="&quot;Times New Roman&quot;"/>
    </font>
    <font>
      <sz val="11.0"/>
      <color theme="1"/>
      <name val="Calibri"/>
    </font>
    <font>
      <sz val="11.0"/>
      <color rgb="FF004085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CCE5FF"/>
        <bgColor rgb="FFCCE5FF"/>
      </patternFill>
    </fill>
  </fills>
  <borders count="3">
    <border/>
    <border>
      <bottom style="hair">
        <color rgb="FF004085"/>
      </bottom>
    </border>
    <border>
      <left style="hair">
        <color rgb="FF004085"/>
      </left>
      <bottom style="hair">
        <color rgb="FF004085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49" xfId="0" applyAlignment="1" applyFont="1" applyNumberFormat="1">
      <alignment horizontal="center" vertical="bottom"/>
    </xf>
    <xf borderId="0" fillId="0" fontId="3" numFmtId="49" xfId="0" applyAlignment="1" applyFont="1" applyNumberFormat="1">
      <alignment vertical="bottom"/>
    </xf>
    <xf borderId="0" fillId="0" fontId="4" numFmtId="0" xfId="0" applyAlignment="1" applyFont="1">
      <alignment horizontal="center" vertical="bottom"/>
    </xf>
    <xf borderId="0" fillId="0" fontId="4" numFmtId="164" xfId="0" applyAlignment="1" applyFont="1" applyNumberFormat="1">
      <alignment horizontal="right" vertical="bottom"/>
    </xf>
    <xf borderId="0" fillId="0" fontId="4" numFmtId="2" xfId="0" applyAlignment="1" applyFont="1" applyNumberFormat="1">
      <alignment horizontal="center" vertical="bottom"/>
    </xf>
    <xf borderId="0" fillId="0" fontId="3" numFmtId="0" xfId="0" applyAlignment="1" applyFont="1">
      <alignment vertical="bottom"/>
    </xf>
    <xf borderId="1" fillId="0" fontId="4" numFmtId="49" xfId="0" applyAlignment="1" applyBorder="1" applyFont="1" applyNumberFormat="1">
      <alignment vertical="bottom"/>
    </xf>
    <xf borderId="1" fillId="0" fontId="4" numFmtId="164" xfId="0" applyAlignment="1" applyBorder="1" applyFont="1" applyNumberFormat="1">
      <alignment horizontal="right" vertical="bottom"/>
    </xf>
    <xf borderId="1" fillId="0" fontId="4" numFmtId="2" xfId="0" applyAlignment="1" applyBorder="1" applyFont="1" applyNumberFormat="1">
      <alignment horizontal="center" vertical="bottom"/>
    </xf>
    <xf borderId="2" fillId="2" fontId="5" numFmtId="49" xfId="0" applyAlignment="1" applyBorder="1" applyFill="1" applyFont="1" applyNumberFormat="1">
      <alignment vertical="bottom"/>
    </xf>
    <xf borderId="1" fillId="2" fontId="5" numFmtId="164" xfId="0" applyAlignment="1" applyBorder="1" applyFont="1" applyNumberFormat="1">
      <alignment horizontal="right" vertical="bottom"/>
    </xf>
    <xf borderId="1" fillId="2" fontId="5" numFmtId="2" xfId="0" applyAlignment="1" applyBorder="1" applyFont="1" applyNumberFormat="1">
      <alignment horizontal="center" vertical="bottom"/>
    </xf>
    <xf borderId="0" fillId="0" fontId="4" numFmtId="0" xfId="0" applyAlignment="1" applyFont="1">
      <alignment horizontal="center" readingOrder="0" vertical="bottom"/>
    </xf>
    <xf borderId="0" fillId="0" fontId="4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Times New Roman"/>
        <a:ea typeface="Times New Roman"/>
        <a:cs typeface="Times New Roman"/>
      </a:majorFont>
      <a:minorFont>
        <a:latin typeface="Times New Roman"/>
        <a:ea typeface="Times New Roman"/>
        <a:cs typeface="Times New Roma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9.89"/>
    <col customWidth="1" min="2" max="27" width="8.56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ht="15.75" hidden="1" customHeight="1">
      <c r="A2" s="1" t="s">
        <v>16</v>
      </c>
      <c r="B2" s="1" t="s">
        <v>17</v>
      </c>
      <c r="C2" s="1" t="s">
        <v>18</v>
      </c>
      <c r="D2" s="1" t="s">
        <v>19</v>
      </c>
      <c r="E2" s="1" t="s">
        <v>20</v>
      </c>
      <c r="F2" s="1" t="s">
        <v>21</v>
      </c>
      <c r="G2" s="1" t="s">
        <v>22</v>
      </c>
      <c r="H2" s="1" t="s">
        <v>23</v>
      </c>
      <c r="I2" s="1">
        <v>3.0</v>
      </c>
      <c r="J2" s="1">
        <v>0.0</v>
      </c>
      <c r="K2" s="1">
        <v>0.0</v>
      </c>
      <c r="M2" s="1">
        <v>3.0</v>
      </c>
      <c r="P2" s="1" t="str">
        <f>VLOOKUP(F2,'Trang tính1'!$A:$D,4,0)</f>
        <v>Thành</v>
      </c>
    </row>
    <row r="3" ht="15.75" hidden="1" customHeight="1">
      <c r="A3" s="1" t="s">
        <v>16</v>
      </c>
      <c r="B3" s="1" t="s">
        <v>17</v>
      </c>
      <c r="C3" s="1" t="s">
        <v>18</v>
      </c>
      <c r="D3" s="1" t="s">
        <v>19</v>
      </c>
      <c r="E3" s="1" t="s">
        <v>20</v>
      </c>
      <c r="F3" s="1" t="s">
        <v>24</v>
      </c>
      <c r="G3" s="1" t="s">
        <v>25</v>
      </c>
      <c r="H3" s="1" t="s">
        <v>23</v>
      </c>
      <c r="I3" s="1">
        <v>2.0</v>
      </c>
      <c r="J3" s="1">
        <v>0.0</v>
      </c>
      <c r="K3" s="1">
        <v>0.0</v>
      </c>
      <c r="M3" s="1">
        <v>2.0</v>
      </c>
      <c r="P3" s="1" t="str">
        <f>VLOOKUP(F3,'Trang tính1'!$A:$D,4,0)</f>
        <v>Thành</v>
      </c>
    </row>
    <row r="4" ht="15.75" hidden="1" customHeight="1">
      <c r="A4" s="1" t="s">
        <v>16</v>
      </c>
      <c r="B4" s="1" t="s">
        <v>17</v>
      </c>
      <c r="C4" s="1" t="s">
        <v>18</v>
      </c>
      <c r="D4" s="1" t="s">
        <v>19</v>
      </c>
      <c r="E4" s="1" t="s">
        <v>20</v>
      </c>
      <c r="F4" s="1" t="s">
        <v>26</v>
      </c>
      <c r="G4" s="1" t="s">
        <v>27</v>
      </c>
      <c r="H4" s="1" t="s">
        <v>23</v>
      </c>
      <c r="I4" s="1">
        <v>1.0</v>
      </c>
      <c r="J4" s="1">
        <v>0.0</v>
      </c>
      <c r="K4" s="1">
        <v>0.0</v>
      </c>
      <c r="M4" s="1">
        <v>1.0</v>
      </c>
      <c r="P4" s="1" t="str">
        <f>VLOOKUP(F4,'Trang tính1'!$A:$D,4,0)</f>
        <v>Thành</v>
      </c>
    </row>
    <row r="5" ht="15.75" hidden="1" customHeight="1">
      <c r="A5" s="1" t="s">
        <v>16</v>
      </c>
      <c r="B5" s="1" t="s">
        <v>17</v>
      </c>
      <c r="C5" s="1" t="s">
        <v>18</v>
      </c>
      <c r="D5" s="1" t="s">
        <v>19</v>
      </c>
      <c r="E5" s="1" t="s">
        <v>20</v>
      </c>
      <c r="F5" s="1" t="s">
        <v>28</v>
      </c>
      <c r="G5" s="1" t="s">
        <v>29</v>
      </c>
      <c r="H5" s="1" t="s">
        <v>23</v>
      </c>
      <c r="I5" s="1">
        <v>2.0</v>
      </c>
      <c r="J5" s="1">
        <v>0.0</v>
      </c>
      <c r="K5" s="1">
        <v>0.0</v>
      </c>
      <c r="M5" s="1">
        <v>2.0</v>
      </c>
      <c r="P5" s="1" t="str">
        <f>VLOOKUP(F5,'Trang tính1'!$A:$D,4,0)</f>
        <v>Thành</v>
      </c>
    </row>
    <row r="6" ht="15.75" hidden="1" customHeight="1">
      <c r="A6" s="1" t="s">
        <v>16</v>
      </c>
      <c r="B6" s="1" t="s">
        <v>17</v>
      </c>
      <c r="C6" s="1" t="s">
        <v>18</v>
      </c>
      <c r="D6" s="1" t="s">
        <v>19</v>
      </c>
      <c r="E6" s="1" t="s">
        <v>20</v>
      </c>
      <c r="F6" s="1" t="s">
        <v>30</v>
      </c>
      <c r="G6" s="1" t="s">
        <v>31</v>
      </c>
      <c r="H6" s="1" t="s">
        <v>23</v>
      </c>
      <c r="I6" s="1">
        <v>2.0</v>
      </c>
      <c r="J6" s="1">
        <v>0.0</v>
      </c>
      <c r="K6" s="1">
        <v>0.0</v>
      </c>
      <c r="M6" s="1">
        <v>2.0</v>
      </c>
      <c r="P6" s="1" t="str">
        <f>VLOOKUP(F6,'Trang tính1'!$A:$D,4,0)</f>
        <v>Thành</v>
      </c>
    </row>
    <row r="7" ht="15.75" hidden="1" customHeight="1">
      <c r="A7" s="1" t="s">
        <v>32</v>
      </c>
      <c r="B7" s="1" t="s">
        <v>33</v>
      </c>
      <c r="C7" s="1" t="s">
        <v>34</v>
      </c>
      <c r="D7" s="1" t="s">
        <v>19</v>
      </c>
      <c r="E7" s="1" t="s">
        <v>35</v>
      </c>
      <c r="F7" s="1" t="s">
        <v>24</v>
      </c>
      <c r="G7" s="1" t="s">
        <v>25</v>
      </c>
      <c r="H7" s="1" t="s">
        <v>23</v>
      </c>
      <c r="I7" s="1">
        <v>1.0</v>
      </c>
      <c r="J7" s="1">
        <v>0.0</v>
      </c>
      <c r="L7" s="1">
        <v>0.0</v>
      </c>
      <c r="M7" s="1">
        <v>1.0</v>
      </c>
      <c r="P7" s="1" t="str">
        <f>VLOOKUP(F7,'Trang tính1'!$A:$D,4,0)</f>
        <v>Thành</v>
      </c>
    </row>
    <row r="8" ht="15.75" hidden="1" customHeight="1">
      <c r="A8" s="1" t="s">
        <v>32</v>
      </c>
      <c r="B8" s="1" t="s">
        <v>33</v>
      </c>
      <c r="C8" s="1" t="s">
        <v>34</v>
      </c>
      <c r="D8" s="1" t="s">
        <v>19</v>
      </c>
      <c r="E8" s="1" t="s">
        <v>35</v>
      </c>
      <c r="F8" s="1" t="s">
        <v>36</v>
      </c>
      <c r="G8" s="1" t="s">
        <v>37</v>
      </c>
      <c r="H8" s="1" t="s">
        <v>23</v>
      </c>
      <c r="I8" s="1">
        <v>1.0</v>
      </c>
      <c r="J8" s="1">
        <v>0.0</v>
      </c>
      <c r="L8" s="1">
        <v>0.0</v>
      </c>
      <c r="M8" s="1">
        <v>1.0</v>
      </c>
      <c r="P8" s="1" t="str">
        <f>VLOOKUP(F8,'Trang tính1'!$A:$D,4,0)</f>
        <v>Thành</v>
      </c>
    </row>
    <row r="9" ht="15.75" hidden="1" customHeight="1">
      <c r="A9" s="1" t="s">
        <v>32</v>
      </c>
      <c r="B9" s="1" t="s">
        <v>33</v>
      </c>
      <c r="C9" s="1" t="s">
        <v>34</v>
      </c>
      <c r="D9" s="1" t="s">
        <v>19</v>
      </c>
      <c r="E9" s="1" t="s">
        <v>35</v>
      </c>
      <c r="F9" s="1" t="s">
        <v>28</v>
      </c>
      <c r="G9" s="1" t="s">
        <v>29</v>
      </c>
      <c r="H9" s="1" t="s">
        <v>23</v>
      </c>
      <c r="I9" s="1">
        <v>1.0</v>
      </c>
      <c r="J9" s="1">
        <v>0.0</v>
      </c>
      <c r="L9" s="1">
        <v>0.0</v>
      </c>
      <c r="M9" s="1">
        <v>1.0</v>
      </c>
      <c r="P9" s="1" t="str">
        <f>VLOOKUP(F9,'Trang tính1'!$A:$D,4,0)</f>
        <v>Thành</v>
      </c>
    </row>
    <row r="10" ht="15.75" hidden="1" customHeight="1">
      <c r="A10" s="1" t="s">
        <v>38</v>
      </c>
      <c r="B10" s="1" t="s">
        <v>39</v>
      </c>
      <c r="C10" s="1" t="s">
        <v>34</v>
      </c>
      <c r="D10" s="1" t="s">
        <v>19</v>
      </c>
      <c r="E10" s="1" t="s">
        <v>40</v>
      </c>
      <c r="F10" s="1" t="s">
        <v>41</v>
      </c>
      <c r="G10" s="1" t="s">
        <v>42</v>
      </c>
      <c r="H10" s="1" t="s">
        <v>23</v>
      </c>
      <c r="I10" s="1">
        <v>1.0</v>
      </c>
      <c r="J10" s="1">
        <v>0.0</v>
      </c>
      <c r="L10" s="1">
        <v>0.0</v>
      </c>
      <c r="M10" s="1">
        <v>1.0</v>
      </c>
      <c r="P10" s="1" t="str">
        <f>VLOOKUP(F10,'Trang tính1'!$A:$D,4,0)</f>
        <v>Thành</v>
      </c>
    </row>
    <row r="11" ht="15.75" hidden="1" customHeight="1">
      <c r="A11" s="1" t="s">
        <v>38</v>
      </c>
      <c r="B11" s="1" t="s">
        <v>39</v>
      </c>
      <c r="C11" s="1" t="s">
        <v>34</v>
      </c>
      <c r="D11" s="1" t="s">
        <v>19</v>
      </c>
      <c r="E11" s="1" t="s">
        <v>40</v>
      </c>
      <c r="F11" s="1" t="s">
        <v>24</v>
      </c>
      <c r="G11" s="1" t="s">
        <v>25</v>
      </c>
      <c r="H11" s="1" t="s">
        <v>23</v>
      </c>
      <c r="I11" s="1">
        <v>1.0</v>
      </c>
      <c r="J11" s="1">
        <v>1.0</v>
      </c>
      <c r="L11" s="1">
        <v>0.0</v>
      </c>
      <c r="M11" s="1">
        <v>0.0</v>
      </c>
      <c r="P11" s="1" t="str">
        <f>VLOOKUP(F11,'Trang tính1'!$A:$D,4,0)</f>
        <v>Thành</v>
      </c>
    </row>
    <row r="12" ht="15.75" hidden="1" customHeight="1">
      <c r="A12" s="1" t="s">
        <v>43</v>
      </c>
      <c r="B12" s="1" t="s">
        <v>44</v>
      </c>
      <c r="C12" s="1" t="s">
        <v>34</v>
      </c>
      <c r="D12" s="1" t="s">
        <v>19</v>
      </c>
      <c r="E12" s="1" t="s">
        <v>45</v>
      </c>
      <c r="F12" s="1" t="s">
        <v>30</v>
      </c>
      <c r="G12" s="1" t="s">
        <v>31</v>
      </c>
      <c r="H12" s="1" t="s">
        <v>23</v>
      </c>
      <c r="I12" s="1">
        <v>1.0</v>
      </c>
      <c r="J12" s="1">
        <v>0.0</v>
      </c>
      <c r="L12" s="1">
        <v>1.0</v>
      </c>
      <c r="M12" s="1">
        <v>0.0</v>
      </c>
      <c r="P12" s="1" t="str">
        <f>VLOOKUP(F12,'Trang tính1'!$A:$D,4,0)</f>
        <v>Thành</v>
      </c>
    </row>
    <row r="13" ht="15.75" hidden="1" customHeight="1">
      <c r="A13" s="1" t="s">
        <v>46</v>
      </c>
      <c r="B13" s="1" t="s">
        <v>47</v>
      </c>
      <c r="C13" s="1" t="s">
        <v>18</v>
      </c>
      <c r="D13" s="1" t="s">
        <v>19</v>
      </c>
      <c r="E13" s="1" t="s">
        <v>48</v>
      </c>
      <c r="F13" s="1" t="s">
        <v>21</v>
      </c>
      <c r="G13" s="1" t="s">
        <v>22</v>
      </c>
      <c r="H13" s="1" t="s">
        <v>23</v>
      </c>
      <c r="I13" s="1">
        <v>2.0</v>
      </c>
      <c r="J13" s="1">
        <v>0.0</v>
      </c>
      <c r="K13" s="1">
        <v>1.0</v>
      </c>
      <c r="M13" s="1">
        <v>1.0</v>
      </c>
      <c r="P13" s="1" t="str">
        <f>VLOOKUP(F13,'Trang tính1'!$A:$D,4,0)</f>
        <v>Thành</v>
      </c>
    </row>
    <row r="14" ht="15.75" hidden="1" customHeight="1">
      <c r="A14" s="1" t="s">
        <v>46</v>
      </c>
      <c r="B14" s="1" t="s">
        <v>47</v>
      </c>
      <c r="C14" s="1" t="s">
        <v>18</v>
      </c>
      <c r="D14" s="1" t="s">
        <v>19</v>
      </c>
      <c r="E14" s="1" t="s">
        <v>48</v>
      </c>
      <c r="F14" s="1" t="s">
        <v>28</v>
      </c>
      <c r="G14" s="1" t="s">
        <v>29</v>
      </c>
      <c r="H14" s="1" t="s">
        <v>23</v>
      </c>
      <c r="I14" s="1">
        <v>3.0</v>
      </c>
      <c r="J14" s="1">
        <v>0.0</v>
      </c>
      <c r="K14" s="1">
        <v>3.0</v>
      </c>
      <c r="M14" s="1">
        <v>0.0</v>
      </c>
      <c r="P14" s="1" t="str">
        <f>VLOOKUP(F14,'Trang tính1'!$A:$D,4,0)</f>
        <v>Thành</v>
      </c>
    </row>
    <row r="15" ht="15.75" hidden="1" customHeight="1">
      <c r="A15" s="1" t="s">
        <v>46</v>
      </c>
      <c r="B15" s="1" t="s">
        <v>47</v>
      </c>
      <c r="C15" s="1" t="s">
        <v>18</v>
      </c>
      <c r="D15" s="1" t="s">
        <v>19</v>
      </c>
      <c r="E15" s="1" t="s">
        <v>48</v>
      </c>
      <c r="F15" s="1" t="s">
        <v>30</v>
      </c>
      <c r="G15" s="1" t="s">
        <v>31</v>
      </c>
      <c r="H15" s="1" t="s">
        <v>23</v>
      </c>
      <c r="I15" s="1">
        <v>1.0</v>
      </c>
      <c r="J15" s="1">
        <v>0.0</v>
      </c>
      <c r="K15" s="1">
        <v>1.0</v>
      </c>
      <c r="M15" s="1">
        <v>0.0</v>
      </c>
      <c r="P15" s="1" t="str">
        <f>VLOOKUP(F15,'Trang tính1'!$A:$D,4,0)</f>
        <v>Thành</v>
      </c>
    </row>
    <row r="16" ht="15.75" hidden="1" customHeight="1">
      <c r="A16" s="1" t="s">
        <v>49</v>
      </c>
      <c r="B16" s="1" t="s">
        <v>50</v>
      </c>
      <c r="C16" s="1" t="s">
        <v>34</v>
      </c>
      <c r="D16" s="1" t="s">
        <v>51</v>
      </c>
      <c r="E16" s="1" t="s">
        <v>52</v>
      </c>
      <c r="F16" s="1" t="s">
        <v>28</v>
      </c>
      <c r="G16" s="1" t="s">
        <v>29</v>
      </c>
      <c r="H16" s="1" t="s">
        <v>23</v>
      </c>
      <c r="I16" s="1">
        <v>2.0</v>
      </c>
      <c r="J16" s="1">
        <v>0.0</v>
      </c>
      <c r="L16" s="1">
        <v>2.0</v>
      </c>
      <c r="M16" s="1">
        <v>0.0</v>
      </c>
      <c r="N16" s="1">
        <v>0.0</v>
      </c>
      <c r="O16" s="1" t="s">
        <v>53</v>
      </c>
      <c r="P16" s="1" t="str">
        <f>VLOOKUP(F16,'Trang tính1'!$A:$D,4,0)</f>
        <v>Thành</v>
      </c>
    </row>
    <row r="17" ht="15.75" hidden="1" customHeight="1">
      <c r="A17" s="1" t="s">
        <v>54</v>
      </c>
      <c r="B17" s="1" t="s">
        <v>55</v>
      </c>
      <c r="C17" s="1" t="s">
        <v>34</v>
      </c>
      <c r="D17" s="1" t="s">
        <v>19</v>
      </c>
      <c r="E17" s="1" t="s">
        <v>56</v>
      </c>
      <c r="F17" s="1" t="s">
        <v>57</v>
      </c>
      <c r="G17" s="1" t="s">
        <v>58</v>
      </c>
      <c r="H17" s="1" t="s">
        <v>23</v>
      </c>
      <c r="I17" s="1">
        <v>1.0</v>
      </c>
      <c r="J17" s="1">
        <v>0.0</v>
      </c>
      <c r="L17" s="1">
        <v>1.0</v>
      </c>
      <c r="M17" s="1">
        <v>0.0</v>
      </c>
      <c r="P17" s="1" t="str">
        <f>VLOOKUP(F17,'Trang tính1'!$A:$D,4,0)</f>
        <v>Thành</v>
      </c>
    </row>
    <row r="18" ht="15.75" hidden="1" customHeight="1">
      <c r="A18" s="1" t="s">
        <v>54</v>
      </c>
      <c r="B18" s="1" t="s">
        <v>55</v>
      </c>
      <c r="C18" s="1" t="s">
        <v>34</v>
      </c>
      <c r="D18" s="1" t="s">
        <v>19</v>
      </c>
      <c r="E18" s="1" t="s">
        <v>56</v>
      </c>
      <c r="F18" s="1" t="s">
        <v>24</v>
      </c>
      <c r="G18" s="1" t="s">
        <v>25</v>
      </c>
      <c r="H18" s="1" t="s">
        <v>23</v>
      </c>
      <c r="I18" s="1">
        <v>1.0</v>
      </c>
      <c r="J18" s="1">
        <v>0.0</v>
      </c>
      <c r="L18" s="1">
        <v>1.0</v>
      </c>
      <c r="M18" s="1">
        <v>0.0</v>
      </c>
      <c r="P18" s="1" t="str">
        <f>VLOOKUP(F18,'Trang tính1'!$A:$D,4,0)</f>
        <v>Thành</v>
      </c>
    </row>
    <row r="19" ht="15.75" hidden="1" customHeight="1">
      <c r="A19" s="1" t="s">
        <v>54</v>
      </c>
      <c r="B19" s="1" t="s">
        <v>55</v>
      </c>
      <c r="C19" s="1" t="s">
        <v>34</v>
      </c>
      <c r="D19" s="1" t="s">
        <v>19</v>
      </c>
      <c r="E19" s="1" t="s">
        <v>56</v>
      </c>
      <c r="F19" s="1" t="s">
        <v>28</v>
      </c>
      <c r="G19" s="1" t="s">
        <v>29</v>
      </c>
      <c r="H19" s="1" t="s">
        <v>23</v>
      </c>
      <c r="I19" s="1">
        <v>1.0</v>
      </c>
      <c r="J19" s="1">
        <v>1.0</v>
      </c>
      <c r="L19" s="1">
        <v>0.0</v>
      </c>
      <c r="M19" s="1">
        <v>0.0</v>
      </c>
      <c r="P19" s="1" t="str">
        <f>VLOOKUP(F19,'Trang tính1'!$A:$D,4,0)</f>
        <v>Thành</v>
      </c>
    </row>
    <row r="20" ht="15.75" customHeight="1">
      <c r="A20" s="1" t="s">
        <v>59</v>
      </c>
      <c r="B20" s="1" t="s">
        <v>60</v>
      </c>
      <c r="C20" s="1" t="s">
        <v>61</v>
      </c>
      <c r="D20" s="1" t="s">
        <v>51</v>
      </c>
      <c r="E20" s="1" t="s">
        <v>62</v>
      </c>
      <c r="F20" s="1" t="s">
        <v>63</v>
      </c>
      <c r="G20" s="1" t="s">
        <v>64</v>
      </c>
      <c r="H20" s="1" t="s">
        <v>65</v>
      </c>
      <c r="I20" s="1">
        <v>1.0</v>
      </c>
      <c r="J20" s="1">
        <v>1.0</v>
      </c>
      <c r="L20" s="1">
        <v>0.0</v>
      </c>
      <c r="M20" s="1">
        <v>0.0</v>
      </c>
      <c r="P20" s="1" t="str">
        <f>VLOOKUP(F20,'Trang tính1'!$A:$D,4,0)</f>
        <v>Thành</v>
      </c>
    </row>
    <row r="21" ht="15.75" hidden="1" customHeight="1">
      <c r="A21" s="1" t="s">
        <v>66</v>
      </c>
      <c r="B21" s="1" t="s">
        <v>67</v>
      </c>
      <c r="C21" s="1" t="s">
        <v>34</v>
      </c>
      <c r="D21" s="1" t="s">
        <v>19</v>
      </c>
      <c r="E21" s="1" t="s">
        <v>68</v>
      </c>
      <c r="F21" s="1" t="s">
        <v>24</v>
      </c>
      <c r="G21" s="1" t="s">
        <v>25</v>
      </c>
      <c r="H21" s="1" t="s">
        <v>23</v>
      </c>
      <c r="I21" s="1">
        <v>1.0</v>
      </c>
      <c r="J21" s="1">
        <v>0.0</v>
      </c>
      <c r="L21" s="1">
        <v>1.0</v>
      </c>
      <c r="M21" s="1">
        <v>0.0</v>
      </c>
      <c r="P21" s="1" t="str">
        <f>VLOOKUP(F21,'Trang tính1'!$A:$D,4,0)</f>
        <v>Thành</v>
      </c>
    </row>
    <row r="22" ht="15.75" hidden="1" customHeight="1">
      <c r="A22" s="1" t="s">
        <v>66</v>
      </c>
      <c r="B22" s="1" t="s">
        <v>67</v>
      </c>
      <c r="C22" s="1" t="s">
        <v>34</v>
      </c>
      <c r="D22" s="1" t="s">
        <v>19</v>
      </c>
      <c r="E22" s="1" t="s">
        <v>68</v>
      </c>
      <c r="F22" s="1" t="s">
        <v>69</v>
      </c>
      <c r="G22" s="1" t="s">
        <v>70</v>
      </c>
      <c r="H22" s="1" t="s">
        <v>23</v>
      </c>
      <c r="I22" s="1">
        <v>1.0</v>
      </c>
      <c r="J22" s="1">
        <v>0.0</v>
      </c>
      <c r="L22" s="1">
        <v>1.0</v>
      </c>
      <c r="M22" s="1">
        <v>0.0</v>
      </c>
      <c r="P22" s="1" t="str">
        <f>VLOOKUP(F22,'Trang tính1'!$A:$D,4,0)</f>
        <v>Thành</v>
      </c>
    </row>
    <row r="23" ht="15.75" hidden="1" customHeight="1">
      <c r="A23" s="1" t="s">
        <v>66</v>
      </c>
      <c r="B23" s="1" t="s">
        <v>67</v>
      </c>
      <c r="C23" s="1" t="s">
        <v>34</v>
      </c>
      <c r="D23" s="1" t="s">
        <v>19</v>
      </c>
      <c r="E23" s="1" t="s">
        <v>68</v>
      </c>
      <c r="F23" s="1" t="s">
        <v>28</v>
      </c>
      <c r="G23" s="1" t="s">
        <v>29</v>
      </c>
      <c r="H23" s="1" t="s">
        <v>23</v>
      </c>
      <c r="I23" s="1">
        <v>1.0</v>
      </c>
      <c r="J23" s="1">
        <v>0.0</v>
      </c>
      <c r="L23" s="1">
        <v>1.0</v>
      </c>
      <c r="M23" s="1">
        <v>0.0</v>
      </c>
      <c r="P23" s="1" t="str">
        <f>VLOOKUP(F23,'Trang tính1'!$A:$D,4,0)</f>
        <v>Thành</v>
      </c>
    </row>
    <row r="24" ht="15.75" hidden="1" customHeight="1">
      <c r="A24" s="1" t="s">
        <v>66</v>
      </c>
      <c r="B24" s="1" t="s">
        <v>67</v>
      </c>
      <c r="C24" s="1" t="s">
        <v>34</v>
      </c>
      <c r="D24" s="1" t="s">
        <v>19</v>
      </c>
      <c r="E24" s="1" t="s">
        <v>68</v>
      </c>
      <c r="F24" s="1" t="s">
        <v>71</v>
      </c>
      <c r="G24" s="1" t="s">
        <v>72</v>
      </c>
      <c r="H24" s="1" t="s">
        <v>23</v>
      </c>
      <c r="I24" s="1">
        <v>1.0</v>
      </c>
      <c r="J24" s="1">
        <v>0.0</v>
      </c>
      <c r="L24" s="1">
        <v>1.0</v>
      </c>
      <c r="M24" s="1">
        <v>0.0</v>
      </c>
      <c r="P24" s="1" t="str">
        <f>VLOOKUP(F24,'Trang tính1'!$A:$D,4,0)</f>
        <v>Thành</v>
      </c>
    </row>
    <row r="25" ht="15.75" hidden="1" customHeight="1">
      <c r="A25" s="1" t="s">
        <v>73</v>
      </c>
      <c r="B25" s="1" t="s">
        <v>74</v>
      </c>
      <c r="C25" s="1" t="s">
        <v>18</v>
      </c>
      <c r="D25" s="1" t="s">
        <v>19</v>
      </c>
      <c r="E25" s="1" t="s">
        <v>75</v>
      </c>
      <c r="F25" s="1" t="s">
        <v>21</v>
      </c>
      <c r="G25" s="1" t="s">
        <v>22</v>
      </c>
      <c r="H25" s="1" t="s">
        <v>23</v>
      </c>
      <c r="I25" s="1">
        <v>1.0</v>
      </c>
      <c r="J25" s="1">
        <v>0.0</v>
      </c>
      <c r="K25" s="1">
        <v>1.0</v>
      </c>
      <c r="M25" s="1">
        <v>0.0</v>
      </c>
      <c r="P25" s="1" t="str">
        <f>VLOOKUP(F25,'Trang tính1'!$A:$D,4,0)</f>
        <v>Thành</v>
      </c>
    </row>
    <row r="26" ht="15.75" hidden="1" customHeight="1">
      <c r="A26" s="1" t="s">
        <v>73</v>
      </c>
      <c r="B26" s="1" t="s">
        <v>74</v>
      </c>
      <c r="C26" s="1" t="s">
        <v>18</v>
      </c>
      <c r="D26" s="1" t="s">
        <v>19</v>
      </c>
      <c r="E26" s="1" t="s">
        <v>75</v>
      </c>
      <c r="F26" s="1" t="s">
        <v>76</v>
      </c>
      <c r="G26" s="1" t="s">
        <v>77</v>
      </c>
      <c r="H26" s="1" t="s">
        <v>23</v>
      </c>
      <c r="I26" s="1">
        <v>1.0</v>
      </c>
      <c r="J26" s="1">
        <v>0.0</v>
      </c>
      <c r="K26" s="1">
        <v>1.0</v>
      </c>
      <c r="M26" s="1">
        <v>0.0</v>
      </c>
      <c r="P26" s="1" t="str">
        <f>VLOOKUP(F26,'Trang tính1'!$A:$D,4,0)</f>
        <v>Thành</v>
      </c>
    </row>
    <row r="27" ht="15.75" hidden="1" customHeight="1">
      <c r="A27" s="1" t="s">
        <v>73</v>
      </c>
      <c r="B27" s="1" t="s">
        <v>74</v>
      </c>
      <c r="C27" s="1" t="s">
        <v>18</v>
      </c>
      <c r="D27" s="1" t="s">
        <v>19</v>
      </c>
      <c r="E27" s="1" t="s">
        <v>75</v>
      </c>
      <c r="F27" s="1" t="s">
        <v>28</v>
      </c>
      <c r="G27" s="1" t="s">
        <v>29</v>
      </c>
      <c r="H27" s="1" t="s">
        <v>23</v>
      </c>
      <c r="I27" s="1">
        <v>4.0</v>
      </c>
      <c r="J27" s="1">
        <v>1.0</v>
      </c>
      <c r="K27" s="1">
        <v>3.0</v>
      </c>
      <c r="M27" s="1">
        <v>0.0</v>
      </c>
      <c r="P27" s="1" t="str">
        <f>VLOOKUP(F27,'Trang tính1'!$A:$D,4,0)</f>
        <v>Thành</v>
      </c>
    </row>
    <row r="28" ht="15.75" hidden="1" customHeight="1">
      <c r="A28" s="1" t="s">
        <v>78</v>
      </c>
      <c r="B28" s="1" t="s">
        <v>79</v>
      </c>
      <c r="C28" s="1" t="s">
        <v>34</v>
      </c>
      <c r="D28" s="1" t="s">
        <v>51</v>
      </c>
      <c r="E28" s="1" t="s">
        <v>80</v>
      </c>
      <c r="F28" s="1" t="s">
        <v>28</v>
      </c>
      <c r="G28" s="1" t="s">
        <v>29</v>
      </c>
      <c r="H28" s="1" t="s">
        <v>23</v>
      </c>
      <c r="I28" s="1">
        <v>1.0</v>
      </c>
      <c r="J28" s="1">
        <v>1.0</v>
      </c>
      <c r="L28" s="1">
        <v>0.0</v>
      </c>
      <c r="M28" s="1">
        <v>0.0</v>
      </c>
      <c r="P28" s="1" t="str">
        <f>VLOOKUP(F28,'Trang tính1'!$A:$D,4,0)</f>
        <v>Thành</v>
      </c>
    </row>
    <row r="29" ht="15.75" hidden="1" customHeight="1">
      <c r="A29" s="1" t="s">
        <v>78</v>
      </c>
      <c r="B29" s="1" t="s">
        <v>79</v>
      </c>
      <c r="C29" s="1" t="s">
        <v>34</v>
      </c>
      <c r="D29" s="1" t="s">
        <v>51</v>
      </c>
      <c r="E29" s="1" t="s">
        <v>80</v>
      </c>
      <c r="F29" s="1" t="s">
        <v>30</v>
      </c>
      <c r="G29" s="1" t="s">
        <v>31</v>
      </c>
      <c r="H29" s="1" t="s">
        <v>23</v>
      </c>
      <c r="I29" s="1">
        <v>1.0</v>
      </c>
      <c r="J29" s="1">
        <v>0.0</v>
      </c>
      <c r="L29" s="1">
        <v>1.0</v>
      </c>
      <c r="M29" s="1">
        <v>0.0</v>
      </c>
      <c r="N29" s="1">
        <v>0.0</v>
      </c>
      <c r="O29" s="1" t="s">
        <v>53</v>
      </c>
      <c r="P29" s="1" t="str">
        <f>VLOOKUP(F29,'Trang tính1'!$A:$D,4,0)</f>
        <v>Thành</v>
      </c>
    </row>
    <row r="30" ht="15.75" hidden="1" customHeight="1">
      <c r="A30" s="1" t="s">
        <v>81</v>
      </c>
      <c r="B30" s="1" t="s">
        <v>82</v>
      </c>
      <c r="C30" s="1" t="s">
        <v>34</v>
      </c>
      <c r="D30" s="1" t="s">
        <v>51</v>
      </c>
      <c r="E30" s="1" t="s">
        <v>83</v>
      </c>
      <c r="F30" s="1" t="s">
        <v>57</v>
      </c>
      <c r="G30" s="1" t="s">
        <v>58</v>
      </c>
      <c r="H30" s="1" t="s">
        <v>23</v>
      </c>
      <c r="I30" s="1">
        <v>1.0</v>
      </c>
      <c r="J30" s="1">
        <v>0.0</v>
      </c>
      <c r="L30" s="1">
        <v>1.0</v>
      </c>
      <c r="M30" s="1">
        <v>0.0</v>
      </c>
      <c r="N30" s="1">
        <v>0.0</v>
      </c>
      <c r="O30" s="1" t="s">
        <v>53</v>
      </c>
      <c r="P30" s="1" t="str">
        <f>VLOOKUP(F30,'Trang tính1'!$A:$D,4,0)</f>
        <v>Thành</v>
      </c>
    </row>
    <row r="31" ht="15.75" hidden="1" customHeight="1">
      <c r="A31" s="1" t="s">
        <v>81</v>
      </c>
      <c r="B31" s="1" t="s">
        <v>82</v>
      </c>
      <c r="C31" s="1" t="s">
        <v>34</v>
      </c>
      <c r="D31" s="1" t="s">
        <v>51</v>
      </c>
      <c r="E31" s="1" t="s">
        <v>83</v>
      </c>
      <c r="F31" s="1" t="s">
        <v>21</v>
      </c>
      <c r="G31" s="1" t="s">
        <v>22</v>
      </c>
      <c r="H31" s="1" t="s">
        <v>23</v>
      </c>
      <c r="I31" s="1">
        <v>1.0</v>
      </c>
      <c r="J31" s="1">
        <v>0.0</v>
      </c>
      <c r="L31" s="1">
        <v>1.0</v>
      </c>
      <c r="M31" s="1">
        <v>0.0</v>
      </c>
      <c r="N31" s="1">
        <v>0.0</v>
      </c>
      <c r="O31" s="1" t="s">
        <v>53</v>
      </c>
      <c r="P31" s="1" t="str">
        <f>VLOOKUP(F31,'Trang tính1'!$A:$D,4,0)</f>
        <v>Thành</v>
      </c>
    </row>
    <row r="32" ht="15.75" hidden="1" customHeight="1">
      <c r="A32" s="1" t="s">
        <v>81</v>
      </c>
      <c r="B32" s="1" t="s">
        <v>82</v>
      </c>
      <c r="C32" s="1" t="s">
        <v>34</v>
      </c>
      <c r="D32" s="1" t="s">
        <v>51</v>
      </c>
      <c r="E32" s="1" t="s">
        <v>83</v>
      </c>
      <c r="F32" s="1" t="s">
        <v>28</v>
      </c>
      <c r="G32" s="1" t="s">
        <v>29</v>
      </c>
      <c r="H32" s="1" t="s">
        <v>23</v>
      </c>
      <c r="I32" s="1">
        <v>3.0</v>
      </c>
      <c r="J32" s="1">
        <v>0.0</v>
      </c>
      <c r="L32" s="1">
        <v>3.0</v>
      </c>
      <c r="M32" s="1">
        <v>0.0</v>
      </c>
      <c r="N32" s="1">
        <v>0.0</v>
      </c>
      <c r="O32" s="1" t="s">
        <v>53</v>
      </c>
      <c r="P32" s="1" t="str">
        <f>VLOOKUP(F32,'Trang tính1'!$A:$D,4,0)</f>
        <v>Thành</v>
      </c>
    </row>
    <row r="33" ht="15.75" hidden="1" customHeight="1">
      <c r="A33" s="1" t="s">
        <v>81</v>
      </c>
      <c r="B33" s="1" t="s">
        <v>82</v>
      </c>
      <c r="C33" s="1" t="s">
        <v>34</v>
      </c>
      <c r="D33" s="1" t="s">
        <v>51</v>
      </c>
      <c r="E33" s="1" t="s">
        <v>83</v>
      </c>
      <c r="F33" s="1" t="s">
        <v>84</v>
      </c>
      <c r="G33" s="1" t="s">
        <v>85</v>
      </c>
      <c r="H33" s="1" t="s">
        <v>23</v>
      </c>
      <c r="I33" s="1">
        <v>1.0</v>
      </c>
      <c r="J33" s="1">
        <v>0.0</v>
      </c>
      <c r="L33" s="1">
        <v>1.0</v>
      </c>
      <c r="M33" s="1">
        <v>0.0</v>
      </c>
      <c r="N33" s="1">
        <v>0.0</v>
      </c>
      <c r="O33" s="1" t="s">
        <v>53</v>
      </c>
      <c r="P33" s="1" t="str">
        <f>VLOOKUP(F33,'Trang tính1'!$A:$D,4,0)</f>
        <v>Thành</v>
      </c>
    </row>
    <row r="34" ht="15.75" hidden="1" customHeight="1">
      <c r="A34" s="1" t="s">
        <v>81</v>
      </c>
      <c r="B34" s="1" t="s">
        <v>82</v>
      </c>
      <c r="C34" s="1" t="s">
        <v>34</v>
      </c>
      <c r="D34" s="1" t="s">
        <v>51</v>
      </c>
      <c r="E34" s="1" t="s">
        <v>83</v>
      </c>
      <c r="F34" s="1" t="s">
        <v>30</v>
      </c>
      <c r="G34" s="1" t="s">
        <v>31</v>
      </c>
      <c r="H34" s="1" t="s">
        <v>23</v>
      </c>
      <c r="I34" s="1">
        <v>1.0</v>
      </c>
      <c r="J34" s="1">
        <v>0.0</v>
      </c>
      <c r="L34" s="1">
        <v>1.0</v>
      </c>
      <c r="M34" s="1">
        <v>0.0</v>
      </c>
      <c r="N34" s="1">
        <v>0.0</v>
      </c>
      <c r="O34" s="1" t="s">
        <v>53</v>
      </c>
      <c r="P34" s="1" t="str">
        <f>VLOOKUP(F34,'Trang tính1'!$A:$D,4,0)</f>
        <v>Thành</v>
      </c>
    </row>
    <row r="35" ht="15.75" hidden="1" customHeight="1">
      <c r="A35" s="1" t="s">
        <v>86</v>
      </c>
      <c r="B35" s="1" t="s">
        <v>87</v>
      </c>
      <c r="C35" s="1" t="s">
        <v>34</v>
      </c>
      <c r="D35" s="1" t="s">
        <v>19</v>
      </c>
      <c r="E35" s="1" t="s">
        <v>88</v>
      </c>
      <c r="F35" s="1" t="s">
        <v>89</v>
      </c>
      <c r="G35" s="1" t="s">
        <v>90</v>
      </c>
      <c r="H35" s="1" t="s">
        <v>65</v>
      </c>
      <c r="I35" s="1">
        <v>15.0</v>
      </c>
      <c r="J35" s="1">
        <v>2.0</v>
      </c>
      <c r="L35" s="1">
        <v>12.0</v>
      </c>
      <c r="M35" s="1">
        <v>1.0</v>
      </c>
      <c r="P35" s="1" t="str">
        <f>VLOOKUP(F35,'Trang tính1'!$A:$D,4,0)</f>
        <v>Thành</v>
      </c>
    </row>
    <row r="36" ht="15.75" hidden="1" customHeight="1">
      <c r="A36" s="1" t="s">
        <v>86</v>
      </c>
      <c r="B36" s="1" t="s">
        <v>87</v>
      </c>
      <c r="C36" s="1" t="s">
        <v>34</v>
      </c>
      <c r="D36" s="1" t="s">
        <v>19</v>
      </c>
      <c r="E36" s="1" t="s">
        <v>88</v>
      </c>
      <c r="F36" s="1" t="s">
        <v>91</v>
      </c>
      <c r="G36" s="1" t="s">
        <v>92</v>
      </c>
      <c r="H36" s="1" t="s">
        <v>65</v>
      </c>
      <c r="I36" s="1">
        <v>40.0</v>
      </c>
      <c r="J36" s="1">
        <v>2.0</v>
      </c>
      <c r="L36" s="1">
        <v>30.0</v>
      </c>
      <c r="M36" s="1">
        <v>8.0</v>
      </c>
      <c r="P36" s="1" t="str">
        <f>VLOOKUP(F36,'Trang tính1'!$A:$D,4,0)</f>
        <v>Thành</v>
      </c>
    </row>
    <row r="37" ht="15.75" hidden="1" customHeight="1">
      <c r="A37" s="1" t="s">
        <v>86</v>
      </c>
      <c r="B37" s="1" t="s">
        <v>87</v>
      </c>
      <c r="C37" s="1" t="s">
        <v>34</v>
      </c>
      <c r="D37" s="1" t="s">
        <v>19</v>
      </c>
      <c r="E37" s="1" t="s">
        <v>88</v>
      </c>
      <c r="F37" s="1" t="s">
        <v>93</v>
      </c>
      <c r="G37" s="1" t="s">
        <v>94</v>
      </c>
      <c r="H37" s="1" t="s">
        <v>65</v>
      </c>
      <c r="I37" s="1">
        <v>4.0</v>
      </c>
      <c r="J37" s="1">
        <v>1.0</v>
      </c>
      <c r="L37" s="1">
        <v>3.0</v>
      </c>
      <c r="M37" s="1">
        <v>0.0</v>
      </c>
      <c r="P37" s="1" t="str">
        <f>VLOOKUP(F37,'Trang tính1'!$A:$D,4,0)</f>
        <v>Thành</v>
      </c>
    </row>
    <row r="38" ht="15.75" hidden="1" customHeight="1">
      <c r="A38" s="1" t="s">
        <v>86</v>
      </c>
      <c r="B38" s="1" t="s">
        <v>87</v>
      </c>
      <c r="C38" s="1" t="s">
        <v>34</v>
      </c>
      <c r="D38" s="1" t="s">
        <v>19</v>
      </c>
      <c r="E38" s="1" t="s">
        <v>88</v>
      </c>
      <c r="F38" s="1" t="s">
        <v>95</v>
      </c>
      <c r="G38" s="1" t="s">
        <v>96</v>
      </c>
      <c r="H38" s="1" t="s">
        <v>65</v>
      </c>
      <c r="I38" s="1">
        <v>4.0</v>
      </c>
      <c r="J38" s="1">
        <v>1.0</v>
      </c>
      <c r="L38" s="1">
        <v>3.0</v>
      </c>
      <c r="M38" s="1">
        <v>0.0</v>
      </c>
      <c r="P38" s="1" t="str">
        <f>VLOOKUP(F38,'Trang tính1'!$A:$D,4,0)</f>
        <v>Thành</v>
      </c>
    </row>
    <row r="39" ht="15.75" hidden="1" customHeight="1">
      <c r="A39" s="1" t="s">
        <v>86</v>
      </c>
      <c r="B39" s="1" t="s">
        <v>87</v>
      </c>
      <c r="C39" s="1" t="s">
        <v>34</v>
      </c>
      <c r="D39" s="1" t="s">
        <v>19</v>
      </c>
      <c r="E39" s="1" t="s">
        <v>88</v>
      </c>
      <c r="F39" s="1" t="s">
        <v>41</v>
      </c>
      <c r="G39" s="1" t="s">
        <v>42</v>
      </c>
      <c r="H39" s="1" t="s">
        <v>65</v>
      </c>
      <c r="I39" s="1">
        <v>12.0</v>
      </c>
      <c r="J39" s="1">
        <v>2.0</v>
      </c>
      <c r="L39" s="1">
        <v>7.0</v>
      </c>
      <c r="M39" s="1">
        <v>3.0</v>
      </c>
      <c r="P39" s="1" t="str">
        <f>VLOOKUP(F39,'Trang tính1'!$A:$D,4,0)</f>
        <v>Thành</v>
      </c>
    </row>
    <row r="40" ht="15.75" hidden="1" customHeight="1">
      <c r="A40" s="1" t="s">
        <v>86</v>
      </c>
      <c r="B40" s="1" t="s">
        <v>87</v>
      </c>
      <c r="C40" s="1" t="s">
        <v>34</v>
      </c>
      <c r="D40" s="1" t="s">
        <v>19</v>
      </c>
      <c r="E40" s="1" t="s">
        <v>88</v>
      </c>
      <c r="F40" s="1" t="s">
        <v>97</v>
      </c>
      <c r="G40" s="1" t="s">
        <v>98</v>
      </c>
      <c r="H40" s="1" t="s">
        <v>65</v>
      </c>
      <c r="I40" s="1">
        <v>17.0</v>
      </c>
      <c r="J40" s="1">
        <v>1.0</v>
      </c>
      <c r="L40" s="1">
        <v>14.0</v>
      </c>
      <c r="M40" s="1">
        <v>2.0</v>
      </c>
      <c r="P40" s="1" t="str">
        <f>VLOOKUP(F40,'Trang tính1'!$A:$D,4,0)</f>
        <v>Thành</v>
      </c>
    </row>
    <row r="41" ht="15.75" hidden="1" customHeight="1">
      <c r="A41" s="1" t="s">
        <v>86</v>
      </c>
      <c r="B41" s="1" t="s">
        <v>87</v>
      </c>
      <c r="C41" s="1" t="s">
        <v>34</v>
      </c>
      <c r="D41" s="1" t="s">
        <v>19</v>
      </c>
      <c r="E41" s="1" t="s">
        <v>88</v>
      </c>
      <c r="F41" s="1" t="s">
        <v>26</v>
      </c>
      <c r="G41" s="1" t="s">
        <v>27</v>
      </c>
      <c r="H41" s="1" t="s">
        <v>65</v>
      </c>
      <c r="I41" s="1">
        <v>352.0</v>
      </c>
      <c r="J41" s="1">
        <v>21.0</v>
      </c>
      <c r="L41" s="1">
        <v>269.0</v>
      </c>
      <c r="M41" s="1">
        <v>62.0</v>
      </c>
      <c r="P41" s="1" t="str">
        <f>VLOOKUP(F41,'Trang tính1'!$A:$D,4,0)</f>
        <v>Thành</v>
      </c>
    </row>
    <row r="42" ht="15.75" hidden="1" customHeight="1">
      <c r="A42" s="1" t="s">
        <v>86</v>
      </c>
      <c r="B42" s="1" t="s">
        <v>87</v>
      </c>
      <c r="C42" s="1" t="s">
        <v>34</v>
      </c>
      <c r="D42" s="1" t="s">
        <v>19</v>
      </c>
      <c r="E42" s="1" t="s">
        <v>88</v>
      </c>
      <c r="F42" s="1" t="s">
        <v>99</v>
      </c>
      <c r="G42" s="1" t="s">
        <v>100</v>
      </c>
      <c r="H42" s="1" t="s">
        <v>65</v>
      </c>
      <c r="I42" s="1">
        <v>201.0</v>
      </c>
      <c r="J42" s="1">
        <v>6.0</v>
      </c>
      <c r="L42" s="1">
        <v>188.0</v>
      </c>
      <c r="M42" s="1">
        <v>7.0</v>
      </c>
      <c r="P42" s="1" t="str">
        <f>VLOOKUP(F42,'Trang tính1'!$A:$D,4,0)</f>
        <v>Thành</v>
      </c>
    </row>
    <row r="43" ht="15.75" hidden="1" customHeight="1">
      <c r="A43" s="1" t="s">
        <v>86</v>
      </c>
      <c r="B43" s="1" t="s">
        <v>87</v>
      </c>
      <c r="C43" s="1" t="s">
        <v>34</v>
      </c>
      <c r="D43" s="1" t="s">
        <v>19</v>
      </c>
      <c r="E43" s="1" t="s">
        <v>88</v>
      </c>
      <c r="F43" s="1" t="s">
        <v>101</v>
      </c>
      <c r="G43" s="1" t="s">
        <v>102</v>
      </c>
      <c r="H43" s="1" t="s">
        <v>65</v>
      </c>
      <c r="I43" s="1">
        <v>100.0</v>
      </c>
      <c r="J43" s="1">
        <v>1.0</v>
      </c>
      <c r="L43" s="1">
        <v>93.0</v>
      </c>
      <c r="M43" s="1">
        <v>6.0</v>
      </c>
      <c r="P43" s="1" t="str">
        <f>VLOOKUP(F43,'Trang tính1'!$A:$D,4,0)</f>
        <v>Thành</v>
      </c>
    </row>
    <row r="44" ht="15.75" hidden="1" customHeight="1">
      <c r="A44" s="1" t="s">
        <v>86</v>
      </c>
      <c r="B44" s="1" t="s">
        <v>87</v>
      </c>
      <c r="C44" s="1" t="s">
        <v>34</v>
      </c>
      <c r="D44" s="1" t="s">
        <v>19</v>
      </c>
      <c r="E44" s="1" t="s">
        <v>88</v>
      </c>
      <c r="F44" s="1" t="s">
        <v>103</v>
      </c>
      <c r="G44" s="1" t="s">
        <v>104</v>
      </c>
      <c r="H44" s="1" t="s">
        <v>65</v>
      </c>
      <c r="I44" s="1">
        <v>98.0</v>
      </c>
      <c r="J44" s="1">
        <v>2.0</v>
      </c>
      <c r="L44" s="1">
        <v>87.0</v>
      </c>
      <c r="M44" s="1">
        <v>9.0</v>
      </c>
      <c r="P44" s="1" t="str">
        <f>VLOOKUP(F44,'Trang tính1'!$A:$D,4,0)</f>
        <v>Thành</v>
      </c>
    </row>
    <row r="45" ht="15.75" hidden="1" customHeight="1">
      <c r="A45" s="1" t="s">
        <v>105</v>
      </c>
      <c r="B45" s="1" t="s">
        <v>106</v>
      </c>
      <c r="C45" s="1" t="s">
        <v>34</v>
      </c>
      <c r="D45" s="1" t="s">
        <v>19</v>
      </c>
      <c r="E45" s="1" t="s">
        <v>107</v>
      </c>
      <c r="F45" s="1" t="s">
        <v>93</v>
      </c>
      <c r="G45" s="1" t="s">
        <v>94</v>
      </c>
      <c r="H45" s="1" t="s">
        <v>65</v>
      </c>
      <c r="I45" s="1">
        <v>44.0</v>
      </c>
      <c r="J45" s="1">
        <v>2.0</v>
      </c>
      <c r="L45" s="1">
        <v>37.0</v>
      </c>
      <c r="M45" s="1">
        <v>5.0</v>
      </c>
      <c r="P45" s="1" t="str">
        <f>VLOOKUP(F45,'Trang tính1'!$A:$D,4,0)</f>
        <v>Thành</v>
      </c>
    </row>
    <row r="46" ht="15.75" hidden="1" customHeight="1">
      <c r="A46" s="1" t="s">
        <v>105</v>
      </c>
      <c r="B46" s="1" t="s">
        <v>106</v>
      </c>
      <c r="C46" s="1" t="s">
        <v>34</v>
      </c>
      <c r="D46" s="1" t="s">
        <v>19</v>
      </c>
      <c r="E46" s="1" t="s">
        <v>107</v>
      </c>
      <c r="F46" s="1" t="s">
        <v>95</v>
      </c>
      <c r="G46" s="1" t="s">
        <v>96</v>
      </c>
      <c r="H46" s="1" t="s">
        <v>65</v>
      </c>
      <c r="I46" s="1">
        <v>47.0</v>
      </c>
      <c r="J46" s="1">
        <v>3.0</v>
      </c>
      <c r="L46" s="1">
        <v>36.0</v>
      </c>
      <c r="M46" s="1">
        <v>8.0</v>
      </c>
      <c r="P46" s="1" t="str">
        <f>VLOOKUP(F46,'Trang tính1'!$A:$D,4,0)</f>
        <v>Thành</v>
      </c>
    </row>
    <row r="47" ht="15.75" hidden="1" customHeight="1">
      <c r="A47" s="1" t="s">
        <v>108</v>
      </c>
      <c r="B47" s="1" t="s">
        <v>109</v>
      </c>
      <c r="C47" s="1" t="s">
        <v>34</v>
      </c>
      <c r="D47" s="1" t="s">
        <v>19</v>
      </c>
      <c r="E47" s="1" t="s">
        <v>110</v>
      </c>
      <c r="F47" s="1" t="s">
        <v>21</v>
      </c>
      <c r="G47" s="1" t="s">
        <v>22</v>
      </c>
      <c r="H47" s="1" t="s">
        <v>23</v>
      </c>
      <c r="I47" s="1">
        <v>1.0</v>
      </c>
      <c r="J47" s="1">
        <v>0.0</v>
      </c>
      <c r="L47" s="1">
        <v>1.0</v>
      </c>
      <c r="M47" s="1">
        <v>0.0</v>
      </c>
      <c r="P47" s="1" t="str">
        <f>VLOOKUP(F47,'Trang tính1'!$A:$D,4,0)</f>
        <v>Thành</v>
      </c>
    </row>
    <row r="48" ht="15.75" hidden="1" customHeight="1">
      <c r="A48" s="1" t="s">
        <v>108</v>
      </c>
      <c r="B48" s="1" t="s">
        <v>109</v>
      </c>
      <c r="C48" s="1" t="s">
        <v>34</v>
      </c>
      <c r="D48" s="1" t="s">
        <v>19</v>
      </c>
      <c r="E48" s="1" t="s">
        <v>110</v>
      </c>
      <c r="F48" s="1" t="s">
        <v>28</v>
      </c>
      <c r="G48" s="1" t="s">
        <v>29</v>
      </c>
      <c r="H48" s="1" t="s">
        <v>23</v>
      </c>
      <c r="I48" s="1">
        <v>2.0</v>
      </c>
      <c r="J48" s="1">
        <v>2.0</v>
      </c>
      <c r="L48" s="1">
        <v>0.0</v>
      </c>
      <c r="M48" s="1">
        <v>0.0</v>
      </c>
      <c r="P48" s="1" t="str">
        <f>VLOOKUP(F48,'Trang tính1'!$A:$D,4,0)</f>
        <v>Thành</v>
      </c>
    </row>
    <row r="49" ht="15.75" hidden="1" customHeight="1">
      <c r="A49" s="1" t="s">
        <v>111</v>
      </c>
      <c r="B49" s="1" t="s">
        <v>112</v>
      </c>
      <c r="C49" s="1" t="s">
        <v>18</v>
      </c>
      <c r="D49" s="1" t="s">
        <v>51</v>
      </c>
      <c r="E49" s="1" t="s">
        <v>113</v>
      </c>
      <c r="F49" s="1" t="s">
        <v>21</v>
      </c>
      <c r="G49" s="1" t="s">
        <v>22</v>
      </c>
      <c r="H49" s="1" t="s">
        <v>23</v>
      </c>
      <c r="I49" s="1">
        <v>2.0</v>
      </c>
      <c r="J49" s="1">
        <v>0.0</v>
      </c>
      <c r="K49" s="1">
        <v>2.0</v>
      </c>
      <c r="M49" s="1">
        <v>0.0</v>
      </c>
      <c r="N49" s="1">
        <v>2.92</v>
      </c>
      <c r="O49" s="1" t="s">
        <v>53</v>
      </c>
      <c r="P49" s="1" t="str">
        <f>VLOOKUP(F49,'Trang tính1'!$A:$D,4,0)</f>
        <v>Thành</v>
      </c>
    </row>
    <row r="50" ht="15.75" hidden="1" customHeight="1">
      <c r="A50" s="1" t="s">
        <v>111</v>
      </c>
      <c r="B50" s="1" t="s">
        <v>112</v>
      </c>
      <c r="C50" s="1" t="s">
        <v>18</v>
      </c>
      <c r="D50" s="1" t="s">
        <v>51</v>
      </c>
      <c r="E50" s="1" t="s">
        <v>113</v>
      </c>
      <c r="F50" s="1" t="s">
        <v>28</v>
      </c>
      <c r="G50" s="1" t="s">
        <v>29</v>
      </c>
      <c r="H50" s="1" t="s">
        <v>23</v>
      </c>
      <c r="I50" s="1">
        <v>3.0</v>
      </c>
      <c r="J50" s="1">
        <v>0.0</v>
      </c>
      <c r="K50" s="1">
        <v>3.0</v>
      </c>
      <c r="M50" s="1">
        <v>0.0</v>
      </c>
      <c r="N50" s="1">
        <v>6.6</v>
      </c>
      <c r="O50" s="1" t="s">
        <v>53</v>
      </c>
      <c r="P50" s="1" t="str">
        <f>VLOOKUP(F50,'Trang tính1'!$A:$D,4,0)</f>
        <v>Thành</v>
      </c>
    </row>
    <row r="51" ht="15.75" hidden="1" customHeight="1">
      <c r="A51" s="1" t="s">
        <v>111</v>
      </c>
      <c r="B51" s="1" t="s">
        <v>112</v>
      </c>
      <c r="C51" s="1" t="s">
        <v>18</v>
      </c>
      <c r="D51" s="1" t="s">
        <v>51</v>
      </c>
      <c r="E51" s="1" t="s">
        <v>113</v>
      </c>
      <c r="F51" s="1" t="s">
        <v>84</v>
      </c>
      <c r="G51" s="1" t="s">
        <v>85</v>
      </c>
      <c r="H51" s="1" t="s">
        <v>23</v>
      </c>
      <c r="I51" s="1">
        <v>2.0</v>
      </c>
      <c r="J51" s="1">
        <v>0.0</v>
      </c>
      <c r="K51" s="1">
        <v>2.0</v>
      </c>
      <c r="M51" s="1">
        <v>0.0</v>
      </c>
      <c r="N51" s="1">
        <v>7.78</v>
      </c>
      <c r="O51" s="1" t="s">
        <v>53</v>
      </c>
      <c r="P51" s="1" t="str">
        <f>VLOOKUP(F51,'Trang tính1'!$A:$D,4,0)</f>
        <v>Thành</v>
      </c>
    </row>
    <row r="52" ht="15.75" hidden="1" customHeight="1">
      <c r="A52" s="1" t="s">
        <v>111</v>
      </c>
      <c r="B52" s="1" t="s">
        <v>112</v>
      </c>
      <c r="C52" s="1" t="s">
        <v>18</v>
      </c>
      <c r="D52" s="1" t="s">
        <v>51</v>
      </c>
      <c r="E52" s="1" t="s">
        <v>113</v>
      </c>
      <c r="F52" s="1" t="s">
        <v>30</v>
      </c>
      <c r="G52" s="1" t="s">
        <v>31</v>
      </c>
      <c r="H52" s="1" t="s">
        <v>23</v>
      </c>
      <c r="I52" s="1">
        <v>1.0</v>
      </c>
      <c r="J52" s="1">
        <v>0.0</v>
      </c>
      <c r="K52" s="1">
        <v>1.0</v>
      </c>
      <c r="M52" s="1">
        <v>0.0</v>
      </c>
      <c r="N52" s="1">
        <v>0.97</v>
      </c>
      <c r="O52" s="1" t="s">
        <v>53</v>
      </c>
      <c r="P52" s="1" t="str">
        <f>VLOOKUP(F52,'Trang tính1'!$A:$D,4,0)</f>
        <v>Thành</v>
      </c>
    </row>
    <row r="53" ht="15.75" hidden="1" customHeight="1">
      <c r="A53" s="1" t="s">
        <v>114</v>
      </c>
      <c r="B53" s="1" t="s">
        <v>115</v>
      </c>
      <c r="C53" s="1" t="s">
        <v>34</v>
      </c>
      <c r="D53" s="1" t="s">
        <v>116</v>
      </c>
      <c r="E53" s="1" t="s">
        <v>117</v>
      </c>
      <c r="F53" s="1" t="s">
        <v>28</v>
      </c>
      <c r="G53" s="1" t="s">
        <v>29</v>
      </c>
      <c r="H53" s="1" t="s">
        <v>23</v>
      </c>
      <c r="I53" s="1">
        <v>2.0</v>
      </c>
      <c r="J53" s="1">
        <v>2.0</v>
      </c>
      <c r="L53" s="1">
        <v>0.0</v>
      </c>
      <c r="M53" s="1">
        <v>0.0</v>
      </c>
      <c r="P53" s="1" t="str">
        <f>VLOOKUP(F53,'Trang tính1'!$A:$D,4,0)</f>
        <v>Thành</v>
      </c>
    </row>
    <row r="54" ht="15.75" hidden="1" customHeight="1">
      <c r="A54" s="1" t="s">
        <v>114</v>
      </c>
      <c r="B54" s="1" t="s">
        <v>115</v>
      </c>
      <c r="C54" s="1" t="s">
        <v>34</v>
      </c>
      <c r="D54" s="1" t="s">
        <v>116</v>
      </c>
      <c r="E54" s="1" t="s">
        <v>117</v>
      </c>
      <c r="F54" s="1" t="s">
        <v>30</v>
      </c>
      <c r="G54" s="1" t="s">
        <v>31</v>
      </c>
      <c r="H54" s="1" t="s">
        <v>23</v>
      </c>
      <c r="I54" s="1">
        <v>1.0</v>
      </c>
      <c r="J54" s="1">
        <v>1.0</v>
      </c>
      <c r="L54" s="1">
        <v>0.0</v>
      </c>
      <c r="M54" s="1">
        <v>0.0</v>
      </c>
      <c r="P54" s="1" t="str">
        <f>VLOOKUP(F54,'Trang tính1'!$A:$D,4,0)</f>
        <v>Thành</v>
      </c>
    </row>
    <row r="55" ht="15.75" hidden="1" customHeight="1">
      <c r="A55" s="1" t="s">
        <v>118</v>
      </c>
      <c r="B55" s="1" t="s">
        <v>119</v>
      </c>
      <c r="C55" s="1" t="s">
        <v>34</v>
      </c>
      <c r="D55" s="1" t="s">
        <v>19</v>
      </c>
      <c r="E55" s="1" t="s">
        <v>120</v>
      </c>
      <c r="F55" s="1" t="s">
        <v>21</v>
      </c>
      <c r="G55" s="1" t="s">
        <v>22</v>
      </c>
      <c r="H55" s="1" t="s">
        <v>23</v>
      </c>
      <c r="I55" s="1">
        <v>5.0</v>
      </c>
      <c r="J55" s="1">
        <v>0.0</v>
      </c>
      <c r="L55" s="1">
        <v>5.0</v>
      </c>
      <c r="M55" s="1">
        <v>0.0</v>
      </c>
      <c r="P55" s="1" t="str">
        <f>VLOOKUP(F55,'Trang tính1'!$A:$D,4,0)</f>
        <v>Thành</v>
      </c>
    </row>
    <row r="56" ht="15.75" hidden="1" customHeight="1">
      <c r="A56" s="1" t="s">
        <v>118</v>
      </c>
      <c r="B56" s="1" t="s">
        <v>119</v>
      </c>
      <c r="C56" s="1" t="s">
        <v>34</v>
      </c>
      <c r="D56" s="1" t="s">
        <v>19</v>
      </c>
      <c r="E56" s="1" t="s">
        <v>120</v>
      </c>
      <c r="F56" s="1" t="s">
        <v>121</v>
      </c>
      <c r="G56" s="1" t="s">
        <v>122</v>
      </c>
      <c r="H56" s="1" t="s">
        <v>23</v>
      </c>
      <c r="I56" s="1">
        <v>1.0</v>
      </c>
      <c r="J56" s="1">
        <v>0.0</v>
      </c>
      <c r="L56" s="1">
        <v>1.0</v>
      </c>
      <c r="M56" s="1">
        <v>0.0</v>
      </c>
      <c r="P56" s="1" t="str">
        <f>VLOOKUP(F56,'Trang tính1'!$A:$D,4,0)</f>
        <v>Thành</v>
      </c>
    </row>
    <row r="57" ht="15.75" hidden="1" customHeight="1">
      <c r="A57" s="1" t="s">
        <v>118</v>
      </c>
      <c r="B57" s="1" t="s">
        <v>119</v>
      </c>
      <c r="C57" s="1" t="s">
        <v>34</v>
      </c>
      <c r="D57" s="1" t="s">
        <v>19</v>
      </c>
      <c r="E57" s="1" t="s">
        <v>120</v>
      </c>
      <c r="F57" s="1" t="s">
        <v>28</v>
      </c>
      <c r="G57" s="1" t="s">
        <v>29</v>
      </c>
      <c r="H57" s="1" t="s">
        <v>23</v>
      </c>
      <c r="I57" s="1">
        <v>2.0</v>
      </c>
      <c r="J57" s="1">
        <v>2.0</v>
      </c>
      <c r="L57" s="1">
        <v>0.0</v>
      </c>
      <c r="M57" s="1">
        <v>0.0</v>
      </c>
      <c r="P57" s="1" t="str">
        <f>VLOOKUP(F57,'Trang tính1'!$A:$D,4,0)</f>
        <v>Thành</v>
      </c>
    </row>
    <row r="58" ht="15.75" hidden="1" customHeight="1">
      <c r="A58" s="1" t="s">
        <v>118</v>
      </c>
      <c r="B58" s="1" t="s">
        <v>119</v>
      </c>
      <c r="C58" s="1" t="s">
        <v>34</v>
      </c>
      <c r="D58" s="1" t="s">
        <v>19</v>
      </c>
      <c r="E58" s="1" t="s">
        <v>120</v>
      </c>
      <c r="F58" s="1" t="s">
        <v>30</v>
      </c>
      <c r="G58" s="1" t="s">
        <v>31</v>
      </c>
      <c r="H58" s="1" t="s">
        <v>23</v>
      </c>
      <c r="I58" s="1">
        <v>1.0</v>
      </c>
      <c r="J58" s="1">
        <v>1.0</v>
      </c>
      <c r="L58" s="1">
        <v>0.0</v>
      </c>
      <c r="M58" s="1">
        <v>0.0</v>
      </c>
      <c r="P58" s="1" t="str">
        <f>VLOOKUP(F58,'Trang tính1'!$A:$D,4,0)</f>
        <v>Thành</v>
      </c>
    </row>
    <row r="59" ht="15.75" hidden="1" customHeight="1">
      <c r="A59" s="1" t="s">
        <v>123</v>
      </c>
      <c r="B59" s="1" t="s">
        <v>124</v>
      </c>
      <c r="C59" s="1" t="s">
        <v>34</v>
      </c>
      <c r="D59" s="1" t="s">
        <v>19</v>
      </c>
      <c r="E59" s="1" t="s">
        <v>125</v>
      </c>
      <c r="F59" s="1" t="s">
        <v>57</v>
      </c>
      <c r="G59" s="1" t="s">
        <v>58</v>
      </c>
      <c r="H59" s="1" t="s">
        <v>23</v>
      </c>
      <c r="I59" s="1">
        <v>1.0</v>
      </c>
      <c r="J59" s="1">
        <v>0.0</v>
      </c>
      <c r="L59" s="1">
        <v>1.0</v>
      </c>
      <c r="M59" s="1">
        <v>0.0</v>
      </c>
      <c r="P59" s="1" t="str">
        <f>VLOOKUP(F59,'Trang tính1'!$A:$D,4,0)</f>
        <v>Thành</v>
      </c>
    </row>
    <row r="60" ht="15.75" hidden="1" customHeight="1">
      <c r="A60" s="1" t="s">
        <v>123</v>
      </c>
      <c r="B60" s="1" t="s">
        <v>124</v>
      </c>
      <c r="C60" s="1" t="s">
        <v>34</v>
      </c>
      <c r="D60" s="1" t="s">
        <v>19</v>
      </c>
      <c r="E60" s="1" t="s">
        <v>125</v>
      </c>
      <c r="F60" s="1" t="s">
        <v>121</v>
      </c>
      <c r="G60" s="1" t="s">
        <v>122</v>
      </c>
      <c r="H60" s="1" t="s">
        <v>23</v>
      </c>
      <c r="I60" s="1">
        <v>2.0</v>
      </c>
      <c r="J60" s="1">
        <v>0.0</v>
      </c>
      <c r="L60" s="1">
        <v>1.0</v>
      </c>
      <c r="M60" s="1">
        <v>1.0</v>
      </c>
      <c r="P60" s="1" t="str">
        <f>VLOOKUP(F60,'Trang tính1'!$A:$D,4,0)</f>
        <v>Thành</v>
      </c>
    </row>
    <row r="61" ht="15.75" hidden="1" customHeight="1">
      <c r="A61" s="1" t="s">
        <v>123</v>
      </c>
      <c r="B61" s="1" t="s">
        <v>124</v>
      </c>
      <c r="C61" s="1" t="s">
        <v>34</v>
      </c>
      <c r="D61" s="1" t="s">
        <v>19</v>
      </c>
      <c r="E61" s="1" t="s">
        <v>125</v>
      </c>
      <c r="F61" s="1" t="s">
        <v>28</v>
      </c>
      <c r="G61" s="1" t="s">
        <v>29</v>
      </c>
      <c r="H61" s="1" t="s">
        <v>23</v>
      </c>
      <c r="I61" s="1">
        <v>2.0</v>
      </c>
      <c r="J61" s="1">
        <v>0.0</v>
      </c>
      <c r="L61" s="1">
        <v>1.0</v>
      </c>
      <c r="M61" s="1">
        <v>1.0</v>
      </c>
      <c r="P61" s="1" t="str">
        <f>VLOOKUP(F61,'Trang tính1'!$A:$D,4,0)</f>
        <v>Thành</v>
      </c>
    </row>
    <row r="62" ht="15.75" hidden="1" customHeight="1">
      <c r="A62" s="1" t="s">
        <v>123</v>
      </c>
      <c r="B62" s="1" t="s">
        <v>124</v>
      </c>
      <c r="C62" s="1" t="s">
        <v>34</v>
      </c>
      <c r="D62" s="1" t="s">
        <v>19</v>
      </c>
      <c r="E62" s="1" t="s">
        <v>125</v>
      </c>
      <c r="F62" s="1" t="s">
        <v>30</v>
      </c>
      <c r="G62" s="1" t="s">
        <v>31</v>
      </c>
      <c r="H62" s="1" t="s">
        <v>23</v>
      </c>
      <c r="I62" s="1">
        <v>1.0</v>
      </c>
      <c r="J62" s="1">
        <v>0.0</v>
      </c>
      <c r="L62" s="1">
        <v>1.0</v>
      </c>
      <c r="M62" s="1">
        <v>0.0</v>
      </c>
      <c r="P62" s="1" t="str">
        <f>VLOOKUP(F62,'Trang tính1'!$A:$D,4,0)</f>
        <v>Thành</v>
      </c>
    </row>
    <row r="63" ht="15.75" hidden="1" customHeight="1">
      <c r="A63" s="1" t="s">
        <v>126</v>
      </c>
      <c r="B63" s="1" t="s">
        <v>127</v>
      </c>
      <c r="C63" s="1" t="s">
        <v>18</v>
      </c>
      <c r="D63" s="1" t="s">
        <v>19</v>
      </c>
      <c r="E63" s="1" t="s">
        <v>128</v>
      </c>
      <c r="F63" s="1" t="s">
        <v>63</v>
      </c>
      <c r="G63" s="1" t="s">
        <v>64</v>
      </c>
      <c r="H63" s="1" t="s">
        <v>65</v>
      </c>
      <c r="I63" s="1">
        <v>1.0</v>
      </c>
      <c r="J63" s="1">
        <v>0.0</v>
      </c>
      <c r="K63" s="1">
        <v>0.0</v>
      </c>
      <c r="M63" s="1">
        <v>1.0</v>
      </c>
      <c r="P63" s="1" t="str">
        <f>VLOOKUP(F63,'Trang tính1'!$A:$D,4,0)</f>
        <v>Thành</v>
      </c>
    </row>
    <row r="64" ht="15.75" hidden="1" customHeight="1">
      <c r="A64" s="1" t="s">
        <v>126</v>
      </c>
      <c r="B64" s="1" t="s">
        <v>127</v>
      </c>
      <c r="C64" s="1" t="s">
        <v>18</v>
      </c>
      <c r="D64" s="1" t="s">
        <v>19</v>
      </c>
      <c r="E64" s="1" t="s">
        <v>128</v>
      </c>
      <c r="F64" s="1" t="s">
        <v>129</v>
      </c>
      <c r="G64" s="1" t="s">
        <v>130</v>
      </c>
      <c r="H64" s="1" t="s">
        <v>65</v>
      </c>
      <c r="I64" s="1">
        <v>1.0</v>
      </c>
      <c r="J64" s="1">
        <v>0.0</v>
      </c>
      <c r="K64" s="1">
        <v>0.0</v>
      </c>
      <c r="M64" s="1">
        <v>1.0</v>
      </c>
      <c r="P64" s="1" t="str">
        <f>VLOOKUP(F64,'Trang tính1'!$A:$D,4,0)</f>
        <v>Thành</v>
      </c>
    </row>
    <row r="65" ht="15.75" hidden="1" customHeight="1">
      <c r="A65" s="1" t="s">
        <v>131</v>
      </c>
      <c r="B65" s="1" t="s">
        <v>132</v>
      </c>
      <c r="C65" s="1" t="s">
        <v>34</v>
      </c>
      <c r="D65" s="1" t="s">
        <v>51</v>
      </c>
      <c r="E65" s="1" t="s">
        <v>133</v>
      </c>
      <c r="F65" s="1" t="s">
        <v>21</v>
      </c>
      <c r="G65" s="1" t="s">
        <v>22</v>
      </c>
      <c r="H65" s="1" t="s">
        <v>23</v>
      </c>
      <c r="I65" s="1">
        <v>3.0</v>
      </c>
      <c r="J65" s="1">
        <v>1.0</v>
      </c>
      <c r="L65" s="1">
        <v>2.0</v>
      </c>
      <c r="M65" s="1">
        <v>0.0</v>
      </c>
      <c r="N65" s="1">
        <v>0.0</v>
      </c>
      <c r="O65" s="1" t="s">
        <v>53</v>
      </c>
      <c r="P65" s="1" t="str">
        <f>VLOOKUP(F65,'Trang tính1'!$A:$D,4,0)</f>
        <v>Thành</v>
      </c>
    </row>
    <row r="66" ht="15.75" hidden="1" customHeight="1">
      <c r="A66" s="1" t="s">
        <v>131</v>
      </c>
      <c r="B66" s="1" t="s">
        <v>132</v>
      </c>
      <c r="C66" s="1" t="s">
        <v>34</v>
      </c>
      <c r="D66" s="1" t="s">
        <v>51</v>
      </c>
      <c r="E66" s="1" t="s">
        <v>133</v>
      </c>
      <c r="F66" s="1" t="s">
        <v>84</v>
      </c>
      <c r="G66" s="1" t="s">
        <v>85</v>
      </c>
      <c r="H66" s="1" t="s">
        <v>23</v>
      </c>
      <c r="I66" s="1">
        <v>1.0</v>
      </c>
      <c r="J66" s="1">
        <v>0.0</v>
      </c>
      <c r="L66" s="1">
        <v>1.0</v>
      </c>
      <c r="M66" s="1">
        <v>0.0</v>
      </c>
      <c r="N66" s="1">
        <v>0.0</v>
      </c>
      <c r="O66" s="1" t="s">
        <v>53</v>
      </c>
      <c r="P66" s="1" t="str">
        <f>VLOOKUP(F66,'Trang tính1'!$A:$D,4,0)</f>
        <v>Thành</v>
      </c>
    </row>
    <row r="67" ht="15.75" hidden="1" customHeight="1">
      <c r="A67" s="1" t="s">
        <v>134</v>
      </c>
      <c r="B67" s="1" t="s">
        <v>135</v>
      </c>
      <c r="C67" s="1" t="s">
        <v>18</v>
      </c>
      <c r="D67" s="1" t="s">
        <v>51</v>
      </c>
      <c r="E67" s="1" t="s">
        <v>136</v>
      </c>
      <c r="F67" s="1" t="s">
        <v>137</v>
      </c>
      <c r="G67" s="1" t="s">
        <v>138</v>
      </c>
      <c r="H67" s="1" t="s">
        <v>23</v>
      </c>
      <c r="I67" s="1">
        <v>1.0</v>
      </c>
      <c r="J67" s="1">
        <v>0.0</v>
      </c>
      <c r="K67" s="1">
        <v>1.0</v>
      </c>
      <c r="M67" s="1">
        <v>0.0</v>
      </c>
      <c r="N67" s="1">
        <v>0.97</v>
      </c>
      <c r="O67" s="1" t="s">
        <v>53</v>
      </c>
      <c r="P67" s="1" t="str">
        <f>VLOOKUP(F67,'Trang tính1'!$A:$D,4,0)</f>
        <v>Thành</v>
      </c>
    </row>
    <row r="68" ht="15.75" hidden="1" customHeight="1">
      <c r="A68" s="1" t="s">
        <v>134</v>
      </c>
      <c r="B68" s="1" t="s">
        <v>135</v>
      </c>
      <c r="C68" s="1" t="s">
        <v>18</v>
      </c>
      <c r="D68" s="1" t="s">
        <v>51</v>
      </c>
      <c r="E68" s="1" t="s">
        <v>136</v>
      </c>
      <c r="F68" s="1" t="s">
        <v>21</v>
      </c>
      <c r="G68" s="1" t="s">
        <v>22</v>
      </c>
      <c r="H68" s="1" t="s">
        <v>23</v>
      </c>
      <c r="I68" s="1">
        <v>2.0</v>
      </c>
      <c r="J68" s="1">
        <v>0.0</v>
      </c>
      <c r="K68" s="1">
        <v>2.0</v>
      </c>
      <c r="M68" s="1">
        <v>0.0</v>
      </c>
      <c r="N68" s="1">
        <v>2.92</v>
      </c>
      <c r="O68" s="1" t="s">
        <v>53</v>
      </c>
      <c r="P68" s="1" t="str">
        <f>VLOOKUP(F68,'Trang tính1'!$A:$D,4,0)</f>
        <v>Thành</v>
      </c>
    </row>
    <row r="69" ht="15.75" hidden="1" customHeight="1">
      <c r="A69" s="1" t="s">
        <v>134</v>
      </c>
      <c r="B69" s="1" t="s">
        <v>135</v>
      </c>
      <c r="C69" s="1" t="s">
        <v>18</v>
      </c>
      <c r="D69" s="1" t="s">
        <v>51</v>
      </c>
      <c r="E69" s="1" t="s">
        <v>136</v>
      </c>
      <c r="F69" s="1" t="s">
        <v>28</v>
      </c>
      <c r="G69" s="1" t="s">
        <v>29</v>
      </c>
      <c r="H69" s="1" t="s">
        <v>23</v>
      </c>
      <c r="I69" s="1">
        <v>1.0</v>
      </c>
      <c r="J69" s="1">
        <v>0.0</v>
      </c>
      <c r="K69" s="1">
        <v>1.0</v>
      </c>
      <c r="M69" s="1">
        <v>0.0</v>
      </c>
      <c r="N69" s="1">
        <v>2.2</v>
      </c>
      <c r="O69" s="1" t="s">
        <v>53</v>
      </c>
      <c r="P69" s="1" t="str">
        <f>VLOOKUP(F69,'Trang tính1'!$A:$D,4,0)</f>
        <v>Thành</v>
      </c>
    </row>
    <row r="70" ht="15.75" hidden="1" customHeight="1">
      <c r="A70" s="1" t="s">
        <v>139</v>
      </c>
      <c r="B70" s="1" t="s">
        <v>140</v>
      </c>
      <c r="C70" s="1" t="s">
        <v>34</v>
      </c>
      <c r="D70" s="1" t="s">
        <v>19</v>
      </c>
      <c r="E70" s="1" t="s">
        <v>141</v>
      </c>
      <c r="F70" s="1" t="s">
        <v>21</v>
      </c>
      <c r="G70" s="1" t="s">
        <v>22</v>
      </c>
      <c r="H70" s="1" t="s">
        <v>23</v>
      </c>
      <c r="I70" s="1">
        <v>3.0</v>
      </c>
      <c r="J70" s="1">
        <v>0.0</v>
      </c>
      <c r="L70" s="1">
        <v>3.0</v>
      </c>
      <c r="M70" s="1">
        <v>0.0</v>
      </c>
      <c r="P70" s="1" t="str">
        <f>VLOOKUP(F70,'Trang tính1'!$A:$D,4,0)</f>
        <v>Thành</v>
      </c>
    </row>
    <row r="71" ht="15.75" hidden="1" customHeight="1">
      <c r="A71" s="1" t="s">
        <v>139</v>
      </c>
      <c r="B71" s="1" t="s">
        <v>140</v>
      </c>
      <c r="C71" s="1" t="s">
        <v>34</v>
      </c>
      <c r="D71" s="1" t="s">
        <v>19</v>
      </c>
      <c r="E71" s="1" t="s">
        <v>141</v>
      </c>
      <c r="F71" s="1" t="s">
        <v>121</v>
      </c>
      <c r="G71" s="1" t="s">
        <v>122</v>
      </c>
      <c r="H71" s="1" t="s">
        <v>23</v>
      </c>
      <c r="I71" s="1">
        <v>1.0</v>
      </c>
      <c r="J71" s="1">
        <v>1.0</v>
      </c>
      <c r="L71" s="1">
        <v>0.0</v>
      </c>
      <c r="M71" s="1">
        <v>0.0</v>
      </c>
      <c r="P71" s="1" t="str">
        <f>VLOOKUP(F71,'Trang tính1'!$A:$D,4,0)</f>
        <v>Thành</v>
      </c>
    </row>
    <row r="72" ht="15.75" hidden="1" customHeight="1">
      <c r="A72" s="1" t="s">
        <v>142</v>
      </c>
      <c r="B72" s="1" t="s">
        <v>143</v>
      </c>
      <c r="C72" s="1" t="s">
        <v>34</v>
      </c>
      <c r="D72" s="1" t="s">
        <v>51</v>
      </c>
      <c r="E72" s="1" t="s">
        <v>144</v>
      </c>
      <c r="F72" s="1" t="s">
        <v>57</v>
      </c>
      <c r="G72" s="1" t="s">
        <v>58</v>
      </c>
      <c r="H72" s="1" t="s">
        <v>23</v>
      </c>
      <c r="I72" s="1">
        <v>2.0</v>
      </c>
      <c r="J72" s="1">
        <v>0.0</v>
      </c>
      <c r="L72" s="1">
        <v>2.0</v>
      </c>
      <c r="M72" s="1">
        <v>0.0</v>
      </c>
      <c r="N72" s="1">
        <v>0.0</v>
      </c>
      <c r="O72" s="1" t="s">
        <v>53</v>
      </c>
      <c r="P72" s="1" t="str">
        <f>VLOOKUP(F72,'Trang tính1'!$A:$D,4,0)</f>
        <v>Thành</v>
      </c>
    </row>
    <row r="73" ht="15.75" hidden="1" customHeight="1">
      <c r="A73" s="1" t="s">
        <v>142</v>
      </c>
      <c r="B73" s="1" t="s">
        <v>143</v>
      </c>
      <c r="C73" s="1" t="s">
        <v>34</v>
      </c>
      <c r="D73" s="1" t="s">
        <v>51</v>
      </c>
      <c r="E73" s="1" t="s">
        <v>144</v>
      </c>
      <c r="F73" s="1" t="s">
        <v>21</v>
      </c>
      <c r="G73" s="1" t="s">
        <v>22</v>
      </c>
      <c r="H73" s="1" t="s">
        <v>23</v>
      </c>
      <c r="I73" s="1">
        <v>2.0</v>
      </c>
      <c r="J73" s="1">
        <v>1.0</v>
      </c>
      <c r="L73" s="1">
        <v>1.0</v>
      </c>
      <c r="M73" s="1">
        <v>0.0</v>
      </c>
      <c r="N73" s="1">
        <v>0.0</v>
      </c>
      <c r="O73" s="1" t="s">
        <v>53</v>
      </c>
      <c r="P73" s="1" t="str">
        <f>VLOOKUP(F73,'Trang tính1'!$A:$D,4,0)</f>
        <v>Thành</v>
      </c>
    </row>
    <row r="74" ht="15.75" hidden="1" customHeight="1">
      <c r="A74" s="1" t="s">
        <v>145</v>
      </c>
      <c r="B74" s="1" t="s">
        <v>146</v>
      </c>
      <c r="C74" s="1" t="s">
        <v>18</v>
      </c>
      <c r="D74" s="1" t="s">
        <v>19</v>
      </c>
      <c r="E74" s="1" t="s">
        <v>147</v>
      </c>
      <c r="F74" s="1" t="s">
        <v>21</v>
      </c>
      <c r="G74" s="1" t="s">
        <v>22</v>
      </c>
      <c r="H74" s="1" t="s">
        <v>23</v>
      </c>
      <c r="I74" s="1">
        <v>2.0</v>
      </c>
      <c r="J74" s="1">
        <v>0.0</v>
      </c>
      <c r="K74" s="1">
        <v>2.0</v>
      </c>
      <c r="M74" s="1">
        <v>0.0</v>
      </c>
      <c r="P74" s="1" t="str">
        <f>VLOOKUP(F74,'Trang tính1'!$A:$D,4,0)</f>
        <v>Thành</v>
      </c>
    </row>
    <row r="75" ht="15.75" hidden="1" customHeight="1">
      <c r="A75" s="1" t="s">
        <v>148</v>
      </c>
      <c r="B75" s="1" t="s">
        <v>149</v>
      </c>
      <c r="C75" s="1" t="s">
        <v>34</v>
      </c>
      <c r="D75" s="1" t="s">
        <v>51</v>
      </c>
      <c r="E75" s="1" t="s">
        <v>150</v>
      </c>
      <c r="F75" s="1" t="s">
        <v>57</v>
      </c>
      <c r="G75" s="1" t="s">
        <v>58</v>
      </c>
      <c r="H75" s="1" t="s">
        <v>23</v>
      </c>
      <c r="I75" s="1">
        <v>2.0</v>
      </c>
      <c r="J75" s="1">
        <v>1.0</v>
      </c>
      <c r="L75" s="1">
        <v>1.0</v>
      </c>
      <c r="M75" s="1">
        <v>0.0</v>
      </c>
      <c r="N75" s="1">
        <v>0.0</v>
      </c>
      <c r="O75" s="1" t="s">
        <v>53</v>
      </c>
      <c r="P75" s="1" t="str">
        <f>VLOOKUP(F75,'Trang tính1'!$A:$D,4,0)</f>
        <v>Thành</v>
      </c>
    </row>
    <row r="76" ht="15.75" hidden="1" customHeight="1">
      <c r="A76" s="1" t="s">
        <v>148</v>
      </c>
      <c r="B76" s="1" t="s">
        <v>149</v>
      </c>
      <c r="C76" s="1" t="s">
        <v>34</v>
      </c>
      <c r="D76" s="1" t="s">
        <v>51</v>
      </c>
      <c r="E76" s="1" t="s">
        <v>150</v>
      </c>
      <c r="F76" s="1" t="s">
        <v>76</v>
      </c>
      <c r="G76" s="1" t="s">
        <v>77</v>
      </c>
      <c r="H76" s="1" t="s">
        <v>23</v>
      </c>
      <c r="I76" s="1">
        <v>1.0</v>
      </c>
      <c r="J76" s="1">
        <v>0.0</v>
      </c>
      <c r="L76" s="1">
        <v>1.0</v>
      </c>
      <c r="M76" s="1">
        <v>0.0</v>
      </c>
      <c r="N76" s="1">
        <v>0.0</v>
      </c>
      <c r="O76" s="1" t="s">
        <v>53</v>
      </c>
      <c r="P76" s="1" t="str">
        <f>VLOOKUP(F76,'Trang tính1'!$A:$D,4,0)</f>
        <v>Thành</v>
      </c>
    </row>
    <row r="77" ht="15.75" hidden="1" customHeight="1">
      <c r="A77" s="1" t="s">
        <v>148</v>
      </c>
      <c r="B77" s="1" t="s">
        <v>149</v>
      </c>
      <c r="C77" s="1" t="s">
        <v>34</v>
      </c>
      <c r="D77" s="1" t="s">
        <v>51</v>
      </c>
      <c r="E77" s="1" t="s">
        <v>150</v>
      </c>
      <c r="F77" s="1" t="s">
        <v>24</v>
      </c>
      <c r="G77" s="1" t="s">
        <v>25</v>
      </c>
      <c r="H77" s="1" t="s">
        <v>23</v>
      </c>
      <c r="I77" s="1">
        <v>1.0</v>
      </c>
      <c r="J77" s="1">
        <v>0.0</v>
      </c>
      <c r="L77" s="1">
        <v>1.0</v>
      </c>
      <c r="M77" s="1">
        <v>0.0</v>
      </c>
      <c r="N77" s="1">
        <v>0.0</v>
      </c>
      <c r="O77" s="1" t="s">
        <v>53</v>
      </c>
      <c r="P77" s="1" t="str">
        <f>VLOOKUP(F77,'Trang tính1'!$A:$D,4,0)</f>
        <v>Thành</v>
      </c>
    </row>
    <row r="78" ht="15.75" hidden="1" customHeight="1">
      <c r="A78" s="1" t="s">
        <v>151</v>
      </c>
      <c r="B78" s="1" t="s">
        <v>152</v>
      </c>
      <c r="C78" s="1" t="s">
        <v>34</v>
      </c>
      <c r="D78" s="1" t="s">
        <v>51</v>
      </c>
      <c r="E78" s="1" t="s">
        <v>153</v>
      </c>
      <c r="F78" s="1" t="s">
        <v>57</v>
      </c>
      <c r="G78" s="1" t="s">
        <v>58</v>
      </c>
      <c r="H78" s="1" t="s">
        <v>23</v>
      </c>
      <c r="I78" s="1">
        <v>3.0</v>
      </c>
      <c r="J78" s="1">
        <v>2.0</v>
      </c>
      <c r="L78" s="1">
        <v>1.0</v>
      </c>
      <c r="M78" s="1">
        <v>0.0</v>
      </c>
      <c r="N78" s="1">
        <v>0.0</v>
      </c>
      <c r="O78" s="1" t="s">
        <v>53</v>
      </c>
      <c r="P78" s="1" t="str">
        <f>VLOOKUP(F78,'Trang tính1'!$A:$D,4,0)</f>
        <v>Thành</v>
      </c>
    </row>
    <row r="79" ht="15.75" hidden="1" customHeight="1">
      <c r="A79" s="1" t="s">
        <v>151</v>
      </c>
      <c r="B79" s="1" t="s">
        <v>152</v>
      </c>
      <c r="C79" s="1" t="s">
        <v>34</v>
      </c>
      <c r="D79" s="1" t="s">
        <v>51</v>
      </c>
      <c r="E79" s="1" t="s">
        <v>153</v>
      </c>
      <c r="F79" s="1" t="s">
        <v>21</v>
      </c>
      <c r="G79" s="1" t="s">
        <v>22</v>
      </c>
      <c r="H79" s="1" t="s">
        <v>23</v>
      </c>
      <c r="I79" s="1">
        <v>1.0</v>
      </c>
      <c r="J79" s="1">
        <v>0.0</v>
      </c>
      <c r="L79" s="1">
        <v>1.0</v>
      </c>
      <c r="M79" s="1">
        <v>0.0</v>
      </c>
      <c r="N79" s="1">
        <v>0.0</v>
      </c>
      <c r="O79" s="1" t="s">
        <v>53</v>
      </c>
      <c r="P79" s="1" t="str">
        <f>VLOOKUP(F79,'Trang tính1'!$A:$D,4,0)</f>
        <v>Thành</v>
      </c>
    </row>
    <row r="80" ht="15.75" hidden="1" customHeight="1">
      <c r="A80" s="1" t="s">
        <v>151</v>
      </c>
      <c r="B80" s="1" t="s">
        <v>152</v>
      </c>
      <c r="C80" s="1" t="s">
        <v>34</v>
      </c>
      <c r="D80" s="1" t="s">
        <v>51</v>
      </c>
      <c r="E80" s="1" t="s">
        <v>153</v>
      </c>
      <c r="F80" s="1" t="s">
        <v>24</v>
      </c>
      <c r="G80" s="1" t="s">
        <v>25</v>
      </c>
      <c r="H80" s="1" t="s">
        <v>23</v>
      </c>
      <c r="I80" s="1">
        <v>1.0</v>
      </c>
      <c r="J80" s="1">
        <v>1.0</v>
      </c>
      <c r="L80" s="1">
        <v>0.0</v>
      </c>
      <c r="M80" s="1">
        <v>0.0</v>
      </c>
      <c r="P80" s="1" t="str">
        <f>VLOOKUP(F80,'Trang tính1'!$A:$D,4,0)</f>
        <v>Thành</v>
      </c>
    </row>
    <row r="81" ht="15.75" hidden="1" customHeight="1">
      <c r="A81" s="1" t="s">
        <v>151</v>
      </c>
      <c r="B81" s="1" t="s">
        <v>152</v>
      </c>
      <c r="C81" s="1" t="s">
        <v>34</v>
      </c>
      <c r="D81" s="1" t="s">
        <v>51</v>
      </c>
      <c r="E81" s="1" t="s">
        <v>153</v>
      </c>
      <c r="F81" s="1" t="s">
        <v>28</v>
      </c>
      <c r="G81" s="1" t="s">
        <v>29</v>
      </c>
      <c r="H81" s="1" t="s">
        <v>23</v>
      </c>
      <c r="I81" s="1">
        <v>1.0</v>
      </c>
      <c r="J81" s="1">
        <v>0.0</v>
      </c>
      <c r="L81" s="1">
        <v>1.0</v>
      </c>
      <c r="M81" s="1">
        <v>0.0</v>
      </c>
      <c r="N81" s="1">
        <v>0.0</v>
      </c>
      <c r="O81" s="1" t="s">
        <v>53</v>
      </c>
      <c r="P81" s="1" t="str">
        <f>VLOOKUP(F81,'Trang tính1'!$A:$D,4,0)</f>
        <v>Thành</v>
      </c>
    </row>
    <row r="82" ht="15.75" customHeight="1">
      <c r="A82" s="1" t="s">
        <v>154</v>
      </c>
      <c r="B82" s="1" t="s">
        <v>155</v>
      </c>
      <c r="C82" s="1" t="s">
        <v>61</v>
      </c>
      <c r="D82" s="1" t="s">
        <v>51</v>
      </c>
      <c r="E82" s="1" t="s">
        <v>156</v>
      </c>
      <c r="F82" s="1" t="s">
        <v>63</v>
      </c>
      <c r="G82" s="1" t="s">
        <v>64</v>
      </c>
      <c r="H82" s="1" t="s">
        <v>65</v>
      </c>
      <c r="I82" s="1">
        <v>2.0</v>
      </c>
      <c r="J82" s="1">
        <v>2.0</v>
      </c>
      <c r="L82" s="1">
        <v>0.0</v>
      </c>
      <c r="M82" s="1">
        <v>0.0</v>
      </c>
      <c r="P82" s="1" t="str">
        <f>VLOOKUP(F82,'Trang tính1'!$A:$D,4,0)</f>
        <v>Thành</v>
      </c>
    </row>
    <row r="83" ht="15.75" customHeight="1">
      <c r="A83" s="1" t="s">
        <v>154</v>
      </c>
      <c r="B83" s="1" t="s">
        <v>155</v>
      </c>
      <c r="C83" s="1" t="s">
        <v>61</v>
      </c>
      <c r="D83" s="1" t="s">
        <v>51</v>
      </c>
      <c r="E83" s="1" t="s">
        <v>156</v>
      </c>
      <c r="F83" s="1" t="s">
        <v>129</v>
      </c>
      <c r="G83" s="1" t="s">
        <v>130</v>
      </c>
      <c r="H83" s="1" t="s">
        <v>65</v>
      </c>
      <c r="I83" s="1">
        <v>1.0</v>
      </c>
      <c r="J83" s="1">
        <v>1.0</v>
      </c>
      <c r="L83" s="1">
        <v>0.0</v>
      </c>
      <c r="M83" s="1">
        <v>0.0</v>
      </c>
      <c r="P83" s="1" t="str">
        <f>VLOOKUP(F83,'Trang tính1'!$A:$D,4,0)</f>
        <v>Thành</v>
      </c>
    </row>
    <row r="84" ht="15.75" hidden="1" customHeight="1">
      <c r="A84" s="1" t="s">
        <v>157</v>
      </c>
      <c r="B84" s="1" t="s">
        <v>158</v>
      </c>
      <c r="C84" s="1" t="s">
        <v>34</v>
      </c>
      <c r="D84" s="1" t="s">
        <v>51</v>
      </c>
      <c r="E84" s="1" t="s">
        <v>159</v>
      </c>
      <c r="F84" s="1" t="s">
        <v>21</v>
      </c>
      <c r="G84" s="1" t="s">
        <v>22</v>
      </c>
      <c r="H84" s="1" t="s">
        <v>23</v>
      </c>
      <c r="I84" s="1">
        <v>2.0</v>
      </c>
      <c r="J84" s="1">
        <v>2.0</v>
      </c>
      <c r="L84" s="1">
        <v>0.0</v>
      </c>
      <c r="M84" s="1">
        <v>0.0</v>
      </c>
      <c r="P84" s="1" t="str">
        <f>VLOOKUP(F84,'Trang tính1'!$A:$D,4,0)</f>
        <v>Thành</v>
      </c>
    </row>
    <row r="85" ht="15.75" hidden="1" customHeight="1">
      <c r="A85" s="1" t="s">
        <v>157</v>
      </c>
      <c r="B85" s="1" t="s">
        <v>158</v>
      </c>
      <c r="C85" s="1" t="s">
        <v>34</v>
      </c>
      <c r="D85" s="1" t="s">
        <v>51</v>
      </c>
      <c r="E85" s="1" t="s">
        <v>159</v>
      </c>
      <c r="F85" s="1" t="s">
        <v>76</v>
      </c>
      <c r="G85" s="1" t="s">
        <v>77</v>
      </c>
      <c r="H85" s="1" t="s">
        <v>23</v>
      </c>
      <c r="I85" s="1">
        <v>1.0</v>
      </c>
      <c r="J85" s="1">
        <v>1.0</v>
      </c>
      <c r="L85" s="1">
        <v>0.0</v>
      </c>
      <c r="M85" s="1">
        <v>0.0</v>
      </c>
      <c r="P85" s="1" t="str">
        <f>VLOOKUP(F85,'Trang tính1'!$A:$D,4,0)</f>
        <v>Thành</v>
      </c>
    </row>
    <row r="86" ht="15.75" hidden="1" customHeight="1">
      <c r="A86" s="1" t="s">
        <v>160</v>
      </c>
      <c r="B86" s="1" t="s">
        <v>161</v>
      </c>
      <c r="C86" s="1" t="s">
        <v>18</v>
      </c>
      <c r="D86" s="1" t="s">
        <v>19</v>
      </c>
      <c r="E86" s="1" t="s">
        <v>162</v>
      </c>
      <c r="F86" s="1" t="s">
        <v>163</v>
      </c>
      <c r="G86" s="1" t="s">
        <v>164</v>
      </c>
      <c r="H86" s="1" t="s">
        <v>23</v>
      </c>
      <c r="I86" s="1">
        <v>1.0</v>
      </c>
      <c r="J86" s="1">
        <v>0.0</v>
      </c>
      <c r="K86" s="1">
        <v>1.0</v>
      </c>
      <c r="M86" s="1">
        <v>0.0</v>
      </c>
      <c r="P86" s="1" t="str">
        <f>VLOOKUP(F86,'Trang tính1'!$A:$D,4,0)</f>
        <v>Thành</v>
      </c>
    </row>
    <row r="87" ht="15.75" hidden="1" customHeight="1">
      <c r="A87" s="1" t="s">
        <v>160</v>
      </c>
      <c r="B87" s="1" t="s">
        <v>161</v>
      </c>
      <c r="C87" s="1" t="s">
        <v>18</v>
      </c>
      <c r="D87" s="1" t="s">
        <v>19</v>
      </c>
      <c r="E87" s="1" t="s">
        <v>162</v>
      </c>
      <c r="F87" s="1" t="s">
        <v>57</v>
      </c>
      <c r="G87" s="1" t="s">
        <v>58</v>
      </c>
      <c r="H87" s="1" t="s">
        <v>23</v>
      </c>
      <c r="I87" s="1">
        <v>3.0</v>
      </c>
      <c r="J87" s="1">
        <v>0.0</v>
      </c>
      <c r="K87" s="1">
        <v>1.0</v>
      </c>
      <c r="M87" s="1">
        <v>2.0</v>
      </c>
      <c r="P87" s="1" t="str">
        <f>VLOOKUP(F87,'Trang tính1'!$A:$D,4,0)</f>
        <v>Thành</v>
      </c>
    </row>
    <row r="88" ht="15.75" hidden="1" customHeight="1">
      <c r="A88" s="1" t="s">
        <v>160</v>
      </c>
      <c r="B88" s="1" t="s">
        <v>161</v>
      </c>
      <c r="C88" s="1" t="s">
        <v>18</v>
      </c>
      <c r="D88" s="1" t="s">
        <v>19</v>
      </c>
      <c r="E88" s="1" t="s">
        <v>162</v>
      </c>
      <c r="F88" s="1" t="s">
        <v>21</v>
      </c>
      <c r="G88" s="1" t="s">
        <v>22</v>
      </c>
      <c r="H88" s="1" t="s">
        <v>23</v>
      </c>
      <c r="I88" s="1">
        <v>8.0</v>
      </c>
      <c r="J88" s="1">
        <v>1.0</v>
      </c>
      <c r="K88" s="1">
        <v>6.0</v>
      </c>
      <c r="M88" s="1">
        <v>1.0</v>
      </c>
      <c r="P88" s="1" t="str">
        <f>VLOOKUP(F88,'Trang tính1'!$A:$D,4,0)</f>
        <v>Thành</v>
      </c>
    </row>
    <row r="89" ht="15.75" hidden="1" customHeight="1">
      <c r="A89" s="1" t="s">
        <v>160</v>
      </c>
      <c r="B89" s="1" t="s">
        <v>161</v>
      </c>
      <c r="C89" s="1" t="s">
        <v>18</v>
      </c>
      <c r="D89" s="1" t="s">
        <v>19</v>
      </c>
      <c r="E89" s="1" t="s">
        <v>162</v>
      </c>
      <c r="F89" s="1" t="s">
        <v>99</v>
      </c>
      <c r="G89" s="1" t="s">
        <v>100</v>
      </c>
      <c r="H89" s="1" t="s">
        <v>23</v>
      </c>
      <c r="I89" s="1">
        <v>1.0</v>
      </c>
      <c r="J89" s="1">
        <v>0.0</v>
      </c>
      <c r="K89" s="1">
        <v>1.0</v>
      </c>
      <c r="M89" s="1">
        <v>0.0</v>
      </c>
      <c r="P89" s="1" t="str">
        <f>VLOOKUP(F89,'Trang tính1'!$A:$D,4,0)</f>
        <v>Thành</v>
      </c>
    </row>
    <row r="90" ht="15.75" hidden="1" customHeight="1">
      <c r="A90" s="1" t="s">
        <v>160</v>
      </c>
      <c r="B90" s="1" t="s">
        <v>161</v>
      </c>
      <c r="C90" s="1" t="s">
        <v>18</v>
      </c>
      <c r="D90" s="1" t="s">
        <v>19</v>
      </c>
      <c r="E90" s="1" t="s">
        <v>162</v>
      </c>
      <c r="F90" s="1" t="s">
        <v>165</v>
      </c>
      <c r="G90" s="1" t="s">
        <v>166</v>
      </c>
      <c r="H90" s="1" t="s">
        <v>23</v>
      </c>
      <c r="I90" s="1">
        <v>1.0</v>
      </c>
      <c r="J90" s="1">
        <v>0.0</v>
      </c>
      <c r="K90" s="1">
        <v>1.0</v>
      </c>
      <c r="M90" s="1">
        <v>0.0</v>
      </c>
      <c r="P90" s="1" t="str">
        <f>VLOOKUP(F90,'Trang tính1'!$A:$D,4,0)</f>
        <v>Thành</v>
      </c>
    </row>
    <row r="91" ht="15.75" hidden="1" customHeight="1">
      <c r="A91" s="1" t="s">
        <v>160</v>
      </c>
      <c r="B91" s="1" t="s">
        <v>161</v>
      </c>
      <c r="C91" s="1" t="s">
        <v>18</v>
      </c>
      <c r="D91" s="1" t="s">
        <v>19</v>
      </c>
      <c r="E91" s="1" t="s">
        <v>162</v>
      </c>
      <c r="F91" s="1" t="s">
        <v>167</v>
      </c>
      <c r="G91" s="1" t="s">
        <v>168</v>
      </c>
      <c r="H91" s="1" t="s">
        <v>23</v>
      </c>
      <c r="I91" s="1">
        <v>1.0</v>
      </c>
      <c r="J91" s="1">
        <v>0.0</v>
      </c>
      <c r="K91" s="1">
        <v>1.0</v>
      </c>
      <c r="M91" s="1">
        <v>0.0</v>
      </c>
      <c r="P91" s="1" t="str">
        <f>VLOOKUP(F91,'Trang tính1'!$A:$D,4,0)</f>
        <v>Thành</v>
      </c>
    </row>
    <row r="92" ht="15.75" hidden="1" customHeight="1">
      <c r="A92" s="1" t="s">
        <v>160</v>
      </c>
      <c r="B92" s="1" t="s">
        <v>161</v>
      </c>
      <c r="C92" s="1" t="s">
        <v>18</v>
      </c>
      <c r="D92" s="1" t="s">
        <v>19</v>
      </c>
      <c r="E92" s="1" t="s">
        <v>162</v>
      </c>
      <c r="F92" s="1" t="s">
        <v>28</v>
      </c>
      <c r="G92" s="1" t="s">
        <v>29</v>
      </c>
      <c r="H92" s="1" t="s">
        <v>23</v>
      </c>
      <c r="I92" s="1">
        <v>1.0</v>
      </c>
      <c r="J92" s="1">
        <v>0.0</v>
      </c>
      <c r="K92" s="1">
        <v>1.0</v>
      </c>
      <c r="M92" s="1">
        <v>0.0</v>
      </c>
      <c r="P92" s="1" t="str">
        <f>VLOOKUP(F92,'Trang tính1'!$A:$D,4,0)</f>
        <v>Thành</v>
      </c>
    </row>
    <row r="93" ht="15.75" hidden="1" customHeight="1">
      <c r="A93" s="1" t="s">
        <v>160</v>
      </c>
      <c r="B93" s="1" t="s">
        <v>161</v>
      </c>
      <c r="C93" s="1" t="s">
        <v>18</v>
      </c>
      <c r="D93" s="1" t="s">
        <v>19</v>
      </c>
      <c r="E93" s="1" t="s">
        <v>162</v>
      </c>
      <c r="F93" s="1" t="s">
        <v>71</v>
      </c>
      <c r="G93" s="1" t="s">
        <v>72</v>
      </c>
      <c r="H93" s="1" t="s">
        <v>23</v>
      </c>
      <c r="I93" s="1">
        <v>2.0</v>
      </c>
      <c r="J93" s="1">
        <v>0.0</v>
      </c>
      <c r="K93" s="1">
        <v>2.0</v>
      </c>
      <c r="M93" s="1">
        <v>0.0</v>
      </c>
      <c r="P93" s="1" t="str">
        <f>VLOOKUP(F93,'Trang tính1'!$A:$D,4,0)</f>
        <v>Thành</v>
      </c>
    </row>
    <row r="94" ht="15.75" hidden="1" customHeight="1">
      <c r="A94" s="1" t="s">
        <v>169</v>
      </c>
      <c r="B94" s="1" t="s">
        <v>170</v>
      </c>
      <c r="C94" s="1" t="s">
        <v>34</v>
      </c>
      <c r="D94" s="1" t="s">
        <v>51</v>
      </c>
      <c r="E94" s="1" t="s">
        <v>171</v>
      </c>
      <c r="F94" s="1" t="s">
        <v>21</v>
      </c>
      <c r="G94" s="1" t="s">
        <v>22</v>
      </c>
      <c r="H94" s="1" t="s">
        <v>23</v>
      </c>
      <c r="I94" s="1">
        <v>1.0</v>
      </c>
      <c r="J94" s="1">
        <v>1.0</v>
      </c>
      <c r="L94" s="1">
        <v>0.0</v>
      </c>
      <c r="M94" s="1">
        <v>0.0</v>
      </c>
      <c r="P94" s="1" t="str">
        <f>VLOOKUP(F94,'Trang tính1'!$A:$D,4,0)</f>
        <v>Thành</v>
      </c>
    </row>
    <row r="95" ht="15.75" hidden="1" customHeight="1">
      <c r="A95" s="1" t="s">
        <v>172</v>
      </c>
      <c r="B95" s="1" t="s">
        <v>173</v>
      </c>
      <c r="C95" s="1" t="s">
        <v>34</v>
      </c>
      <c r="D95" s="1" t="s">
        <v>51</v>
      </c>
      <c r="E95" s="1" t="s">
        <v>174</v>
      </c>
      <c r="F95" s="1" t="s">
        <v>21</v>
      </c>
      <c r="G95" s="1" t="s">
        <v>22</v>
      </c>
      <c r="H95" s="1" t="s">
        <v>23</v>
      </c>
      <c r="I95" s="1">
        <v>1.0</v>
      </c>
      <c r="J95" s="1">
        <v>1.0</v>
      </c>
      <c r="L95" s="1">
        <v>0.0</v>
      </c>
      <c r="M95" s="1">
        <v>0.0</v>
      </c>
      <c r="P95" s="1" t="str">
        <f>VLOOKUP(F95,'Trang tính1'!$A:$D,4,0)</f>
        <v>Thành</v>
      </c>
    </row>
    <row r="96" ht="15.75" hidden="1" customHeight="1">
      <c r="A96" s="1" t="s">
        <v>175</v>
      </c>
      <c r="B96" s="1" t="s">
        <v>176</v>
      </c>
      <c r="C96" s="1" t="s">
        <v>34</v>
      </c>
      <c r="D96" s="1" t="s">
        <v>51</v>
      </c>
      <c r="E96" s="1" t="s">
        <v>177</v>
      </c>
      <c r="F96" s="1" t="s">
        <v>163</v>
      </c>
      <c r="G96" s="1" t="s">
        <v>164</v>
      </c>
      <c r="H96" s="1" t="s">
        <v>23</v>
      </c>
      <c r="I96" s="1">
        <v>1.0</v>
      </c>
      <c r="J96" s="1">
        <v>0.0</v>
      </c>
      <c r="L96" s="1">
        <v>1.0</v>
      </c>
      <c r="M96" s="1">
        <v>0.0</v>
      </c>
      <c r="N96" s="1">
        <v>0.0</v>
      </c>
      <c r="O96" s="1" t="s">
        <v>53</v>
      </c>
      <c r="P96" s="1" t="str">
        <f>VLOOKUP(F96,'Trang tính1'!$A:$D,4,0)</f>
        <v>Thành</v>
      </c>
    </row>
    <row r="97" ht="15.75" hidden="1" customHeight="1">
      <c r="A97" s="1" t="s">
        <v>175</v>
      </c>
      <c r="B97" s="1" t="s">
        <v>176</v>
      </c>
      <c r="C97" s="1" t="s">
        <v>34</v>
      </c>
      <c r="D97" s="1" t="s">
        <v>51</v>
      </c>
      <c r="E97" s="1" t="s">
        <v>177</v>
      </c>
      <c r="F97" s="1" t="s">
        <v>57</v>
      </c>
      <c r="G97" s="1" t="s">
        <v>58</v>
      </c>
      <c r="H97" s="1" t="s">
        <v>23</v>
      </c>
      <c r="I97" s="1">
        <v>1.0</v>
      </c>
      <c r="J97" s="1">
        <v>1.0</v>
      </c>
      <c r="L97" s="1">
        <v>0.0</v>
      </c>
      <c r="M97" s="1">
        <v>0.0</v>
      </c>
      <c r="P97" s="1" t="str">
        <f>VLOOKUP(F97,'Trang tính1'!$A:$D,4,0)</f>
        <v>Thành</v>
      </c>
    </row>
    <row r="98" ht="15.75" hidden="1" customHeight="1">
      <c r="A98" s="1" t="s">
        <v>175</v>
      </c>
      <c r="B98" s="1" t="s">
        <v>176</v>
      </c>
      <c r="C98" s="1" t="s">
        <v>34</v>
      </c>
      <c r="D98" s="1" t="s">
        <v>51</v>
      </c>
      <c r="E98" s="1" t="s">
        <v>177</v>
      </c>
      <c r="F98" s="1" t="s">
        <v>21</v>
      </c>
      <c r="G98" s="1" t="s">
        <v>22</v>
      </c>
      <c r="H98" s="1" t="s">
        <v>23</v>
      </c>
      <c r="I98" s="1">
        <v>3.0</v>
      </c>
      <c r="J98" s="1">
        <v>0.0</v>
      </c>
      <c r="L98" s="1">
        <v>3.0</v>
      </c>
      <c r="M98" s="1">
        <v>0.0</v>
      </c>
      <c r="N98" s="1">
        <v>0.0</v>
      </c>
      <c r="O98" s="1" t="s">
        <v>53</v>
      </c>
      <c r="P98" s="1" t="str">
        <f>VLOOKUP(F98,'Trang tính1'!$A:$D,4,0)</f>
        <v>Thành</v>
      </c>
    </row>
    <row r="99" ht="15.75" hidden="1" customHeight="1">
      <c r="A99" s="1" t="s">
        <v>175</v>
      </c>
      <c r="B99" s="1" t="s">
        <v>176</v>
      </c>
      <c r="C99" s="1" t="s">
        <v>34</v>
      </c>
      <c r="D99" s="1" t="s">
        <v>51</v>
      </c>
      <c r="E99" s="1" t="s">
        <v>177</v>
      </c>
      <c r="F99" s="1" t="s">
        <v>41</v>
      </c>
      <c r="G99" s="1" t="s">
        <v>42</v>
      </c>
      <c r="H99" s="1" t="s">
        <v>23</v>
      </c>
      <c r="I99" s="1">
        <v>1.0</v>
      </c>
      <c r="J99" s="1">
        <v>0.0</v>
      </c>
      <c r="L99" s="1">
        <v>1.0</v>
      </c>
      <c r="M99" s="1">
        <v>0.0</v>
      </c>
      <c r="N99" s="1">
        <v>0.0</v>
      </c>
      <c r="O99" s="1" t="s">
        <v>53</v>
      </c>
      <c r="P99" s="1" t="str">
        <f>VLOOKUP(F99,'Trang tính1'!$A:$D,4,0)</f>
        <v>Thành</v>
      </c>
    </row>
    <row r="100" ht="15.75" hidden="1" customHeight="1">
      <c r="A100" s="1" t="s">
        <v>175</v>
      </c>
      <c r="B100" s="1" t="s">
        <v>176</v>
      </c>
      <c r="C100" s="1" t="s">
        <v>34</v>
      </c>
      <c r="D100" s="1" t="s">
        <v>51</v>
      </c>
      <c r="E100" s="1" t="s">
        <v>177</v>
      </c>
      <c r="F100" s="1" t="s">
        <v>24</v>
      </c>
      <c r="G100" s="1" t="s">
        <v>25</v>
      </c>
      <c r="H100" s="1" t="s">
        <v>23</v>
      </c>
      <c r="I100" s="1">
        <v>1.0</v>
      </c>
      <c r="J100" s="1">
        <v>0.0</v>
      </c>
      <c r="L100" s="1">
        <v>1.0</v>
      </c>
      <c r="M100" s="1">
        <v>0.0</v>
      </c>
      <c r="N100" s="1">
        <v>0.0</v>
      </c>
      <c r="O100" s="1" t="s">
        <v>53</v>
      </c>
      <c r="P100" s="1" t="str">
        <f>VLOOKUP(F100,'Trang tính1'!$A:$D,4,0)</f>
        <v>Thành</v>
      </c>
    </row>
    <row r="101" ht="15.75" hidden="1" customHeight="1">
      <c r="A101" s="1" t="s">
        <v>178</v>
      </c>
      <c r="B101" s="1" t="s">
        <v>179</v>
      </c>
      <c r="C101" s="1" t="s">
        <v>34</v>
      </c>
      <c r="D101" s="1" t="s">
        <v>51</v>
      </c>
      <c r="E101" s="1" t="s">
        <v>180</v>
      </c>
      <c r="F101" s="1" t="s">
        <v>163</v>
      </c>
      <c r="G101" s="1" t="s">
        <v>164</v>
      </c>
      <c r="H101" s="1" t="s">
        <v>23</v>
      </c>
      <c r="I101" s="1">
        <v>1.0</v>
      </c>
      <c r="J101" s="1">
        <v>1.0</v>
      </c>
      <c r="L101" s="1">
        <v>0.0</v>
      </c>
      <c r="M101" s="1">
        <v>0.0</v>
      </c>
      <c r="P101" s="1" t="str">
        <f>VLOOKUP(F101,'Trang tính1'!$A:$D,4,0)</f>
        <v>Thành</v>
      </c>
    </row>
    <row r="102" ht="15.75" hidden="1" customHeight="1">
      <c r="A102" s="1" t="s">
        <v>178</v>
      </c>
      <c r="B102" s="1" t="s">
        <v>179</v>
      </c>
      <c r="C102" s="1" t="s">
        <v>34</v>
      </c>
      <c r="D102" s="1" t="s">
        <v>51</v>
      </c>
      <c r="E102" s="1" t="s">
        <v>180</v>
      </c>
      <c r="F102" s="1" t="s">
        <v>57</v>
      </c>
      <c r="G102" s="1" t="s">
        <v>58</v>
      </c>
      <c r="H102" s="1" t="s">
        <v>23</v>
      </c>
      <c r="I102" s="1">
        <v>1.0</v>
      </c>
      <c r="J102" s="1">
        <v>1.0</v>
      </c>
      <c r="L102" s="1">
        <v>0.0</v>
      </c>
      <c r="M102" s="1">
        <v>0.0</v>
      </c>
      <c r="P102" s="1" t="str">
        <f>VLOOKUP(F102,'Trang tính1'!$A:$D,4,0)</f>
        <v>Thành</v>
      </c>
    </row>
    <row r="103" ht="15.75" hidden="1" customHeight="1">
      <c r="A103" s="1" t="s">
        <v>178</v>
      </c>
      <c r="B103" s="1" t="s">
        <v>179</v>
      </c>
      <c r="C103" s="1" t="s">
        <v>34</v>
      </c>
      <c r="D103" s="1" t="s">
        <v>51</v>
      </c>
      <c r="E103" s="1" t="s">
        <v>180</v>
      </c>
      <c r="F103" s="1" t="s">
        <v>21</v>
      </c>
      <c r="G103" s="1" t="s">
        <v>22</v>
      </c>
      <c r="H103" s="1" t="s">
        <v>23</v>
      </c>
      <c r="I103" s="1">
        <v>4.0</v>
      </c>
      <c r="J103" s="1">
        <v>3.0</v>
      </c>
      <c r="L103" s="1">
        <v>1.0</v>
      </c>
      <c r="M103" s="1">
        <v>0.0</v>
      </c>
      <c r="N103" s="1">
        <v>0.0</v>
      </c>
      <c r="O103" s="1" t="s">
        <v>53</v>
      </c>
      <c r="P103" s="1" t="str">
        <f>VLOOKUP(F103,'Trang tính1'!$A:$D,4,0)</f>
        <v>Thành</v>
      </c>
    </row>
    <row r="104" ht="15.75" hidden="1" customHeight="1">
      <c r="A104" s="1" t="s">
        <v>178</v>
      </c>
      <c r="B104" s="1" t="s">
        <v>179</v>
      </c>
      <c r="C104" s="1" t="s">
        <v>34</v>
      </c>
      <c r="D104" s="1" t="s">
        <v>51</v>
      </c>
      <c r="E104" s="1" t="s">
        <v>180</v>
      </c>
      <c r="F104" s="1" t="s">
        <v>41</v>
      </c>
      <c r="G104" s="1" t="s">
        <v>42</v>
      </c>
      <c r="H104" s="1" t="s">
        <v>23</v>
      </c>
      <c r="I104" s="1">
        <v>1.0</v>
      </c>
      <c r="J104" s="1">
        <v>1.0</v>
      </c>
      <c r="L104" s="1">
        <v>0.0</v>
      </c>
      <c r="M104" s="1">
        <v>0.0</v>
      </c>
      <c r="P104" s="1" t="str">
        <f>VLOOKUP(F104,'Trang tính1'!$A:$D,4,0)</f>
        <v>Thành</v>
      </c>
    </row>
    <row r="105" ht="15.75" hidden="1" customHeight="1">
      <c r="A105" s="1" t="s">
        <v>178</v>
      </c>
      <c r="B105" s="1" t="s">
        <v>179</v>
      </c>
      <c r="C105" s="1" t="s">
        <v>34</v>
      </c>
      <c r="D105" s="1" t="s">
        <v>51</v>
      </c>
      <c r="E105" s="1" t="s">
        <v>180</v>
      </c>
      <c r="F105" s="1" t="s">
        <v>24</v>
      </c>
      <c r="G105" s="1" t="s">
        <v>25</v>
      </c>
      <c r="H105" s="1" t="s">
        <v>23</v>
      </c>
      <c r="I105" s="1">
        <v>2.0</v>
      </c>
      <c r="J105" s="1">
        <v>1.0</v>
      </c>
      <c r="L105" s="1">
        <v>1.0</v>
      </c>
      <c r="M105" s="1">
        <v>0.0</v>
      </c>
      <c r="N105" s="1">
        <v>0.0</v>
      </c>
      <c r="O105" s="1" t="s">
        <v>53</v>
      </c>
      <c r="P105" s="1" t="str">
        <f>VLOOKUP(F105,'Trang tính1'!$A:$D,4,0)</f>
        <v>Thành</v>
      </c>
    </row>
    <row r="106" ht="15.75" hidden="1" customHeight="1">
      <c r="A106" s="1" t="s">
        <v>181</v>
      </c>
      <c r="B106" s="1" t="s">
        <v>182</v>
      </c>
      <c r="C106" s="1" t="s">
        <v>34</v>
      </c>
      <c r="D106" s="1" t="s">
        <v>51</v>
      </c>
      <c r="E106" s="1" t="s">
        <v>183</v>
      </c>
      <c r="F106" s="1" t="s">
        <v>163</v>
      </c>
      <c r="G106" s="1" t="s">
        <v>164</v>
      </c>
      <c r="H106" s="1" t="s">
        <v>23</v>
      </c>
      <c r="I106" s="1">
        <v>1.0</v>
      </c>
      <c r="J106" s="1">
        <v>1.0</v>
      </c>
      <c r="L106" s="1">
        <v>0.0</v>
      </c>
      <c r="M106" s="1">
        <v>0.0</v>
      </c>
      <c r="P106" s="1" t="str">
        <f>VLOOKUP(F106,'Trang tính1'!$A:$D,4,0)</f>
        <v>Thành</v>
      </c>
    </row>
    <row r="107" ht="15.75" hidden="1" customHeight="1">
      <c r="A107" s="1" t="s">
        <v>181</v>
      </c>
      <c r="B107" s="1" t="s">
        <v>182</v>
      </c>
      <c r="C107" s="1" t="s">
        <v>34</v>
      </c>
      <c r="D107" s="1" t="s">
        <v>51</v>
      </c>
      <c r="E107" s="1" t="s">
        <v>183</v>
      </c>
      <c r="F107" s="1" t="s">
        <v>21</v>
      </c>
      <c r="G107" s="1" t="s">
        <v>22</v>
      </c>
      <c r="H107" s="1" t="s">
        <v>23</v>
      </c>
      <c r="I107" s="1">
        <v>1.0</v>
      </c>
      <c r="J107" s="1">
        <v>1.0</v>
      </c>
      <c r="L107" s="1">
        <v>0.0</v>
      </c>
      <c r="M107" s="1">
        <v>0.0</v>
      </c>
      <c r="P107" s="1" t="str">
        <f>VLOOKUP(F107,'Trang tính1'!$A:$D,4,0)</f>
        <v>Thành</v>
      </c>
    </row>
    <row r="108" ht="15.75" hidden="1" customHeight="1">
      <c r="A108" s="1" t="s">
        <v>181</v>
      </c>
      <c r="B108" s="1" t="s">
        <v>182</v>
      </c>
      <c r="C108" s="1" t="s">
        <v>34</v>
      </c>
      <c r="D108" s="1" t="s">
        <v>51</v>
      </c>
      <c r="E108" s="1" t="s">
        <v>183</v>
      </c>
      <c r="F108" s="1" t="s">
        <v>24</v>
      </c>
      <c r="G108" s="1" t="s">
        <v>25</v>
      </c>
      <c r="H108" s="1" t="s">
        <v>23</v>
      </c>
      <c r="I108" s="1">
        <v>1.0</v>
      </c>
      <c r="J108" s="1">
        <v>1.0</v>
      </c>
      <c r="L108" s="1">
        <v>0.0</v>
      </c>
      <c r="M108" s="1">
        <v>0.0</v>
      </c>
      <c r="P108" s="1" t="str">
        <f>VLOOKUP(F108,'Trang tính1'!$A:$D,4,0)</f>
        <v>Thành</v>
      </c>
    </row>
    <row r="109" ht="15.75" hidden="1" customHeight="1">
      <c r="A109" s="1" t="s">
        <v>181</v>
      </c>
      <c r="B109" s="1" t="s">
        <v>182</v>
      </c>
      <c r="C109" s="1" t="s">
        <v>34</v>
      </c>
      <c r="D109" s="1" t="s">
        <v>51</v>
      </c>
      <c r="E109" s="1" t="s">
        <v>183</v>
      </c>
      <c r="F109" s="1" t="s">
        <v>26</v>
      </c>
      <c r="G109" s="1" t="s">
        <v>27</v>
      </c>
      <c r="H109" s="1" t="s">
        <v>23</v>
      </c>
      <c r="I109" s="1">
        <v>3.0</v>
      </c>
      <c r="J109" s="1">
        <v>1.0</v>
      </c>
      <c r="L109" s="1">
        <v>2.0</v>
      </c>
      <c r="M109" s="1">
        <v>0.0</v>
      </c>
      <c r="N109" s="1">
        <v>0.0</v>
      </c>
      <c r="O109" s="1" t="s">
        <v>53</v>
      </c>
      <c r="P109" s="1" t="str">
        <f>VLOOKUP(F109,'Trang tính1'!$A:$D,4,0)</f>
        <v>Thành</v>
      </c>
    </row>
    <row r="110" ht="15.75" hidden="1" customHeight="1">
      <c r="A110" s="1" t="s">
        <v>184</v>
      </c>
      <c r="B110" s="1" t="s">
        <v>185</v>
      </c>
      <c r="C110" s="1" t="s">
        <v>18</v>
      </c>
      <c r="D110" s="1" t="s">
        <v>116</v>
      </c>
      <c r="E110" s="1" t="s">
        <v>186</v>
      </c>
      <c r="F110" s="1" t="s">
        <v>57</v>
      </c>
      <c r="G110" s="1" t="s">
        <v>58</v>
      </c>
      <c r="H110" s="1" t="s">
        <v>23</v>
      </c>
      <c r="I110" s="1">
        <v>1.0</v>
      </c>
      <c r="J110" s="1">
        <v>1.0</v>
      </c>
      <c r="K110" s="1">
        <v>0.0</v>
      </c>
      <c r="M110" s="1">
        <v>0.0</v>
      </c>
      <c r="P110" s="1" t="str">
        <f>VLOOKUP(F110,'Trang tính1'!$A:$D,4,0)</f>
        <v>Thành</v>
      </c>
    </row>
    <row r="111" ht="15.75" hidden="1" customHeight="1">
      <c r="A111" s="1" t="s">
        <v>184</v>
      </c>
      <c r="B111" s="1" t="s">
        <v>185</v>
      </c>
      <c r="C111" s="1" t="s">
        <v>18</v>
      </c>
      <c r="D111" s="1" t="s">
        <v>116</v>
      </c>
      <c r="E111" s="1" t="s">
        <v>186</v>
      </c>
      <c r="F111" s="1" t="s">
        <v>21</v>
      </c>
      <c r="G111" s="1" t="s">
        <v>22</v>
      </c>
      <c r="H111" s="1" t="s">
        <v>23</v>
      </c>
      <c r="I111" s="1">
        <v>6.0</v>
      </c>
      <c r="J111" s="1">
        <v>6.0</v>
      </c>
      <c r="K111" s="1">
        <v>0.0</v>
      </c>
      <c r="M111" s="1">
        <v>0.0</v>
      </c>
      <c r="P111" s="1" t="str">
        <f>VLOOKUP(F111,'Trang tính1'!$A:$D,4,0)</f>
        <v>Thành</v>
      </c>
    </row>
    <row r="112" ht="15.75" hidden="1" customHeight="1">
      <c r="A112" s="1" t="s">
        <v>184</v>
      </c>
      <c r="B112" s="1" t="s">
        <v>185</v>
      </c>
      <c r="C112" s="1" t="s">
        <v>18</v>
      </c>
      <c r="D112" s="1" t="s">
        <v>116</v>
      </c>
      <c r="E112" s="1" t="s">
        <v>186</v>
      </c>
      <c r="F112" s="1" t="s">
        <v>24</v>
      </c>
      <c r="G112" s="1" t="s">
        <v>25</v>
      </c>
      <c r="H112" s="1" t="s">
        <v>23</v>
      </c>
      <c r="I112" s="1">
        <v>1.0</v>
      </c>
      <c r="J112" s="1">
        <v>1.0</v>
      </c>
      <c r="K112" s="1">
        <v>0.0</v>
      </c>
      <c r="M112" s="1">
        <v>0.0</v>
      </c>
      <c r="P112" s="1" t="str">
        <f>VLOOKUP(F112,'Trang tính1'!$A:$D,4,0)</f>
        <v>Thành</v>
      </c>
    </row>
    <row r="113" ht="15.75" hidden="1" customHeight="1">
      <c r="A113" s="1" t="s">
        <v>184</v>
      </c>
      <c r="B113" s="1" t="s">
        <v>185</v>
      </c>
      <c r="C113" s="1" t="s">
        <v>18</v>
      </c>
      <c r="D113" s="1" t="s">
        <v>116</v>
      </c>
      <c r="E113" s="1" t="s">
        <v>186</v>
      </c>
      <c r="F113" s="1" t="s">
        <v>99</v>
      </c>
      <c r="G113" s="1" t="s">
        <v>100</v>
      </c>
      <c r="H113" s="1" t="s">
        <v>23</v>
      </c>
      <c r="I113" s="1">
        <v>1.0</v>
      </c>
      <c r="J113" s="1">
        <v>1.0</v>
      </c>
      <c r="K113" s="1">
        <v>0.0</v>
      </c>
      <c r="M113" s="1">
        <v>0.0</v>
      </c>
      <c r="P113" s="1" t="str">
        <f>VLOOKUP(F113,'Trang tính1'!$A:$D,4,0)</f>
        <v>Thành</v>
      </c>
    </row>
    <row r="114" ht="15.75" hidden="1" customHeight="1">
      <c r="A114" s="1" t="s">
        <v>184</v>
      </c>
      <c r="B114" s="1" t="s">
        <v>185</v>
      </c>
      <c r="C114" s="1" t="s">
        <v>18</v>
      </c>
      <c r="D114" s="1" t="s">
        <v>116</v>
      </c>
      <c r="E114" s="1" t="s">
        <v>186</v>
      </c>
      <c r="F114" s="1" t="s">
        <v>71</v>
      </c>
      <c r="G114" s="1" t="s">
        <v>72</v>
      </c>
      <c r="H114" s="1" t="s">
        <v>23</v>
      </c>
      <c r="I114" s="1">
        <v>1.0</v>
      </c>
      <c r="J114" s="1">
        <v>1.0</v>
      </c>
      <c r="K114" s="1">
        <v>0.0</v>
      </c>
      <c r="M114" s="1">
        <v>0.0</v>
      </c>
      <c r="P114" s="1" t="str">
        <f>VLOOKUP(F114,'Trang tính1'!$A:$D,4,0)</f>
        <v>Thành</v>
      </c>
    </row>
    <row r="115" ht="15.75" hidden="1" customHeight="1">
      <c r="A115" s="1" t="s">
        <v>187</v>
      </c>
      <c r="B115" s="1" t="s">
        <v>188</v>
      </c>
      <c r="C115" s="1" t="s">
        <v>34</v>
      </c>
      <c r="D115" s="1" t="s">
        <v>116</v>
      </c>
      <c r="E115" s="1" t="s">
        <v>189</v>
      </c>
      <c r="F115" s="1" t="s">
        <v>21</v>
      </c>
      <c r="G115" s="1" t="s">
        <v>22</v>
      </c>
      <c r="H115" s="1" t="s">
        <v>23</v>
      </c>
      <c r="I115" s="1">
        <v>1.0</v>
      </c>
      <c r="J115" s="1">
        <v>1.0</v>
      </c>
      <c r="L115" s="1">
        <v>0.0</v>
      </c>
      <c r="M115" s="1">
        <v>0.0</v>
      </c>
      <c r="P115" s="1" t="str">
        <f>VLOOKUP(F115,'Trang tính1'!$A:$D,4,0)</f>
        <v>Thành</v>
      </c>
    </row>
    <row r="116" ht="15.75" hidden="1" customHeight="1">
      <c r="A116" s="1" t="s">
        <v>187</v>
      </c>
      <c r="B116" s="1" t="s">
        <v>188</v>
      </c>
      <c r="C116" s="1" t="s">
        <v>34</v>
      </c>
      <c r="D116" s="1" t="s">
        <v>116</v>
      </c>
      <c r="E116" s="1" t="s">
        <v>189</v>
      </c>
      <c r="F116" s="1" t="s">
        <v>24</v>
      </c>
      <c r="G116" s="1" t="s">
        <v>25</v>
      </c>
      <c r="H116" s="1" t="s">
        <v>23</v>
      </c>
      <c r="I116" s="1">
        <v>1.0</v>
      </c>
      <c r="J116" s="1">
        <v>1.0</v>
      </c>
      <c r="L116" s="1">
        <v>0.0</v>
      </c>
      <c r="M116" s="1">
        <v>0.0</v>
      </c>
      <c r="P116" s="1" t="str">
        <f>VLOOKUP(F116,'Trang tính1'!$A:$D,4,0)</f>
        <v>Thành</v>
      </c>
    </row>
    <row r="117" ht="15.75" hidden="1" customHeight="1">
      <c r="A117" s="1" t="s">
        <v>190</v>
      </c>
      <c r="B117" s="1" t="s">
        <v>191</v>
      </c>
      <c r="C117" s="1" t="s">
        <v>34</v>
      </c>
      <c r="D117" s="1" t="s">
        <v>51</v>
      </c>
      <c r="E117" s="1" t="s">
        <v>192</v>
      </c>
      <c r="F117" s="1" t="s">
        <v>21</v>
      </c>
      <c r="G117" s="1" t="s">
        <v>22</v>
      </c>
      <c r="H117" s="1" t="s">
        <v>23</v>
      </c>
      <c r="I117" s="1">
        <v>1.0</v>
      </c>
      <c r="J117" s="1">
        <v>1.0</v>
      </c>
      <c r="L117" s="1">
        <v>0.0</v>
      </c>
      <c r="M117" s="1">
        <v>0.0</v>
      </c>
      <c r="P117" s="1" t="str">
        <f>VLOOKUP(F117,'Trang tính1'!$A:$D,4,0)</f>
        <v>Thành</v>
      </c>
    </row>
    <row r="118" ht="15.75" hidden="1" customHeight="1">
      <c r="A118" s="1" t="s">
        <v>190</v>
      </c>
      <c r="B118" s="1" t="s">
        <v>191</v>
      </c>
      <c r="C118" s="1" t="s">
        <v>34</v>
      </c>
      <c r="D118" s="1" t="s">
        <v>51</v>
      </c>
      <c r="E118" s="1" t="s">
        <v>192</v>
      </c>
      <c r="F118" s="1" t="s">
        <v>24</v>
      </c>
      <c r="G118" s="1" t="s">
        <v>25</v>
      </c>
      <c r="H118" s="1" t="s">
        <v>23</v>
      </c>
      <c r="I118" s="1">
        <v>1.0</v>
      </c>
      <c r="J118" s="1">
        <v>1.0</v>
      </c>
      <c r="L118" s="1">
        <v>0.0</v>
      </c>
      <c r="M118" s="1">
        <v>0.0</v>
      </c>
      <c r="P118" s="1" t="str">
        <f>VLOOKUP(F118,'Trang tính1'!$A:$D,4,0)</f>
        <v>Thành</v>
      </c>
    </row>
    <row r="119" ht="15.75" hidden="1" customHeight="1">
      <c r="A119" s="1" t="s">
        <v>190</v>
      </c>
      <c r="B119" s="1" t="s">
        <v>191</v>
      </c>
      <c r="C119" s="1" t="s">
        <v>34</v>
      </c>
      <c r="D119" s="1" t="s">
        <v>51</v>
      </c>
      <c r="E119" s="1" t="s">
        <v>192</v>
      </c>
      <c r="F119" s="1" t="s">
        <v>99</v>
      </c>
      <c r="G119" s="1" t="s">
        <v>100</v>
      </c>
      <c r="H119" s="1" t="s">
        <v>23</v>
      </c>
      <c r="I119" s="1">
        <v>1.0</v>
      </c>
      <c r="J119" s="1">
        <v>0.0</v>
      </c>
      <c r="L119" s="1">
        <v>1.0</v>
      </c>
      <c r="M119" s="1">
        <v>0.0</v>
      </c>
      <c r="N119" s="1">
        <v>0.0</v>
      </c>
      <c r="O119" s="1" t="s">
        <v>53</v>
      </c>
      <c r="P119" s="1" t="str">
        <f>VLOOKUP(F119,'Trang tính1'!$A:$D,4,0)</f>
        <v>Thành</v>
      </c>
    </row>
    <row r="120" ht="15.75" hidden="1" customHeight="1">
      <c r="A120" s="1" t="s">
        <v>190</v>
      </c>
      <c r="B120" s="1" t="s">
        <v>191</v>
      </c>
      <c r="C120" s="1" t="s">
        <v>34</v>
      </c>
      <c r="D120" s="1" t="s">
        <v>51</v>
      </c>
      <c r="E120" s="1" t="s">
        <v>192</v>
      </c>
      <c r="F120" s="1" t="s">
        <v>36</v>
      </c>
      <c r="G120" s="1" t="s">
        <v>37</v>
      </c>
      <c r="H120" s="1" t="s">
        <v>23</v>
      </c>
      <c r="I120" s="1">
        <v>1.0</v>
      </c>
      <c r="J120" s="1">
        <v>1.0</v>
      </c>
      <c r="L120" s="1">
        <v>0.0</v>
      </c>
      <c r="M120" s="1">
        <v>0.0</v>
      </c>
      <c r="P120" s="1" t="str">
        <f>VLOOKUP(F120,'Trang tính1'!$A:$D,4,0)</f>
        <v>Thành</v>
      </c>
    </row>
    <row r="121" ht="15.75" customHeight="1">
      <c r="A121" s="1" t="s">
        <v>193</v>
      </c>
      <c r="B121" s="1" t="s">
        <v>194</v>
      </c>
      <c r="C121" s="1" t="s">
        <v>61</v>
      </c>
      <c r="D121" s="1" t="s">
        <v>51</v>
      </c>
      <c r="E121" s="1" t="s">
        <v>195</v>
      </c>
      <c r="F121" s="1" t="s">
        <v>63</v>
      </c>
      <c r="G121" s="1" t="s">
        <v>64</v>
      </c>
      <c r="H121" s="1" t="s">
        <v>65</v>
      </c>
      <c r="I121" s="1">
        <v>2.0</v>
      </c>
      <c r="J121" s="1">
        <v>2.0</v>
      </c>
      <c r="L121" s="1">
        <v>0.0</v>
      </c>
      <c r="M121" s="1">
        <v>0.0</v>
      </c>
      <c r="P121" s="1" t="str">
        <f>VLOOKUP(F121,'Trang tính1'!$A:$D,4,0)</f>
        <v>Thành</v>
      </c>
    </row>
    <row r="122" ht="15.75" customHeight="1">
      <c r="A122" s="1" t="s">
        <v>193</v>
      </c>
      <c r="B122" s="1" t="s">
        <v>194</v>
      </c>
      <c r="C122" s="1" t="s">
        <v>61</v>
      </c>
      <c r="D122" s="1" t="s">
        <v>51</v>
      </c>
      <c r="E122" s="1" t="s">
        <v>195</v>
      </c>
      <c r="F122" s="1" t="s">
        <v>129</v>
      </c>
      <c r="G122" s="1" t="s">
        <v>130</v>
      </c>
      <c r="H122" s="1" t="s">
        <v>65</v>
      </c>
      <c r="I122" s="1">
        <v>1.0</v>
      </c>
      <c r="J122" s="1">
        <v>1.0</v>
      </c>
      <c r="L122" s="1">
        <v>0.0</v>
      </c>
      <c r="M122" s="1">
        <v>0.0</v>
      </c>
      <c r="P122" s="1" t="str">
        <f>VLOOKUP(F122,'Trang tính1'!$A:$D,4,0)</f>
        <v>Thành</v>
      </c>
    </row>
    <row r="123" ht="15.75" hidden="1" customHeight="1">
      <c r="A123" s="1" t="s">
        <v>196</v>
      </c>
      <c r="B123" s="1" t="s">
        <v>197</v>
      </c>
      <c r="C123" s="1" t="s">
        <v>18</v>
      </c>
      <c r="D123" s="1" t="s">
        <v>51</v>
      </c>
      <c r="E123" s="1" t="s">
        <v>198</v>
      </c>
      <c r="F123" s="1" t="s">
        <v>21</v>
      </c>
      <c r="G123" s="1" t="s">
        <v>22</v>
      </c>
      <c r="H123" s="1" t="s">
        <v>23</v>
      </c>
      <c r="I123" s="1">
        <v>5.0</v>
      </c>
      <c r="J123" s="1">
        <v>0.0</v>
      </c>
      <c r="K123" s="1">
        <v>5.0</v>
      </c>
      <c r="M123" s="1">
        <v>0.0</v>
      </c>
      <c r="N123" s="1">
        <v>3.75</v>
      </c>
      <c r="O123" s="1" t="s">
        <v>53</v>
      </c>
      <c r="P123" s="1" t="str">
        <f>VLOOKUP(F123,'Trang tính1'!$A:$D,4,0)</f>
        <v>Thành</v>
      </c>
    </row>
    <row r="124" ht="15.75" hidden="1" customHeight="1">
      <c r="A124" s="1" t="s">
        <v>196</v>
      </c>
      <c r="B124" s="1" t="s">
        <v>197</v>
      </c>
      <c r="C124" s="1" t="s">
        <v>18</v>
      </c>
      <c r="D124" s="1" t="s">
        <v>51</v>
      </c>
      <c r="E124" s="1" t="s">
        <v>198</v>
      </c>
      <c r="F124" s="1" t="s">
        <v>26</v>
      </c>
      <c r="G124" s="1" t="s">
        <v>27</v>
      </c>
      <c r="H124" s="1" t="s">
        <v>23</v>
      </c>
      <c r="I124" s="1">
        <v>1.0</v>
      </c>
      <c r="J124" s="1">
        <v>1.0</v>
      </c>
      <c r="K124" s="1">
        <v>0.0</v>
      </c>
      <c r="M124" s="1">
        <v>0.0</v>
      </c>
      <c r="P124" s="1" t="str">
        <f>VLOOKUP(F124,'Trang tính1'!$A:$D,4,0)</f>
        <v>Thành</v>
      </c>
    </row>
    <row r="125" ht="15.75" hidden="1" customHeight="1">
      <c r="A125" s="1" t="s">
        <v>196</v>
      </c>
      <c r="B125" s="1" t="s">
        <v>197</v>
      </c>
      <c r="C125" s="1" t="s">
        <v>18</v>
      </c>
      <c r="D125" s="1" t="s">
        <v>51</v>
      </c>
      <c r="E125" s="1" t="s">
        <v>198</v>
      </c>
      <c r="F125" s="1" t="s">
        <v>199</v>
      </c>
      <c r="G125" s="1" t="s">
        <v>200</v>
      </c>
      <c r="H125" s="1" t="s">
        <v>23</v>
      </c>
      <c r="I125" s="1">
        <v>1.0</v>
      </c>
      <c r="J125" s="1">
        <v>0.0</v>
      </c>
      <c r="K125" s="1">
        <v>1.0</v>
      </c>
      <c r="M125" s="1">
        <v>0.0</v>
      </c>
      <c r="N125" s="1">
        <v>0.52</v>
      </c>
      <c r="O125" s="1" t="s">
        <v>53</v>
      </c>
      <c r="P125" s="1" t="str">
        <f>VLOOKUP(F125,'Trang tính1'!$A:$D,4,0)</f>
        <v>Thành</v>
      </c>
    </row>
    <row r="126" ht="15.75" hidden="1" customHeight="1">
      <c r="A126" s="1" t="s">
        <v>201</v>
      </c>
      <c r="B126" s="1" t="s">
        <v>202</v>
      </c>
      <c r="C126" s="1" t="s">
        <v>34</v>
      </c>
      <c r="D126" s="1" t="s">
        <v>51</v>
      </c>
      <c r="E126" s="1" t="s">
        <v>203</v>
      </c>
      <c r="F126" s="1" t="s">
        <v>21</v>
      </c>
      <c r="G126" s="1" t="s">
        <v>22</v>
      </c>
      <c r="H126" s="1" t="s">
        <v>23</v>
      </c>
      <c r="I126" s="1">
        <v>3.0</v>
      </c>
      <c r="J126" s="1">
        <v>0.0</v>
      </c>
      <c r="L126" s="1">
        <v>3.0</v>
      </c>
      <c r="M126" s="1">
        <v>0.0</v>
      </c>
      <c r="N126" s="1">
        <v>0.0</v>
      </c>
      <c r="O126" s="1" t="s">
        <v>53</v>
      </c>
      <c r="P126" s="1" t="str">
        <f>VLOOKUP(F126,'Trang tính1'!$A:$D,4,0)</f>
        <v>Thành</v>
      </c>
    </row>
    <row r="127" ht="15.75" hidden="1" customHeight="1">
      <c r="A127" s="1" t="s">
        <v>201</v>
      </c>
      <c r="B127" s="1" t="s">
        <v>202</v>
      </c>
      <c r="C127" s="1" t="s">
        <v>34</v>
      </c>
      <c r="D127" s="1" t="s">
        <v>51</v>
      </c>
      <c r="E127" s="1" t="s">
        <v>203</v>
      </c>
      <c r="F127" s="1" t="s">
        <v>24</v>
      </c>
      <c r="G127" s="1" t="s">
        <v>25</v>
      </c>
      <c r="H127" s="1" t="s">
        <v>23</v>
      </c>
      <c r="I127" s="1">
        <v>1.0</v>
      </c>
      <c r="J127" s="1">
        <v>0.0</v>
      </c>
      <c r="L127" s="1">
        <v>1.0</v>
      </c>
      <c r="M127" s="1">
        <v>0.0</v>
      </c>
      <c r="N127" s="1">
        <v>0.0</v>
      </c>
      <c r="O127" s="1" t="s">
        <v>53</v>
      </c>
      <c r="P127" s="1" t="str">
        <f>VLOOKUP(F127,'Trang tính1'!$A:$D,4,0)</f>
        <v>Thành</v>
      </c>
    </row>
    <row r="128" ht="15.75" hidden="1" customHeight="1">
      <c r="A128" s="1" t="s">
        <v>204</v>
      </c>
      <c r="B128" s="1" t="s">
        <v>205</v>
      </c>
      <c r="C128" s="1" t="s">
        <v>34</v>
      </c>
      <c r="D128" s="1" t="s">
        <v>51</v>
      </c>
      <c r="E128" s="1" t="s">
        <v>206</v>
      </c>
      <c r="F128" s="1" t="s">
        <v>21</v>
      </c>
      <c r="G128" s="1" t="s">
        <v>22</v>
      </c>
      <c r="H128" s="1" t="s">
        <v>23</v>
      </c>
      <c r="I128" s="1">
        <v>5.0</v>
      </c>
      <c r="J128" s="1">
        <v>0.0</v>
      </c>
      <c r="L128" s="1">
        <v>5.0</v>
      </c>
      <c r="M128" s="1">
        <v>0.0</v>
      </c>
      <c r="N128" s="1">
        <v>0.0</v>
      </c>
      <c r="O128" s="1" t="s">
        <v>53</v>
      </c>
      <c r="P128" s="1" t="str">
        <f>VLOOKUP(F128,'Trang tính1'!$A:$D,4,0)</f>
        <v>Thành</v>
      </c>
    </row>
    <row r="129" ht="15.75" customHeight="1">
      <c r="A129" s="1" t="s">
        <v>207</v>
      </c>
      <c r="B129" s="1" t="s">
        <v>208</v>
      </c>
      <c r="C129" s="1" t="s">
        <v>61</v>
      </c>
      <c r="D129" s="1" t="s">
        <v>51</v>
      </c>
      <c r="E129" s="1" t="s">
        <v>209</v>
      </c>
      <c r="F129" s="1" t="s">
        <v>63</v>
      </c>
      <c r="G129" s="1" t="s">
        <v>64</v>
      </c>
      <c r="H129" s="1" t="s">
        <v>65</v>
      </c>
      <c r="I129" s="1">
        <v>2.0</v>
      </c>
      <c r="J129" s="1">
        <v>2.0</v>
      </c>
      <c r="L129" s="1">
        <v>0.0</v>
      </c>
      <c r="M129" s="1">
        <v>0.0</v>
      </c>
      <c r="P129" s="1" t="str">
        <f>VLOOKUP(F129,'Trang tính1'!$A:$D,4,0)</f>
        <v>Thành</v>
      </c>
    </row>
    <row r="130" ht="15.75" customHeight="1">
      <c r="A130" s="1" t="s">
        <v>207</v>
      </c>
      <c r="B130" s="1" t="s">
        <v>208</v>
      </c>
      <c r="C130" s="1" t="s">
        <v>61</v>
      </c>
      <c r="D130" s="1" t="s">
        <v>51</v>
      </c>
      <c r="E130" s="1" t="s">
        <v>209</v>
      </c>
      <c r="F130" s="1" t="s">
        <v>129</v>
      </c>
      <c r="G130" s="1" t="s">
        <v>130</v>
      </c>
      <c r="H130" s="1" t="s">
        <v>65</v>
      </c>
      <c r="I130" s="1">
        <v>1.0</v>
      </c>
      <c r="J130" s="1">
        <v>1.0</v>
      </c>
      <c r="L130" s="1">
        <v>0.0</v>
      </c>
      <c r="M130" s="1">
        <v>0.0</v>
      </c>
      <c r="P130" s="1" t="str">
        <f>VLOOKUP(F130,'Trang tính1'!$A:$D,4,0)</f>
        <v>Thành</v>
      </c>
    </row>
    <row r="131" ht="15.75" customHeight="1">
      <c r="A131" s="1" t="s">
        <v>207</v>
      </c>
      <c r="B131" s="1" t="s">
        <v>208</v>
      </c>
      <c r="C131" s="1" t="s">
        <v>61</v>
      </c>
      <c r="D131" s="1" t="s">
        <v>51</v>
      </c>
      <c r="E131" s="1" t="s">
        <v>209</v>
      </c>
      <c r="F131" s="1" t="s">
        <v>210</v>
      </c>
      <c r="G131" s="1" t="s">
        <v>211</v>
      </c>
      <c r="H131" s="1" t="s">
        <v>65</v>
      </c>
      <c r="I131" s="1">
        <v>7.0</v>
      </c>
      <c r="J131" s="1">
        <v>0.0</v>
      </c>
      <c r="L131" s="1">
        <v>7.0</v>
      </c>
      <c r="M131" s="1">
        <v>0.0</v>
      </c>
      <c r="N131" s="1">
        <v>3.64</v>
      </c>
      <c r="O131" s="1" t="s">
        <v>53</v>
      </c>
      <c r="P131" s="1" t="str">
        <f>VLOOKUP(F131,'Trang tính1'!$A:$D,4,0)</f>
        <v>Thành</v>
      </c>
    </row>
    <row r="132" ht="15.75" hidden="1" customHeight="1">
      <c r="A132" s="1" t="s">
        <v>212</v>
      </c>
      <c r="B132" s="1" t="s">
        <v>213</v>
      </c>
      <c r="C132" s="1" t="s">
        <v>18</v>
      </c>
      <c r="D132" s="1" t="s">
        <v>51</v>
      </c>
      <c r="E132" s="1" t="s">
        <v>214</v>
      </c>
      <c r="F132" s="1" t="s">
        <v>163</v>
      </c>
      <c r="G132" s="1" t="s">
        <v>164</v>
      </c>
      <c r="H132" s="1" t="s">
        <v>23</v>
      </c>
      <c r="I132" s="1">
        <v>1.0</v>
      </c>
      <c r="J132" s="1">
        <v>0.0</v>
      </c>
      <c r="K132" s="1">
        <v>1.0</v>
      </c>
      <c r="M132" s="1">
        <v>0.0</v>
      </c>
      <c r="N132" s="1">
        <v>0.75</v>
      </c>
      <c r="O132" s="1" t="s">
        <v>53</v>
      </c>
      <c r="P132" s="1" t="str">
        <f>VLOOKUP(F132,'Trang tính1'!$A:$D,4,0)</f>
        <v>Thành</v>
      </c>
    </row>
    <row r="133" ht="15.75" hidden="1" customHeight="1">
      <c r="A133" s="1" t="s">
        <v>212</v>
      </c>
      <c r="B133" s="1" t="s">
        <v>213</v>
      </c>
      <c r="C133" s="1" t="s">
        <v>18</v>
      </c>
      <c r="D133" s="1" t="s">
        <v>51</v>
      </c>
      <c r="E133" s="1" t="s">
        <v>214</v>
      </c>
      <c r="F133" s="1" t="s">
        <v>21</v>
      </c>
      <c r="G133" s="1" t="s">
        <v>22</v>
      </c>
      <c r="H133" s="1" t="s">
        <v>23</v>
      </c>
      <c r="I133" s="1">
        <v>2.0</v>
      </c>
      <c r="J133" s="1">
        <v>0.0</v>
      </c>
      <c r="K133" s="1">
        <v>2.0</v>
      </c>
      <c r="M133" s="1">
        <v>0.0</v>
      </c>
      <c r="N133" s="1">
        <v>1.5</v>
      </c>
      <c r="O133" s="1" t="s">
        <v>53</v>
      </c>
      <c r="P133" s="1" t="str">
        <f>VLOOKUP(F133,'Trang tính1'!$A:$D,4,0)</f>
        <v>Thành</v>
      </c>
    </row>
    <row r="134" ht="15.75" hidden="1" customHeight="1">
      <c r="A134" s="1" t="s">
        <v>212</v>
      </c>
      <c r="B134" s="1" t="s">
        <v>213</v>
      </c>
      <c r="C134" s="1" t="s">
        <v>18</v>
      </c>
      <c r="D134" s="1" t="s">
        <v>51</v>
      </c>
      <c r="E134" s="1" t="s">
        <v>214</v>
      </c>
      <c r="F134" s="1" t="s">
        <v>199</v>
      </c>
      <c r="G134" s="1" t="s">
        <v>200</v>
      </c>
      <c r="H134" s="1" t="s">
        <v>23</v>
      </c>
      <c r="I134" s="1">
        <v>1.0</v>
      </c>
      <c r="J134" s="1">
        <v>0.0</v>
      </c>
      <c r="K134" s="1">
        <v>1.0</v>
      </c>
      <c r="M134" s="1">
        <v>0.0</v>
      </c>
      <c r="N134" s="1">
        <v>0.52</v>
      </c>
      <c r="O134" s="1" t="s">
        <v>53</v>
      </c>
      <c r="P134" s="1" t="str">
        <f>VLOOKUP(F134,'Trang tính1'!$A:$D,4,0)</f>
        <v>Thành</v>
      </c>
    </row>
    <row r="135" ht="15.75" hidden="1" customHeight="1">
      <c r="A135" s="1" t="s">
        <v>215</v>
      </c>
      <c r="B135" s="1" t="s">
        <v>216</v>
      </c>
      <c r="C135" s="1" t="s">
        <v>34</v>
      </c>
      <c r="D135" s="1" t="s">
        <v>51</v>
      </c>
      <c r="E135" s="1" t="s">
        <v>217</v>
      </c>
      <c r="F135" s="1" t="s">
        <v>21</v>
      </c>
      <c r="G135" s="1" t="s">
        <v>22</v>
      </c>
      <c r="H135" s="1" t="s">
        <v>23</v>
      </c>
      <c r="I135" s="1">
        <v>2.0</v>
      </c>
      <c r="J135" s="1">
        <v>0.0</v>
      </c>
      <c r="L135" s="1">
        <v>2.0</v>
      </c>
      <c r="M135" s="1">
        <v>0.0</v>
      </c>
      <c r="N135" s="1">
        <v>0.0</v>
      </c>
      <c r="O135" s="1" t="s">
        <v>53</v>
      </c>
      <c r="P135" s="1" t="str">
        <f>VLOOKUP(F135,'Trang tính1'!$A:$D,4,0)</f>
        <v>Thành</v>
      </c>
    </row>
    <row r="136" ht="15.75" hidden="1" customHeight="1">
      <c r="A136" s="1" t="s">
        <v>218</v>
      </c>
      <c r="B136" s="1" t="s">
        <v>219</v>
      </c>
      <c r="C136" s="1" t="s">
        <v>34</v>
      </c>
      <c r="D136" s="1" t="s">
        <v>51</v>
      </c>
      <c r="E136" s="1" t="s">
        <v>220</v>
      </c>
      <c r="F136" s="1" t="s">
        <v>21</v>
      </c>
      <c r="G136" s="1" t="s">
        <v>22</v>
      </c>
      <c r="H136" s="1" t="s">
        <v>23</v>
      </c>
      <c r="I136" s="1">
        <v>4.0</v>
      </c>
      <c r="J136" s="1">
        <v>2.0</v>
      </c>
      <c r="L136" s="1">
        <v>2.0</v>
      </c>
      <c r="M136" s="1">
        <v>0.0</v>
      </c>
      <c r="N136" s="1">
        <v>0.0</v>
      </c>
      <c r="O136" s="1" t="s">
        <v>53</v>
      </c>
      <c r="P136" s="1" t="str">
        <f>VLOOKUP(F136,'Trang tính1'!$A:$D,4,0)</f>
        <v>Thành</v>
      </c>
    </row>
    <row r="137" ht="15.75" hidden="1" customHeight="1">
      <c r="A137" s="1" t="s">
        <v>221</v>
      </c>
      <c r="B137" s="1" t="s">
        <v>222</v>
      </c>
      <c r="C137" s="1" t="s">
        <v>18</v>
      </c>
      <c r="D137" s="1" t="s">
        <v>51</v>
      </c>
      <c r="E137" s="1" t="s">
        <v>223</v>
      </c>
      <c r="F137" s="1" t="s">
        <v>21</v>
      </c>
      <c r="G137" s="1" t="s">
        <v>22</v>
      </c>
      <c r="H137" s="1" t="s">
        <v>23</v>
      </c>
      <c r="I137" s="1">
        <v>6.0</v>
      </c>
      <c r="J137" s="1">
        <v>0.0</v>
      </c>
      <c r="K137" s="1">
        <v>6.0</v>
      </c>
      <c r="M137" s="1">
        <v>0.0</v>
      </c>
      <c r="N137" s="1">
        <v>4.5</v>
      </c>
      <c r="O137" s="1" t="s">
        <v>53</v>
      </c>
      <c r="P137" s="1" t="str">
        <f>VLOOKUP(F137,'Trang tính1'!$A:$D,4,0)</f>
        <v>Thành</v>
      </c>
    </row>
    <row r="138" ht="15.75" hidden="1" customHeight="1">
      <c r="A138" s="1" t="s">
        <v>221</v>
      </c>
      <c r="B138" s="1" t="s">
        <v>222</v>
      </c>
      <c r="C138" s="1" t="s">
        <v>18</v>
      </c>
      <c r="D138" s="1" t="s">
        <v>51</v>
      </c>
      <c r="E138" s="1" t="s">
        <v>223</v>
      </c>
      <c r="F138" s="1" t="s">
        <v>41</v>
      </c>
      <c r="G138" s="1" t="s">
        <v>42</v>
      </c>
      <c r="H138" s="1" t="s">
        <v>23</v>
      </c>
      <c r="I138" s="1">
        <v>1.0</v>
      </c>
      <c r="J138" s="1">
        <v>0.0</v>
      </c>
      <c r="K138" s="1">
        <v>1.0</v>
      </c>
      <c r="M138" s="1">
        <v>0.0</v>
      </c>
      <c r="N138" s="1">
        <v>0.75</v>
      </c>
      <c r="O138" s="1" t="s">
        <v>53</v>
      </c>
      <c r="P138" s="1" t="str">
        <f>VLOOKUP(F138,'Trang tính1'!$A:$D,4,0)</f>
        <v>Thành</v>
      </c>
    </row>
    <row r="139" ht="15.75" hidden="1" customHeight="1">
      <c r="A139" s="1" t="s">
        <v>221</v>
      </c>
      <c r="B139" s="1" t="s">
        <v>222</v>
      </c>
      <c r="C139" s="1" t="s">
        <v>18</v>
      </c>
      <c r="D139" s="1" t="s">
        <v>51</v>
      </c>
      <c r="E139" s="1" t="s">
        <v>223</v>
      </c>
      <c r="F139" s="1" t="s">
        <v>26</v>
      </c>
      <c r="G139" s="1" t="s">
        <v>27</v>
      </c>
      <c r="H139" s="1" t="s">
        <v>23</v>
      </c>
      <c r="I139" s="1">
        <v>2.0</v>
      </c>
      <c r="J139" s="1">
        <v>1.0</v>
      </c>
      <c r="K139" s="1">
        <v>1.0</v>
      </c>
      <c r="M139" s="1">
        <v>0.0</v>
      </c>
      <c r="N139" s="1">
        <v>0.75</v>
      </c>
      <c r="O139" s="1" t="s">
        <v>53</v>
      </c>
      <c r="P139" s="1" t="str">
        <f>VLOOKUP(F139,'Trang tính1'!$A:$D,4,0)</f>
        <v>Thành</v>
      </c>
    </row>
    <row r="140" ht="15.75" hidden="1" customHeight="1">
      <c r="A140" s="1" t="s">
        <v>224</v>
      </c>
      <c r="B140" s="1" t="s">
        <v>225</v>
      </c>
      <c r="C140" s="1" t="s">
        <v>34</v>
      </c>
      <c r="D140" s="1" t="s">
        <v>51</v>
      </c>
      <c r="E140" s="1" t="s">
        <v>226</v>
      </c>
      <c r="F140" s="1" t="s">
        <v>21</v>
      </c>
      <c r="G140" s="1" t="s">
        <v>22</v>
      </c>
      <c r="H140" s="1" t="s">
        <v>23</v>
      </c>
      <c r="I140" s="1">
        <v>5.0</v>
      </c>
      <c r="J140" s="1">
        <v>0.0</v>
      </c>
      <c r="L140" s="1">
        <v>5.0</v>
      </c>
      <c r="M140" s="1">
        <v>0.0</v>
      </c>
      <c r="N140" s="1">
        <v>0.0</v>
      </c>
      <c r="O140" s="1" t="s">
        <v>53</v>
      </c>
      <c r="P140" s="1" t="str">
        <f>VLOOKUP(F140,'Trang tính1'!$A:$D,4,0)</f>
        <v>Thành</v>
      </c>
    </row>
    <row r="141" ht="15.75" hidden="1" customHeight="1">
      <c r="A141" s="1" t="s">
        <v>224</v>
      </c>
      <c r="B141" s="1" t="s">
        <v>225</v>
      </c>
      <c r="C141" s="1" t="s">
        <v>34</v>
      </c>
      <c r="D141" s="1" t="s">
        <v>51</v>
      </c>
      <c r="E141" s="1" t="s">
        <v>226</v>
      </c>
      <c r="F141" s="1" t="s">
        <v>41</v>
      </c>
      <c r="G141" s="1" t="s">
        <v>42</v>
      </c>
      <c r="H141" s="1" t="s">
        <v>23</v>
      </c>
      <c r="I141" s="1">
        <v>2.0</v>
      </c>
      <c r="J141" s="1">
        <v>1.0</v>
      </c>
      <c r="L141" s="1">
        <v>1.0</v>
      </c>
      <c r="M141" s="1">
        <v>0.0</v>
      </c>
      <c r="N141" s="1">
        <v>0.0</v>
      </c>
      <c r="O141" s="1" t="s">
        <v>53</v>
      </c>
      <c r="P141" s="1" t="str">
        <f>VLOOKUP(F141,'Trang tính1'!$A:$D,4,0)</f>
        <v>Thành</v>
      </c>
    </row>
    <row r="142" ht="15.75" hidden="1" customHeight="1">
      <c r="A142" s="1" t="s">
        <v>224</v>
      </c>
      <c r="B142" s="1" t="s">
        <v>225</v>
      </c>
      <c r="C142" s="1" t="s">
        <v>34</v>
      </c>
      <c r="D142" s="1" t="s">
        <v>51</v>
      </c>
      <c r="E142" s="1" t="s">
        <v>226</v>
      </c>
      <c r="F142" s="1" t="s">
        <v>26</v>
      </c>
      <c r="G142" s="1" t="s">
        <v>27</v>
      </c>
      <c r="H142" s="1" t="s">
        <v>23</v>
      </c>
      <c r="I142" s="1">
        <v>1.0</v>
      </c>
      <c r="J142" s="1">
        <v>0.0</v>
      </c>
      <c r="L142" s="1">
        <v>1.0</v>
      </c>
      <c r="M142" s="1">
        <v>0.0</v>
      </c>
      <c r="N142" s="1">
        <v>0.0</v>
      </c>
      <c r="O142" s="1" t="s">
        <v>53</v>
      </c>
      <c r="P142" s="1" t="str">
        <f>VLOOKUP(F142,'Trang tính1'!$A:$D,4,0)</f>
        <v>Thành</v>
      </c>
    </row>
    <row r="143" ht="15.75" customHeight="1">
      <c r="A143" s="1" t="s">
        <v>227</v>
      </c>
      <c r="B143" s="1">
        <v>2.21129167E9</v>
      </c>
      <c r="C143" s="1" t="s">
        <v>18</v>
      </c>
      <c r="D143" s="1" t="s">
        <v>51</v>
      </c>
      <c r="E143" s="1" t="s">
        <v>228</v>
      </c>
      <c r="F143" s="1" t="s">
        <v>129</v>
      </c>
      <c r="G143" s="1" t="s">
        <v>130</v>
      </c>
      <c r="H143" s="1" t="s">
        <v>65</v>
      </c>
      <c r="I143" s="1">
        <v>1.0</v>
      </c>
      <c r="J143" s="1">
        <v>1.0</v>
      </c>
      <c r="K143" s="1">
        <v>0.0</v>
      </c>
      <c r="M143" s="1">
        <v>0.0</v>
      </c>
      <c r="P143" s="1" t="str">
        <f>VLOOKUP(F143,'Trang tính1'!$A:$D,4,0)</f>
        <v>Thành</v>
      </c>
    </row>
    <row r="144" ht="15.75" customHeight="1">
      <c r="A144" s="1" t="s">
        <v>229</v>
      </c>
      <c r="B144" s="1" t="s">
        <v>230</v>
      </c>
      <c r="C144" s="1" t="s">
        <v>18</v>
      </c>
      <c r="D144" s="1" t="s">
        <v>51</v>
      </c>
      <c r="E144" s="1" t="s">
        <v>231</v>
      </c>
      <c r="F144" s="1" t="s">
        <v>232</v>
      </c>
      <c r="G144" s="1" t="s">
        <v>233</v>
      </c>
      <c r="H144" s="1" t="s">
        <v>65</v>
      </c>
      <c r="I144" s="1">
        <v>1.0</v>
      </c>
      <c r="J144" s="1">
        <v>0.0</v>
      </c>
      <c r="K144" s="1">
        <v>1.0</v>
      </c>
      <c r="M144" s="1">
        <v>0.0</v>
      </c>
      <c r="N144" s="1">
        <v>0.52</v>
      </c>
      <c r="O144" s="1" t="s">
        <v>53</v>
      </c>
      <c r="P144" s="1" t="str">
        <f>VLOOKUP(F144,'Trang tính1'!$A:$D,4,0)</f>
        <v>Thành</v>
      </c>
    </row>
    <row r="145" ht="15.75" customHeight="1">
      <c r="A145" s="1" t="s">
        <v>234</v>
      </c>
      <c r="B145" s="1" t="s">
        <v>235</v>
      </c>
      <c r="C145" s="1" t="s">
        <v>18</v>
      </c>
      <c r="D145" s="1" t="s">
        <v>51</v>
      </c>
      <c r="E145" s="1" t="s">
        <v>236</v>
      </c>
      <c r="F145" s="1" t="s">
        <v>129</v>
      </c>
      <c r="G145" s="1" t="s">
        <v>130</v>
      </c>
      <c r="H145" s="1" t="s">
        <v>65</v>
      </c>
      <c r="I145" s="1">
        <v>1.0</v>
      </c>
      <c r="J145" s="1">
        <v>1.0</v>
      </c>
      <c r="K145" s="1">
        <v>0.0</v>
      </c>
      <c r="M145" s="1">
        <v>0.0</v>
      </c>
      <c r="P145" s="1" t="str">
        <f>VLOOKUP(F145,'Trang tính1'!$A:$D,4,0)</f>
        <v>Thành</v>
      </c>
    </row>
    <row r="146" ht="15.75" customHeight="1">
      <c r="A146" s="1" t="s">
        <v>237</v>
      </c>
      <c r="B146" s="1" t="s">
        <v>238</v>
      </c>
      <c r="C146" s="1" t="s">
        <v>61</v>
      </c>
      <c r="D146" s="1" t="s">
        <v>51</v>
      </c>
      <c r="E146" s="1" t="s">
        <v>239</v>
      </c>
      <c r="F146" s="1" t="s">
        <v>210</v>
      </c>
      <c r="G146" s="1" t="s">
        <v>211</v>
      </c>
      <c r="H146" s="1" t="s">
        <v>65</v>
      </c>
      <c r="I146" s="1">
        <v>75.0</v>
      </c>
      <c r="J146" s="1">
        <v>0.0</v>
      </c>
      <c r="L146" s="1">
        <v>75.0</v>
      </c>
      <c r="M146" s="1">
        <v>0.0</v>
      </c>
      <c r="N146" s="1">
        <v>39.0</v>
      </c>
      <c r="O146" s="1" t="s">
        <v>53</v>
      </c>
      <c r="P146" s="1" t="str">
        <f>VLOOKUP(F146,'Trang tính1'!$A:$D,4,0)</f>
        <v>Thành</v>
      </c>
    </row>
    <row r="147" ht="15.75" customHeight="1">
      <c r="A147" s="1" t="s">
        <v>240</v>
      </c>
      <c r="B147" s="1" t="s">
        <v>241</v>
      </c>
      <c r="C147" s="1" t="s">
        <v>18</v>
      </c>
      <c r="D147" s="1" t="s">
        <v>51</v>
      </c>
      <c r="E147" s="1" t="s">
        <v>242</v>
      </c>
      <c r="F147" s="1" t="s">
        <v>129</v>
      </c>
      <c r="G147" s="1" t="s">
        <v>130</v>
      </c>
      <c r="H147" s="1" t="s">
        <v>65</v>
      </c>
      <c r="I147" s="1">
        <v>1.0</v>
      </c>
      <c r="J147" s="1">
        <v>1.0</v>
      </c>
      <c r="K147" s="1">
        <v>0.0</v>
      </c>
      <c r="M147" s="1">
        <v>0.0</v>
      </c>
      <c r="P147" s="1" t="str">
        <f>VLOOKUP(F147,'Trang tính1'!$A:$D,4,0)</f>
        <v>Thành</v>
      </c>
    </row>
    <row r="148" ht="15.75" customHeight="1">
      <c r="A148" s="1" t="s">
        <v>240</v>
      </c>
      <c r="B148" s="1" t="s">
        <v>241</v>
      </c>
      <c r="C148" s="1" t="s">
        <v>18</v>
      </c>
      <c r="D148" s="1" t="s">
        <v>51</v>
      </c>
      <c r="E148" s="1" t="s">
        <v>242</v>
      </c>
      <c r="F148" s="1" t="s">
        <v>243</v>
      </c>
      <c r="G148" s="1" t="s">
        <v>244</v>
      </c>
      <c r="H148" s="1" t="s">
        <v>65</v>
      </c>
      <c r="I148" s="1">
        <v>2.0</v>
      </c>
      <c r="J148" s="1">
        <v>0.0</v>
      </c>
      <c r="K148" s="1">
        <v>2.0</v>
      </c>
      <c r="M148" s="1">
        <v>0.0</v>
      </c>
      <c r="N148" s="1">
        <v>1.04</v>
      </c>
      <c r="O148" s="1" t="s">
        <v>53</v>
      </c>
      <c r="P148" s="1" t="str">
        <f>VLOOKUP(F148,'Trang tính1'!$A:$D,4,0)</f>
        <v>Thành</v>
      </c>
    </row>
    <row r="149" ht="15.75" customHeight="1">
      <c r="A149" s="1" t="s">
        <v>240</v>
      </c>
      <c r="B149" s="1" t="s">
        <v>241</v>
      </c>
      <c r="C149" s="1" t="s">
        <v>18</v>
      </c>
      <c r="D149" s="1" t="s">
        <v>51</v>
      </c>
      <c r="E149" s="1" t="s">
        <v>242</v>
      </c>
      <c r="F149" s="1" t="s">
        <v>245</v>
      </c>
      <c r="G149" s="1" t="s">
        <v>246</v>
      </c>
      <c r="H149" s="1" t="s">
        <v>65</v>
      </c>
      <c r="I149" s="1">
        <v>1.0</v>
      </c>
      <c r="J149" s="1">
        <v>0.0</v>
      </c>
      <c r="K149" s="1">
        <v>1.0</v>
      </c>
      <c r="M149" s="1">
        <v>0.0</v>
      </c>
      <c r="N149" s="1">
        <v>0.75</v>
      </c>
      <c r="O149" s="1" t="s">
        <v>53</v>
      </c>
      <c r="P149" s="1" t="str">
        <f>VLOOKUP(F149,'Trang tính1'!$A:$D,4,0)</f>
        <v>Thành</v>
      </c>
    </row>
    <row r="150" ht="15.75" customHeight="1">
      <c r="A150" s="1" t="s">
        <v>247</v>
      </c>
      <c r="B150" s="1" t="s">
        <v>248</v>
      </c>
      <c r="C150" s="1" t="s">
        <v>61</v>
      </c>
      <c r="D150" s="1" t="s">
        <v>51</v>
      </c>
      <c r="E150" s="1" t="s">
        <v>249</v>
      </c>
      <c r="F150" s="1" t="s">
        <v>63</v>
      </c>
      <c r="G150" s="1" t="s">
        <v>64</v>
      </c>
      <c r="H150" s="1" t="s">
        <v>65</v>
      </c>
      <c r="I150" s="1">
        <v>2.0</v>
      </c>
      <c r="J150" s="1">
        <v>2.0</v>
      </c>
      <c r="L150" s="1">
        <v>0.0</v>
      </c>
      <c r="M150" s="1">
        <v>0.0</v>
      </c>
      <c r="P150" s="1" t="str">
        <f>VLOOKUP(F150,'Trang tính1'!$A:$D,4,0)</f>
        <v>Thành</v>
      </c>
    </row>
    <row r="151" ht="15.75" customHeight="1">
      <c r="A151" s="1" t="s">
        <v>250</v>
      </c>
      <c r="B151" s="1" t="s">
        <v>251</v>
      </c>
      <c r="C151" s="1" t="s">
        <v>18</v>
      </c>
      <c r="D151" s="1" t="s">
        <v>51</v>
      </c>
      <c r="E151" s="1" t="s">
        <v>252</v>
      </c>
      <c r="F151" s="1" t="s">
        <v>243</v>
      </c>
      <c r="G151" s="1" t="s">
        <v>244</v>
      </c>
      <c r="H151" s="1" t="s">
        <v>65</v>
      </c>
      <c r="I151" s="1">
        <v>10.0</v>
      </c>
      <c r="J151" s="1">
        <v>0.0</v>
      </c>
      <c r="K151" s="1">
        <v>10.0</v>
      </c>
      <c r="M151" s="1">
        <v>0.0</v>
      </c>
      <c r="N151" s="1">
        <v>5.2</v>
      </c>
      <c r="O151" s="1" t="s">
        <v>53</v>
      </c>
      <c r="P151" s="1" t="str">
        <f>VLOOKUP(F151,'Trang tính1'!$A:$D,4,0)</f>
        <v>Thành</v>
      </c>
    </row>
    <row r="152" ht="15.75" customHeight="1">
      <c r="A152" s="1" t="s">
        <v>253</v>
      </c>
      <c r="B152" s="1" t="s">
        <v>254</v>
      </c>
      <c r="C152" s="1" t="s">
        <v>61</v>
      </c>
      <c r="D152" s="1" t="s">
        <v>51</v>
      </c>
      <c r="E152" s="1" t="s">
        <v>255</v>
      </c>
      <c r="F152" s="1" t="s">
        <v>245</v>
      </c>
      <c r="G152" s="1" t="s">
        <v>246</v>
      </c>
      <c r="H152" s="1" t="s">
        <v>65</v>
      </c>
      <c r="I152" s="1">
        <v>3.0</v>
      </c>
      <c r="J152" s="1">
        <v>0.0</v>
      </c>
      <c r="L152" s="1">
        <v>3.0</v>
      </c>
      <c r="M152" s="1">
        <v>0.0</v>
      </c>
      <c r="N152" s="1">
        <v>2.25</v>
      </c>
      <c r="O152" s="1" t="s">
        <v>53</v>
      </c>
      <c r="P152" s="1" t="str">
        <f>VLOOKUP(F152,'Trang tính1'!$A:$D,4,0)</f>
        <v>Thành</v>
      </c>
    </row>
    <row r="153" ht="15.75" customHeight="1">
      <c r="A153" s="1" t="s">
        <v>256</v>
      </c>
      <c r="B153" s="1" t="s">
        <v>257</v>
      </c>
      <c r="C153" s="1" t="s">
        <v>61</v>
      </c>
      <c r="D153" s="1" t="s">
        <v>51</v>
      </c>
      <c r="E153" s="1" t="s">
        <v>258</v>
      </c>
      <c r="F153" s="1" t="s">
        <v>63</v>
      </c>
      <c r="G153" s="1" t="s">
        <v>64</v>
      </c>
      <c r="H153" s="1" t="s">
        <v>65</v>
      </c>
      <c r="I153" s="1">
        <v>1.0</v>
      </c>
      <c r="J153" s="1">
        <v>0.0</v>
      </c>
      <c r="L153" s="1">
        <v>1.0</v>
      </c>
      <c r="M153" s="1">
        <v>0.0</v>
      </c>
      <c r="N153" s="1">
        <v>0.52</v>
      </c>
      <c r="O153" s="1" t="s">
        <v>53</v>
      </c>
      <c r="P153" s="1" t="str">
        <f>VLOOKUP(F153,'Trang tính1'!$A:$D,4,0)</f>
        <v>Thành</v>
      </c>
    </row>
    <row r="154" ht="15.75" hidden="1" customHeight="1">
      <c r="A154" s="1" t="s">
        <v>259</v>
      </c>
      <c r="B154" s="1" t="s">
        <v>260</v>
      </c>
      <c r="C154" s="1" t="s">
        <v>18</v>
      </c>
      <c r="D154" s="1" t="s">
        <v>51</v>
      </c>
      <c r="E154" s="1" t="s">
        <v>261</v>
      </c>
      <c r="F154" s="1" t="s">
        <v>57</v>
      </c>
      <c r="G154" s="1" t="s">
        <v>58</v>
      </c>
      <c r="H154" s="1" t="s">
        <v>23</v>
      </c>
      <c r="I154" s="1">
        <v>1.0</v>
      </c>
      <c r="J154" s="1">
        <v>0.0</v>
      </c>
      <c r="K154" s="1">
        <v>1.0</v>
      </c>
      <c r="M154" s="1">
        <v>0.0</v>
      </c>
      <c r="N154" s="1">
        <v>0.75</v>
      </c>
      <c r="O154" s="1" t="s">
        <v>53</v>
      </c>
      <c r="P154" s="1" t="str">
        <f>VLOOKUP(F154,'Trang tính1'!$A:$D,4,0)</f>
        <v>Thành</v>
      </c>
    </row>
    <row r="155" ht="15.75" hidden="1" customHeight="1">
      <c r="A155" s="1" t="s">
        <v>259</v>
      </c>
      <c r="B155" s="1" t="s">
        <v>260</v>
      </c>
      <c r="C155" s="1" t="s">
        <v>18</v>
      </c>
      <c r="D155" s="1" t="s">
        <v>51</v>
      </c>
      <c r="E155" s="1" t="s">
        <v>261</v>
      </c>
      <c r="F155" s="1" t="s">
        <v>41</v>
      </c>
      <c r="G155" s="1" t="s">
        <v>42</v>
      </c>
      <c r="H155" s="1" t="s">
        <v>23</v>
      </c>
      <c r="I155" s="1">
        <v>2.0</v>
      </c>
      <c r="J155" s="1">
        <v>0.0</v>
      </c>
      <c r="K155" s="1">
        <v>2.0</v>
      </c>
      <c r="M155" s="1">
        <v>0.0</v>
      </c>
      <c r="N155" s="1">
        <v>1.5</v>
      </c>
      <c r="O155" s="1" t="s">
        <v>53</v>
      </c>
      <c r="P155" s="1" t="str">
        <f>VLOOKUP(F155,'Trang tính1'!$A:$D,4,0)</f>
        <v>Thành</v>
      </c>
    </row>
    <row r="156" ht="15.75" hidden="1" customHeight="1">
      <c r="A156" s="1" t="s">
        <v>262</v>
      </c>
      <c r="B156" s="1" t="s">
        <v>263</v>
      </c>
      <c r="C156" s="1" t="s">
        <v>18</v>
      </c>
      <c r="D156" s="1" t="s">
        <v>51</v>
      </c>
      <c r="E156" s="1" t="s">
        <v>264</v>
      </c>
      <c r="F156" s="1" t="s">
        <v>21</v>
      </c>
      <c r="G156" s="1" t="s">
        <v>22</v>
      </c>
      <c r="H156" s="1" t="s">
        <v>23</v>
      </c>
      <c r="I156" s="1">
        <v>2.0</v>
      </c>
      <c r="J156" s="1">
        <v>0.0</v>
      </c>
      <c r="K156" s="1">
        <v>2.0</v>
      </c>
      <c r="M156" s="1">
        <v>0.0</v>
      </c>
      <c r="N156" s="1">
        <v>1.5</v>
      </c>
      <c r="O156" s="1" t="s">
        <v>53</v>
      </c>
      <c r="P156" s="1" t="str">
        <f>VLOOKUP(F156,'Trang tính1'!$A:$D,4,0)</f>
        <v>Thành</v>
      </c>
    </row>
    <row r="157" ht="15.75" hidden="1" customHeight="1">
      <c r="A157" s="1" t="s">
        <v>262</v>
      </c>
      <c r="B157" s="1" t="s">
        <v>263</v>
      </c>
      <c r="C157" s="1" t="s">
        <v>18</v>
      </c>
      <c r="D157" s="1" t="s">
        <v>51</v>
      </c>
      <c r="E157" s="1" t="s">
        <v>264</v>
      </c>
      <c r="F157" s="1" t="s">
        <v>41</v>
      </c>
      <c r="G157" s="1" t="s">
        <v>42</v>
      </c>
      <c r="H157" s="1" t="s">
        <v>23</v>
      </c>
      <c r="I157" s="1">
        <v>1.0</v>
      </c>
      <c r="J157" s="1">
        <v>1.0</v>
      </c>
      <c r="K157" s="1">
        <v>0.0</v>
      </c>
      <c r="M157" s="1">
        <v>0.0</v>
      </c>
      <c r="P157" s="1" t="str">
        <f>VLOOKUP(F157,'Trang tính1'!$A:$D,4,0)</f>
        <v>Thành</v>
      </c>
    </row>
    <row r="158" ht="15.75" customHeight="1">
      <c r="A158" s="1" t="s">
        <v>265</v>
      </c>
      <c r="B158" s="1" t="s">
        <v>266</v>
      </c>
      <c r="C158" s="1" t="s">
        <v>61</v>
      </c>
      <c r="D158" s="1" t="s">
        <v>51</v>
      </c>
      <c r="E158" s="1" t="s">
        <v>267</v>
      </c>
      <c r="F158" s="1" t="s">
        <v>268</v>
      </c>
      <c r="G158" s="1" t="s">
        <v>269</v>
      </c>
      <c r="H158" s="1" t="s">
        <v>65</v>
      </c>
      <c r="I158" s="1">
        <v>1.0</v>
      </c>
      <c r="J158" s="1">
        <v>0.0</v>
      </c>
      <c r="L158" s="1">
        <v>1.0</v>
      </c>
      <c r="M158" s="1">
        <v>0.0</v>
      </c>
      <c r="N158" s="1">
        <v>0.75</v>
      </c>
      <c r="O158" s="1" t="s">
        <v>53</v>
      </c>
      <c r="P158" s="1" t="str">
        <f>VLOOKUP(F158,'Trang tính1'!$A:$D,4,0)</f>
        <v>Thành</v>
      </c>
    </row>
    <row r="159" ht="15.75" hidden="1" customHeight="1">
      <c r="A159" s="1" t="s">
        <v>270</v>
      </c>
      <c r="B159" s="1" t="s">
        <v>271</v>
      </c>
      <c r="C159" s="1" t="s">
        <v>18</v>
      </c>
      <c r="D159" s="1" t="s">
        <v>51</v>
      </c>
      <c r="E159" s="1" t="s">
        <v>272</v>
      </c>
      <c r="F159" s="1" t="s">
        <v>21</v>
      </c>
      <c r="G159" s="1" t="s">
        <v>22</v>
      </c>
      <c r="H159" s="1" t="s">
        <v>23</v>
      </c>
      <c r="I159" s="1">
        <v>2.0</v>
      </c>
      <c r="J159" s="1">
        <v>0.0</v>
      </c>
      <c r="K159" s="1">
        <v>2.0</v>
      </c>
      <c r="M159" s="1">
        <v>0.0</v>
      </c>
      <c r="N159" s="1">
        <v>1.5</v>
      </c>
      <c r="O159" s="1" t="s">
        <v>53</v>
      </c>
      <c r="P159" s="1" t="str">
        <f>VLOOKUP(F159,'Trang tính1'!$A:$D,4,0)</f>
        <v>Thành</v>
      </c>
    </row>
    <row r="160" ht="15.75" hidden="1" customHeight="1">
      <c r="A160" s="1" t="s">
        <v>270</v>
      </c>
      <c r="B160" s="1" t="s">
        <v>271</v>
      </c>
      <c r="C160" s="1" t="s">
        <v>18</v>
      </c>
      <c r="D160" s="1" t="s">
        <v>51</v>
      </c>
      <c r="E160" s="1" t="s">
        <v>272</v>
      </c>
      <c r="F160" s="1" t="s">
        <v>26</v>
      </c>
      <c r="G160" s="1" t="s">
        <v>27</v>
      </c>
      <c r="H160" s="1" t="s">
        <v>23</v>
      </c>
      <c r="I160" s="1">
        <v>2.0</v>
      </c>
      <c r="J160" s="1">
        <v>1.0</v>
      </c>
      <c r="K160" s="1">
        <v>1.0</v>
      </c>
      <c r="M160" s="1">
        <v>0.0</v>
      </c>
      <c r="N160" s="1">
        <v>0.75</v>
      </c>
      <c r="O160" s="1" t="s">
        <v>53</v>
      </c>
      <c r="P160" s="1" t="str">
        <f>VLOOKUP(F160,'Trang tính1'!$A:$D,4,0)</f>
        <v>Thành</v>
      </c>
    </row>
    <row r="161" ht="15.75" customHeight="1">
      <c r="A161" s="1" t="s">
        <v>273</v>
      </c>
      <c r="B161" s="1" t="s">
        <v>274</v>
      </c>
      <c r="C161" s="1" t="s">
        <v>61</v>
      </c>
      <c r="D161" s="1" t="s">
        <v>51</v>
      </c>
      <c r="E161" s="1" t="s">
        <v>275</v>
      </c>
      <c r="F161" s="1" t="s">
        <v>63</v>
      </c>
      <c r="G161" s="1" t="s">
        <v>64</v>
      </c>
      <c r="H161" s="1" t="s">
        <v>65</v>
      </c>
      <c r="I161" s="1">
        <v>1.0</v>
      </c>
      <c r="J161" s="1">
        <v>1.0</v>
      </c>
      <c r="L161" s="1">
        <v>0.0</v>
      </c>
      <c r="M161" s="1">
        <v>0.0</v>
      </c>
      <c r="P161" s="1" t="str">
        <f>VLOOKUP(F161,'Trang tính1'!$A:$D,4,0)</f>
        <v>Thành</v>
      </c>
    </row>
    <row r="162" ht="15.75" hidden="1" customHeight="1">
      <c r="A162" s="1" t="s">
        <v>276</v>
      </c>
      <c r="B162" s="1" t="s">
        <v>277</v>
      </c>
      <c r="C162" s="1" t="s">
        <v>18</v>
      </c>
      <c r="D162" s="1" t="s">
        <v>51</v>
      </c>
      <c r="E162" s="1" t="s">
        <v>278</v>
      </c>
      <c r="F162" s="1" t="s">
        <v>21</v>
      </c>
      <c r="G162" s="1" t="s">
        <v>22</v>
      </c>
      <c r="H162" s="1" t="s">
        <v>23</v>
      </c>
      <c r="I162" s="1">
        <v>2.0</v>
      </c>
      <c r="J162" s="1">
        <v>0.0</v>
      </c>
      <c r="K162" s="1">
        <v>2.0</v>
      </c>
      <c r="M162" s="1">
        <v>0.0</v>
      </c>
      <c r="N162" s="1">
        <v>1.5</v>
      </c>
      <c r="O162" s="1" t="s">
        <v>53</v>
      </c>
      <c r="P162" s="1" t="str">
        <f>VLOOKUP(F162,'Trang tính1'!$A:$D,4,0)</f>
        <v>Thành</v>
      </c>
    </row>
    <row r="163" ht="15.75" customHeight="1">
      <c r="A163" s="1" t="s">
        <v>279</v>
      </c>
      <c r="B163" s="1" t="s">
        <v>280</v>
      </c>
      <c r="C163" s="1" t="s">
        <v>34</v>
      </c>
      <c r="D163" s="1" t="s">
        <v>51</v>
      </c>
      <c r="E163" s="1" t="s">
        <v>281</v>
      </c>
      <c r="F163" s="1" t="s">
        <v>282</v>
      </c>
      <c r="G163" s="1" t="s">
        <v>283</v>
      </c>
      <c r="H163" s="1" t="s">
        <v>65</v>
      </c>
      <c r="I163" s="1">
        <v>20.0</v>
      </c>
      <c r="J163" s="1">
        <v>0.0</v>
      </c>
      <c r="L163" s="1">
        <v>20.0</v>
      </c>
      <c r="M163" s="1">
        <v>0.0</v>
      </c>
      <c r="N163" s="1">
        <v>0.0</v>
      </c>
      <c r="O163" s="1" t="s">
        <v>53</v>
      </c>
      <c r="P163" s="1" t="str">
        <f>VLOOKUP(F163,'Trang tính1'!$A:$D,4,0)</f>
        <v>Old</v>
      </c>
    </row>
    <row r="164" ht="15.75" customHeight="1">
      <c r="A164" s="1" t="s">
        <v>284</v>
      </c>
      <c r="B164" s="1" t="s">
        <v>285</v>
      </c>
      <c r="C164" s="1" t="s">
        <v>61</v>
      </c>
      <c r="D164" s="1" t="s">
        <v>51</v>
      </c>
      <c r="E164" s="1" t="s">
        <v>286</v>
      </c>
      <c r="F164" s="1" t="s">
        <v>287</v>
      </c>
      <c r="G164" s="1" t="s">
        <v>288</v>
      </c>
      <c r="H164" s="1" t="s">
        <v>65</v>
      </c>
      <c r="I164" s="1">
        <v>20.0</v>
      </c>
      <c r="J164" s="1">
        <v>0.0</v>
      </c>
      <c r="L164" s="1">
        <v>20.0</v>
      </c>
      <c r="M164" s="1">
        <v>0.0</v>
      </c>
      <c r="N164" s="1">
        <v>10.4</v>
      </c>
      <c r="O164" s="1" t="s">
        <v>53</v>
      </c>
      <c r="P164" s="1" t="str">
        <f>VLOOKUP(F164,'Trang tính1'!$A:$D,4,0)</f>
        <v>Thành</v>
      </c>
    </row>
    <row r="165" ht="15.75" customHeight="1">
      <c r="A165" s="1" t="s">
        <v>284</v>
      </c>
      <c r="B165" s="1" t="s">
        <v>285</v>
      </c>
      <c r="C165" s="1" t="s">
        <v>61</v>
      </c>
      <c r="D165" s="1" t="s">
        <v>51</v>
      </c>
      <c r="E165" s="1" t="s">
        <v>286</v>
      </c>
      <c r="F165" s="1" t="s">
        <v>63</v>
      </c>
      <c r="G165" s="1" t="s">
        <v>64</v>
      </c>
      <c r="H165" s="1" t="s">
        <v>65</v>
      </c>
      <c r="I165" s="1">
        <v>4.0</v>
      </c>
      <c r="J165" s="1">
        <v>1.0</v>
      </c>
      <c r="L165" s="1">
        <v>3.0</v>
      </c>
      <c r="M165" s="1">
        <v>0.0</v>
      </c>
      <c r="N165" s="1">
        <v>1.56</v>
      </c>
      <c r="O165" s="1" t="s">
        <v>53</v>
      </c>
      <c r="P165" s="1" t="str">
        <f>VLOOKUP(F165,'Trang tính1'!$A:$D,4,0)</f>
        <v>Thành</v>
      </c>
    </row>
    <row r="166" ht="15.75" customHeight="1">
      <c r="A166" s="1" t="s">
        <v>284</v>
      </c>
      <c r="B166" s="1" t="s">
        <v>285</v>
      </c>
      <c r="C166" s="1" t="s">
        <v>61</v>
      </c>
      <c r="D166" s="1" t="s">
        <v>51</v>
      </c>
      <c r="E166" s="1" t="s">
        <v>286</v>
      </c>
      <c r="F166" s="1" t="s">
        <v>289</v>
      </c>
      <c r="G166" s="1" t="s">
        <v>290</v>
      </c>
      <c r="H166" s="1" t="s">
        <v>65</v>
      </c>
      <c r="I166" s="1">
        <v>15.0</v>
      </c>
      <c r="J166" s="1">
        <v>0.0</v>
      </c>
      <c r="L166" s="1">
        <v>15.0</v>
      </c>
      <c r="M166" s="1">
        <v>0.0</v>
      </c>
      <c r="N166" s="1">
        <v>11.25</v>
      </c>
      <c r="O166" s="1" t="s">
        <v>53</v>
      </c>
      <c r="P166" s="1" t="str">
        <f>VLOOKUP(F166,'Trang tính1'!$A:$D,4,0)</f>
        <v>Thành</v>
      </c>
    </row>
    <row r="167" ht="15.75" customHeight="1">
      <c r="A167" s="1" t="s">
        <v>284</v>
      </c>
      <c r="B167" s="1" t="s">
        <v>285</v>
      </c>
      <c r="C167" s="1" t="s">
        <v>61</v>
      </c>
      <c r="D167" s="1" t="s">
        <v>51</v>
      </c>
      <c r="E167" s="1" t="s">
        <v>286</v>
      </c>
      <c r="F167" s="1" t="s">
        <v>129</v>
      </c>
      <c r="G167" s="1" t="s">
        <v>130</v>
      </c>
      <c r="H167" s="1" t="s">
        <v>65</v>
      </c>
      <c r="I167" s="1">
        <v>16.0</v>
      </c>
      <c r="J167" s="1">
        <v>2.0</v>
      </c>
      <c r="L167" s="1">
        <v>14.0</v>
      </c>
      <c r="M167" s="1">
        <v>0.0</v>
      </c>
      <c r="N167" s="1">
        <v>10.5</v>
      </c>
      <c r="O167" s="1" t="s">
        <v>53</v>
      </c>
      <c r="P167" s="1" t="str">
        <f>VLOOKUP(F167,'Trang tính1'!$A:$D,4,0)</f>
        <v>Thành</v>
      </c>
    </row>
    <row r="168" ht="15.75" customHeight="1">
      <c r="A168" s="1" t="s">
        <v>284</v>
      </c>
      <c r="B168" s="1" t="s">
        <v>285</v>
      </c>
      <c r="C168" s="1" t="s">
        <v>61</v>
      </c>
      <c r="D168" s="1" t="s">
        <v>51</v>
      </c>
      <c r="E168" s="1" t="s">
        <v>286</v>
      </c>
      <c r="F168" s="1" t="s">
        <v>268</v>
      </c>
      <c r="G168" s="1" t="s">
        <v>269</v>
      </c>
      <c r="H168" s="1" t="s">
        <v>65</v>
      </c>
      <c r="I168" s="1">
        <v>19.0</v>
      </c>
      <c r="J168" s="1">
        <v>1.0</v>
      </c>
      <c r="L168" s="1">
        <v>18.0</v>
      </c>
      <c r="M168" s="1">
        <v>0.0</v>
      </c>
      <c r="N168" s="1">
        <v>13.5</v>
      </c>
      <c r="O168" s="1" t="s">
        <v>53</v>
      </c>
      <c r="P168" s="1" t="str">
        <f>VLOOKUP(F168,'Trang tính1'!$A:$D,4,0)</f>
        <v>Thành</v>
      </c>
    </row>
    <row r="169" ht="15.75" customHeight="1">
      <c r="A169" s="1" t="s">
        <v>284</v>
      </c>
      <c r="B169" s="1" t="s">
        <v>285</v>
      </c>
      <c r="C169" s="1" t="s">
        <v>61</v>
      </c>
      <c r="D169" s="1" t="s">
        <v>51</v>
      </c>
      <c r="E169" s="1" t="s">
        <v>286</v>
      </c>
      <c r="F169" s="1" t="s">
        <v>291</v>
      </c>
      <c r="G169" s="1" t="s">
        <v>292</v>
      </c>
      <c r="H169" s="1" t="s">
        <v>65</v>
      </c>
      <c r="I169" s="1">
        <v>18.0</v>
      </c>
      <c r="J169" s="1">
        <v>0.0</v>
      </c>
      <c r="L169" s="1">
        <v>18.0</v>
      </c>
      <c r="M169" s="1">
        <v>0.0</v>
      </c>
      <c r="N169" s="1">
        <v>13.5</v>
      </c>
      <c r="O169" s="1" t="s">
        <v>53</v>
      </c>
      <c r="P169" s="1" t="str">
        <f>VLOOKUP(F169,'Trang tính1'!$A:$D,4,0)</f>
        <v>Thành</v>
      </c>
    </row>
    <row r="170" ht="15.75" customHeight="1">
      <c r="A170" s="1" t="s">
        <v>284</v>
      </c>
      <c r="B170" s="1" t="s">
        <v>285</v>
      </c>
      <c r="C170" s="1" t="s">
        <v>61</v>
      </c>
      <c r="D170" s="1" t="s">
        <v>51</v>
      </c>
      <c r="E170" s="1" t="s">
        <v>286</v>
      </c>
      <c r="F170" s="1" t="s">
        <v>293</v>
      </c>
      <c r="G170" s="1" t="s">
        <v>294</v>
      </c>
      <c r="H170" s="1" t="s">
        <v>65</v>
      </c>
      <c r="I170" s="1">
        <v>19.0</v>
      </c>
      <c r="J170" s="1">
        <v>0.0</v>
      </c>
      <c r="L170" s="1">
        <v>19.0</v>
      </c>
      <c r="M170" s="1">
        <v>0.0</v>
      </c>
      <c r="N170" s="1">
        <v>9.88</v>
      </c>
      <c r="O170" s="1" t="s">
        <v>53</v>
      </c>
      <c r="P170" s="1" t="str">
        <f>VLOOKUP(F170,'Trang tính1'!$A:$D,4,0)</f>
        <v>Thành</v>
      </c>
    </row>
    <row r="171" ht="15.75" customHeight="1">
      <c r="A171" s="1" t="s">
        <v>284</v>
      </c>
      <c r="B171" s="1" t="s">
        <v>285</v>
      </c>
      <c r="C171" s="1" t="s">
        <v>61</v>
      </c>
      <c r="D171" s="1" t="s">
        <v>51</v>
      </c>
      <c r="E171" s="1" t="s">
        <v>286</v>
      </c>
      <c r="F171" s="1" t="s">
        <v>295</v>
      </c>
      <c r="G171" s="1" t="s">
        <v>296</v>
      </c>
      <c r="H171" s="1" t="s">
        <v>65</v>
      </c>
      <c r="I171" s="1">
        <v>20.0</v>
      </c>
      <c r="J171" s="1">
        <v>0.0</v>
      </c>
      <c r="L171" s="1">
        <v>20.0</v>
      </c>
      <c r="M171" s="1">
        <v>0.0</v>
      </c>
      <c r="N171" s="1">
        <v>10.4</v>
      </c>
      <c r="O171" s="1" t="s">
        <v>53</v>
      </c>
      <c r="P171" s="1" t="str">
        <f>VLOOKUP(F171,'Trang tính1'!$A:$D,4,0)</f>
        <v>Thành</v>
      </c>
    </row>
    <row r="172" ht="15.75" customHeight="1">
      <c r="A172" s="1" t="s">
        <v>297</v>
      </c>
      <c r="B172" s="1" t="s">
        <v>298</v>
      </c>
      <c r="C172" s="1" t="s">
        <v>18</v>
      </c>
      <c r="D172" s="1" t="s">
        <v>51</v>
      </c>
      <c r="E172" s="1" t="s">
        <v>299</v>
      </c>
      <c r="F172" s="1" t="s">
        <v>243</v>
      </c>
      <c r="G172" s="1" t="s">
        <v>244</v>
      </c>
      <c r="H172" s="1" t="s">
        <v>65</v>
      </c>
      <c r="I172" s="1">
        <v>20.0</v>
      </c>
      <c r="J172" s="1">
        <v>12.0</v>
      </c>
      <c r="K172" s="1">
        <v>8.0</v>
      </c>
      <c r="M172" s="1">
        <v>0.0</v>
      </c>
      <c r="N172" s="1">
        <v>4.16</v>
      </c>
      <c r="O172" s="1" t="s">
        <v>53</v>
      </c>
      <c r="P172" s="1" t="str">
        <f>VLOOKUP(F172,'Trang tính1'!$A:$D,4,0)</f>
        <v>Thành</v>
      </c>
    </row>
    <row r="173" ht="15.75" hidden="1" customHeight="1">
      <c r="A173" s="1" t="s">
        <v>300</v>
      </c>
      <c r="B173" s="1" t="s">
        <v>301</v>
      </c>
      <c r="C173" s="1" t="s">
        <v>18</v>
      </c>
      <c r="D173" s="1" t="s">
        <v>51</v>
      </c>
      <c r="E173" s="1" t="s">
        <v>302</v>
      </c>
      <c r="F173" s="1" t="s">
        <v>57</v>
      </c>
      <c r="G173" s="1" t="s">
        <v>58</v>
      </c>
      <c r="H173" s="1" t="s">
        <v>23</v>
      </c>
      <c r="I173" s="1">
        <v>1.0</v>
      </c>
      <c r="J173" s="1">
        <v>0.0</v>
      </c>
      <c r="K173" s="1">
        <v>1.0</v>
      </c>
      <c r="M173" s="1">
        <v>0.0</v>
      </c>
      <c r="N173" s="1">
        <v>0.75</v>
      </c>
      <c r="O173" s="1" t="s">
        <v>53</v>
      </c>
      <c r="P173" s="1" t="str">
        <f>VLOOKUP(F173,'Trang tính1'!$A:$D,4,0)</f>
        <v>Thành</v>
      </c>
    </row>
    <row r="174" ht="15.75" hidden="1" customHeight="1">
      <c r="A174" s="1" t="s">
        <v>300</v>
      </c>
      <c r="B174" s="1" t="s">
        <v>301</v>
      </c>
      <c r="C174" s="1" t="s">
        <v>18</v>
      </c>
      <c r="D174" s="1" t="s">
        <v>51</v>
      </c>
      <c r="E174" s="1" t="s">
        <v>302</v>
      </c>
      <c r="F174" s="1" t="s">
        <v>21</v>
      </c>
      <c r="G174" s="1" t="s">
        <v>22</v>
      </c>
      <c r="H174" s="1" t="s">
        <v>23</v>
      </c>
      <c r="I174" s="1">
        <v>2.0</v>
      </c>
      <c r="J174" s="1">
        <v>0.0</v>
      </c>
      <c r="K174" s="1">
        <v>2.0</v>
      </c>
      <c r="M174" s="1">
        <v>0.0</v>
      </c>
      <c r="N174" s="1">
        <v>1.5</v>
      </c>
      <c r="O174" s="1" t="s">
        <v>53</v>
      </c>
      <c r="P174" s="1" t="str">
        <f>VLOOKUP(F174,'Trang tính1'!$A:$D,4,0)</f>
        <v>Thành</v>
      </c>
    </row>
    <row r="175" ht="15.75" customHeight="1">
      <c r="A175" s="1" t="s">
        <v>303</v>
      </c>
      <c r="B175" s="1" t="s">
        <v>304</v>
      </c>
      <c r="C175" s="1" t="s">
        <v>61</v>
      </c>
      <c r="D175" s="1" t="s">
        <v>51</v>
      </c>
      <c r="E175" s="1" t="s">
        <v>305</v>
      </c>
      <c r="F175" s="1" t="s">
        <v>63</v>
      </c>
      <c r="G175" s="1" t="s">
        <v>64</v>
      </c>
      <c r="H175" s="1" t="s">
        <v>65</v>
      </c>
      <c r="I175" s="1">
        <v>106.0</v>
      </c>
      <c r="J175" s="1">
        <v>1.0</v>
      </c>
      <c r="L175" s="1">
        <v>105.0</v>
      </c>
      <c r="M175" s="1">
        <v>0.0</v>
      </c>
      <c r="N175" s="1">
        <v>54.6</v>
      </c>
      <c r="O175" s="1" t="s">
        <v>53</v>
      </c>
      <c r="P175" s="1" t="str">
        <f>VLOOKUP(F175,'Trang tính1'!$A:$D,4,0)</f>
        <v>Thành</v>
      </c>
    </row>
    <row r="176" ht="15.75" customHeight="1">
      <c r="A176" s="1" t="s">
        <v>303</v>
      </c>
      <c r="B176" s="1" t="s">
        <v>304</v>
      </c>
      <c r="C176" s="1" t="s">
        <v>61</v>
      </c>
      <c r="D176" s="1" t="s">
        <v>51</v>
      </c>
      <c r="E176" s="1" t="s">
        <v>305</v>
      </c>
      <c r="F176" s="1" t="s">
        <v>306</v>
      </c>
      <c r="G176" s="1" t="s">
        <v>307</v>
      </c>
      <c r="H176" s="1" t="s">
        <v>65</v>
      </c>
      <c r="I176" s="1">
        <v>19.0</v>
      </c>
      <c r="J176" s="1">
        <v>0.0</v>
      </c>
      <c r="L176" s="1">
        <v>19.0</v>
      </c>
      <c r="M176" s="1">
        <v>0.0</v>
      </c>
      <c r="N176" s="1">
        <v>9.88</v>
      </c>
      <c r="O176" s="1" t="s">
        <v>53</v>
      </c>
      <c r="P176" s="1" t="str">
        <f>VLOOKUP(F176,'Trang tính1'!$A:$D,4,0)</f>
        <v>Thành</v>
      </c>
    </row>
    <row r="177" ht="15.75" customHeight="1">
      <c r="A177" s="1" t="s">
        <v>308</v>
      </c>
      <c r="B177" s="1" t="s">
        <v>309</v>
      </c>
      <c r="C177" s="1" t="s">
        <v>61</v>
      </c>
      <c r="D177" s="1" t="s">
        <v>51</v>
      </c>
      <c r="E177" s="1" t="s">
        <v>310</v>
      </c>
      <c r="F177" s="1" t="s">
        <v>311</v>
      </c>
      <c r="G177" s="1" t="s">
        <v>312</v>
      </c>
      <c r="H177" s="1" t="s">
        <v>65</v>
      </c>
      <c r="I177" s="1">
        <v>9.0</v>
      </c>
      <c r="J177" s="1">
        <v>0.0</v>
      </c>
      <c r="L177" s="1">
        <v>9.0</v>
      </c>
      <c r="M177" s="1">
        <v>0.0</v>
      </c>
      <c r="N177" s="1">
        <v>6.75</v>
      </c>
      <c r="O177" s="1" t="s">
        <v>53</v>
      </c>
      <c r="P177" s="1" t="str">
        <f>VLOOKUP(F177,'Trang tính1'!$A:$D,4,0)</f>
        <v>Thành</v>
      </c>
    </row>
    <row r="178" ht="15.75" customHeight="1">
      <c r="A178" s="1" t="s">
        <v>308</v>
      </c>
      <c r="B178" s="1" t="s">
        <v>309</v>
      </c>
      <c r="C178" s="1" t="s">
        <v>61</v>
      </c>
      <c r="D178" s="1" t="s">
        <v>51</v>
      </c>
      <c r="E178" s="1" t="s">
        <v>310</v>
      </c>
      <c r="F178" s="1" t="s">
        <v>232</v>
      </c>
      <c r="G178" s="1" t="s">
        <v>233</v>
      </c>
      <c r="H178" s="1" t="s">
        <v>65</v>
      </c>
      <c r="I178" s="1">
        <v>19.0</v>
      </c>
      <c r="J178" s="1">
        <v>0.0</v>
      </c>
      <c r="L178" s="1">
        <v>19.0</v>
      </c>
      <c r="M178" s="1">
        <v>0.0</v>
      </c>
      <c r="N178" s="1">
        <v>9.88</v>
      </c>
      <c r="O178" s="1" t="s">
        <v>53</v>
      </c>
      <c r="P178" s="1" t="str">
        <f>VLOOKUP(F178,'Trang tính1'!$A:$D,4,0)</f>
        <v>Thành</v>
      </c>
    </row>
    <row r="179" ht="15.75" customHeight="1">
      <c r="A179" s="1" t="s">
        <v>313</v>
      </c>
      <c r="B179" s="1" t="s">
        <v>314</v>
      </c>
      <c r="C179" s="1" t="s">
        <v>18</v>
      </c>
      <c r="D179" s="1" t="s">
        <v>51</v>
      </c>
      <c r="E179" s="1" t="s">
        <v>315</v>
      </c>
      <c r="F179" s="1" t="s">
        <v>245</v>
      </c>
      <c r="G179" s="1" t="s">
        <v>246</v>
      </c>
      <c r="H179" s="1" t="s">
        <v>65</v>
      </c>
      <c r="I179" s="1">
        <v>15.0</v>
      </c>
      <c r="J179" s="1">
        <v>5.0</v>
      </c>
      <c r="K179" s="1">
        <v>10.0</v>
      </c>
      <c r="M179" s="1">
        <v>0.0</v>
      </c>
      <c r="N179" s="1">
        <v>7.5</v>
      </c>
      <c r="O179" s="1" t="s">
        <v>53</v>
      </c>
      <c r="P179" s="1" t="str">
        <f>VLOOKUP(F179,'Trang tính1'!$A:$D,4,0)</f>
        <v>Thành</v>
      </c>
    </row>
    <row r="180" ht="15.75" hidden="1" customHeight="1">
      <c r="A180" s="1" t="s">
        <v>316</v>
      </c>
      <c r="B180" s="1" t="s">
        <v>317</v>
      </c>
      <c r="C180" s="1" t="s">
        <v>18</v>
      </c>
      <c r="D180" s="1" t="s">
        <v>51</v>
      </c>
      <c r="E180" s="1" t="s">
        <v>318</v>
      </c>
      <c r="F180" s="1" t="s">
        <v>21</v>
      </c>
      <c r="G180" s="1" t="s">
        <v>22</v>
      </c>
      <c r="H180" s="1" t="s">
        <v>23</v>
      </c>
      <c r="I180" s="1">
        <v>3.0</v>
      </c>
      <c r="J180" s="1">
        <v>1.0</v>
      </c>
      <c r="K180" s="1">
        <v>2.0</v>
      </c>
      <c r="M180" s="1">
        <v>0.0</v>
      </c>
      <c r="N180" s="1">
        <v>1.5</v>
      </c>
      <c r="O180" s="1" t="s">
        <v>53</v>
      </c>
      <c r="P180" s="1" t="str">
        <f>VLOOKUP(F180,'Trang tính1'!$A:$D,4,0)</f>
        <v>Thành</v>
      </c>
    </row>
    <row r="181" ht="15.75" hidden="1" customHeight="1">
      <c r="A181" s="1" t="s">
        <v>319</v>
      </c>
      <c r="B181" s="1" t="s">
        <v>320</v>
      </c>
      <c r="C181" s="1" t="s">
        <v>18</v>
      </c>
      <c r="D181" s="1" t="s">
        <v>51</v>
      </c>
      <c r="E181" s="1" t="s">
        <v>321</v>
      </c>
      <c r="F181" s="1" t="s">
        <v>57</v>
      </c>
      <c r="G181" s="1" t="s">
        <v>58</v>
      </c>
      <c r="H181" s="1" t="s">
        <v>23</v>
      </c>
      <c r="I181" s="1">
        <v>2.0</v>
      </c>
      <c r="J181" s="1">
        <v>0.0</v>
      </c>
      <c r="K181" s="1">
        <v>2.0</v>
      </c>
      <c r="M181" s="1">
        <v>0.0</v>
      </c>
      <c r="N181" s="1">
        <v>1.5</v>
      </c>
      <c r="O181" s="1" t="s">
        <v>53</v>
      </c>
      <c r="P181" s="1" t="str">
        <f>VLOOKUP(F181,'Trang tính1'!$A:$D,4,0)</f>
        <v>Thành</v>
      </c>
    </row>
    <row r="182" ht="15.75" hidden="1" customHeight="1">
      <c r="A182" s="1" t="s">
        <v>319</v>
      </c>
      <c r="B182" s="1" t="s">
        <v>320</v>
      </c>
      <c r="C182" s="1" t="s">
        <v>18</v>
      </c>
      <c r="D182" s="1" t="s">
        <v>51</v>
      </c>
      <c r="E182" s="1" t="s">
        <v>321</v>
      </c>
      <c r="F182" s="1" t="s">
        <v>21</v>
      </c>
      <c r="G182" s="1" t="s">
        <v>22</v>
      </c>
      <c r="H182" s="1" t="s">
        <v>23</v>
      </c>
      <c r="I182" s="1">
        <v>5.0</v>
      </c>
      <c r="J182" s="1">
        <v>1.0</v>
      </c>
      <c r="K182" s="1">
        <v>4.0</v>
      </c>
      <c r="M182" s="1">
        <v>0.0</v>
      </c>
      <c r="N182" s="1">
        <v>3.0</v>
      </c>
      <c r="O182" s="1" t="s">
        <v>53</v>
      </c>
      <c r="P182" s="1" t="str">
        <f>VLOOKUP(F182,'Trang tính1'!$A:$D,4,0)</f>
        <v>Thành</v>
      </c>
    </row>
    <row r="183" ht="15.75" hidden="1" customHeight="1">
      <c r="A183" s="1" t="s">
        <v>322</v>
      </c>
      <c r="B183" s="1" t="s">
        <v>323</v>
      </c>
      <c r="C183" s="1" t="s">
        <v>18</v>
      </c>
      <c r="D183" s="1" t="s">
        <v>51</v>
      </c>
      <c r="E183" s="1" t="s">
        <v>324</v>
      </c>
      <c r="F183" s="1" t="s">
        <v>21</v>
      </c>
      <c r="G183" s="1" t="s">
        <v>22</v>
      </c>
      <c r="H183" s="1" t="s">
        <v>23</v>
      </c>
      <c r="I183" s="1">
        <v>1.0</v>
      </c>
      <c r="J183" s="1">
        <v>1.0</v>
      </c>
      <c r="K183" s="1">
        <v>0.0</v>
      </c>
      <c r="M183" s="1">
        <v>0.0</v>
      </c>
      <c r="P183" s="1" t="str">
        <f>VLOOKUP(F183,'Trang tính1'!$A:$D,4,0)</f>
        <v>Thành</v>
      </c>
    </row>
    <row r="184" ht="15.75" hidden="1" customHeight="1">
      <c r="A184" s="1" t="s">
        <v>325</v>
      </c>
      <c r="B184" s="1" t="s">
        <v>326</v>
      </c>
      <c r="C184" s="1" t="s">
        <v>18</v>
      </c>
      <c r="D184" s="1" t="s">
        <v>51</v>
      </c>
      <c r="E184" s="1" t="s">
        <v>327</v>
      </c>
      <c r="F184" s="1" t="s">
        <v>163</v>
      </c>
      <c r="G184" s="1" t="s">
        <v>164</v>
      </c>
      <c r="H184" s="1" t="s">
        <v>23</v>
      </c>
      <c r="I184" s="1">
        <v>1.0</v>
      </c>
      <c r="J184" s="1">
        <v>0.0</v>
      </c>
      <c r="K184" s="1">
        <v>1.0</v>
      </c>
      <c r="M184" s="1">
        <v>0.0</v>
      </c>
      <c r="N184" s="1">
        <v>0.75</v>
      </c>
      <c r="O184" s="1" t="s">
        <v>53</v>
      </c>
      <c r="P184" s="1" t="str">
        <f>VLOOKUP(F184,'Trang tính1'!$A:$D,4,0)</f>
        <v>Thành</v>
      </c>
    </row>
    <row r="185" ht="15.75" hidden="1" customHeight="1">
      <c r="A185" s="1" t="s">
        <v>325</v>
      </c>
      <c r="B185" s="1" t="s">
        <v>326</v>
      </c>
      <c r="C185" s="1" t="s">
        <v>18</v>
      </c>
      <c r="D185" s="1" t="s">
        <v>51</v>
      </c>
      <c r="E185" s="1" t="s">
        <v>327</v>
      </c>
      <c r="F185" s="1" t="s">
        <v>137</v>
      </c>
      <c r="G185" s="1" t="s">
        <v>138</v>
      </c>
      <c r="H185" s="1" t="s">
        <v>23</v>
      </c>
      <c r="I185" s="1">
        <v>1.0</v>
      </c>
      <c r="J185" s="1">
        <v>0.0</v>
      </c>
      <c r="K185" s="1">
        <v>1.0</v>
      </c>
      <c r="M185" s="1">
        <v>0.0</v>
      </c>
      <c r="N185" s="1">
        <v>0.52</v>
      </c>
      <c r="O185" s="1" t="s">
        <v>53</v>
      </c>
      <c r="P185" s="1" t="str">
        <f>VLOOKUP(F185,'Trang tính1'!$A:$D,4,0)</f>
        <v>Thành</v>
      </c>
    </row>
    <row r="186" ht="15.75" hidden="1" customHeight="1">
      <c r="A186" s="1" t="s">
        <v>325</v>
      </c>
      <c r="B186" s="1" t="s">
        <v>326</v>
      </c>
      <c r="C186" s="1" t="s">
        <v>18</v>
      </c>
      <c r="D186" s="1" t="s">
        <v>51</v>
      </c>
      <c r="E186" s="1" t="s">
        <v>327</v>
      </c>
      <c r="F186" s="1" t="s">
        <v>57</v>
      </c>
      <c r="G186" s="1" t="s">
        <v>58</v>
      </c>
      <c r="H186" s="1" t="s">
        <v>23</v>
      </c>
      <c r="I186" s="1">
        <v>2.0</v>
      </c>
      <c r="J186" s="1">
        <v>0.0</v>
      </c>
      <c r="K186" s="1">
        <v>2.0</v>
      </c>
      <c r="M186" s="1">
        <v>0.0</v>
      </c>
      <c r="N186" s="1">
        <v>2.28</v>
      </c>
      <c r="O186" s="1" t="s">
        <v>53</v>
      </c>
      <c r="P186" s="1" t="str">
        <f>VLOOKUP(F186,'Trang tính1'!$A:$D,4,0)</f>
        <v>Thành</v>
      </c>
    </row>
    <row r="187" ht="15.75" hidden="1" customHeight="1">
      <c r="A187" s="1" t="s">
        <v>328</v>
      </c>
      <c r="B187" s="1" t="s">
        <v>329</v>
      </c>
      <c r="C187" s="1" t="s">
        <v>18</v>
      </c>
      <c r="D187" s="1" t="s">
        <v>51</v>
      </c>
      <c r="E187" s="1" t="s">
        <v>330</v>
      </c>
      <c r="F187" s="1" t="s">
        <v>21</v>
      </c>
      <c r="G187" s="1" t="s">
        <v>22</v>
      </c>
      <c r="H187" s="1" t="s">
        <v>23</v>
      </c>
      <c r="I187" s="1">
        <v>1.0</v>
      </c>
      <c r="J187" s="1">
        <v>0.0</v>
      </c>
      <c r="K187" s="1">
        <v>1.0</v>
      </c>
      <c r="M187" s="1">
        <v>0.0</v>
      </c>
      <c r="N187" s="1">
        <v>0.75</v>
      </c>
      <c r="O187" s="1" t="s">
        <v>53</v>
      </c>
      <c r="P187" s="1" t="str">
        <f>VLOOKUP(F187,'Trang tính1'!$A:$D,4,0)</f>
        <v>Thành</v>
      </c>
    </row>
    <row r="188" ht="15.75" customHeight="1">
      <c r="A188" s="1" t="s">
        <v>331</v>
      </c>
      <c r="B188" s="1" t="s">
        <v>332</v>
      </c>
      <c r="C188" s="1" t="s">
        <v>61</v>
      </c>
      <c r="D188" s="1" t="s">
        <v>51</v>
      </c>
      <c r="E188" s="1" t="s">
        <v>333</v>
      </c>
      <c r="F188" s="1" t="s">
        <v>334</v>
      </c>
      <c r="G188" s="1" t="s">
        <v>335</v>
      </c>
      <c r="H188" s="1" t="s">
        <v>65</v>
      </c>
      <c r="I188" s="1">
        <v>20.0</v>
      </c>
      <c r="J188" s="1">
        <v>0.0</v>
      </c>
      <c r="L188" s="1">
        <v>20.0</v>
      </c>
      <c r="M188" s="1">
        <v>0.0</v>
      </c>
      <c r="N188" s="1">
        <v>10.4</v>
      </c>
      <c r="O188" s="1" t="s">
        <v>53</v>
      </c>
      <c r="P188" s="1" t="str">
        <f>VLOOKUP(F188,'Trang tính1'!$A:$D,4,0)</f>
        <v>Thành</v>
      </c>
    </row>
  </sheetData>
  <autoFilter ref="$A$1:$P$188">
    <filterColumn colId="7">
      <filters>
        <filter val="Sellable"/>
      </filters>
    </filterColumn>
    <filterColumn colId="3">
      <filters>
        <filter val="Completed"/>
        <filter val="Cancelled"/>
      </filters>
    </filterColumn>
  </autoFil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9.89"/>
    <col customWidth="1" min="2" max="27" width="8.56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ht="15.75" customHeight="1">
      <c r="A2" s="1" t="s">
        <v>336</v>
      </c>
      <c r="B2" s="1" t="s">
        <v>337</v>
      </c>
      <c r="C2" s="1" t="s">
        <v>34</v>
      </c>
      <c r="D2" s="1" t="s">
        <v>19</v>
      </c>
      <c r="E2" s="1" t="s">
        <v>338</v>
      </c>
      <c r="F2" s="1" t="s">
        <v>339</v>
      </c>
      <c r="G2" s="1" t="s">
        <v>340</v>
      </c>
      <c r="H2" s="1" t="s">
        <v>23</v>
      </c>
      <c r="I2" s="1">
        <v>2.0</v>
      </c>
      <c r="J2" s="1">
        <v>0.0</v>
      </c>
      <c r="L2" s="1">
        <v>0.0</v>
      </c>
      <c r="M2" s="1">
        <v>2.0</v>
      </c>
      <c r="P2" s="1" t="str">
        <f>VLOOKUP(F2,'Trang tính1'!$A:$D,4,0)</f>
        <v>Old</v>
      </c>
    </row>
    <row r="3" ht="15.75" customHeight="1">
      <c r="A3" s="1" t="s">
        <v>16</v>
      </c>
      <c r="B3" s="1" t="s">
        <v>17</v>
      </c>
      <c r="C3" s="1" t="s">
        <v>18</v>
      </c>
      <c r="D3" s="1" t="s">
        <v>19</v>
      </c>
      <c r="E3" s="1" t="s">
        <v>20</v>
      </c>
      <c r="F3" s="1" t="s">
        <v>341</v>
      </c>
      <c r="G3" s="1" t="s">
        <v>342</v>
      </c>
      <c r="H3" s="1" t="s">
        <v>23</v>
      </c>
      <c r="I3" s="1">
        <v>2.0</v>
      </c>
      <c r="J3" s="1">
        <v>0.0</v>
      </c>
      <c r="K3" s="1">
        <v>0.0</v>
      </c>
      <c r="M3" s="1">
        <v>2.0</v>
      </c>
      <c r="P3" s="1" t="str">
        <f>VLOOKUP(F3,'Trang tính1'!$A:$D,4,0)</f>
        <v>Old</v>
      </c>
    </row>
    <row r="4" ht="15.75" customHeight="1">
      <c r="A4" s="1" t="s">
        <v>16</v>
      </c>
      <c r="B4" s="1" t="s">
        <v>17</v>
      </c>
      <c r="C4" s="1" t="s">
        <v>18</v>
      </c>
      <c r="D4" s="1" t="s">
        <v>19</v>
      </c>
      <c r="E4" s="1" t="s">
        <v>20</v>
      </c>
      <c r="F4" s="1" t="s">
        <v>343</v>
      </c>
      <c r="G4" s="1" t="s">
        <v>344</v>
      </c>
      <c r="H4" s="1" t="s">
        <v>23</v>
      </c>
      <c r="I4" s="1">
        <v>1.0</v>
      </c>
      <c r="J4" s="1">
        <v>0.0</v>
      </c>
      <c r="K4" s="1">
        <v>0.0</v>
      </c>
      <c r="M4" s="1">
        <v>1.0</v>
      </c>
      <c r="P4" s="1" t="str">
        <f>VLOOKUP(F4,'Trang tính1'!$A:$D,4,0)</f>
        <v>Old</v>
      </c>
    </row>
    <row r="5" ht="15.75" customHeight="1">
      <c r="A5" s="1" t="s">
        <v>16</v>
      </c>
      <c r="B5" s="1" t="s">
        <v>17</v>
      </c>
      <c r="C5" s="1" t="s">
        <v>18</v>
      </c>
      <c r="D5" s="1" t="s">
        <v>19</v>
      </c>
      <c r="E5" s="1" t="s">
        <v>20</v>
      </c>
      <c r="F5" s="1" t="s">
        <v>21</v>
      </c>
      <c r="G5" s="1" t="s">
        <v>22</v>
      </c>
      <c r="H5" s="1" t="s">
        <v>23</v>
      </c>
      <c r="I5" s="1">
        <v>3.0</v>
      </c>
      <c r="J5" s="1">
        <v>0.0</v>
      </c>
      <c r="K5" s="1">
        <v>0.0</v>
      </c>
      <c r="M5" s="1">
        <v>3.0</v>
      </c>
      <c r="P5" s="1" t="str">
        <f>VLOOKUP(F5,'Trang tính1'!$A:$D,4,0)</f>
        <v>Thành</v>
      </c>
    </row>
    <row r="6" ht="15.75" customHeight="1">
      <c r="A6" s="1" t="s">
        <v>16</v>
      </c>
      <c r="B6" s="1" t="s">
        <v>17</v>
      </c>
      <c r="C6" s="1" t="s">
        <v>18</v>
      </c>
      <c r="D6" s="1" t="s">
        <v>19</v>
      </c>
      <c r="E6" s="1" t="s">
        <v>20</v>
      </c>
      <c r="F6" s="1" t="s">
        <v>24</v>
      </c>
      <c r="G6" s="1" t="s">
        <v>25</v>
      </c>
      <c r="H6" s="1" t="s">
        <v>23</v>
      </c>
      <c r="I6" s="1">
        <v>2.0</v>
      </c>
      <c r="J6" s="1">
        <v>0.0</v>
      </c>
      <c r="K6" s="1">
        <v>0.0</v>
      </c>
      <c r="M6" s="1">
        <v>2.0</v>
      </c>
      <c r="P6" s="1" t="str">
        <f>VLOOKUP(F6,'Trang tính1'!$A:$D,4,0)</f>
        <v>Thành</v>
      </c>
    </row>
    <row r="7" ht="15.75" customHeight="1">
      <c r="A7" s="1" t="s">
        <v>16</v>
      </c>
      <c r="B7" s="1" t="s">
        <v>17</v>
      </c>
      <c r="C7" s="1" t="s">
        <v>18</v>
      </c>
      <c r="D7" s="1" t="s">
        <v>19</v>
      </c>
      <c r="E7" s="1" t="s">
        <v>20</v>
      </c>
      <c r="F7" s="1" t="s">
        <v>26</v>
      </c>
      <c r="G7" s="1" t="s">
        <v>27</v>
      </c>
      <c r="H7" s="1" t="s">
        <v>23</v>
      </c>
      <c r="I7" s="1">
        <v>1.0</v>
      </c>
      <c r="J7" s="1">
        <v>0.0</v>
      </c>
      <c r="K7" s="1">
        <v>0.0</v>
      </c>
      <c r="M7" s="1">
        <v>1.0</v>
      </c>
      <c r="P7" s="1" t="str">
        <f>VLOOKUP(F7,'Trang tính1'!$A:$D,4,0)</f>
        <v>Thành</v>
      </c>
    </row>
    <row r="8" ht="15.75" customHeight="1">
      <c r="A8" s="1" t="s">
        <v>16</v>
      </c>
      <c r="B8" s="1" t="s">
        <v>17</v>
      </c>
      <c r="C8" s="1" t="s">
        <v>18</v>
      </c>
      <c r="D8" s="1" t="s">
        <v>19</v>
      </c>
      <c r="E8" s="1" t="s">
        <v>20</v>
      </c>
      <c r="F8" s="1" t="s">
        <v>345</v>
      </c>
      <c r="G8" s="1" t="s">
        <v>346</v>
      </c>
      <c r="H8" s="1" t="s">
        <v>23</v>
      </c>
      <c r="I8" s="1">
        <v>1.0</v>
      </c>
      <c r="J8" s="1">
        <v>0.0</v>
      </c>
      <c r="K8" s="1">
        <v>0.0</v>
      </c>
      <c r="M8" s="1">
        <v>1.0</v>
      </c>
      <c r="P8" s="1" t="str">
        <f>VLOOKUP(F8,'Trang tính1'!$A:$D,4,0)</f>
        <v>Hùng</v>
      </c>
    </row>
    <row r="9" ht="15.75" customHeight="1">
      <c r="A9" s="1" t="s">
        <v>16</v>
      </c>
      <c r="B9" s="1" t="s">
        <v>17</v>
      </c>
      <c r="C9" s="1" t="s">
        <v>18</v>
      </c>
      <c r="D9" s="1" t="s">
        <v>19</v>
      </c>
      <c r="E9" s="1" t="s">
        <v>20</v>
      </c>
      <c r="F9" s="1" t="s">
        <v>347</v>
      </c>
      <c r="G9" s="1" t="s">
        <v>348</v>
      </c>
      <c r="H9" s="1" t="s">
        <v>23</v>
      </c>
      <c r="I9" s="1">
        <v>2.0</v>
      </c>
      <c r="J9" s="1">
        <v>0.0</v>
      </c>
      <c r="K9" s="1">
        <v>0.0</v>
      </c>
      <c r="M9" s="1">
        <v>2.0</v>
      </c>
      <c r="P9" s="1" t="str">
        <f>VLOOKUP(F9,'Trang tính1'!$A:$D,4,0)</f>
        <v>Hùng</v>
      </c>
    </row>
    <row r="10" ht="15.75" customHeight="1">
      <c r="A10" s="1" t="s">
        <v>16</v>
      </c>
      <c r="B10" s="1" t="s">
        <v>17</v>
      </c>
      <c r="C10" s="1" t="s">
        <v>18</v>
      </c>
      <c r="D10" s="1" t="s">
        <v>19</v>
      </c>
      <c r="E10" s="1" t="s">
        <v>20</v>
      </c>
      <c r="F10" s="1" t="s">
        <v>28</v>
      </c>
      <c r="G10" s="1" t="s">
        <v>29</v>
      </c>
      <c r="H10" s="1" t="s">
        <v>23</v>
      </c>
      <c r="I10" s="1">
        <v>2.0</v>
      </c>
      <c r="J10" s="1">
        <v>0.0</v>
      </c>
      <c r="K10" s="1">
        <v>0.0</v>
      </c>
      <c r="M10" s="1">
        <v>2.0</v>
      </c>
      <c r="P10" s="1" t="str">
        <f>VLOOKUP(F10,'Trang tính1'!$A:$D,4,0)</f>
        <v>Thành</v>
      </c>
    </row>
    <row r="11" ht="15.75" customHeight="1">
      <c r="A11" s="1" t="s">
        <v>16</v>
      </c>
      <c r="B11" s="1" t="s">
        <v>17</v>
      </c>
      <c r="C11" s="1" t="s">
        <v>18</v>
      </c>
      <c r="D11" s="1" t="s">
        <v>19</v>
      </c>
      <c r="E11" s="1" t="s">
        <v>20</v>
      </c>
      <c r="F11" s="1" t="s">
        <v>349</v>
      </c>
      <c r="G11" s="1" t="s">
        <v>350</v>
      </c>
      <c r="H11" s="1" t="s">
        <v>23</v>
      </c>
      <c r="I11" s="1">
        <v>1.0</v>
      </c>
      <c r="J11" s="1">
        <v>0.0</v>
      </c>
      <c r="K11" s="1">
        <v>0.0</v>
      </c>
      <c r="M11" s="1">
        <v>1.0</v>
      </c>
      <c r="P11" s="1" t="str">
        <f>VLOOKUP(F11,'Trang tính1'!$A:$D,4,0)</f>
        <v>#N/A</v>
      </c>
    </row>
    <row r="12" ht="15.75" customHeight="1">
      <c r="A12" s="1" t="s">
        <v>16</v>
      </c>
      <c r="B12" s="1" t="s">
        <v>17</v>
      </c>
      <c r="C12" s="1" t="s">
        <v>18</v>
      </c>
      <c r="D12" s="1" t="s">
        <v>19</v>
      </c>
      <c r="E12" s="1" t="s">
        <v>20</v>
      </c>
      <c r="F12" s="1" t="s">
        <v>30</v>
      </c>
      <c r="G12" s="1" t="s">
        <v>31</v>
      </c>
      <c r="H12" s="1" t="s">
        <v>23</v>
      </c>
      <c r="I12" s="1">
        <v>2.0</v>
      </c>
      <c r="J12" s="1">
        <v>0.0</v>
      </c>
      <c r="K12" s="1">
        <v>0.0</v>
      </c>
      <c r="M12" s="1">
        <v>2.0</v>
      </c>
      <c r="P12" s="1" t="str">
        <f>VLOOKUP(F12,'Trang tính1'!$A:$D,4,0)</f>
        <v>Thành</v>
      </c>
    </row>
    <row r="13" ht="15.75" customHeight="1">
      <c r="A13" s="1" t="s">
        <v>16</v>
      </c>
      <c r="B13" s="1" t="s">
        <v>17</v>
      </c>
      <c r="C13" s="1" t="s">
        <v>18</v>
      </c>
      <c r="D13" s="1" t="s">
        <v>19</v>
      </c>
      <c r="E13" s="1" t="s">
        <v>20</v>
      </c>
      <c r="F13" s="1" t="s">
        <v>351</v>
      </c>
      <c r="G13" s="1" t="s">
        <v>352</v>
      </c>
      <c r="H13" s="1" t="s">
        <v>23</v>
      </c>
      <c r="I13" s="1">
        <v>1.0</v>
      </c>
      <c r="J13" s="1">
        <v>0.0</v>
      </c>
      <c r="K13" s="1">
        <v>0.0</v>
      </c>
      <c r="M13" s="1">
        <v>1.0</v>
      </c>
      <c r="P13" s="1" t="str">
        <f>VLOOKUP(F13,'Trang tính1'!$A:$D,4,0)</f>
        <v>Hùng</v>
      </c>
    </row>
    <row r="14" ht="15.75" customHeight="1">
      <c r="A14" s="1" t="s">
        <v>32</v>
      </c>
      <c r="B14" s="1" t="s">
        <v>33</v>
      </c>
      <c r="C14" s="1" t="s">
        <v>34</v>
      </c>
      <c r="D14" s="1" t="s">
        <v>19</v>
      </c>
      <c r="E14" s="1" t="s">
        <v>35</v>
      </c>
      <c r="F14" s="1" t="s">
        <v>353</v>
      </c>
      <c r="G14" s="1" t="s">
        <v>354</v>
      </c>
      <c r="H14" s="1" t="s">
        <v>23</v>
      </c>
      <c r="I14" s="1">
        <v>1.0</v>
      </c>
      <c r="J14" s="1">
        <v>0.0</v>
      </c>
      <c r="L14" s="1">
        <v>0.0</v>
      </c>
      <c r="M14" s="1">
        <v>1.0</v>
      </c>
      <c r="P14" s="1" t="str">
        <f>VLOOKUP(F14,'Trang tính1'!$A:$D,4,0)</f>
        <v>Old</v>
      </c>
    </row>
    <row r="15" ht="15.75" customHeight="1">
      <c r="A15" s="1" t="s">
        <v>32</v>
      </c>
      <c r="B15" s="1" t="s">
        <v>33</v>
      </c>
      <c r="C15" s="1" t="s">
        <v>34</v>
      </c>
      <c r="D15" s="1" t="s">
        <v>19</v>
      </c>
      <c r="E15" s="1" t="s">
        <v>35</v>
      </c>
      <c r="F15" s="1" t="s">
        <v>343</v>
      </c>
      <c r="G15" s="1" t="s">
        <v>344</v>
      </c>
      <c r="H15" s="1" t="s">
        <v>23</v>
      </c>
      <c r="I15" s="1">
        <v>2.0</v>
      </c>
      <c r="J15" s="1">
        <v>0.0</v>
      </c>
      <c r="L15" s="1">
        <v>0.0</v>
      </c>
      <c r="M15" s="1">
        <v>2.0</v>
      </c>
      <c r="P15" s="1" t="str">
        <f>VLOOKUP(F15,'Trang tính1'!$A:$D,4,0)</f>
        <v>Old</v>
      </c>
    </row>
    <row r="16" ht="15.75" customHeight="1">
      <c r="A16" s="1" t="s">
        <v>32</v>
      </c>
      <c r="B16" s="1" t="s">
        <v>33</v>
      </c>
      <c r="C16" s="1" t="s">
        <v>34</v>
      </c>
      <c r="D16" s="1" t="s">
        <v>19</v>
      </c>
      <c r="E16" s="1" t="s">
        <v>35</v>
      </c>
      <c r="F16" s="1" t="s">
        <v>24</v>
      </c>
      <c r="G16" s="1" t="s">
        <v>25</v>
      </c>
      <c r="H16" s="1" t="s">
        <v>23</v>
      </c>
      <c r="I16" s="1">
        <v>1.0</v>
      </c>
      <c r="J16" s="1">
        <v>0.0</v>
      </c>
      <c r="L16" s="1">
        <v>0.0</v>
      </c>
      <c r="M16" s="1">
        <v>1.0</v>
      </c>
      <c r="P16" s="1" t="str">
        <f>VLOOKUP(F16,'Trang tính1'!$A:$D,4,0)</f>
        <v>Thành</v>
      </c>
    </row>
    <row r="17" ht="15.75" customHeight="1">
      <c r="A17" s="1" t="s">
        <v>32</v>
      </c>
      <c r="B17" s="1" t="s">
        <v>33</v>
      </c>
      <c r="C17" s="1" t="s">
        <v>34</v>
      </c>
      <c r="D17" s="1" t="s">
        <v>19</v>
      </c>
      <c r="E17" s="1" t="s">
        <v>35</v>
      </c>
      <c r="F17" s="1" t="s">
        <v>347</v>
      </c>
      <c r="G17" s="1" t="s">
        <v>348</v>
      </c>
      <c r="H17" s="1" t="s">
        <v>23</v>
      </c>
      <c r="I17" s="1">
        <v>1.0</v>
      </c>
      <c r="J17" s="1">
        <v>0.0</v>
      </c>
      <c r="L17" s="1">
        <v>0.0</v>
      </c>
      <c r="M17" s="1">
        <v>1.0</v>
      </c>
      <c r="P17" s="1" t="str">
        <f>VLOOKUP(F17,'Trang tính1'!$A:$D,4,0)</f>
        <v>Hùng</v>
      </c>
    </row>
    <row r="18" ht="15.75" customHeight="1">
      <c r="A18" s="1" t="s">
        <v>32</v>
      </c>
      <c r="B18" s="1" t="s">
        <v>33</v>
      </c>
      <c r="C18" s="1" t="s">
        <v>34</v>
      </c>
      <c r="D18" s="1" t="s">
        <v>19</v>
      </c>
      <c r="E18" s="1" t="s">
        <v>35</v>
      </c>
      <c r="F18" s="1" t="s">
        <v>355</v>
      </c>
      <c r="G18" s="1" t="s">
        <v>356</v>
      </c>
      <c r="H18" s="1" t="s">
        <v>23</v>
      </c>
      <c r="I18" s="1">
        <v>1.0</v>
      </c>
      <c r="J18" s="1">
        <v>0.0</v>
      </c>
      <c r="L18" s="1">
        <v>0.0</v>
      </c>
      <c r="M18" s="1">
        <v>1.0</v>
      </c>
      <c r="P18" s="1" t="str">
        <f>VLOOKUP(F18,'Trang tính1'!$A:$D,4,0)</f>
        <v>Hùng</v>
      </c>
    </row>
    <row r="19" ht="15.75" customHeight="1">
      <c r="A19" s="1" t="s">
        <v>32</v>
      </c>
      <c r="B19" s="1" t="s">
        <v>33</v>
      </c>
      <c r="C19" s="1" t="s">
        <v>34</v>
      </c>
      <c r="D19" s="1" t="s">
        <v>19</v>
      </c>
      <c r="E19" s="1" t="s">
        <v>35</v>
      </c>
      <c r="F19" s="1" t="s">
        <v>36</v>
      </c>
      <c r="G19" s="1" t="s">
        <v>37</v>
      </c>
      <c r="H19" s="1" t="s">
        <v>23</v>
      </c>
      <c r="I19" s="1">
        <v>1.0</v>
      </c>
      <c r="J19" s="1">
        <v>0.0</v>
      </c>
      <c r="L19" s="1">
        <v>0.0</v>
      </c>
      <c r="M19" s="1">
        <v>1.0</v>
      </c>
      <c r="P19" s="1" t="str">
        <f>VLOOKUP(F19,'Trang tính1'!$A:$D,4,0)</f>
        <v>Thành</v>
      </c>
    </row>
    <row r="20" ht="15.75" customHeight="1">
      <c r="A20" s="1" t="s">
        <v>32</v>
      </c>
      <c r="B20" s="1" t="s">
        <v>33</v>
      </c>
      <c r="C20" s="1" t="s">
        <v>34</v>
      </c>
      <c r="D20" s="1" t="s">
        <v>19</v>
      </c>
      <c r="E20" s="1" t="s">
        <v>35</v>
      </c>
      <c r="F20" s="1" t="s">
        <v>28</v>
      </c>
      <c r="G20" s="1" t="s">
        <v>29</v>
      </c>
      <c r="H20" s="1" t="s">
        <v>23</v>
      </c>
      <c r="I20" s="1">
        <v>1.0</v>
      </c>
      <c r="J20" s="1">
        <v>0.0</v>
      </c>
      <c r="L20" s="1">
        <v>0.0</v>
      </c>
      <c r="M20" s="1">
        <v>1.0</v>
      </c>
      <c r="P20" s="1" t="str">
        <f>VLOOKUP(F20,'Trang tính1'!$A:$D,4,0)</f>
        <v>Thành</v>
      </c>
    </row>
    <row r="21" ht="15.75" customHeight="1">
      <c r="A21" s="1" t="s">
        <v>32</v>
      </c>
      <c r="B21" s="1" t="s">
        <v>33</v>
      </c>
      <c r="C21" s="1" t="s">
        <v>34</v>
      </c>
      <c r="D21" s="1" t="s">
        <v>19</v>
      </c>
      <c r="E21" s="1" t="s">
        <v>35</v>
      </c>
      <c r="F21" s="1" t="s">
        <v>351</v>
      </c>
      <c r="G21" s="1" t="s">
        <v>352</v>
      </c>
      <c r="H21" s="1" t="s">
        <v>23</v>
      </c>
      <c r="I21" s="1">
        <v>1.0</v>
      </c>
      <c r="J21" s="1">
        <v>0.0</v>
      </c>
      <c r="L21" s="1">
        <v>0.0</v>
      </c>
      <c r="M21" s="1">
        <v>1.0</v>
      </c>
      <c r="P21" s="1" t="str">
        <f>VLOOKUP(F21,'Trang tính1'!$A:$D,4,0)</f>
        <v>Hùng</v>
      </c>
    </row>
    <row r="22" ht="15.75" customHeight="1">
      <c r="A22" s="1" t="s">
        <v>32</v>
      </c>
      <c r="B22" s="1" t="s">
        <v>33</v>
      </c>
      <c r="C22" s="1" t="s">
        <v>34</v>
      </c>
      <c r="D22" s="1" t="s">
        <v>19</v>
      </c>
      <c r="E22" s="1" t="s">
        <v>35</v>
      </c>
      <c r="F22" s="1" t="s">
        <v>357</v>
      </c>
      <c r="G22" s="1" t="s">
        <v>358</v>
      </c>
      <c r="H22" s="1" t="s">
        <v>23</v>
      </c>
      <c r="I22" s="1">
        <v>1.0</v>
      </c>
      <c r="J22" s="1">
        <v>0.0</v>
      </c>
      <c r="L22" s="1">
        <v>0.0</v>
      </c>
      <c r="M22" s="1">
        <v>1.0</v>
      </c>
      <c r="P22" s="1" t="str">
        <f>VLOOKUP(F22,'Trang tính1'!$A:$D,4,0)</f>
        <v>Hùng</v>
      </c>
    </row>
    <row r="23" ht="15.75" customHeight="1">
      <c r="A23" s="1" t="s">
        <v>38</v>
      </c>
      <c r="B23" s="1" t="s">
        <v>39</v>
      </c>
      <c r="C23" s="1" t="s">
        <v>34</v>
      </c>
      <c r="D23" s="1" t="s">
        <v>19</v>
      </c>
      <c r="E23" s="1" t="s">
        <v>40</v>
      </c>
      <c r="F23" s="1" t="s">
        <v>359</v>
      </c>
      <c r="G23" s="1" t="s">
        <v>360</v>
      </c>
      <c r="H23" s="1" t="s">
        <v>23</v>
      </c>
      <c r="I23" s="1">
        <v>1.0</v>
      </c>
      <c r="J23" s="1">
        <v>0.0</v>
      </c>
      <c r="L23" s="1">
        <v>0.0</v>
      </c>
      <c r="M23" s="1">
        <v>1.0</v>
      </c>
      <c r="P23" s="1" t="str">
        <f>VLOOKUP(F23,'Trang tính1'!$A:$D,4,0)</f>
        <v>Old</v>
      </c>
    </row>
    <row r="24" ht="15.75" customHeight="1">
      <c r="A24" s="1" t="s">
        <v>38</v>
      </c>
      <c r="B24" s="1" t="s">
        <v>39</v>
      </c>
      <c r="C24" s="1" t="s">
        <v>34</v>
      </c>
      <c r="D24" s="1" t="s">
        <v>19</v>
      </c>
      <c r="E24" s="1" t="s">
        <v>40</v>
      </c>
      <c r="F24" s="1" t="s">
        <v>361</v>
      </c>
      <c r="G24" s="1" t="s">
        <v>362</v>
      </c>
      <c r="H24" s="1" t="s">
        <v>23</v>
      </c>
      <c r="I24" s="1">
        <v>4.0</v>
      </c>
      <c r="J24" s="1">
        <v>0.0</v>
      </c>
      <c r="L24" s="1">
        <v>1.0</v>
      </c>
      <c r="M24" s="1">
        <v>3.0</v>
      </c>
      <c r="P24" s="1" t="str">
        <f>VLOOKUP(F24,'Trang tính1'!$A:$D,4,0)</f>
        <v>Old</v>
      </c>
    </row>
    <row r="25" ht="15.75" customHeight="1">
      <c r="A25" s="1" t="s">
        <v>38</v>
      </c>
      <c r="B25" s="1" t="s">
        <v>39</v>
      </c>
      <c r="C25" s="1" t="s">
        <v>34</v>
      </c>
      <c r="D25" s="1" t="s">
        <v>19</v>
      </c>
      <c r="E25" s="1" t="s">
        <v>40</v>
      </c>
      <c r="F25" s="1" t="s">
        <v>41</v>
      </c>
      <c r="G25" s="1" t="s">
        <v>42</v>
      </c>
      <c r="H25" s="1" t="s">
        <v>23</v>
      </c>
      <c r="I25" s="1">
        <v>1.0</v>
      </c>
      <c r="J25" s="1">
        <v>0.0</v>
      </c>
      <c r="L25" s="1">
        <v>0.0</v>
      </c>
      <c r="M25" s="1">
        <v>1.0</v>
      </c>
      <c r="P25" s="1" t="str">
        <f>VLOOKUP(F25,'Trang tính1'!$A:$D,4,0)</f>
        <v>Thành</v>
      </c>
    </row>
    <row r="26" ht="15.75" customHeight="1">
      <c r="A26" s="1" t="s">
        <v>38</v>
      </c>
      <c r="B26" s="1" t="s">
        <v>39</v>
      </c>
      <c r="C26" s="1" t="s">
        <v>34</v>
      </c>
      <c r="D26" s="1" t="s">
        <v>19</v>
      </c>
      <c r="E26" s="1" t="s">
        <v>40</v>
      </c>
      <c r="F26" s="1" t="s">
        <v>24</v>
      </c>
      <c r="G26" s="1" t="s">
        <v>25</v>
      </c>
      <c r="H26" s="1" t="s">
        <v>23</v>
      </c>
      <c r="I26" s="1">
        <v>1.0</v>
      </c>
      <c r="J26" s="1">
        <v>1.0</v>
      </c>
      <c r="L26" s="1">
        <v>0.0</v>
      </c>
      <c r="M26" s="1">
        <v>0.0</v>
      </c>
      <c r="P26" s="1" t="str">
        <f>VLOOKUP(F26,'Trang tính1'!$A:$D,4,0)</f>
        <v>Thành</v>
      </c>
    </row>
    <row r="27" ht="15.75" customHeight="1">
      <c r="A27" s="1" t="s">
        <v>38</v>
      </c>
      <c r="B27" s="1" t="s">
        <v>39</v>
      </c>
      <c r="C27" s="1" t="s">
        <v>34</v>
      </c>
      <c r="D27" s="1" t="s">
        <v>19</v>
      </c>
      <c r="E27" s="1" t="s">
        <v>40</v>
      </c>
      <c r="F27" s="1" t="s">
        <v>357</v>
      </c>
      <c r="G27" s="1" t="s">
        <v>358</v>
      </c>
      <c r="H27" s="1" t="s">
        <v>23</v>
      </c>
      <c r="I27" s="1">
        <v>1.0</v>
      </c>
      <c r="J27" s="1">
        <v>0.0</v>
      </c>
      <c r="L27" s="1">
        <v>0.0</v>
      </c>
      <c r="M27" s="1">
        <v>1.0</v>
      </c>
      <c r="P27" s="1" t="str">
        <f>VLOOKUP(F27,'Trang tính1'!$A:$D,4,0)</f>
        <v>Hùng</v>
      </c>
    </row>
    <row r="28" ht="15.75" customHeight="1">
      <c r="A28" s="1" t="s">
        <v>363</v>
      </c>
      <c r="B28" s="1" t="s">
        <v>364</v>
      </c>
      <c r="C28" s="1" t="s">
        <v>34</v>
      </c>
      <c r="D28" s="1" t="s">
        <v>51</v>
      </c>
      <c r="E28" s="1" t="s">
        <v>365</v>
      </c>
      <c r="F28" s="1" t="s">
        <v>339</v>
      </c>
      <c r="G28" s="1" t="s">
        <v>340</v>
      </c>
      <c r="H28" s="1" t="s">
        <v>23</v>
      </c>
      <c r="I28" s="1">
        <v>1.0</v>
      </c>
      <c r="J28" s="1">
        <v>0.0</v>
      </c>
      <c r="L28" s="1">
        <v>1.0</v>
      </c>
      <c r="M28" s="1">
        <v>0.0</v>
      </c>
      <c r="N28" s="1">
        <v>0.0</v>
      </c>
      <c r="O28" s="1" t="s">
        <v>53</v>
      </c>
      <c r="P28" s="1" t="str">
        <f>VLOOKUP(F28,'Trang tính1'!$A:$D,4,0)</f>
        <v>Old</v>
      </c>
    </row>
    <row r="29" ht="15.75" customHeight="1">
      <c r="A29" s="1" t="s">
        <v>43</v>
      </c>
      <c r="B29" s="1" t="s">
        <v>44</v>
      </c>
      <c r="C29" s="1" t="s">
        <v>34</v>
      </c>
      <c r="D29" s="1" t="s">
        <v>19</v>
      </c>
      <c r="E29" s="1" t="s">
        <v>45</v>
      </c>
      <c r="F29" s="1" t="s">
        <v>366</v>
      </c>
      <c r="G29" s="1" t="s">
        <v>367</v>
      </c>
      <c r="H29" s="1" t="s">
        <v>23</v>
      </c>
      <c r="I29" s="1">
        <v>1.0</v>
      </c>
      <c r="J29" s="1">
        <v>0.0</v>
      </c>
      <c r="L29" s="1">
        <v>0.0</v>
      </c>
      <c r="M29" s="1">
        <v>1.0</v>
      </c>
      <c r="P29" s="1" t="str">
        <f>VLOOKUP(F29,'Trang tính1'!$A:$D,4,0)</f>
        <v>Old</v>
      </c>
    </row>
    <row r="30" ht="15.75" customHeight="1">
      <c r="A30" s="1" t="s">
        <v>43</v>
      </c>
      <c r="B30" s="1" t="s">
        <v>44</v>
      </c>
      <c r="C30" s="1" t="s">
        <v>34</v>
      </c>
      <c r="D30" s="1" t="s">
        <v>19</v>
      </c>
      <c r="E30" s="1" t="s">
        <v>45</v>
      </c>
      <c r="F30" s="1" t="s">
        <v>368</v>
      </c>
      <c r="G30" s="1" t="s">
        <v>369</v>
      </c>
      <c r="H30" s="1" t="s">
        <v>23</v>
      </c>
      <c r="I30" s="1">
        <v>1.0</v>
      </c>
      <c r="J30" s="1">
        <v>0.0</v>
      </c>
      <c r="L30" s="1">
        <v>0.0</v>
      </c>
      <c r="M30" s="1">
        <v>1.0</v>
      </c>
      <c r="P30" s="1" t="str">
        <f>VLOOKUP(F30,'Trang tính1'!$A:$D,4,0)</f>
        <v>Old</v>
      </c>
    </row>
    <row r="31" ht="15.75" customHeight="1">
      <c r="A31" s="1" t="s">
        <v>43</v>
      </c>
      <c r="B31" s="1" t="s">
        <v>44</v>
      </c>
      <c r="C31" s="1" t="s">
        <v>34</v>
      </c>
      <c r="D31" s="1" t="s">
        <v>19</v>
      </c>
      <c r="E31" s="1" t="s">
        <v>45</v>
      </c>
      <c r="F31" s="1" t="s">
        <v>361</v>
      </c>
      <c r="G31" s="1" t="s">
        <v>362</v>
      </c>
      <c r="H31" s="1" t="s">
        <v>23</v>
      </c>
      <c r="I31" s="1">
        <v>1.0</v>
      </c>
      <c r="J31" s="1">
        <v>0.0</v>
      </c>
      <c r="L31" s="1">
        <v>1.0</v>
      </c>
      <c r="M31" s="1">
        <v>0.0</v>
      </c>
      <c r="P31" s="1" t="str">
        <f>VLOOKUP(F31,'Trang tính1'!$A:$D,4,0)</f>
        <v>Old</v>
      </c>
    </row>
    <row r="32" ht="15.75" customHeight="1">
      <c r="A32" s="1" t="s">
        <v>43</v>
      </c>
      <c r="B32" s="1" t="s">
        <v>44</v>
      </c>
      <c r="C32" s="1" t="s">
        <v>34</v>
      </c>
      <c r="D32" s="1" t="s">
        <v>19</v>
      </c>
      <c r="E32" s="1" t="s">
        <v>45</v>
      </c>
      <c r="F32" s="1" t="s">
        <v>339</v>
      </c>
      <c r="G32" s="1" t="s">
        <v>340</v>
      </c>
      <c r="H32" s="1" t="s">
        <v>23</v>
      </c>
      <c r="I32" s="1">
        <v>3.0</v>
      </c>
      <c r="J32" s="1">
        <v>0.0</v>
      </c>
      <c r="L32" s="1">
        <v>3.0</v>
      </c>
      <c r="M32" s="1">
        <v>0.0</v>
      </c>
      <c r="P32" s="1" t="str">
        <f>VLOOKUP(F32,'Trang tính1'!$A:$D,4,0)</f>
        <v>Old</v>
      </c>
    </row>
    <row r="33" ht="15.75" customHeight="1">
      <c r="A33" s="1" t="s">
        <v>43</v>
      </c>
      <c r="B33" s="1" t="s">
        <v>44</v>
      </c>
      <c r="C33" s="1" t="s">
        <v>34</v>
      </c>
      <c r="D33" s="1" t="s">
        <v>19</v>
      </c>
      <c r="E33" s="1" t="s">
        <v>45</v>
      </c>
      <c r="F33" s="1" t="s">
        <v>370</v>
      </c>
      <c r="G33" s="1" t="s">
        <v>371</v>
      </c>
      <c r="H33" s="1" t="s">
        <v>23</v>
      </c>
      <c r="I33" s="1">
        <v>1.0</v>
      </c>
      <c r="J33" s="1">
        <v>0.0</v>
      </c>
      <c r="L33" s="1">
        <v>1.0</v>
      </c>
      <c r="M33" s="1">
        <v>0.0</v>
      </c>
      <c r="P33" s="1" t="str">
        <f>VLOOKUP(F33,'Trang tính1'!$A:$D,4,0)</f>
        <v>#N/A</v>
      </c>
    </row>
    <row r="34" ht="15.75" customHeight="1">
      <c r="A34" s="1" t="s">
        <v>43</v>
      </c>
      <c r="B34" s="1" t="s">
        <v>44</v>
      </c>
      <c r="C34" s="1" t="s">
        <v>34</v>
      </c>
      <c r="D34" s="1" t="s">
        <v>19</v>
      </c>
      <c r="E34" s="1" t="s">
        <v>45</v>
      </c>
      <c r="F34" s="1" t="s">
        <v>30</v>
      </c>
      <c r="G34" s="1" t="s">
        <v>31</v>
      </c>
      <c r="H34" s="1" t="s">
        <v>23</v>
      </c>
      <c r="I34" s="1">
        <v>1.0</v>
      </c>
      <c r="J34" s="1">
        <v>0.0</v>
      </c>
      <c r="L34" s="1">
        <v>1.0</v>
      </c>
      <c r="M34" s="1">
        <v>0.0</v>
      </c>
      <c r="P34" s="1" t="str">
        <f>VLOOKUP(F34,'Trang tính1'!$A:$D,4,0)</f>
        <v>Thành</v>
      </c>
    </row>
    <row r="35" ht="15.75" customHeight="1">
      <c r="A35" s="1" t="s">
        <v>43</v>
      </c>
      <c r="B35" s="1" t="s">
        <v>44</v>
      </c>
      <c r="C35" s="1" t="s">
        <v>34</v>
      </c>
      <c r="D35" s="1" t="s">
        <v>19</v>
      </c>
      <c r="E35" s="1" t="s">
        <v>45</v>
      </c>
      <c r="F35" s="1" t="s">
        <v>351</v>
      </c>
      <c r="G35" s="1" t="s">
        <v>352</v>
      </c>
      <c r="H35" s="1" t="s">
        <v>23</v>
      </c>
      <c r="I35" s="1">
        <v>1.0</v>
      </c>
      <c r="J35" s="1">
        <v>0.0</v>
      </c>
      <c r="L35" s="1">
        <v>1.0</v>
      </c>
      <c r="M35" s="1">
        <v>0.0</v>
      </c>
      <c r="P35" s="1" t="str">
        <f>VLOOKUP(F35,'Trang tính1'!$A:$D,4,0)</f>
        <v>Hùng</v>
      </c>
    </row>
    <row r="36" ht="15.75" customHeight="1">
      <c r="A36" s="1" t="s">
        <v>43</v>
      </c>
      <c r="B36" s="1" t="s">
        <v>44</v>
      </c>
      <c r="C36" s="1" t="s">
        <v>34</v>
      </c>
      <c r="D36" s="1" t="s">
        <v>19</v>
      </c>
      <c r="E36" s="1" t="s">
        <v>45</v>
      </c>
      <c r="F36" s="1" t="s">
        <v>372</v>
      </c>
      <c r="G36" s="1" t="s">
        <v>373</v>
      </c>
      <c r="H36" s="1" t="s">
        <v>23</v>
      </c>
      <c r="I36" s="1">
        <v>1.0</v>
      </c>
      <c r="J36" s="1">
        <v>0.0</v>
      </c>
      <c r="L36" s="1">
        <v>1.0</v>
      </c>
      <c r="M36" s="1">
        <v>0.0</v>
      </c>
      <c r="P36" s="1" t="str">
        <f>VLOOKUP(F36,'Trang tính1'!$A:$D,4,0)</f>
        <v>Hùng</v>
      </c>
    </row>
    <row r="37" ht="15.75" customHeight="1">
      <c r="A37" s="1" t="s">
        <v>374</v>
      </c>
      <c r="B37" s="1" t="s">
        <v>375</v>
      </c>
      <c r="C37" s="1" t="s">
        <v>18</v>
      </c>
      <c r="D37" s="1" t="s">
        <v>19</v>
      </c>
      <c r="E37" s="1" t="s">
        <v>376</v>
      </c>
      <c r="F37" s="1" t="s">
        <v>377</v>
      </c>
      <c r="G37" s="1" t="s">
        <v>378</v>
      </c>
      <c r="H37" s="1" t="s">
        <v>65</v>
      </c>
      <c r="I37" s="1">
        <v>1.0</v>
      </c>
      <c r="J37" s="1">
        <v>0.0</v>
      </c>
      <c r="K37" s="1">
        <v>0.0</v>
      </c>
      <c r="M37" s="1">
        <v>1.0</v>
      </c>
      <c r="P37" s="1" t="str">
        <f>VLOOKUP(F37,'Trang tính1'!$A:$D,4,0)</f>
        <v>Old</v>
      </c>
    </row>
    <row r="38" ht="15.75" customHeight="1">
      <c r="A38" s="1" t="s">
        <v>46</v>
      </c>
      <c r="B38" s="1" t="s">
        <v>47</v>
      </c>
      <c r="C38" s="1" t="s">
        <v>18</v>
      </c>
      <c r="D38" s="1" t="s">
        <v>19</v>
      </c>
      <c r="E38" s="1" t="s">
        <v>48</v>
      </c>
      <c r="F38" s="1" t="s">
        <v>379</v>
      </c>
      <c r="G38" s="1" t="s">
        <v>380</v>
      </c>
      <c r="H38" s="1" t="s">
        <v>23</v>
      </c>
      <c r="I38" s="1">
        <v>1.0</v>
      </c>
      <c r="J38" s="1">
        <v>0.0</v>
      </c>
      <c r="K38" s="1">
        <v>1.0</v>
      </c>
      <c r="M38" s="1">
        <v>0.0</v>
      </c>
      <c r="P38" s="1" t="str">
        <f>VLOOKUP(F38,'Trang tính1'!$A:$D,4,0)</f>
        <v>Old</v>
      </c>
    </row>
    <row r="39" ht="15.75" customHeight="1">
      <c r="A39" s="1" t="s">
        <v>46</v>
      </c>
      <c r="B39" s="1" t="s">
        <v>47</v>
      </c>
      <c r="C39" s="1" t="s">
        <v>18</v>
      </c>
      <c r="D39" s="1" t="s">
        <v>19</v>
      </c>
      <c r="E39" s="1" t="s">
        <v>48</v>
      </c>
      <c r="F39" s="1" t="s">
        <v>381</v>
      </c>
      <c r="G39" s="1" t="s">
        <v>382</v>
      </c>
      <c r="H39" s="1" t="s">
        <v>23</v>
      </c>
      <c r="I39" s="1">
        <v>1.0</v>
      </c>
      <c r="J39" s="1">
        <v>0.0</v>
      </c>
      <c r="K39" s="1">
        <v>0.0</v>
      </c>
      <c r="M39" s="1">
        <v>1.0</v>
      </c>
      <c r="P39" s="1" t="str">
        <f>VLOOKUP(F39,'Trang tính1'!$A:$D,4,0)</f>
        <v>Old</v>
      </c>
    </row>
    <row r="40" ht="15.75" customHeight="1">
      <c r="A40" s="1" t="s">
        <v>46</v>
      </c>
      <c r="B40" s="1" t="s">
        <v>47</v>
      </c>
      <c r="C40" s="1" t="s">
        <v>18</v>
      </c>
      <c r="D40" s="1" t="s">
        <v>19</v>
      </c>
      <c r="E40" s="1" t="s">
        <v>48</v>
      </c>
      <c r="F40" s="1" t="s">
        <v>343</v>
      </c>
      <c r="G40" s="1" t="s">
        <v>344</v>
      </c>
      <c r="H40" s="1" t="s">
        <v>23</v>
      </c>
      <c r="I40" s="1">
        <v>1.0</v>
      </c>
      <c r="J40" s="1">
        <v>0.0</v>
      </c>
      <c r="K40" s="1">
        <v>0.0</v>
      </c>
      <c r="M40" s="1">
        <v>1.0</v>
      </c>
      <c r="P40" s="1" t="str">
        <f>VLOOKUP(F40,'Trang tính1'!$A:$D,4,0)</f>
        <v>Old</v>
      </c>
    </row>
    <row r="41" ht="15.75" customHeight="1">
      <c r="A41" s="1" t="s">
        <v>46</v>
      </c>
      <c r="B41" s="1" t="s">
        <v>47</v>
      </c>
      <c r="C41" s="1" t="s">
        <v>18</v>
      </c>
      <c r="D41" s="1" t="s">
        <v>19</v>
      </c>
      <c r="E41" s="1" t="s">
        <v>48</v>
      </c>
      <c r="F41" s="1" t="s">
        <v>383</v>
      </c>
      <c r="G41" s="1" t="s">
        <v>384</v>
      </c>
      <c r="H41" s="1" t="s">
        <v>23</v>
      </c>
      <c r="I41" s="1">
        <v>1.0</v>
      </c>
      <c r="J41" s="1">
        <v>0.0</v>
      </c>
      <c r="K41" s="1">
        <v>1.0</v>
      </c>
      <c r="M41" s="1">
        <v>0.0</v>
      </c>
      <c r="P41" s="1" t="str">
        <f>VLOOKUP(F41,'Trang tính1'!$A:$D,4,0)</f>
        <v>Old</v>
      </c>
    </row>
    <row r="42" ht="15.75" customHeight="1">
      <c r="A42" s="1" t="s">
        <v>46</v>
      </c>
      <c r="B42" s="1" t="s">
        <v>47</v>
      </c>
      <c r="C42" s="1" t="s">
        <v>18</v>
      </c>
      <c r="D42" s="1" t="s">
        <v>19</v>
      </c>
      <c r="E42" s="1" t="s">
        <v>48</v>
      </c>
      <c r="F42" s="1" t="s">
        <v>385</v>
      </c>
      <c r="G42" s="1" t="s">
        <v>386</v>
      </c>
      <c r="H42" s="1" t="s">
        <v>23</v>
      </c>
      <c r="I42" s="1">
        <v>1.0</v>
      </c>
      <c r="J42" s="1">
        <v>1.0</v>
      </c>
      <c r="K42" s="1">
        <v>0.0</v>
      </c>
      <c r="M42" s="1">
        <v>0.0</v>
      </c>
      <c r="P42" s="1" t="str">
        <f>VLOOKUP(F42,'Trang tính1'!$A:$D,4,0)</f>
        <v>Old</v>
      </c>
    </row>
    <row r="43" ht="15.75" customHeight="1">
      <c r="A43" s="1" t="s">
        <v>46</v>
      </c>
      <c r="B43" s="1" t="s">
        <v>47</v>
      </c>
      <c r="C43" s="1" t="s">
        <v>18</v>
      </c>
      <c r="D43" s="1" t="s">
        <v>19</v>
      </c>
      <c r="E43" s="1" t="s">
        <v>48</v>
      </c>
      <c r="F43" s="1" t="s">
        <v>21</v>
      </c>
      <c r="G43" s="1" t="s">
        <v>22</v>
      </c>
      <c r="H43" s="1" t="s">
        <v>23</v>
      </c>
      <c r="I43" s="1">
        <v>2.0</v>
      </c>
      <c r="J43" s="1">
        <v>0.0</v>
      </c>
      <c r="K43" s="1">
        <v>1.0</v>
      </c>
      <c r="M43" s="1">
        <v>1.0</v>
      </c>
      <c r="P43" s="1" t="str">
        <f>VLOOKUP(F43,'Trang tính1'!$A:$D,4,0)</f>
        <v>Thành</v>
      </c>
    </row>
    <row r="44" ht="15.75" customHeight="1">
      <c r="A44" s="1" t="s">
        <v>46</v>
      </c>
      <c r="B44" s="1" t="s">
        <v>47</v>
      </c>
      <c r="C44" s="1" t="s">
        <v>18</v>
      </c>
      <c r="D44" s="1" t="s">
        <v>19</v>
      </c>
      <c r="E44" s="1" t="s">
        <v>48</v>
      </c>
      <c r="F44" s="1" t="s">
        <v>387</v>
      </c>
      <c r="G44" s="1" t="s">
        <v>388</v>
      </c>
      <c r="H44" s="1" t="s">
        <v>23</v>
      </c>
      <c r="I44" s="1">
        <v>1.0</v>
      </c>
      <c r="J44" s="1">
        <v>0.0</v>
      </c>
      <c r="K44" s="1">
        <v>0.0</v>
      </c>
      <c r="M44" s="1">
        <v>1.0</v>
      </c>
      <c r="P44" s="1" t="str">
        <f>VLOOKUP(F44,'Trang tính1'!$A:$D,4,0)</f>
        <v>Hùng</v>
      </c>
    </row>
    <row r="45" ht="15.75" customHeight="1">
      <c r="A45" s="1" t="s">
        <v>46</v>
      </c>
      <c r="B45" s="1" t="s">
        <v>47</v>
      </c>
      <c r="C45" s="1" t="s">
        <v>18</v>
      </c>
      <c r="D45" s="1" t="s">
        <v>19</v>
      </c>
      <c r="E45" s="1" t="s">
        <v>48</v>
      </c>
      <c r="F45" s="1" t="s">
        <v>389</v>
      </c>
      <c r="G45" s="1" t="s">
        <v>390</v>
      </c>
      <c r="H45" s="1" t="s">
        <v>23</v>
      </c>
      <c r="I45" s="1">
        <v>1.0</v>
      </c>
      <c r="J45" s="1">
        <v>0.0</v>
      </c>
      <c r="K45" s="1">
        <v>1.0</v>
      </c>
      <c r="M45" s="1">
        <v>0.0</v>
      </c>
      <c r="P45" s="1" t="str">
        <f>VLOOKUP(F45,'Trang tính1'!$A:$D,4,0)</f>
        <v>Hùng</v>
      </c>
    </row>
    <row r="46" ht="15.75" customHeight="1">
      <c r="A46" s="1" t="s">
        <v>46</v>
      </c>
      <c r="B46" s="1" t="s">
        <v>47</v>
      </c>
      <c r="C46" s="1" t="s">
        <v>18</v>
      </c>
      <c r="D46" s="1" t="s">
        <v>19</v>
      </c>
      <c r="E46" s="1" t="s">
        <v>48</v>
      </c>
      <c r="F46" s="1" t="s">
        <v>28</v>
      </c>
      <c r="G46" s="1" t="s">
        <v>29</v>
      </c>
      <c r="H46" s="1" t="s">
        <v>23</v>
      </c>
      <c r="I46" s="1">
        <v>3.0</v>
      </c>
      <c r="J46" s="1">
        <v>0.0</v>
      </c>
      <c r="K46" s="1">
        <v>3.0</v>
      </c>
      <c r="M46" s="1">
        <v>0.0</v>
      </c>
      <c r="P46" s="1" t="str">
        <f>VLOOKUP(F46,'Trang tính1'!$A:$D,4,0)</f>
        <v>Thành</v>
      </c>
    </row>
    <row r="47" ht="15.75" customHeight="1">
      <c r="A47" s="1" t="s">
        <v>46</v>
      </c>
      <c r="B47" s="1" t="s">
        <v>47</v>
      </c>
      <c r="C47" s="1" t="s">
        <v>18</v>
      </c>
      <c r="D47" s="1" t="s">
        <v>19</v>
      </c>
      <c r="E47" s="1" t="s">
        <v>48</v>
      </c>
      <c r="F47" s="1" t="s">
        <v>30</v>
      </c>
      <c r="G47" s="1" t="s">
        <v>31</v>
      </c>
      <c r="H47" s="1" t="s">
        <v>23</v>
      </c>
      <c r="I47" s="1">
        <v>1.0</v>
      </c>
      <c r="J47" s="1">
        <v>0.0</v>
      </c>
      <c r="K47" s="1">
        <v>1.0</v>
      </c>
      <c r="M47" s="1">
        <v>0.0</v>
      </c>
      <c r="P47" s="1" t="str">
        <f>VLOOKUP(F47,'Trang tính1'!$A:$D,4,0)</f>
        <v>Thành</v>
      </c>
    </row>
    <row r="48" ht="15.75" customHeight="1">
      <c r="A48" s="1" t="s">
        <v>49</v>
      </c>
      <c r="B48" s="1" t="s">
        <v>50</v>
      </c>
      <c r="C48" s="1" t="s">
        <v>34</v>
      </c>
      <c r="D48" s="1" t="s">
        <v>51</v>
      </c>
      <c r="E48" s="1" t="s">
        <v>52</v>
      </c>
      <c r="F48" s="1" t="s">
        <v>391</v>
      </c>
      <c r="G48" s="1" t="s">
        <v>392</v>
      </c>
      <c r="H48" s="1" t="s">
        <v>23</v>
      </c>
      <c r="I48" s="1">
        <v>1.0</v>
      </c>
      <c r="J48" s="1">
        <v>0.0</v>
      </c>
      <c r="L48" s="1">
        <v>1.0</v>
      </c>
      <c r="M48" s="1">
        <v>0.0</v>
      </c>
      <c r="N48" s="1">
        <v>0.0</v>
      </c>
      <c r="O48" s="1" t="s">
        <v>53</v>
      </c>
      <c r="P48" s="1" t="str">
        <f>VLOOKUP(F48,'Trang tính1'!$A:$D,4,0)</f>
        <v>Old</v>
      </c>
    </row>
    <row r="49" ht="15.75" customHeight="1">
      <c r="A49" s="1" t="s">
        <v>49</v>
      </c>
      <c r="B49" s="1" t="s">
        <v>50</v>
      </c>
      <c r="C49" s="1" t="s">
        <v>34</v>
      </c>
      <c r="D49" s="1" t="s">
        <v>51</v>
      </c>
      <c r="E49" s="1" t="s">
        <v>52</v>
      </c>
      <c r="F49" s="1" t="s">
        <v>383</v>
      </c>
      <c r="G49" s="1" t="s">
        <v>384</v>
      </c>
      <c r="H49" s="1" t="s">
        <v>23</v>
      </c>
      <c r="I49" s="1">
        <v>1.0</v>
      </c>
      <c r="J49" s="1">
        <v>0.0</v>
      </c>
      <c r="L49" s="1">
        <v>1.0</v>
      </c>
      <c r="M49" s="1">
        <v>0.0</v>
      </c>
      <c r="N49" s="1">
        <v>0.0</v>
      </c>
      <c r="O49" s="1" t="s">
        <v>53</v>
      </c>
      <c r="P49" s="1" t="str">
        <f>VLOOKUP(F49,'Trang tính1'!$A:$D,4,0)</f>
        <v>Old</v>
      </c>
    </row>
    <row r="50" ht="15.75" customHeight="1">
      <c r="A50" s="1" t="s">
        <v>49</v>
      </c>
      <c r="B50" s="1" t="s">
        <v>50</v>
      </c>
      <c r="C50" s="1" t="s">
        <v>34</v>
      </c>
      <c r="D50" s="1" t="s">
        <v>51</v>
      </c>
      <c r="E50" s="1" t="s">
        <v>52</v>
      </c>
      <c r="F50" s="1" t="s">
        <v>387</v>
      </c>
      <c r="G50" s="1" t="s">
        <v>388</v>
      </c>
      <c r="H50" s="1" t="s">
        <v>23</v>
      </c>
      <c r="I50" s="1">
        <v>1.0</v>
      </c>
      <c r="J50" s="1">
        <v>0.0</v>
      </c>
      <c r="L50" s="1">
        <v>1.0</v>
      </c>
      <c r="M50" s="1">
        <v>0.0</v>
      </c>
      <c r="N50" s="1">
        <v>0.0</v>
      </c>
      <c r="O50" s="1" t="s">
        <v>53</v>
      </c>
      <c r="P50" s="1" t="str">
        <f>VLOOKUP(F50,'Trang tính1'!$A:$D,4,0)</f>
        <v>Hùng</v>
      </c>
    </row>
    <row r="51" ht="15.75" customHeight="1">
      <c r="A51" s="1" t="s">
        <v>49</v>
      </c>
      <c r="B51" s="1" t="s">
        <v>50</v>
      </c>
      <c r="C51" s="1" t="s">
        <v>34</v>
      </c>
      <c r="D51" s="1" t="s">
        <v>51</v>
      </c>
      <c r="E51" s="1" t="s">
        <v>52</v>
      </c>
      <c r="F51" s="1" t="s">
        <v>28</v>
      </c>
      <c r="G51" s="1" t="s">
        <v>29</v>
      </c>
      <c r="H51" s="1" t="s">
        <v>23</v>
      </c>
      <c r="I51" s="1">
        <v>2.0</v>
      </c>
      <c r="J51" s="1">
        <v>0.0</v>
      </c>
      <c r="L51" s="1">
        <v>2.0</v>
      </c>
      <c r="M51" s="1">
        <v>0.0</v>
      </c>
      <c r="N51" s="1">
        <v>0.0</v>
      </c>
      <c r="O51" s="1" t="s">
        <v>53</v>
      </c>
      <c r="P51" s="1" t="str">
        <f>VLOOKUP(F51,'Trang tính1'!$A:$D,4,0)</f>
        <v>Thành</v>
      </c>
    </row>
    <row r="52" ht="15.75" customHeight="1">
      <c r="A52" s="1" t="s">
        <v>393</v>
      </c>
      <c r="B52" s="1" t="s">
        <v>394</v>
      </c>
      <c r="C52" s="1" t="s">
        <v>34</v>
      </c>
      <c r="D52" s="1" t="s">
        <v>51</v>
      </c>
      <c r="E52" s="1" t="s">
        <v>395</v>
      </c>
      <c r="F52" s="1" t="s">
        <v>339</v>
      </c>
      <c r="G52" s="1" t="s">
        <v>340</v>
      </c>
      <c r="H52" s="1" t="s">
        <v>23</v>
      </c>
      <c r="I52" s="1">
        <v>3.0</v>
      </c>
      <c r="J52" s="1">
        <v>0.0</v>
      </c>
      <c r="L52" s="1">
        <v>3.0</v>
      </c>
      <c r="M52" s="1">
        <v>0.0</v>
      </c>
      <c r="N52" s="1">
        <v>0.0</v>
      </c>
      <c r="O52" s="1" t="s">
        <v>53</v>
      </c>
      <c r="P52" s="1" t="str">
        <f>VLOOKUP(F52,'Trang tính1'!$A:$D,4,0)</f>
        <v>Old</v>
      </c>
    </row>
    <row r="53" ht="15.75" customHeight="1">
      <c r="A53" s="1" t="s">
        <v>54</v>
      </c>
      <c r="B53" s="1" t="s">
        <v>55</v>
      </c>
      <c r="C53" s="1" t="s">
        <v>34</v>
      </c>
      <c r="D53" s="1" t="s">
        <v>19</v>
      </c>
      <c r="E53" s="1" t="s">
        <v>56</v>
      </c>
      <c r="F53" s="1" t="s">
        <v>396</v>
      </c>
      <c r="G53" s="1" t="s">
        <v>397</v>
      </c>
      <c r="H53" s="1" t="s">
        <v>23</v>
      </c>
      <c r="I53" s="1">
        <v>1.0</v>
      </c>
      <c r="J53" s="1">
        <v>0.0</v>
      </c>
      <c r="L53" s="1">
        <v>0.0</v>
      </c>
      <c r="M53" s="1">
        <v>1.0</v>
      </c>
      <c r="P53" s="1" t="str">
        <f>VLOOKUP(F53,'Trang tính1'!$A:$D,4,0)</f>
        <v>Old</v>
      </c>
    </row>
    <row r="54" ht="15.75" customHeight="1">
      <c r="A54" s="1" t="s">
        <v>54</v>
      </c>
      <c r="B54" s="1" t="s">
        <v>55</v>
      </c>
      <c r="C54" s="1" t="s">
        <v>34</v>
      </c>
      <c r="D54" s="1" t="s">
        <v>19</v>
      </c>
      <c r="E54" s="1" t="s">
        <v>56</v>
      </c>
      <c r="F54" s="1" t="s">
        <v>398</v>
      </c>
      <c r="G54" s="1" t="s">
        <v>399</v>
      </c>
      <c r="H54" s="1" t="s">
        <v>23</v>
      </c>
      <c r="I54" s="1">
        <v>1.0</v>
      </c>
      <c r="J54" s="1">
        <v>0.0</v>
      </c>
      <c r="L54" s="1">
        <v>1.0</v>
      </c>
      <c r="M54" s="1">
        <v>0.0</v>
      </c>
      <c r="P54" s="1" t="str">
        <f>VLOOKUP(F54,'Trang tính1'!$A:$D,4,0)</f>
        <v>Old</v>
      </c>
    </row>
    <row r="55" ht="15.75" customHeight="1">
      <c r="A55" s="1" t="s">
        <v>54</v>
      </c>
      <c r="B55" s="1" t="s">
        <v>55</v>
      </c>
      <c r="C55" s="1" t="s">
        <v>34</v>
      </c>
      <c r="D55" s="1" t="s">
        <v>19</v>
      </c>
      <c r="E55" s="1" t="s">
        <v>56</v>
      </c>
      <c r="F55" s="1" t="s">
        <v>341</v>
      </c>
      <c r="G55" s="1" t="s">
        <v>342</v>
      </c>
      <c r="H55" s="1" t="s">
        <v>23</v>
      </c>
      <c r="I55" s="1">
        <v>1.0</v>
      </c>
      <c r="J55" s="1">
        <v>0.0</v>
      </c>
      <c r="L55" s="1">
        <v>1.0</v>
      </c>
      <c r="M55" s="1">
        <v>0.0</v>
      </c>
      <c r="P55" s="1" t="str">
        <f>VLOOKUP(F55,'Trang tính1'!$A:$D,4,0)</f>
        <v>Old</v>
      </c>
    </row>
    <row r="56" ht="15.75" customHeight="1">
      <c r="A56" s="1" t="s">
        <v>54</v>
      </c>
      <c r="B56" s="1" t="s">
        <v>55</v>
      </c>
      <c r="C56" s="1" t="s">
        <v>34</v>
      </c>
      <c r="D56" s="1" t="s">
        <v>19</v>
      </c>
      <c r="E56" s="1" t="s">
        <v>56</v>
      </c>
      <c r="F56" s="1" t="s">
        <v>391</v>
      </c>
      <c r="G56" s="1" t="s">
        <v>392</v>
      </c>
      <c r="H56" s="1" t="s">
        <v>23</v>
      </c>
      <c r="I56" s="1">
        <v>1.0</v>
      </c>
      <c r="J56" s="1">
        <v>0.0</v>
      </c>
      <c r="L56" s="1">
        <v>1.0</v>
      </c>
      <c r="M56" s="1">
        <v>0.0</v>
      </c>
      <c r="P56" s="1" t="str">
        <f>VLOOKUP(F56,'Trang tính1'!$A:$D,4,0)</f>
        <v>Old</v>
      </c>
    </row>
    <row r="57" ht="15.75" customHeight="1">
      <c r="A57" s="1" t="s">
        <v>54</v>
      </c>
      <c r="B57" s="1" t="s">
        <v>55</v>
      </c>
      <c r="C57" s="1" t="s">
        <v>34</v>
      </c>
      <c r="D57" s="1" t="s">
        <v>19</v>
      </c>
      <c r="E57" s="1" t="s">
        <v>56</v>
      </c>
      <c r="F57" s="1" t="s">
        <v>368</v>
      </c>
      <c r="G57" s="1" t="s">
        <v>369</v>
      </c>
      <c r="H57" s="1" t="s">
        <v>23</v>
      </c>
      <c r="I57" s="1">
        <v>1.0</v>
      </c>
      <c r="J57" s="1">
        <v>0.0</v>
      </c>
      <c r="L57" s="1">
        <v>1.0</v>
      </c>
      <c r="M57" s="1">
        <v>0.0</v>
      </c>
      <c r="P57" s="1" t="str">
        <f>VLOOKUP(F57,'Trang tính1'!$A:$D,4,0)</f>
        <v>Old</v>
      </c>
    </row>
    <row r="58" ht="15.75" customHeight="1">
      <c r="A58" s="1" t="s">
        <v>54</v>
      </c>
      <c r="B58" s="1" t="s">
        <v>55</v>
      </c>
      <c r="C58" s="1" t="s">
        <v>34</v>
      </c>
      <c r="D58" s="1" t="s">
        <v>19</v>
      </c>
      <c r="E58" s="1" t="s">
        <v>56</v>
      </c>
      <c r="F58" s="1" t="s">
        <v>361</v>
      </c>
      <c r="G58" s="1" t="s">
        <v>362</v>
      </c>
      <c r="H58" s="1" t="s">
        <v>23</v>
      </c>
      <c r="I58" s="1">
        <v>2.0</v>
      </c>
      <c r="J58" s="1">
        <v>0.0</v>
      </c>
      <c r="L58" s="1">
        <v>2.0</v>
      </c>
      <c r="M58" s="1">
        <v>0.0</v>
      </c>
      <c r="P58" s="1" t="str">
        <f>VLOOKUP(F58,'Trang tính1'!$A:$D,4,0)</f>
        <v>Old</v>
      </c>
    </row>
    <row r="59" ht="15.75" customHeight="1">
      <c r="A59" s="1" t="s">
        <v>54</v>
      </c>
      <c r="B59" s="1" t="s">
        <v>55</v>
      </c>
      <c r="C59" s="1" t="s">
        <v>34</v>
      </c>
      <c r="D59" s="1" t="s">
        <v>19</v>
      </c>
      <c r="E59" s="1" t="s">
        <v>56</v>
      </c>
      <c r="F59" s="1" t="s">
        <v>57</v>
      </c>
      <c r="G59" s="1" t="s">
        <v>58</v>
      </c>
      <c r="H59" s="1" t="s">
        <v>23</v>
      </c>
      <c r="I59" s="1">
        <v>1.0</v>
      </c>
      <c r="J59" s="1">
        <v>0.0</v>
      </c>
      <c r="L59" s="1">
        <v>1.0</v>
      </c>
      <c r="M59" s="1">
        <v>0.0</v>
      </c>
      <c r="P59" s="1" t="str">
        <f>VLOOKUP(F59,'Trang tính1'!$A:$D,4,0)</f>
        <v>Thành</v>
      </c>
    </row>
    <row r="60" ht="15.75" customHeight="1">
      <c r="A60" s="1" t="s">
        <v>54</v>
      </c>
      <c r="B60" s="1" t="s">
        <v>55</v>
      </c>
      <c r="C60" s="1" t="s">
        <v>34</v>
      </c>
      <c r="D60" s="1" t="s">
        <v>19</v>
      </c>
      <c r="E60" s="1" t="s">
        <v>56</v>
      </c>
      <c r="F60" s="1" t="s">
        <v>24</v>
      </c>
      <c r="G60" s="1" t="s">
        <v>25</v>
      </c>
      <c r="H60" s="1" t="s">
        <v>23</v>
      </c>
      <c r="I60" s="1">
        <v>1.0</v>
      </c>
      <c r="J60" s="1">
        <v>0.0</v>
      </c>
      <c r="L60" s="1">
        <v>1.0</v>
      </c>
      <c r="M60" s="1">
        <v>0.0</v>
      </c>
      <c r="P60" s="1" t="str">
        <f>VLOOKUP(F60,'Trang tính1'!$A:$D,4,0)</f>
        <v>Thành</v>
      </c>
    </row>
    <row r="61" ht="15.75" customHeight="1">
      <c r="A61" s="1" t="s">
        <v>54</v>
      </c>
      <c r="B61" s="1" t="s">
        <v>55</v>
      </c>
      <c r="C61" s="1" t="s">
        <v>34</v>
      </c>
      <c r="D61" s="1" t="s">
        <v>19</v>
      </c>
      <c r="E61" s="1" t="s">
        <v>56</v>
      </c>
      <c r="F61" s="1" t="s">
        <v>400</v>
      </c>
      <c r="G61" s="1" t="s">
        <v>401</v>
      </c>
      <c r="H61" s="1" t="s">
        <v>23</v>
      </c>
      <c r="I61" s="1">
        <v>2.0</v>
      </c>
      <c r="J61" s="1">
        <v>0.0</v>
      </c>
      <c r="L61" s="1">
        <v>2.0</v>
      </c>
      <c r="M61" s="1">
        <v>0.0</v>
      </c>
      <c r="P61" s="1" t="str">
        <f>VLOOKUP(F61,'Trang tính1'!$A:$D,4,0)</f>
        <v>Hùng</v>
      </c>
    </row>
    <row r="62" ht="15.75" customHeight="1">
      <c r="A62" s="1" t="s">
        <v>54</v>
      </c>
      <c r="B62" s="1" t="s">
        <v>55</v>
      </c>
      <c r="C62" s="1" t="s">
        <v>34</v>
      </c>
      <c r="D62" s="1" t="s">
        <v>19</v>
      </c>
      <c r="E62" s="1" t="s">
        <v>56</v>
      </c>
      <c r="F62" s="1" t="s">
        <v>347</v>
      </c>
      <c r="G62" s="1" t="s">
        <v>348</v>
      </c>
      <c r="H62" s="1" t="s">
        <v>23</v>
      </c>
      <c r="I62" s="1">
        <v>1.0</v>
      </c>
      <c r="J62" s="1">
        <v>0.0</v>
      </c>
      <c r="L62" s="1">
        <v>1.0</v>
      </c>
      <c r="M62" s="1">
        <v>0.0</v>
      </c>
      <c r="P62" s="1" t="str">
        <f>VLOOKUP(F62,'Trang tính1'!$A:$D,4,0)</f>
        <v>Hùng</v>
      </c>
    </row>
    <row r="63" ht="15.75" customHeight="1">
      <c r="A63" s="1" t="s">
        <v>54</v>
      </c>
      <c r="B63" s="1" t="s">
        <v>55</v>
      </c>
      <c r="C63" s="1" t="s">
        <v>34</v>
      </c>
      <c r="D63" s="1" t="s">
        <v>19</v>
      </c>
      <c r="E63" s="1" t="s">
        <v>56</v>
      </c>
      <c r="F63" s="1" t="s">
        <v>402</v>
      </c>
      <c r="G63" s="1" t="s">
        <v>403</v>
      </c>
      <c r="H63" s="1" t="s">
        <v>23</v>
      </c>
      <c r="I63" s="1">
        <v>1.0</v>
      </c>
      <c r="J63" s="1">
        <v>0.0</v>
      </c>
      <c r="L63" s="1">
        <v>1.0</v>
      </c>
      <c r="M63" s="1">
        <v>0.0</v>
      </c>
      <c r="P63" s="1" t="str">
        <f>VLOOKUP(F63,'Trang tính1'!$A:$D,4,0)</f>
        <v>Hùng</v>
      </c>
    </row>
    <row r="64" ht="15.75" customHeight="1">
      <c r="A64" s="1" t="s">
        <v>54</v>
      </c>
      <c r="B64" s="1" t="s">
        <v>55</v>
      </c>
      <c r="C64" s="1" t="s">
        <v>34</v>
      </c>
      <c r="D64" s="1" t="s">
        <v>19</v>
      </c>
      <c r="E64" s="1" t="s">
        <v>56</v>
      </c>
      <c r="F64" s="1" t="s">
        <v>404</v>
      </c>
      <c r="G64" s="1" t="s">
        <v>405</v>
      </c>
      <c r="H64" s="1" t="s">
        <v>23</v>
      </c>
      <c r="I64" s="1">
        <v>1.0</v>
      </c>
      <c r="J64" s="1">
        <v>0.0</v>
      </c>
      <c r="L64" s="1">
        <v>1.0</v>
      </c>
      <c r="M64" s="1">
        <v>0.0</v>
      </c>
      <c r="P64" s="1" t="str">
        <f>VLOOKUP(F64,'Trang tính1'!$A:$D,4,0)</f>
        <v>Hùng</v>
      </c>
    </row>
    <row r="65" ht="15.75" customHeight="1">
      <c r="A65" s="1" t="s">
        <v>54</v>
      </c>
      <c r="B65" s="1" t="s">
        <v>55</v>
      </c>
      <c r="C65" s="1" t="s">
        <v>34</v>
      </c>
      <c r="D65" s="1" t="s">
        <v>19</v>
      </c>
      <c r="E65" s="1" t="s">
        <v>56</v>
      </c>
      <c r="F65" s="1" t="s">
        <v>339</v>
      </c>
      <c r="G65" s="1" t="s">
        <v>340</v>
      </c>
      <c r="H65" s="1" t="s">
        <v>23</v>
      </c>
      <c r="I65" s="1">
        <v>4.0</v>
      </c>
      <c r="J65" s="1">
        <v>0.0</v>
      </c>
      <c r="L65" s="1">
        <v>4.0</v>
      </c>
      <c r="M65" s="1">
        <v>0.0</v>
      </c>
      <c r="P65" s="1" t="str">
        <f>VLOOKUP(F65,'Trang tính1'!$A:$D,4,0)</f>
        <v>Old</v>
      </c>
    </row>
    <row r="66" ht="15.75" customHeight="1">
      <c r="A66" s="1" t="s">
        <v>54</v>
      </c>
      <c r="B66" s="1" t="s">
        <v>55</v>
      </c>
      <c r="C66" s="1" t="s">
        <v>34</v>
      </c>
      <c r="D66" s="1" t="s">
        <v>19</v>
      </c>
      <c r="E66" s="1" t="s">
        <v>56</v>
      </c>
      <c r="F66" s="1" t="s">
        <v>28</v>
      </c>
      <c r="G66" s="1" t="s">
        <v>29</v>
      </c>
      <c r="H66" s="1" t="s">
        <v>23</v>
      </c>
      <c r="I66" s="1">
        <v>1.0</v>
      </c>
      <c r="J66" s="1">
        <v>1.0</v>
      </c>
      <c r="L66" s="1">
        <v>0.0</v>
      </c>
      <c r="M66" s="1">
        <v>0.0</v>
      </c>
      <c r="P66" s="1" t="str">
        <f>VLOOKUP(F66,'Trang tính1'!$A:$D,4,0)</f>
        <v>Thành</v>
      </c>
    </row>
    <row r="67" ht="15.75" customHeight="1">
      <c r="A67" s="1" t="s">
        <v>54</v>
      </c>
      <c r="B67" s="1" t="s">
        <v>55</v>
      </c>
      <c r="C67" s="1" t="s">
        <v>34</v>
      </c>
      <c r="D67" s="1" t="s">
        <v>19</v>
      </c>
      <c r="E67" s="1" t="s">
        <v>56</v>
      </c>
      <c r="F67" s="1" t="s">
        <v>406</v>
      </c>
      <c r="G67" s="1" t="s">
        <v>407</v>
      </c>
      <c r="H67" s="1" t="s">
        <v>23</v>
      </c>
      <c r="I67" s="1">
        <v>2.0</v>
      </c>
      <c r="J67" s="1">
        <v>0.0</v>
      </c>
      <c r="L67" s="1">
        <v>2.0</v>
      </c>
      <c r="M67" s="1">
        <v>0.0</v>
      </c>
      <c r="P67" s="1" t="str">
        <f>VLOOKUP(F67,'Trang tính1'!$A:$D,4,0)</f>
        <v>Hùng</v>
      </c>
    </row>
    <row r="68" ht="15.75" customHeight="1">
      <c r="A68" s="1" t="s">
        <v>54</v>
      </c>
      <c r="B68" s="1" t="s">
        <v>55</v>
      </c>
      <c r="C68" s="1" t="s">
        <v>34</v>
      </c>
      <c r="D68" s="1" t="s">
        <v>19</v>
      </c>
      <c r="E68" s="1" t="s">
        <v>56</v>
      </c>
      <c r="F68" s="1" t="s">
        <v>351</v>
      </c>
      <c r="G68" s="1" t="s">
        <v>352</v>
      </c>
      <c r="H68" s="1" t="s">
        <v>23</v>
      </c>
      <c r="I68" s="1">
        <v>1.0</v>
      </c>
      <c r="J68" s="1">
        <v>0.0</v>
      </c>
      <c r="L68" s="1">
        <v>1.0</v>
      </c>
      <c r="M68" s="1">
        <v>0.0</v>
      </c>
      <c r="P68" s="1" t="str">
        <f>VLOOKUP(F68,'Trang tính1'!$A:$D,4,0)</f>
        <v>Hùng</v>
      </c>
    </row>
    <row r="69" ht="15.75" customHeight="1">
      <c r="A69" s="1" t="s">
        <v>59</v>
      </c>
      <c r="B69" s="1" t="s">
        <v>60</v>
      </c>
      <c r="C69" s="1" t="s">
        <v>61</v>
      </c>
      <c r="D69" s="1" t="s">
        <v>51</v>
      </c>
      <c r="E69" s="1" t="s">
        <v>62</v>
      </c>
      <c r="F69" s="1" t="s">
        <v>63</v>
      </c>
      <c r="G69" s="1" t="s">
        <v>64</v>
      </c>
      <c r="H69" s="1" t="s">
        <v>65</v>
      </c>
      <c r="I69" s="1">
        <v>1.0</v>
      </c>
      <c r="J69" s="1">
        <v>1.0</v>
      </c>
      <c r="L69" s="1">
        <v>0.0</v>
      </c>
      <c r="M69" s="1">
        <v>0.0</v>
      </c>
      <c r="P69" s="1" t="str">
        <f>VLOOKUP(F69,'Trang tính1'!$A:$D,4,0)</f>
        <v>Thành</v>
      </c>
    </row>
    <row r="70" ht="15.75" customHeight="1">
      <c r="A70" s="1" t="s">
        <v>66</v>
      </c>
      <c r="B70" s="1" t="s">
        <v>67</v>
      </c>
      <c r="C70" s="1" t="s">
        <v>34</v>
      </c>
      <c r="D70" s="1" t="s">
        <v>19</v>
      </c>
      <c r="E70" s="1" t="s">
        <v>68</v>
      </c>
      <c r="F70" s="1" t="s">
        <v>359</v>
      </c>
      <c r="G70" s="1" t="s">
        <v>360</v>
      </c>
      <c r="H70" s="1" t="s">
        <v>23</v>
      </c>
      <c r="I70" s="1">
        <v>1.0</v>
      </c>
      <c r="J70" s="1">
        <v>0.0</v>
      </c>
      <c r="L70" s="1">
        <v>1.0</v>
      </c>
      <c r="M70" s="1">
        <v>0.0</v>
      </c>
      <c r="P70" s="1" t="str">
        <f>VLOOKUP(F70,'Trang tính1'!$A:$D,4,0)</f>
        <v>Old</v>
      </c>
    </row>
    <row r="71" ht="15.75" customHeight="1">
      <c r="A71" s="1" t="s">
        <v>66</v>
      </c>
      <c r="B71" s="1" t="s">
        <v>67</v>
      </c>
      <c r="C71" s="1" t="s">
        <v>34</v>
      </c>
      <c r="D71" s="1" t="s">
        <v>19</v>
      </c>
      <c r="E71" s="1" t="s">
        <v>68</v>
      </c>
      <c r="F71" s="1" t="s">
        <v>408</v>
      </c>
      <c r="G71" s="1" t="s">
        <v>409</v>
      </c>
      <c r="H71" s="1" t="s">
        <v>23</v>
      </c>
      <c r="I71" s="1">
        <v>1.0</v>
      </c>
      <c r="J71" s="1">
        <v>0.0</v>
      </c>
      <c r="L71" s="1">
        <v>1.0</v>
      </c>
      <c r="M71" s="1">
        <v>0.0</v>
      </c>
      <c r="P71" s="1" t="str">
        <f>VLOOKUP(F71,'Trang tính1'!$A:$D,4,0)</f>
        <v>Old</v>
      </c>
    </row>
    <row r="72" ht="15.75" customHeight="1">
      <c r="A72" s="1" t="s">
        <v>66</v>
      </c>
      <c r="B72" s="1" t="s">
        <v>67</v>
      </c>
      <c r="C72" s="1" t="s">
        <v>34</v>
      </c>
      <c r="D72" s="1" t="s">
        <v>19</v>
      </c>
      <c r="E72" s="1" t="s">
        <v>68</v>
      </c>
      <c r="F72" s="1" t="s">
        <v>410</v>
      </c>
      <c r="G72" s="1" t="s">
        <v>411</v>
      </c>
      <c r="H72" s="1" t="s">
        <v>23</v>
      </c>
      <c r="I72" s="1">
        <v>1.0</v>
      </c>
      <c r="J72" s="1">
        <v>0.0</v>
      </c>
      <c r="L72" s="1">
        <v>0.0</v>
      </c>
      <c r="M72" s="1">
        <v>1.0</v>
      </c>
      <c r="P72" s="1" t="str">
        <f>VLOOKUP(F72,'Trang tính1'!$A:$D,4,0)</f>
        <v>Old</v>
      </c>
    </row>
    <row r="73" ht="15.75" customHeight="1">
      <c r="A73" s="1" t="s">
        <v>66</v>
      </c>
      <c r="B73" s="1" t="s">
        <v>67</v>
      </c>
      <c r="C73" s="1" t="s">
        <v>34</v>
      </c>
      <c r="D73" s="1" t="s">
        <v>19</v>
      </c>
      <c r="E73" s="1" t="s">
        <v>68</v>
      </c>
      <c r="F73" s="1" t="s">
        <v>341</v>
      </c>
      <c r="G73" s="1" t="s">
        <v>342</v>
      </c>
      <c r="H73" s="1" t="s">
        <v>23</v>
      </c>
      <c r="I73" s="1">
        <v>1.0</v>
      </c>
      <c r="J73" s="1">
        <v>1.0</v>
      </c>
      <c r="L73" s="1">
        <v>0.0</v>
      </c>
      <c r="M73" s="1">
        <v>0.0</v>
      </c>
      <c r="P73" s="1" t="str">
        <f>VLOOKUP(F73,'Trang tính1'!$A:$D,4,0)</f>
        <v>Old</v>
      </c>
    </row>
    <row r="74" ht="15.75" customHeight="1">
      <c r="A74" s="1" t="s">
        <v>66</v>
      </c>
      <c r="B74" s="1" t="s">
        <v>67</v>
      </c>
      <c r="C74" s="1" t="s">
        <v>34</v>
      </c>
      <c r="D74" s="1" t="s">
        <v>19</v>
      </c>
      <c r="E74" s="1" t="s">
        <v>68</v>
      </c>
      <c r="F74" s="1" t="s">
        <v>368</v>
      </c>
      <c r="G74" s="1" t="s">
        <v>369</v>
      </c>
      <c r="H74" s="1" t="s">
        <v>23</v>
      </c>
      <c r="I74" s="1">
        <v>1.0</v>
      </c>
      <c r="J74" s="1">
        <v>0.0</v>
      </c>
      <c r="L74" s="1">
        <v>1.0</v>
      </c>
      <c r="M74" s="1">
        <v>0.0</v>
      </c>
      <c r="P74" s="1" t="str">
        <f>VLOOKUP(F74,'Trang tính1'!$A:$D,4,0)</f>
        <v>Old</v>
      </c>
    </row>
    <row r="75" ht="15.75" customHeight="1">
      <c r="A75" s="1" t="s">
        <v>66</v>
      </c>
      <c r="B75" s="1" t="s">
        <v>67</v>
      </c>
      <c r="C75" s="1" t="s">
        <v>34</v>
      </c>
      <c r="D75" s="1" t="s">
        <v>19</v>
      </c>
      <c r="E75" s="1" t="s">
        <v>68</v>
      </c>
      <c r="F75" s="1" t="s">
        <v>412</v>
      </c>
      <c r="G75" s="1" t="s">
        <v>413</v>
      </c>
      <c r="H75" s="1" t="s">
        <v>23</v>
      </c>
      <c r="I75" s="1">
        <v>1.0</v>
      </c>
      <c r="J75" s="1">
        <v>0.0</v>
      </c>
      <c r="L75" s="1">
        <v>0.0</v>
      </c>
      <c r="M75" s="1">
        <v>1.0</v>
      </c>
      <c r="P75" s="1" t="str">
        <f>VLOOKUP(F75,'Trang tính1'!$A:$D,4,0)</f>
        <v>Old</v>
      </c>
    </row>
    <row r="76" ht="15.75" customHeight="1">
      <c r="A76" s="1" t="s">
        <v>66</v>
      </c>
      <c r="B76" s="1" t="s">
        <v>67</v>
      </c>
      <c r="C76" s="1" t="s">
        <v>34</v>
      </c>
      <c r="D76" s="1" t="s">
        <v>19</v>
      </c>
      <c r="E76" s="1" t="s">
        <v>68</v>
      </c>
      <c r="F76" s="1" t="s">
        <v>361</v>
      </c>
      <c r="G76" s="1" t="s">
        <v>362</v>
      </c>
      <c r="H76" s="1" t="s">
        <v>23</v>
      </c>
      <c r="I76" s="1">
        <v>1.0</v>
      </c>
      <c r="J76" s="1">
        <v>0.0</v>
      </c>
      <c r="L76" s="1">
        <v>1.0</v>
      </c>
      <c r="M76" s="1">
        <v>0.0</v>
      </c>
      <c r="P76" s="1" t="str">
        <f>VLOOKUP(F76,'Trang tính1'!$A:$D,4,0)</f>
        <v>Old</v>
      </c>
    </row>
    <row r="77" ht="15.75" customHeight="1">
      <c r="A77" s="1" t="s">
        <v>66</v>
      </c>
      <c r="B77" s="1" t="s">
        <v>67</v>
      </c>
      <c r="C77" s="1" t="s">
        <v>34</v>
      </c>
      <c r="D77" s="1" t="s">
        <v>19</v>
      </c>
      <c r="E77" s="1" t="s">
        <v>68</v>
      </c>
      <c r="F77" s="1" t="s">
        <v>24</v>
      </c>
      <c r="G77" s="1" t="s">
        <v>25</v>
      </c>
      <c r="H77" s="1" t="s">
        <v>23</v>
      </c>
      <c r="I77" s="1">
        <v>1.0</v>
      </c>
      <c r="J77" s="1">
        <v>0.0</v>
      </c>
      <c r="L77" s="1">
        <v>1.0</v>
      </c>
      <c r="M77" s="1">
        <v>0.0</v>
      </c>
      <c r="P77" s="1" t="str">
        <f>VLOOKUP(F77,'Trang tính1'!$A:$D,4,0)</f>
        <v>Thành</v>
      </c>
    </row>
    <row r="78" ht="15.75" customHeight="1">
      <c r="A78" s="1" t="s">
        <v>66</v>
      </c>
      <c r="B78" s="1" t="s">
        <v>67</v>
      </c>
      <c r="C78" s="1" t="s">
        <v>34</v>
      </c>
      <c r="D78" s="1" t="s">
        <v>19</v>
      </c>
      <c r="E78" s="1" t="s">
        <v>68</v>
      </c>
      <c r="F78" s="1" t="s">
        <v>387</v>
      </c>
      <c r="G78" s="1" t="s">
        <v>388</v>
      </c>
      <c r="H78" s="1" t="s">
        <v>23</v>
      </c>
      <c r="I78" s="1">
        <v>1.0</v>
      </c>
      <c r="J78" s="1">
        <v>0.0</v>
      </c>
      <c r="L78" s="1">
        <v>1.0</v>
      </c>
      <c r="M78" s="1">
        <v>0.0</v>
      </c>
      <c r="P78" s="1" t="str">
        <f>VLOOKUP(F78,'Trang tính1'!$A:$D,4,0)</f>
        <v>Hùng</v>
      </c>
    </row>
    <row r="79" ht="15.75" customHeight="1">
      <c r="A79" s="1" t="s">
        <v>66</v>
      </c>
      <c r="B79" s="1" t="s">
        <v>67</v>
      </c>
      <c r="C79" s="1" t="s">
        <v>34</v>
      </c>
      <c r="D79" s="1" t="s">
        <v>19</v>
      </c>
      <c r="E79" s="1" t="s">
        <v>68</v>
      </c>
      <c r="F79" s="1" t="s">
        <v>402</v>
      </c>
      <c r="G79" s="1" t="s">
        <v>403</v>
      </c>
      <c r="H79" s="1" t="s">
        <v>23</v>
      </c>
      <c r="I79" s="1">
        <v>2.0</v>
      </c>
      <c r="J79" s="1">
        <v>0.0</v>
      </c>
      <c r="L79" s="1">
        <v>2.0</v>
      </c>
      <c r="M79" s="1">
        <v>0.0</v>
      </c>
      <c r="P79" s="1" t="str">
        <f>VLOOKUP(F79,'Trang tính1'!$A:$D,4,0)</f>
        <v>Hùng</v>
      </c>
    </row>
    <row r="80" ht="15.75" customHeight="1">
      <c r="A80" s="1" t="s">
        <v>66</v>
      </c>
      <c r="B80" s="1" t="s">
        <v>67</v>
      </c>
      <c r="C80" s="1" t="s">
        <v>34</v>
      </c>
      <c r="D80" s="1" t="s">
        <v>19</v>
      </c>
      <c r="E80" s="1" t="s">
        <v>68</v>
      </c>
      <c r="F80" s="1" t="s">
        <v>414</v>
      </c>
      <c r="G80" s="1" t="s">
        <v>415</v>
      </c>
      <c r="H80" s="1" t="s">
        <v>23</v>
      </c>
      <c r="I80" s="1">
        <v>1.0</v>
      </c>
      <c r="J80" s="1">
        <v>0.0</v>
      </c>
      <c r="L80" s="1">
        <v>0.0</v>
      </c>
      <c r="M80" s="1">
        <v>1.0</v>
      </c>
      <c r="P80" s="1" t="str">
        <f>VLOOKUP(F80,'Trang tính1'!$A:$D,4,0)</f>
        <v>Old</v>
      </c>
    </row>
    <row r="81" ht="15.75" customHeight="1">
      <c r="A81" s="1" t="s">
        <v>66</v>
      </c>
      <c r="B81" s="1" t="s">
        <v>67</v>
      </c>
      <c r="C81" s="1" t="s">
        <v>34</v>
      </c>
      <c r="D81" s="1" t="s">
        <v>19</v>
      </c>
      <c r="E81" s="1" t="s">
        <v>68</v>
      </c>
      <c r="F81" s="1" t="s">
        <v>416</v>
      </c>
      <c r="G81" s="1" t="s">
        <v>417</v>
      </c>
      <c r="H81" s="1" t="s">
        <v>23</v>
      </c>
      <c r="I81" s="1">
        <v>1.0</v>
      </c>
      <c r="J81" s="1">
        <v>0.0</v>
      </c>
      <c r="L81" s="1">
        <v>1.0</v>
      </c>
      <c r="M81" s="1">
        <v>0.0</v>
      </c>
      <c r="P81" s="1" t="str">
        <f>VLOOKUP(F81,'Trang tính1'!$A:$D,4,0)</f>
        <v>Hùng</v>
      </c>
    </row>
    <row r="82" ht="15.75" customHeight="1">
      <c r="A82" s="1" t="s">
        <v>66</v>
      </c>
      <c r="B82" s="1" t="s">
        <v>67</v>
      </c>
      <c r="C82" s="1" t="s">
        <v>34</v>
      </c>
      <c r="D82" s="1" t="s">
        <v>19</v>
      </c>
      <c r="E82" s="1" t="s">
        <v>68</v>
      </c>
      <c r="F82" s="1" t="s">
        <v>69</v>
      </c>
      <c r="G82" s="1" t="s">
        <v>70</v>
      </c>
      <c r="H82" s="1" t="s">
        <v>23</v>
      </c>
      <c r="I82" s="1">
        <v>1.0</v>
      </c>
      <c r="J82" s="1">
        <v>0.0</v>
      </c>
      <c r="L82" s="1">
        <v>1.0</v>
      </c>
      <c r="M82" s="1">
        <v>0.0</v>
      </c>
      <c r="P82" s="1" t="str">
        <f>VLOOKUP(F82,'Trang tính1'!$A:$D,4,0)</f>
        <v>Thành</v>
      </c>
    </row>
    <row r="83" ht="15.75" customHeight="1">
      <c r="A83" s="1" t="s">
        <v>66</v>
      </c>
      <c r="B83" s="1" t="s">
        <v>67</v>
      </c>
      <c r="C83" s="1" t="s">
        <v>34</v>
      </c>
      <c r="D83" s="1" t="s">
        <v>19</v>
      </c>
      <c r="E83" s="1" t="s">
        <v>68</v>
      </c>
      <c r="F83" s="1" t="s">
        <v>28</v>
      </c>
      <c r="G83" s="1" t="s">
        <v>29</v>
      </c>
      <c r="H83" s="1" t="s">
        <v>23</v>
      </c>
      <c r="I83" s="1">
        <v>1.0</v>
      </c>
      <c r="J83" s="1">
        <v>0.0</v>
      </c>
      <c r="L83" s="1">
        <v>1.0</v>
      </c>
      <c r="M83" s="1">
        <v>0.0</v>
      </c>
      <c r="P83" s="1" t="str">
        <f>VLOOKUP(F83,'Trang tính1'!$A:$D,4,0)</f>
        <v>Thành</v>
      </c>
    </row>
    <row r="84" ht="15.75" customHeight="1">
      <c r="A84" s="1" t="s">
        <v>66</v>
      </c>
      <c r="B84" s="1" t="s">
        <v>67</v>
      </c>
      <c r="C84" s="1" t="s">
        <v>34</v>
      </c>
      <c r="D84" s="1" t="s">
        <v>19</v>
      </c>
      <c r="E84" s="1" t="s">
        <v>68</v>
      </c>
      <c r="F84" s="1" t="s">
        <v>71</v>
      </c>
      <c r="G84" s="1" t="s">
        <v>72</v>
      </c>
      <c r="H84" s="1" t="s">
        <v>23</v>
      </c>
      <c r="I84" s="1">
        <v>1.0</v>
      </c>
      <c r="J84" s="1">
        <v>0.0</v>
      </c>
      <c r="L84" s="1">
        <v>1.0</v>
      </c>
      <c r="M84" s="1">
        <v>0.0</v>
      </c>
      <c r="P84" s="1" t="str">
        <f>VLOOKUP(F84,'Trang tính1'!$A:$D,4,0)</f>
        <v>Thành</v>
      </c>
    </row>
    <row r="85" ht="15.75" customHeight="1">
      <c r="A85" s="1" t="s">
        <v>66</v>
      </c>
      <c r="B85" s="1" t="s">
        <v>67</v>
      </c>
      <c r="C85" s="1" t="s">
        <v>34</v>
      </c>
      <c r="D85" s="1" t="s">
        <v>19</v>
      </c>
      <c r="E85" s="1" t="s">
        <v>68</v>
      </c>
      <c r="F85" s="1" t="s">
        <v>370</v>
      </c>
      <c r="G85" s="1" t="s">
        <v>371</v>
      </c>
      <c r="H85" s="1" t="s">
        <v>23</v>
      </c>
      <c r="I85" s="1">
        <v>2.0</v>
      </c>
      <c r="J85" s="1">
        <v>1.0</v>
      </c>
      <c r="L85" s="1">
        <v>1.0</v>
      </c>
      <c r="M85" s="1">
        <v>0.0</v>
      </c>
      <c r="P85" s="1" t="str">
        <f>VLOOKUP(F85,'Trang tính1'!$A:$D,4,0)</f>
        <v>#N/A</v>
      </c>
    </row>
    <row r="86" ht="15.75" customHeight="1">
      <c r="A86" s="1" t="s">
        <v>66</v>
      </c>
      <c r="B86" s="1" t="s">
        <v>67</v>
      </c>
      <c r="C86" s="1" t="s">
        <v>34</v>
      </c>
      <c r="D86" s="1" t="s">
        <v>19</v>
      </c>
      <c r="E86" s="1" t="s">
        <v>68</v>
      </c>
      <c r="F86" s="1" t="s">
        <v>351</v>
      </c>
      <c r="G86" s="1" t="s">
        <v>352</v>
      </c>
      <c r="H86" s="1" t="s">
        <v>23</v>
      </c>
      <c r="I86" s="1">
        <v>3.0</v>
      </c>
      <c r="J86" s="1">
        <v>0.0</v>
      </c>
      <c r="L86" s="1">
        <v>2.0</v>
      </c>
      <c r="M86" s="1">
        <v>1.0</v>
      </c>
      <c r="P86" s="1" t="str">
        <f>VLOOKUP(F86,'Trang tính1'!$A:$D,4,0)</f>
        <v>Hùng</v>
      </c>
    </row>
    <row r="87" ht="15.75" customHeight="1">
      <c r="A87" s="1" t="s">
        <v>66</v>
      </c>
      <c r="B87" s="1" t="s">
        <v>67</v>
      </c>
      <c r="C87" s="1" t="s">
        <v>34</v>
      </c>
      <c r="D87" s="1" t="s">
        <v>19</v>
      </c>
      <c r="E87" s="1" t="s">
        <v>68</v>
      </c>
      <c r="F87" s="1" t="s">
        <v>357</v>
      </c>
      <c r="G87" s="1" t="s">
        <v>358</v>
      </c>
      <c r="H87" s="1" t="s">
        <v>23</v>
      </c>
      <c r="I87" s="1">
        <v>1.0</v>
      </c>
      <c r="J87" s="1">
        <v>0.0</v>
      </c>
      <c r="L87" s="1">
        <v>1.0</v>
      </c>
      <c r="M87" s="1">
        <v>0.0</v>
      </c>
      <c r="P87" s="1" t="str">
        <f>VLOOKUP(F87,'Trang tính1'!$A:$D,4,0)</f>
        <v>Hùng</v>
      </c>
    </row>
    <row r="88" ht="15.75" customHeight="1">
      <c r="A88" s="1" t="s">
        <v>418</v>
      </c>
      <c r="B88" s="1" t="s">
        <v>419</v>
      </c>
      <c r="C88" s="1" t="s">
        <v>18</v>
      </c>
      <c r="D88" s="1" t="s">
        <v>51</v>
      </c>
      <c r="E88" s="1" t="s">
        <v>420</v>
      </c>
      <c r="F88" s="1" t="s">
        <v>421</v>
      </c>
      <c r="G88" s="1" t="s">
        <v>422</v>
      </c>
      <c r="H88" s="1" t="s">
        <v>65</v>
      </c>
      <c r="I88" s="1">
        <v>1.0</v>
      </c>
      <c r="J88" s="1">
        <v>0.0</v>
      </c>
      <c r="K88" s="1">
        <v>1.0</v>
      </c>
      <c r="M88" s="1">
        <v>0.0</v>
      </c>
      <c r="P88" s="1" t="str">
        <f>VLOOKUP(F88,'Trang tính1'!$A:$D,4,0)</f>
        <v>Old</v>
      </c>
    </row>
    <row r="89" ht="15.75" customHeight="1">
      <c r="A89" s="1" t="s">
        <v>423</v>
      </c>
      <c r="B89" s="1" t="s">
        <v>424</v>
      </c>
      <c r="C89" s="1" t="s">
        <v>34</v>
      </c>
      <c r="D89" s="1" t="s">
        <v>19</v>
      </c>
      <c r="E89" s="1" t="s">
        <v>425</v>
      </c>
      <c r="F89" s="1" t="s">
        <v>414</v>
      </c>
      <c r="G89" s="1" t="s">
        <v>415</v>
      </c>
      <c r="H89" s="1" t="s">
        <v>65</v>
      </c>
      <c r="I89" s="1">
        <v>1.0</v>
      </c>
      <c r="J89" s="1">
        <v>0.0</v>
      </c>
      <c r="L89" s="1">
        <v>0.0</v>
      </c>
      <c r="M89" s="1">
        <v>1.0</v>
      </c>
      <c r="P89" s="1" t="str">
        <f>VLOOKUP(F89,'Trang tính1'!$A:$D,4,0)</f>
        <v>Old</v>
      </c>
    </row>
    <row r="90" ht="15.75" customHeight="1">
      <c r="A90" s="1" t="s">
        <v>73</v>
      </c>
      <c r="B90" s="1" t="s">
        <v>74</v>
      </c>
      <c r="C90" s="1" t="s">
        <v>18</v>
      </c>
      <c r="D90" s="1" t="s">
        <v>19</v>
      </c>
      <c r="E90" s="1" t="s">
        <v>75</v>
      </c>
      <c r="F90" s="1" t="s">
        <v>426</v>
      </c>
      <c r="G90" s="1" t="s">
        <v>427</v>
      </c>
      <c r="H90" s="1" t="s">
        <v>23</v>
      </c>
      <c r="I90" s="1">
        <v>1.0</v>
      </c>
      <c r="J90" s="1">
        <v>0.0</v>
      </c>
      <c r="K90" s="1">
        <v>1.0</v>
      </c>
      <c r="M90" s="1">
        <v>0.0</v>
      </c>
      <c r="P90" s="1" t="str">
        <f>VLOOKUP(F90,'Trang tính1'!$A:$D,4,0)</f>
        <v>Old</v>
      </c>
    </row>
    <row r="91" ht="15.75" customHeight="1">
      <c r="A91" s="1" t="s">
        <v>73</v>
      </c>
      <c r="B91" s="1" t="s">
        <v>74</v>
      </c>
      <c r="C91" s="1" t="s">
        <v>18</v>
      </c>
      <c r="D91" s="1" t="s">
        <v>19</v>
      </c>
      <c r="E91" s="1" t="s">
        <v>75</v>
      </c>
      <c r="F91" s="1" t="s">
        <v>379</v>
      </c>
      <c r="G91" s="1" t="s">
        <v>380</v>
      </c>
      <c r="H91" s="1" t="s">
        <v>23</v>
      </c>
      <c r="I91" s="1">
        <v>1.0</v>
      </c>
      <c r="J91" s="1">
        <v>0.0</v>
      </c>
      <c r="K91" s="1">
        <v>1.0</v>
      </c>
      <c r="M91" s="1">
        <v>0.0</v>
      </c>
      <c r="P91" s="1" t="str">
        <f>VLOOKUP(F91,'Trang tính1'!$A:$D,4,0)</f>
        <v>Old</v>
      </c>
    </row>
    <row r="92" ht="15.75" customHeight="1">
      <c r="A92" s="1" t="s">
        <v>73</v>
      </c>
      <c r="B92" s="1" t="s">
        <v>74</v>
      </c>
      <c r="C92" s="1" t="s">
        <v>18</v>
      </c>
      <c r="D92" s="1" t="s">
        <v>19</v>
      </c>
      <c r="E92" s="1" t="s">
        <v>75</v>
      </c>
      <c r="F92" s="1" t="s">
        <v>428</v>
      </c>
      <c r="G92" s="1" t="s">
        <v>429</v>
      </c>
      <c r="H92" s="1" t="s">
        <v>23</v>
      </c>
      <c r="I92" s="1">
        <v>1.0</v>
      </c>
      <c r="J92" s="1">
        <v>0.0</v>
      </c>
      <c r="K92" s="1">
        <v>0.0</v>
      </c>
      <c r="M92" s="1">
        <v>1.0</v>
      </c>
      <c r="P92" s="1" t="str">
        <f>VLOOKUP(F92,'Trang tính1'!$A:$D,4,0)</f>
        <v>Old</v>
      </c>
    </row>
    <row r="93" ht="15.75" customHeight="1">
      <c r="A93" s="1" t="s">
        <v>73</v>
      </c>
      <c r="B93" s="1" t="s">
        <v>74</v>
      </c>
      <c r="C93" s="1" t="s">
        <v>18</v>
      </c>
      <c r="D93" s="1" t="s">
        <v>19</v>
      </c>
      <c r="E93" s="1" t="s">
        <v>75</v>
      </c>
      <c r="F93" s="1" t="s">
        <v>385</v>
      </c>
      <c r="G93" s="1" t="s">
        <v>386</v>
      </c>
      <c r="H93" s="1" t="s">
        <v>23</v>
      </c>
      <c r="I93" s="1">
        <v>1.0</v>
      </c>
      <c r="J93" s="1">
        <v>1.0</v>
      </c>
      <c r="K93" s="1">
        <v>0.0</v>
      </c>
      <c r="M93" s="1">
        <v>0.0</v>
      </c>
      <c r="P93" s="1" t="str">
        <f>VLOOKUP(F93,'Trang tính1'!$A:$D,4,0)</f>
        <v>Old</v>
      </c>
    </row>
    <row r="94" ht="15.75" customHeight="1">
      <c r="A94" s="1" t="s">
        <v>73</v>
      </c>
      <c r="B94" s="1" t="s">
        <v>74</v>
      </c>
      <c r="C94" s="1" t="s">
        <v>18</v>
      </c>
      <c r="D94" s="1" t="s">
        <v>19</v>
      </c>
      <c r="E94" s="1" t="s">
        <v>75</v>
      </c>
      <c r="F94" s="1" t="s">
        <v>21</v>
      </c>
      <c r="G94" s="1" t="s">
        <v>22</v>
      </c>
      <c r="H94" s="1" t="s">
        <v>23</v>
      </c>
      <c r="I94" s="1">
        <v>1.0</v>
      </c>
      <c r="J94" s="1">
        <v>0.0</v>
      </c>
      <c r="K94" s="1">
        <v>1.0</v>
      </c>
      <c r="M94" s="1">
        <v>0.0</v>
      </c>
      <c r="P94" s="1" t="str">
        <f>VLOOKUP(F94,'Trang tính1'!$A:$D,4,0)</f>
        <v>Thành</v>
      </c>
    </row>
    <row r="95" ht="15.75" customHeight="1">
      <c r="A95" s="1" t="s">
        <v>73</v>
      </c>
      <c r="B95" s="1" t="s">
        <v>74</v>
      </c>
      <c r="C95" s="1" t="s">
        <v>18</v>
      </c>
      <c r="D95" s="1" t="s">
        <v>19</v>
      </c>
      <c r="E95" s="1" t="s">
        <v>75</v>
      </c>
      <c r="F95" s="1" t="s">
        <v>76</v>
      </c>
      <c r="G95" s="1" t="s">
        <v>77</v>
      </c>
      <c r="H95" s="1" t="s">
        <v>23</v>
      </c>
      <c r="I95" s="1">
        <v>1.0</v>
      </c>
      <c r="J95" s="1">
        <v>0.0</v>
      </c>
      <c r="K95" s="1">
        <v>1.0</v>
      </c>
      <c r="M95" s="1">
        <v>0.0</v>
      </c>
      <c r="P95" s="1" t="str">
        <f>VLOOKUP(F95,'Trang tính1'!$A:$D,4,0)</f>
        <v>Thành</v>
      </c>
    </row>
    <row r="96" ht="15.75" customHeight="1">
      <c r="A96" s="1" t="s">
        <v>73</v>
      </c>
      <c r="B96" s="1" t="s">
        <v>74</v>
      </c>
      <c r="C96" s="1" t="s">
        <v>18</v>
      </c>
      <c r="D96" s="1" t="s">
        <v>19</v>
      </c>
      <c r="E96" s="1" t="s">
        <v>75</v>
      </c>
      <c r="F96" s="1" t="s">
        <v>355</v>
      </c>
      <c r="G96" s="1" t="s">
        <v>356</v>
      </c>
      <c r="H96" s="1" t="s">
        <v>23</v>
      </c>
      <c r="I96" s="1">
        <v>2.0</v>
      </c>
      <c r="J96" s="1">
        <v>0.0</v>
      </c>
      <c r="K96" s="1">
        <v>2.0</v>
      </c>
      <c r="M96" s="1">
        <v>0.0</v>
      </c>
      <c r="P96" s="1" t="str">
        <f>VLOOKUP(F96,'Trang tính1'!$A:$D,4,0)</f>
        <v>Hùng</v>
      </c>
    </row>
    <row r="97" ht="15.75" customHeight="1">
      <c r="A97" s="1" t="s">
        <v>73</v>
      </c>
      <c r="B97" s="1" t="s">
        <v>74</v>
      </c>
      <c r="C97" s="1" t="s">
        <v>18</v>
      </c>
      <c r="D97" s="1" t="s">
        <v>19</v>
      </c>
      <c r="E97" s="1" t="s">
        <v>75</v>
      </c>
      <c r="F97" s="1" t="s">
        <v>416</v>
      </c>
      <c r="G97" s="1" t="s">
        <v>417</v>
      </c>
      <c r="H97" s="1" t="s">
        <v>23</v>
      </c>
      <c r="I97" s="1">
        <v>1.0</v>
      </c>
      <c r="J97" s="1">
        <v>0.0</v>
      </c>
      <c r="K97" s="1">
        <v>1.0</v>
      </c>
      <c r="M97" s="1">
        <v>0.0</v>
      </c>
      <c r="P97" s="1" t="str">
        <f>VLOOKUP(F97,'Trang tính1'!$A:$D,4,0)</f>
        <v>Hùng</v>
      </c>
    </row>
    <row r="98" ht="15.75" customHeight="1">
      <c r="A98" s="1" t="s">
        <v>73</v>
      </c>
      <c r="B98" s="1" t="s">
        <v>74</v>
      </c>
      <c r="C98" s="1" t="s">
        <v>18</v>
      </c>
      <c r="D98" s="1" t="s">
        <v>19</v>
      </c>
      <c r="E98" s="1" t="s">
        <v>75</v>
      </c>
      <c r="F98" s="1" t="s">
        <v>28</v>
      </c>
      <c r="G98" s="1" t="s">
        <v>29</v>
      </c>
      <c r="H98" s="1" t="s">
        <v>23</v>
      </c>
      <c r="I98" s="1">
        <v>4.0</v>
      </c>
      <c r="J98" s="1">
        <v>1.0</v>
      </c>
      <c r="K98" s="1">
        <v>3.0</v>
      </c>
      <c r="M98" s="1">
        <v>0.0</v>
      </c>
      <c r="P98" s="1" t="str">
        <f>VLOOKUP(F98,'Trang tính1'!$A:$D,4,0)</f>
        <v>Thành</v>
      </c>
    </row>
    <row r="99" ht="15.75" customHeight="1">
      <c r="A99" s="1" t="s">
        <v>73</v>
      </c>
      <c r="B99" s="1" t="s">
        <v>74</v>
      </c>
      <c r="C99" s="1" t="s">
        <v>18</v>
      </c>
      <c r="D99" s="1" t="s">
        <v>19</v>
      </c>
      <c r="E99" s="1" t="s">
        <v>75</v>
      </c>
      <c r="F99" s="1" t="s">
        <v>406</v>
      </c>
      <c r="G99" s="1" t="s">
        <v>407</v>
      </c>
      <c r="H99" s="1" t="s">
        <v>23</v>
      </c>
      <c r="I99" s="1">
        <v>2.0</v>
      </c>
      <c r="J99" s="1">
        <v>0.0</v>
      </c>
      <c r="K99" s="1">
        <v>2.0</v>
      </c>
      <c r="M99" s="1">
        <v>0.0</v>
      </c>
      <c r="P99" s="1" t="str">
        <f>VLOOKUP(F99,'Trang tính1'!$A:$D,4,0)</f>
        <v>Hùng</v>
      </c>
    </row>
    <row r="100" ht="15.75" customHeight="1">
      <c r="A100" s="1" t="s">
        <v>73</v>
      </c>
      <c r="B100" s="1" t="s">
        <v>74</v>
      </c>
      <c r="C100" s="1" t="s">
        <v>18</v>
      </c>
      <c r="D100" s="1" t="s">
        <v>19</v>
      </c>
      <c r="E100" s="1" t="s">
        <v>75</v>
      </c>
      <c r="F100" s="1" t="s">
        <v>351</v>
      </c>
      <c r="G100" s="1" t="s">
        <v>352</v>
      </c>
      <c r="H100" s="1" t="s">
        <v>23</v>
      </c>
      <c r="I100" s="1">
        <v>1.0</v>
      </c>
      <c r="J100" s="1">
        <v>0.0</v>
      </c>
      <c r="K100" s="1">
        <v>1.0</v>
      </c>
      <c r="M100" s="1">
        <v>0.0</v>
      </c>
      <c r="P100" s="1" t="str">
        <f>VLOOKUP(F100,'Trang tính1'!$A:$D,4,0)</f>
        <v>Hùng</v>
      </c>
    </row>
    <row r="101" ht="15.75" customHeight="1">
      <c r="A101" s="1" t="s">
        <v>78</v>
      </c>
      <c r="B101" s="1" t="s">
        <v>79</v>
      </c>
      <c r="C101" s="1" t="s">
        <v>34</v>
      </c>
      <c r="D101" s="1" t="s">
        <v>51</v>
      </c>
      <c r="E101" s="1" t="s">
        <v>80</v>
      </c>
      <c r="F101" s="1" t="s">
        <v>28</v>
      </c>
      <c r="G101" s="1" t="s">
        <v>29</v>
      </c>
      <c r="H101" s="1" t="s">
        <v>23</v>
      </c>
      <c r="I101" s="1">
        <v>1.0</v>
      </c>
      <c r="J101" s="1">
        <v>1.0</v>
      </c>
      <c r="L101" s="1">
        <v>0.0</v>
      </c>
      <c r="M101" s="1">
        <v>0.0</v>
      </c>
      <c r="P101" s="1" t="str">
        <f>VLOOKUP(F101,'Trang tính1'!$A:$D,4,0)</f>
        <v>Thành</v>
      </c>
    </row>
    <row r="102" ht="15.75" customHeight="1">
      <c r="A102" s="1" t="s">
        <v>78</v>
      </c>
      <c r="B102" s="1" t="s">
        <v>79</v>
      </c>
      <c r="C102" s="1" t="s">
        <v>34</v>
      </c>
      <c r="D102" s="1" t="s">
        <v>51</v>
      </c>
      <c r="E102" s="1" t="s">
        <v>80</v>
      </c>
      <c r="F102" s="1" t="s">
        <v>406</v>
      </c>
      <c r="G102" s="1" t="s">
        <v>407</v>
      </c>
      <c r="H102" s="1" t="s">
        <v>23</v>
      </c>
      <c r="I102" s="1">
        <v>1.0</v>
      </c>
      <c r="J102" s="1">
        <v>0.0</v>
      </c>
      <c r="L102" s="1">
        <v>1.0</v>
      </c>
      <c r="M102" s="1">
        <v>0.0</v>
      </c>
      <c r="N102" s="1">
        <v>0.0</v>
      </c>
      <c r="O102" s="1" t="s">
        <v>53</v>
      </c>
      <c r="P102" s="1" t="str">
        <f>VLOOKUP(F102,'Trang tính1'!$A:$D,4,0)</f>
        <v>Hùng</v>
      </c>
    </row>
    <row r="103" ht="15.75" customHeight="1">
      <c r="A103" s="1" t="s">
        <v>78</v>
      </c>
      <c r="B103" s="1" t="s">
        <v>79</v>
      </c>
      <c r="C103" s="1" t="s">
        <v>34</v>
      </c>
      <c r="D103" s="1" t="s">
        <v>51</v>
      </c>
      <c r="E103" s="1" t="s">
        <v>80</v>
      </c>
      <c r="F103" s="1" t="s">
        <v>30</v>
      </c>
      <c r="G103" s="1" t="s">
        <v>31</v>
      </c>
      <c r="H103" s="1" t="s">
        <v>23</v>
      </c>
      <c r="I103" s="1">
        <v>1.0</v>
      </c>
      <c r="J103" s="1">
        <v>0.0</v>
      </c>
      <c r="L103" s="1">
        <v>1.0</v>
      </c>
      <c r="M103" s="1">
        <v>0.0</v>
      </c>
      <c r="N103" s="1">
        <v>0.0</v>
      </c>
      <c r="O103" s="1" t="s">
        <v>53</v>
      </c>
      <c r="P103" s="1" t="str">
        <f>VLOOKUP(F103,'Trang tính1'!$A:$D,4,0)</f>
        <v>Thành</v>
      </c>
    </row>
    <row r="104" ht="15.75" customHeight="1">
      <c r="A104" s="1" t="s">
        <v>78</v>
      </c>
      <c r="B104" s="1" t="s">
        <v>79</v>
      </c>
      <c r="C104" s="1" t="s">
        <v>34</v>
      </c>
      <c r="D104" s="1" t="s">
        <v>51</v>
      </c>
      <c r="E104" s="1" t="s">
        <v>80</v>
      </c>
      <c r="F104" s="1" t="s">
        <v>351</v>
      </c>
      <c r="G104" s="1" t="s">
        <v>352</v>
      </c>
      <c r="H104" s="1" t="s">
        <v>23</v>
      </c>
      <c r="I104" s="1">
        <v>1.0</v>
      </c>
      <c r="J104" s="1">
        <v>1.0</v>
      </c>
      <c r="L104" s="1">
        <v>0.0</v>
      </c>
      <c r="M104" s="1">
        <v>0.0</v>
      </c>
      <c r="P104" s="1" t="str">
        <f>VLOOKUP(F104,'Trang tính1'!$A:$D,4,0)</f>
        <v>Hùng</v>
      </c>
    </row>
    <row r="105" ht="15.75" customHeight="1">
      <c r="A105" s="1" t="s">
        <v>81</v>
      </c>
      <c r="B105" s="1" t="s">
        <v>82</v>
      </c>
      <c r="C105" s="1" t="s">
        <v>34</v>
      </c>
      <c r="D105" s="1" t="s">
        <v>51</v>
      </c>
      <c r="E105" s="1" t="s">
        <v>83</v>
      </c>
      <c r="F105" s="1" t="s">
        <v>430</v>
      </c>
      <c r="G105" s="1" t="s">
        <v>431</v>
      </c>
      <c r="H105" s="1" t="s">
        <v>23</v>
      </c>
      <c r="I105" s="1">
        <v>1.0</v>
      </c>
      <c r="J105" s="1">
        <v>0.0</v>
      </c>
      <c r="L105" s="1">
        <v>1.0</v>
      </c>
      <c r="M105" s="1">
        <v>0.0</v>
      </c>
      <c r="N105" s="1">
        <v>0.0</v>
      </c>
      <c r="O105" s="1" t="s">
        <v>53</v>
      </c>
      <c r="P105" s="1" t="str">
        <f>VLOOKUP(F105,'Trang tính1'!$A:$D,4,0)</f>
        <v>Old</v>
      </c>
    </row>
    <row r="106" ht="15.75" customHeight="1">
      <c r="A106" s="1" t="s">
        <v>81</v>
      </c>
      <c r="B106" s="1" t="s">
        <v>82</v>
      </c>
      <c r="C106" s="1" t="s">
        <v>34</v>
      </c>
      <c r="D106" s="1" t="s">
        <v>51</v>
      </c>
      <c r="E106" s="1" t="s">
        <v>83</v>
      </c>
      <c r="F106" s="1" t="s">
        <v>432</v>
      </c>
      <c r="G106" s="1" t="s">
        <v>433</v>
      </c>
      <c r="H106" s="1" t="s">
        <v>23</v>
      </c>
      <c r="I106" s="1">
        <v>1.0</v>
      </c>
      <c r="J106" s="1">
        <v>0.0</v>
      </c>
      <c r="L106" s="1">
        <v>1.0</v>
      </c>
      <c r="M106" s="1">
        <v>0.0</v>
      </c>
      <c r="N106" s="1">
        <v>0.0</v>
      </c>
      <c r="O106" s="1" t="s">
        <v>53</v>
      </c>
      <c r="P106" s="1" t="str">
        <f>VLOOKUP(F106,'Trang tính1'!$A:$D,4,0)</f>
        <v>Old</v>
      </c>
    </row>
    <row r="107" ht="15.75" customHeight="1">
      <c r="A107" s="1" t="s">
        <v>81</v>
      </c>
      <c r="B107" s="1" t="s">
        <v>82</v>
      </c>
      <c r="C107" s="1" t="s">
        <v>34</v>
      </c>
      <c r="D107" s="1" t="s">
        <v>51</v>
      </c>
      <c r="E107" s="1" t="s">
        <v>83</v>
      </c>
      <c r="F107" s="1" t="s">
        <v>368</v>
      </c>
      <c r="G107" s="1" t="s">
        <v>369</v>
      </c>
      <c r="H107" s="1" t="s">
        <v>23</v>
      </c>
      <c r="I107" s="1">
        <v>1.0</v>
      </c>
      <c r="J107" s="1">
        <v>0.0</v>
      </c>
      <c r="L107" s="1">
        <v>1.0</v>
      </c>
      <c r="M107" s="1">
        <v>0.0</v>
      </c>
      <c r="N107" s="1">
        <v>0.0</v>
      </c>
      <c r="O107" s="1" t="s">
        <v>53</v>
      </c>
      <c r="P107" s="1" t="str">
        <f>VLOOKUP(F107,'Trang tính1'!$A:$D,4,0)</f>
        <v>Old</v>
      </c>
    </row>
    <row r="108" ht="15.75" customHeight="1">
      <c r="A108" s="1" t="s">
        <v>81</v>
      </c>
      <c r="B108" s="1" t="s">
        <v>82</v>
      </c>
      <c r="C108" s="1" t="s">
        <v>34</v>
      </c>
      <c r="D108" s="1" t="s">
        <v>51</v>
      </c>
      <c r="E108" s="1" t="s">
        <v>83</v>
      </c>
      <c r="F108" s="1" t="s">
        <v>434</v>
      </c>
      <c r="G108" s="1" t="s">
        <v>435</v>
      </c>
      <c r="H108" s="1" t="s">
        <v>23</v>
      </c>
      <c r="I108" s="1">
        <v>1.0</v>
      </c>
      <c r="J108" s="1">
        <v>0.0</v>
      </c>
      <c r="L108" s="1">
        <v>1.0</v>
      </c>
      <c r="M108" s="1">
        <v>0.0</v>
      </c>
      <c r="N108" s="1">
        <v>0.0</v>
      </c>
      <c r="O108" s="1" t="s">
        <v>53</v>
      </c>
      <c r="P108" s="1" t="str">
        <f>VLOOKUP(F108,'Trang tính1'!$A:$D,4,0)</f>
        <v>Old</v>
      </c>
    </row>
    <row r="109" ht="15.75" customHeight="1">
      <c r="A109" s="1" t="s">
        <v>81</v>
      </c>
      <c r="B109" s="1" t="s">
        <v>82</v>
      </c>
      <c r="C109" s="1" t="s">
        <v>34</v>
      </c>
      <c r="D109" s="1" t="s">
        <v>51</v>
      </c>
      <c r="E109" s="1" t="s">
        <v>83</v>
      </c>
      <c r="F109" s="1" t="s">
        <v>383</v>
      </c>
      <c r="G109" s="1" t="s">
        <v>384</v>
      </c>
      <c r="H109" s="1" t="s">
        <v>23</v>
      </c>
      <c r="I109" s="1">
        <v>1.0</v>
      </c>
      <c r="J109" s="1">
        <v>0.0</v>
      </c>
      <c r="L109" s="1">
        <v>1.0</v>
      </c>
      <c r="M109" s="1">
        <v>0.0</v>
      </c>
      <c r="N109" s="1">
        <v>0.0</v>
      </c>
      <c r="O109" s="1" t="s">
        <v>53</v>
      </c>
      <c r="P109" s="1" t="str">
        <f>VLOOKUP(F109,'Trang tính1'!$A:$D,4,0)</f>
        <v>Old</v>
      </c>
    </row>
    <row r="110" ht="15.75" customHeight="1">
      <c r="A110" s="1" t="s">
        <v>81</v>
      </c>
      <c r="B110" s="1" t="s">
        <v>82</v>
      </c>
      <c r="C110" s="1" t="s">
        <v>34</v>
      </c>
      <c r="D110" s="1" t="s">
        <v>51</v>
      </c>
      <c r="E110" s="1" t="s">
        <v>83</v>
      </c>
      <c r="F110" s="1" t="s">
        <v>385</v>
      </c>
      <c r="G110" s="1" t="s">
        <v>386</v>
      </c>
      <c r="H110" s="1" t="s">
        <v>23</v>
      </c>
      <c r="I110" s="1">
        <v>2.0</v>
      </c>
      <c r="J110" s="1">
        <v>0.0</v>
      </c>
      <c r="L110" s="1">
        <v>2.0</v>
      </c>
      <c r="M110" s="1">
        <v>0.0</v>
      </c>
      <c r="N110" s="1">
        <v>0.0</v>
      </c>
      <c r="O110" s="1" t="s">
        <v>53</v>
      </c>
      <c r="P110" s="1" t="str">
        <f>VLOOKUP(F110,'Trang tính1'!$A:$D,4,0)</f>
        <v>Old</v>
      </c>
    </row>
    <row r="111" ht="15.75" customHeight="1">
      <c r="A111" s="1" t="s">
        <v>81</v>
      </c>
      <c r="B111" s="1" t="s">
        <v>82</v>
      </c>
      <c r="C111" s="1" t="s">
        <v>34</v>
      </c>
      <c r="D111" s="1" t="s">
        <v>51</v>
      </c>
      <c r="E111" s="1" t="s">
        <v>83</v>
      </c>
      <c r="F111" s="1" t="s">
        <v>57</v>
      </c>
      <c r="G111" s="1" t="s">
        <v>58</v>
      </c>
      <c r="H111" s="1" t="s">
        <v>23</v>
      </c>
      <c r="I111" s="1">
        <v>1.0</v>
      </c>
      <c r="J111" s="1">
        <v>0.0</v>
      </c>
      <c r="L111" s="1">
        <v>1.0</v>
      </c>
      <c r="M111" s="1">
        <v>0.0</v>
      </c>
      <c r="N111" s="1">
        <v>0.0</v>
      </c>
      <c r="O111" s="1" t="s">
        <v>53</v>
      </c>
      <c r="P111" s="1" t="str">
        <f>VLOOKUP(F111,'Trang tính1'!$A:$D,4,0)</f>
        <v>Thành</v>
      </c>
    </row>
    <row r="112" ht="15.75" customHeight="1">
      <c r="A112" s="1" t="s">
        <v>81</v>
      </c>
      <c r="B112" s="1" t="s">
        <v>82</v>
      </c>
      <c r="C112" s="1" t="s">
        <v>34</v>
      </c>
      <c r="D112" s="1" t="s">
        <v>51</v>
      </c>
      <c r="E112" s="1" t="s">
        <v>83</v>
      </c>
      <c r="F112" s="1" t="s">
        <v>21</v>
      </c>
      <c r="G112" s="1" t="s">
        <v>22</v>
      </c>
      <c r="H112" s="1" t="s">
        <v>23</v>
      </c>
      <c r="I112" s="1">
        <v>1.0</v>
      </c>
      <c r="J112" s="1">
        <v>0.0</v>
      </c>
      <c r="L112" s="1">
        <v>1.0</v>
      </c>
      <c r="M112" s="1">
        <v>0.0</v>
      </c>
      <c r="N112" s="1">
        <v>0.0</v>
      </c>
      <c r="O112" s="1" t="s">
        <v>53</v>
      </c>
      <c r="P112" s="1" t="str">
        <f>VLOOKUP(F112,'Trang tính1'!$A:$D,4,0)</f>
        <v>Thành</v>
      </c>
    </row>
    <row r="113" ht="15.75" customHeight="1">
      <c r="A113" s="1" t="s">
        <v>81</v>
      </c>
      <c r="B113" s="1" t="s">
        <v>82</v>
      </c>
      <c r="C113" s="1" t="s">
        <v>34</v>
      </c>
      <c r="D113" s="1" t="s">
        <v>51</v>
      </c>
      <c r="E113" s="1" t="s">
        <v>83</v>
      </c>
      <c r="F113" s="1" t="s">
        <v>347</v>
      </c>
      <c r="G113" s="1" t="s">
        <v>348</v>
      </c>
      <c r="H113" s="1" t="s">
        <v>23</v>
      </c>
      <c r="I113" s="1">
        <v>1.0</v>
      </c>
      <c r="J113" s="1">
        <v>0.0</v>
      </c>
      <c r="L113" s="1">
        <v>1.0</v>
      </c>
      <c r="M113" s="1">
        <v>0.0</v>
      </c>
      <c r="N113" s="1">
        <v>0.0</v>
      </c>
      <c r="O113" s="1" t="s">
        <v>53</v>
      </c>
      <c r="P113" s="1" t="str">
        <f>VLOOKUP(F113,'Trang tính1'!$A:$D,4,0)</f>
        <v>Hùng</v>
      </c>
    </row>
    <row r="114" ht="15.75" customHeight="1">
      <c r="A114" s="1" t="s">
        <v>81</v>
      </c>
      <c r="B114" s="1" t="s">
        <v>82</v>
      </c>
      <c r="C114" s="1" t="s">
        <v>34</v>
      </c>
      <c r="D114" s="1" t="s">
        <v>51</v>
      </c>
      <c r="E114" s="1" t="s">
        <v>83</v>
      </c>
      <c r="F114" s="1" t="s">
        <v>355</v>
      </c>
      <c r="G114" s="1" t="s">
        <v>356</v>
      </c>
      <c r="H114" s="1" t="s">
        <v>23</v>
      </c>
      <c r="I114" s="1">
        <v>1.0</v>
      </c>
      <c r="J114" s="1">
        <v>0.0</v>
      </c>
      <c r="L114" s="1">
        <v>1.0</v>
      </c>
      <c r="M114" s="1">
        <v>0.0</v>
      </c>
      <c r="N114" s="1">
        <v>0.0</v>
      </c>
      <c r="O114" s="1" t="s">
        <v>53</v>
      </c>
      <c r="P114" s="1" t="str">
        <f>VLOOKUP(F114,'Trang tính1'!$A:$D,4,0)</f>
        <v>Hùng</v>
      </c>
    </row>
    <row r="115" ht="15.75" customHeight="1">
      <c r="A115" s="1" t="s">
        <v>81</v>
      </c>
      <c r="B115" s="1" t="s">
        <v>82</v>
      </c>
      <c r="C115" s="1" t="s">
        <v>34</v>
      </c>
      <c r="D115" s="1" t="s">
        <v>51</v>
      </c>
      <c r="E115" s="1" t="s">
        <v>83</v>
      </c>
      <c r="F115" s="1" t="s">
        <v>416</v>
      </c>
      <c r="G115" s="1" t="s">
        <v>417</v>
      </c>
      <c r="H115" s="1" t="s">
        <v>23</v>
      </c>
      <c r="I115" s="1">
        <v>2.0</v>
      </c>
      <c r="J115" s="1">
        <v>0.0</v>
      </c>
      <c r="L115" s="1">
        <v>2.0</v>
      </c>
      <c r="M115" s="1">
        <v>0.0</v>
      </c>
      <c r="N115" s="1">
        <v>0.0</v>
      </c>
      <c r="O115" s="1" t="s">
        <v>53</v>
      </c>
      <c r="P115" s="1" t="str">
        <f>VLOOKUP(F115,'Trang tính1'!$A:$D,4,0)</f>
        <v>Hùng</v>
      </c>
    </row>
    <row r="116" ht="15.75" customHeight="1">
      <c r="A116" s="1" t="s">
        <v>81</v>
      </c>
      <c r="B116" s="1" t="s">
        <v>82</v>
      </c>
      <c r="C116" s="1" t="s">
        <v>34</v>
      </c>
      <c r="D116" s="1" t="s">
        <v>51</v>
      </c>
      <c r="E116" s="1" t="s">
        <v>83</v>
      </c>
      <c r="F116" s="1" t="s">
        <v>339</v>
      </c>
      <c r="G116" s="1" t="s">
        <v>340</v>
      </c>
      <c r="H116" s="1" t="s">
        <v>23</v>
      </c>
      <c r="I116" s="1">
        <v>2.0</v>
      </c>
      <c r="J116" s="1">
        <v>0.0</v>
      </c>
      <c r="L116" s="1">
        <v>2.0</v>
      </c>
      <c r="M116" s="1">
        <v>0.0</v>
      </c>
      <c r="N116" s="1">
        <v>0.0</v>
      </c>
      <c r="O116" s="1" t="s">
        <v>53</v>
      </c>
      <c r="P116" s="1" t="str">
        <f>VLOOKUP(F116,'Trang tính1'!$A:$D,4,0)</f>
        <v>Old</v>
      </c>
    </row>
    <row r="117" ht="15.75" customHeight="1">
      <c r="A117" s="1" t="s">
        <v>81</v>
      </c>
      <c r="B117" s="1" t="s">
        <v>82</v>
      </c>
      <c r="C117" s="1" t="s">
        <v>34</v>
      </c>
      <c r="D117" s="1" t="s">
        <v>51</v>
      </c>
      <c r="E117" s="1" t="s">
        <v>83</v>
      </c>
      <c r="F117" s="1" t="s">
        <v>28</v>
      </c>
      <c r="G117" s="1" t="s">
        <v>29</v>
      </c>
      <c r="H117" s="1" t="s">
        <v>23</v>
      </c>
      <c r="I117" s="1">
        <v>3.0</v>
      </c>
      <c r="J117" s="1">
        <v>0.0</v>
      </c>
      <c r="L117" s="1">
        <v>3.0</v>
      </c>
      <c r="M117" s="1">
        <v>0.0</v>
      </c>
      <c r="N117" s="1">
        <v>0.0</v>
      </c>
      <c r="O117" s="1" t="s">
        <v>53</v>
      </c>
      <c r="P117" s="1" t="str">
        <f>VLOOKUP(F117,'Trang tính1'!$A:$D,4,0)</f>
        <v>Thành</v>
      </c>
    </row>
    <row r="118" ht="15.75" customHeight="1">
      <c r="A118" s="1" t="s">
        <v>81</v>
      </c>
      <c r="B118" s="1" t="s">
        <v>82</v>
      </c>
      <c r="C118" s="1" t="s">
        <v>34</v>
      </c>
      <c r="D118" s="1" t="s">
        <v>51</v>
      </c>
      <c r="E118" s="1" t="s">
        <v>83</v>
      </c>
      <c r="F118" s="1" t="s">
        <v>370</v>
      </c>
      <c r="G118" s="1" t="s">
        <v>371</v>
      </c>
      <c r="H118" s="1" t="s">
        <v>23</v>
      </c>
      <c r="I118" s="1">
        <v>1.0</v>
      </c>
      <c r="J118" s="1">
        <v>0.0</v>
      </c>
      <c r="L118" s="1">
        <v>1.0</v>
      </c>
      <c r="M118" s="1">
        <v>0.0</v>
      </c>
      <c r="N118" s="1">
        <v>0.0</v>
      </c>
      <c r="O118" s="1" t="s">
        <v>53</v>
      </c>
      <c r="P118" s="1" t="str">
        <f>VLOOKUP(F118,'Trang tính1'!$A:$D,4,0)</f>
        <v>#N/A</v>
      </c>
    </row>
    <row r="119" ht="15.75" customHeight="1">
      <c r="A119" s="1" t="s">
        <v>81</v>
      </c>
      <c r="B119" s="1" t="s">
        <v>82</v>
      </c>
      <c r="C119" s="1" t="s">
        <v>34</v>
      </c>
      <c r="D119" s="1" t="s">
        <v>51</v>
      </c>
      <c r="E119" s="1" t="s">
        <v>83</v>
      </c>
      <c r="F119" s="1" t="s">
        <v>406</v>
      </c>
      <c r="G119" s="1" t="s">
        <v>407</v>
      </c>
      <c r="H119" s="1" t="s">
        <v>23</v>
      </c>
      <c r="I119" s="1">
        <v>1.0</v>
      </c>
      <c r="J119" s="1">
        <v>0.0</v>
      </c>
      <c r="L119" s="1">
        <v>1.0</v>
      </c>
      <c r="M119" s="1">
        <v>0.0</v>
      </c>
      <c r="N119" s="1">
        <v>0.0</v>
      </c>
      <c r="O119" s="1" t="s">
        <v>53</v>
      </c>
      <c r="P119" s="1" t="str">
        <f>VLOOKUP(F119,'Trang tính1'!$A:$D,4,0)</f>
        <v>Hùng</v>
      </c>
    </row>
    <row r="120" ht="15.75" customHeight="1">
      <c r="A120" s="1" t="s">
        <v>81</v>
      </c>
      <c r="B120" s="1" t="s">
        <v>82</v>
      </c>
      <c r="C120" s="1" t="s">
        <v>34</v>
      </c>
      <c r="D120" s="1" t="s">
        <v>51</v>
      </c>
      <c r="E120" s="1" t="s">
        <v>83</v>
      </c>
      <c r="F120" s="1" t="s">
        <v>84</v>
      </c>
      <c r="G120" s="1" t="s">
        <v>85</v>
      </c>
      <c r="H120" s="1" t="s">
        <v>23</v>
      </c>
      <c r="I120" s="1">
        <v>1.0</v>
      </c>
      <c r="J120" s="1">
        <v>0.0</v>
      </c>
      <c r="L120" s="1">
        <v>1.0</v>
      </c>
      <c r="M120" s="1">
        <v>0.0</v>
      </c>
      <c r="N120" s="1">
        <v>0.0</v>
      </c>
      <c r="O120" s="1" t="s">
        <v>53</v>
      </c>
      <c r="P120" s="1" t="str">
        <f>VLOOKUP(F120,'Trang tính1'!$A:$D,4,0)</f>
        <v>Thành</v>
      </c>
    </row>
    <row r="121" ht="15.75" customHeight="1">
      <c r="A121" s="1" t="s">
        <v>81</v>
      </c>
      <c r="B121" s="1" t="s">
        <v>82</v>
      </c>
      <c r="C121" s="1" t="s">
        <v>34</v>
      </c>
      <c r="D121" s="1" t="s">
        <v>51</v>
      </c>
      <c r="E121" s="1" t="s">
        <v>83</v>
      </c>
      <c r="F121" s="1" t="s">
        <v>30</v>
      </c>
      <c r="G121" s="1" t="s">
        <v>31</v>
      </c>
      <c r="H121" s="1" t="s">
        <v>23</v>
      </c>
      <c r="I121" s="1">
        <v>1.0</v>
      </c>
      <c r="J121" s="1">
        <v>0.0</v>
      </c>
      <c r="L121" s="1">
        <v>1.0</v>
      </c>
      <c r="M121" s="1">
        <v>0.0</v>
      </c>
      <c r="N121" s="1">
        <v>0.0</v>
      </c>
      <c r="O121" s="1" t="s">
        <v>53</v>
      </c>
      <c r="P121" s="1" t="str">
        <f>VLOOKUP(F121,'Trang tính1'!$A:$D,4,0)</f>
        <v>Thành</v>
      </c>
    </row>
    <row r="122" ht="15.75" customHeight="1">
      <c r="A122" s="1" t="s">
        <v>436</v>
      </c>
      <c r="B122" s="1" t="s">
        <v>437</v>
      </c>
      <c r="C122" s="1" t="s">
        <v>34</v>
      </c>
      <c r="D122" s="1" t="s">
        <v>51</v>
      </c>
      <c r="E122" s="1" t="s">
        <v>438</v>
      </c>
      <c r="F122" s="1" t="s">
        <v>439</v>
      </c>
      <c r="G122" s="1" t="s">
        <v>440</v>
      </c>
      <c r="H122" s="1" t="s">
        <v>65</v>
      </c>
      <c r="I122" s="1">
        <v>1.0</v>
      </c>
      <c r="J122" s="1">
        <v>0.0</v>
      </c>
      <c r="L122" s="1">
        <v>1.0</v>
      </c>
      <c r="M122" s="1">
        <v>0.0</v>
      </c>
      <c r="N122" s="1">
        <v>0.0</v>
      </c>
      <c r="O122" s="1" t="s">
        <v>53</v>
      </c>
      <c r="P122" s="1" t="str">
        <f>VLOOKUP(F122,'Trang tính1'!$A:$D,4,0)</f>
        <v>Old</v>
      </c>
    </row>
    <row r="123" ht="15.75" customHeight="1">
      <c r="A123" s="1" t="s">
        <v>86</v>
      </c>
      <c r="B123" s="1" t="s">
        <v>87</v>
      </c>
      <c r="C123" s="1" t="s">
        <v>34</v>
      </c>
      <c r="D123" s="1" t="s">
        <v>19</v>
      </c>
      <c r="E123" s="1" t="s">
        <v>88</v>
      </c>
      <c r="F123" s="1" t="s">
        <v>89</v>
      </c>
      <c r="G123" s="1" t="s">
        <v>90</v>
      </c>
      <c r="H123" s="1" t="s">
        <v>65</v>
      </c>
      <c r="I123" s="1">
        <v>15.0</v>
      </c>
      <c r="J123" s="1">
        <v>2.0</v>
      </c>
      <c r="L123" s="1">
        <v>12.0</v>
      </c>
      <c r="M123" s="1">
        <v>1.0</v>
      </c>
      <c r="P123" s="1" t="str">
        <f>VLOOKUP(F123,'Trang tính1'!$A:$D,4,0)</f>
        <v>Thành</v>
      </c>
    </row>
    <row r="124" ht="15.75" customHeight="1">
      <c r="A124" s="1" t="s">
        <v>86</v>
      </c>
      <c r="B124" s="1" t="s">
        <v>87</v>
      </c>
      <c r="C124" s="1" t="s">
        <v>34</v>
      </c>
      <c r="D124" s="1" t="s">
        <v>19</v>
      </c>
      <c r="E124" s="1" t="s">
        <v>88</v>
      </c>
      <c r="F124" s="1" t="s">
        <v>91</v>
      </c>
      <c r="G124" s="1" t="s">
        <v>92</v>
      </c>
      <c r="H124" s="1" t="s">
        <v>65</v>
      </c>
      <c r="I124" s="1">
        <v>40.0</v>
      </c>
      <c r="J124" s="1">
        <v>2.0</v>
      </c>
      <c r="L124" s="1">
        <v>30.0</v>
      </c>
      <c r="M124" s="1">
        <v>8.0</v>
      </c>
      <c r="P124" s="1" t="str">
        <f>VLOOKUP(F124,'Trang tính1'!$A:$D,4,0)</f>
        <v>Thành</v>
      </c>
    </row>
    <row r="125" ht="15.75" customHeight="1">
      <c r="A125" s="1" t="s">
        <v>86</v>
      </c>
      <c r="B125" s="1" t="s">
        <v>87</v>
      </c>
      <c r="C125" s="1" t="s">
        <v>34</v>
      </c>
      <c r="D125" s="1" t="s">
        <v>19</v>
      </c>
      <c r="E125" s="1" t="s">
        <v>88</v>
      </c>
      <c r="F125" s="1" t="s">
        <v>93</v>
      </c>
      <c r="G125" s="1" t="s">
        <v>94</v>
      </c>
      <c r="H125" s="1" t="s">
        <v>65</v>
      </c>
      <c r="I125" s="1">
        <v>4.0</v>
      </c>
      <c r="J125" s="1">
        <v>1.0</v>
      </c>
      <c r="L125" s="1">
        <v>3.0</v>
      </c>
      <c r="M125" s="1">
        <v>0.0</v>
      </c>
      <c r="P125" s="1" t="str">
        <f>VLOOKUP(F125,'Trang tính1'!$A:$D,4,0)</f>
        <v>Thành</v>
      </c>
    </row>
    <row r="126" ht="15.75" customHeight="1">
      <c r="A126" s="1" t="s">
        <v>86</v>
      </c>
      <c r="B126" s="1" t="s">
        <v>87</v>
      </c>
      <c r="C126" s="1" t="s">
        <v>34</v>
      </c>
      <c r="D126" s="1" t="s">
        <v>19</v>
      </c>
      <c r="E126" s="1" t="s">
        <v>88</v>
      </c>
      <c r="F126" s="1" t="s">
        <v>95</v>
      </c>
      <c r="G126" s="1" t="s">
        <v>96</v>
      </c>
      <c r="H126" s="1" t="s">
        <v>65</v>
      </c>
      <c r="I126" s="1">
        <v>4.0</v>
      </c>
      <c r="J126" s="1">
        <v>1.0</v>
      </c>
      <c r="L126" s="1">
        <v>3.0</v>
      </c>
      <c r="M126" s="1">
        <v>0.0</v>
      </c>
      <c r="P126" s="1" t="str">
        <f>VLOOKUP(F126,'Trang tính1'!$A:$D,4,0)</f>
        <v>Thành</v>
      </c>
    </row>
    <row r="127" ht="15.75" customHeight="1">
      <c r="A127" s="1" t="s">
        <v>86</v>
      </c>
      <c r="B127" s="1" t="s">
        <v>87</v>
      </c>
      <c r="C127" s="1" t="s">
        <v>34</v>
      </c>
      <c r="D127" s="1" t="s">
        <v>19</v>
      </c>
      <c r="E127" s="1" t="s">
        <v>88</v>
      </c>
      <c r="F127" s="1" t="s">
        <v>41</v>
      </c>
      <c r="G127" s="1" t="s">
        <v>42</v>
      </c>
      <c r="H127" s="1" t="s">
        <v>65</v>
      </c>
      <c r="I127" s="1">
        <v>12.0</v>
      </c>
      <c r="J127" s="1">
        <v>2.0</v>
      </c>
      <c r="L127" s="1">
        <v>7.0</v>
      </c>
      <c r="M127" s="1">
        <v>3.0</v>
      </c>
      <c r="P127" s="1" t="str">
        <f>VLOOKUP(F127,'Trang tính1'!$A:$D,4,0)</f>
        <v>Thành</v>
      </c>
    </row>
    <row r="128" ht="15.75" customHeight="1">
      <c r="A128" s="1" t="s">
        <v>86</v>
      </c>
      <c r="B128" s="1" t="s">
        <v>87</v>
      </c>
      <c r="C128" s="1" t="s">
        <v>34</v>
      </c>
      <c r="D128" s="1" t="s">
        <v>19</v>
      </c>
      <c r="E128" s="1" t="s">
        <v>88</v>
      </c>
      <c r="F128" s="1" t="s">
        <v>97</v>
      </c>
      <c r="G128" s="1" t="s">
        <v>98</v>
      </c>
      <c r="H128" s="1" t="s">
        <v>65</v>
      </c>
      <c r="I128" s="1">
        <v>17.0</v>
      </c>
      <c r="J128" s="1">
        <v>1.0</v>
      </c>
      <c r="L128" s="1">
        <v>14.0</v>
      </c>
      <c r="M128" s="1">
        <v>2.0</v>
      </c>
      <c r="P128" s="1" t="str">
        <f>VLOOKUP(F128,'Trang tính1'!$A:$D,4,0)</f>
        <v>Thành</v>
      </c>
    </row>
    <row r="129" ht="15.75" customHeight="1">
      <c r="A129" s="1" t="s">
        <v>86</v>
      </c>
      <c r="B129" s="1" t="s">
        <v>87</v>
      </c>
      <c r="C129" s="1" t="s">
        <v>34</v>
      </c>
      <c r="D129" s="1" t="s">
        <v>19</v>
      </c>
      <c r="E129" s="1" t="s">
        <v>88</v>
      </c>
      <c r="F129" s="1" t="s">
        <v>26</v>
      </c>
      <c r="G129" s="1" t="s">
        <v>27</v>
      </c>
      <c r="H129" s="1" t="s">
        <v>65</v>
      </c>
      <c r="I129" s="1">
        <v>352.0</v>
      </c>
      <c r="J129" s="1">
        <v>21.0</v>
      </c>
      <c r="L129" s="1">
        <v>269.0</v>
      </c>
      <c r="M129" s="1">
        <v>62.0</v>
      </c>
      <c r="P129" s="1" t="str">
        <f>VLOOKUP(F129,'Trang tính1'!$A:$D,4,0)</f>
        <v>Thành</v>
      </c>
    </row>
    <row r="130" ht="15.75" customHeight="1">
      <c r="A130" s="1" t="s">
        <v>86</v>
      </c>
      <c r="B130" s="1" t="s">
        <v>87</v>
      </c>
      <c r="C130" s="1" t="s">
        <v>34</v>
      </c>
      <c r="D130" s="1" t="s">
        <v>19</v>
      </c>
      <c r="E130" s="1" t="s">
        <v>88</v>
      </c>
      <c r="F130" s="1" t="s">
        <v>99</v>
      </c>
      <c r="G130" s="1" t="s">
        <v>100</v>
      </c>
      <c r="H130" s="1" t="s">
        <v>65</v>
      </c>
      <c r="I130" s="1">
        <v>201.0</v>
      </c>
      <c r="J130" s="1">
        <v>6.0</v>
      </c>
      <c r="L130" s="1">
        <v>188.0</v>
      </c>
      <c r="M130" s="1">
        <v>7.0</v>
      </c>
      <c r="P130" s="1" t="str">
        <f>VLOOKUP(F130,'Trang tính1'!$A:$D,4,0)</f>
        <v>Thành</v>
      </c>
    </row>
    <row r="131" ht="15.75" customHeight="1">
      <c r="A131" s="1" t="s">
        <v>86</v>
      </c>
      <c r="B131" s="1" t="s">
        <v>87</v>
      </c>
      <c r="C131" s="1" t="s">
        <v>34</v>
      </c>
      <c r="D131" s="1" t="s">
        <v>19</v>
      </c>
      <c r="E131" s="1" t="s">
        <v>88</v>
      </c>
      <c r="F131" s="1" t="s">
        <v>101</v>
      </c>
      <c r="G131" s="1" t="s">
        <v>102</v>
      </c>
      <c r="H131" s="1" t="s">
        <v>65</v>
      </c>
      <c r="I131" s="1">
        <v>100.0</v>
      </c>
      <c r="J131" s="1">
        <v>1.0</v>
      </c>
      <c r="L131" s="1">
        <v>93.0</v>
      </c>
      <c r="M131" s="1">
        <v>6.0</v>
      </c>
      <c r="P131" s="1" t="str">
        <f>VLOOKUP(F131,'Trang tính1'!$A:$D,4,0)</f>
        <v>Thành</v>
      </c>
    </row>
    <row r="132" ht="15.75" customHeight="1">
      <c r="A132" s="1" t="s">
        <v>86</v>
      </c>
      <c r="B132" s="1" t="s">
        <v>87</v>
      </c>
      <c r="C132" s="1" t="s">
        <v>34</v>
      </c>
      <c r="D132" s="1" t="s">
        <v>19</v>
      </c>
      <c r="E132" s="1" t="s">
        <v>88</v>
      </c>
      <c r="F132" s="1" t="s">
        <v>103</v>
      </c>
      <c r="G132" s="1" t="s">
        <v>104</v>
      </c>
      <c r="H132" s="1" t="s">
        <v>65</v>
      </c>
      <c r="I132" s="1">
        <v>98.0</v>
      </c>
      <c r="J132" s="1">
        <v>2.0</v>
      </c>
      <c r="L132" s="1">
        <v>87.0</v>
      </c>
      <c r="M132" s="1">
        <v>9.0</v>
      </c>
      <c r="P132" s="1" t="str">
        <f>VLOOKUP(F132,'Trang tính1'!$A:$D,4,0)</f>
        <v>Thành</v>
      </c>
    </row>
    <row r="133" ht="15.75" customHeight="1">
      <c r="A133" s="1" t="s">
        <v>86</v>
      </c>
      <c r="B133" s="1" t="s">
        <v>87</v>
      </c>
      <c r="C133" s="1" t="s">
        <v>34</v>
      </c>
      <c r="D133" s="1" t="s">
        <v>19</v>
      </c>
      <c r="E133" s="1" t="s">
        <v>88</v>
      </c>
      <c r="F133" s="1" t="s">
        <v>441</v>
      </c>
      <c r="G133" s="1" t="s">
        <v>442</v>
      </c>
      <c r="H133" s="1" t="s">
        <v>65</v>
      </c>
      <c r="I133" s="1">
        <v>195.0</v>
      </c>
      <c r="J133" s="1">
        <v>1.0</v>
      </c>
      <c r="L133" s="1">
        <v>179.0</v>
      </c>
      <c r="M133" s="1">
        <v>15.0</v>
      </c>
      <c r="P133" s="1" t="str">
        <f>VLOOKUP(F133,'Trang tính1'!$A:$D,4,0)</f>
        <v>Hùng</v>
      </c>
    </row>
    <row r="134" ht="15.75" customHeight="1">
      <c r="A134" s="1" t="s">
        <v>86</v>
      </c>
      <c r="B134" s="1" t="s">
        <v>87</v>
      </c>
      <c r="C134" s="1" t="s">
        <v>34</v>
      </c>
      <c r="D134" s="1" t="s">
        <v>19</v>
      </c>
      <c r="E134" s="1" t="s">
        <v>88</v>
      </c>
      <c r="F134" s="1" t="s">
        <v>443</v>
      </c>
      <c r="G134" s="1" t="s">
        <v>444</v>
      </c>
      <c r="H134" s="1" t="s">
        <v>65</v>
      </c>
      <c r="I134" s="1">
        <v>234.0</v>
      </c>
      <c r="J134" s="1">
        <v>14.0</v>
      </c>
      <c r="L134" s="1">
        <v>217.0</v>
      </c>
      <c r="M134" s="1">
        <v>3.0</v>
      </c>
      <c r="P134" s="1" t="str">
        <f>VLOOKUP(F134,'Trang tính1'!$A:$D,4,0)</f>
        <v>Hùng</v>
      </c>
    </row>
    <row r="135" ht="15.75" customHeight="1">
      <c r="A135" s="1" t="s">
        <v>105</v>
      </c>
      <c r="B135" s="1" t="s">
        <v>106</v>
      </c>
      <c r="C135" s="1" t="s">
        <v>34</v>
      </c>
      <c r="D135" s="1" t="s">
        <v>19</v>
      </c>
      <c r="E135" s="1" t="s">
        <v>107</v>
      </c>
      <c r="F135" s="1" t="s">
        <v>93</v>
      </c>
      <c r="G135" s="1" t="s">
        <v>94</v>
      </c>
      <c r="H135" s="1" t="s">
        <v>65</v>
      </c>
      <c r="I135" s="1">
        <v>44.0</v>
      </c>
      <c r="J135" s="1">
        <v>2.0</v>
      </c>
      <c r="L135" s="1">
        <v>37.0</v>
      </c>
      <c r="M135" s="1">
        <v>5.0</v>
      </c>
      <c r="P135" s="1" t="str">
        <f>VLOOKUP(F135,'Trang tính1'!$A:$D,4,0)</f>
        <v>Thành</v>
      </c>
    </row>
    <row r="136" ht="15.75" customHeight="1">
      <c r="A136" s="1" t="s">
        <v>105</v>
      </c>
      <c r="B136" s="1" t="s">
        <v>106</v>
      </c>
      <c r="C136" s="1" t="s">
        <v>34</v>
      </c>
      <c r="D136" s="1" t="s">
        <v>19</v>
      </c>
      <c r="E136" s="1" t="s">
        <v>107</v>
      </c>
      <c r="F136" s="1" t="s">
        <v>95</v>
      </c>
      <c r="G136" s="1" t="s">
        <v>96</v>
      </c>
      <c r="H136" s="1" t="s">
        <v>65</v>
      </c>
      <c r="I136" s="1">
        <v>47.0</v>
      </c>
      <c r="J136" s="1">
        <v>3.0</v>
      </c>
      <c r="L136" s="1">
        <v>36.0</v>
      </c>
      <c r="M136" s="1">
        <v>8.0</v>
      </c>
      <c r="P136" s="1" t="str">
        <f>VLOOKUP(F136,'Trang tính1'!$A:$D,4,0)</f>
        <v>Thành</v>
      </c>
    </row>
    <row r="137" ht="15.75" customHeight="1">
      <c r="A137" s="1" t="s">
        <v>108</v>
      </c>
      <c r="B137" s="1" t="s">
        <v>109</v>
      </c>
      <c r="C137" s="1" t="s">
        <v>34</v>
      </c>
      <c r="D137" s="1" t="s">
        <v>19</v>
      </c>
      <c r="E137" s="1" t="s">
        <v>110</v>
      </c>
      <c r="F137" s="1" t="s">
        <v>445</v>
      </c>
      <c r="G137" s="1" t="s">
        <v>446</v>
      </c>
      <c r="H137" s="1" t="s">
        <v>23</v>
      </c>
      <c r="I137" s="1">
        <v>1.0</v>
      </c>
      <c r="J137" s="1">
        <v>0.0</v>
      </c>
      <c r="L137" s="1">
        <v>0.0</v>
      </c>
      <c r="M137" s="1">
        <v>1.0</v>
      </c>
      <c r="P137" s="1" t="str">
        <f>VLOOKUP(F137,'Trang tính1'!$A:$D,4,0)</f>
        <v>Old</v>
      </c>
    </row>
    <row r="138" ht="15.75" customHeight="1">
      <c r="A138" s="1" t="s">
        <v>108</v>
      </c>
      <c r="B138" s="1" t="s">
        <v>109</v>
      </c>
      <c r="C138" s="1" t="s">
        <v>34</v>
      </c>
      <c r="D138" s="1" t="s">
        <v>19</v>
      </c>
      <c r="E138" s="1" t="s">
        <v>110</v>
      </c>
      <c r="F138" s="1" t="s">
        <v>359</v>
      </c>
      <c r="G138" s="1" t="s">
        <v>360</v>
      </c>
      <c r="H138" s="1" t="s">
        <v>23</v>
      </c>
      <c r="I138" s="1">
        <v>2.0</v>
      </c>
      <c r="J138" s="1">
        <v>0.0</v>
      </c>
      <c r="L138" s="1">
        <v>0.0</v>
      </c>
      <c r="M138" s="1">
        <v>2.0</v>
      </c>
      <c r="P138" s="1" t="str">
        <f>VLOOKUP(F138,'Trang tính1'!$A:$D,4,0)</f>
        <v>Old</v>
      </c>
    </row>
    <row r="139" ht="15.75" customHeight="1">
      <c r="A139" s="1" t="s">
        <v>108</v>
      </c>
      <c r="B139" s="1" t="s">
        <v>109</v>
      </c>
      <c r="C139" s="1" t="s">
        <v>34</v>
      </c>
      <c r="D139" s="1" t="s">
        <v>19</v>
      </c>
      <c r="E139" s="1" t="s">
        <v>110</v>
      </c>
      <c r="F139" s="1" t="s">
        <v>432</v>
      </c>
      <c r="G139" s="1" t="s">
        <v>433</v>
      </c>
      <c r="H139" s="1" t="s">
        <v>23</v>
      </c>
      <c r="I139" s="1">
        <v>1.0</v>
      </c>
      <c r="J139" s="1">
        <v>0.0</v>
      </c>
      <c r="L139" s="1">
        <v>0.0</v>
      </c>
      <c r="M139" s="1">
        <v>1.0</v>
      </c>
      <c r="P139" s="1" t="str">
        <f>VLOOKUP(F139,'Trang tính1'!$A:$D,4,0)</f>
        <v>Old</v>
      </c>
    </row>
    <row r="140" ht="15.75" customHeight="1">
      <c r="A140" s="1" t="s">
        <v>108</v>
      </c>
      <c r="B140" s="1" t="s">
        <v>109</v>
      </c>
      <c r="C140" s="1" t="s">
        <v>34</v>
      </c>
      <c r="D140" s="1" t="s">
        <v>19</v>
      </c>
      <c r="E140" s="1" t="s">
        <v>110</v>
      </c>
      <c r="F140" s="1" t="s">
        <v>368</v>
      </c>
      <c r="G140" s="1" t="s">
        <v>369</v>
      </c>
      <c r="H140" s="1" t="s">
        <v>23</v>
      </c>
      <c r="I140" s="1">
        <v>1.0</v>
      </c>
      <c r="J140" s="1">
        <v>0.0</v>
      </c>
      <c r="L140" s="1">
        <v>1.0</v>
      </c>
      <c r="M140" s="1">
        <v>0.0</v>
      </c>
      <c r="P140" s="1" t="str">
        <f>VLOOKUP(F140,'Trang tính1'!$A:$D,4,0)</f>
        <v>Old</v>
      </c>
    </row>
    <row r="141" ht="15.75" customHeight="1">
      <c r="A141" s="1" t="s">
        <v>108</v>
      </c>
      <c r="B141" s="1" t="s">
        <v>109</v>
      </c>
      <c r="C141" s="1" t="s">
        <v>34</v>
      </c>
      <c r="D141" s="1" t="s">
        <v>19</v>
      </c>
      <c r="E141" s="1" t="s">
        <v>110</v>
      </c>
      <c r="F141" s="1" t="s">
        <v>447</v>
      </c>
      <c r="G141" s="1" t="s">
        <v>448</v>
      </c>
      <c r="H141" s="1" t="s">
        <v>23</v>
      </c>
      <c r="I141" s="1">
        <v>1.0</v>
      </c>
      <c r="J141" s="1">
        <v>0.0</v>
      </c>
      <c r="L141" s="1">
        <v>1.0</v>
      </c>
      <c r="M141" s="1">
        <v>0.0</v>
      </c>
      <c r="P141" s="1" t="str">
        <f>VLOOKUP(F141,'Trang tính1'!$A:$D,4,0)</f>
        <v>Old</v>
      </c>
    </row>
    <row r="142" ht="15.75" customHeight="1">
      <c r="A142" s="1" t="s">
        <v>108</v>
      </c>
      <c r="B142" s="1" t="s">
        <v>109</v>
      </c>
      <c r="C142" s="1" t="s">
        <v>34</v>
      </c>
      <c r="D142" s="1" t="s">
        <v>19</v>
      </c>
      <c r="E142" s="1" t="s">
        <v>110</v>
      </c>
      <c r="F142" s="1" t="s">
        <v>383</v>
      </c>
      <c r="G142" s="1" t="s">
        <v>384</v>
      </c>
      <c r="H142" s="1" t="s">
        <v>23</v>
      </c>
      <c r="I142" s="1">
        <v>2.0</v>
      </c>
      <c r="J142" s="1">
        <v>0.0</v>
      </c>
      <c r="L142" s="1">
        <v>2.0</v>
      </c>
      <c r="M142" s="1">
        <v>0.0</v>
      </c>
      <c r="P142" s="1" t="str">
        <f>VLOOKUP(F142,'Trang tính1'!$A:$D,4,0)</f>
        <v>Old</v>
      </c>
    </row>
    <row r="143" ht="15.75" customHeight="1">
      <c r="A143" s="1" t="s">
        <v>108</v>
      </c>
      <c r="B143" s="1" t="s">
        <v>109</v>
      </c>
      <c r="C143" s="1" t="s">
        <v>34</v>
      </c>
      <c r="D143" s="1" t="s">
        <v>19</v>
      </c>
      <c r="E143" s="1" t="s">
        <v>110</v>
      </c>
      <c r="F143" s="1" t="s">
        <v>385</v>
      </c>
      <c r="G143" s="1" t="s">
        <v>386</v>
      </c>
      <c r="H143" s="1" t="s">
        <v>23</v>
      </c>
      <c r="I143" s="1">
        <v>1.0</v>
      </c>
      <c r="J143" s="1">
        <v>0.0</v>
      </c>
      <c r="L143" s="1">
        <v>1.0</v>
      </c>
      <c r="M143" s="1">
        <v>0.0</v>
      </c>
      <c r="P143" s="1" t="str">
        <f>VLOOKUP(F143,'Trang tính1'!$A:$D,4,0)</f>
        <v>Old</v>
      </c>
    </row>
    <row r="144" ht="15.75" customHeight="1">
      <c r="A144" s="1" t="s">
        <v>108</v>
      </c>
      <c r="B144" s="1" t="s">
        <v>109</v>
      </c>
      <c r="C144" s="1" t="s">
        <v>34</v>
      </c>
      <c r="D144" s="1" t="s">
        <v>19</v>
      </c>
      <c r="E144" s="1" t="s">
        <v>110</v>
      </c>
      <c r="F144" s="1" t="s">
        <v>361</v>
      </c>
      <c r="G144" s="1" t="s">
        <v>362</v>
      </c>
      <c r="H144" s="1" t="s">
        <v>23</v>
      </c>
      <c r="I144" s="1">
        <v>1.0</v>
      </c>
      <c r="J144" s="1">
        <v>0.0</v>
      </c>
      <c r="L144" s="1">
        <v>1.0</v>
      </c>
      <c r="M144" s="1">
        <v>0.0</v>
      </c>
      <c r="P144" s="1" t="str">
        <f>VLOOKUP(F144,'Trang tính1'!$A:$D,4,0)</f>
        <v>Old</v>
      </c>
    </row>
    <row r="145" ht="15.75" customHeight="1">
      <c r="A145" s="1" t="s">
        <v>108</v>
      </c>
      <c r="B145" s="1" t="s">
        <v>109</v>
      </c>
      <c r="C145" s="1" t="s">
        <v>34</v>
      </c>
      <c r="D145" s="1" t="s">
        <v>19</v>
      </c>
      <c r="E145" s="1" t="s">
        <v>110</v>
      </c>
      <c r="F145" s="1" t="s">
        <v>21</v>
      </c>
      <c r="G145" s="1" t="s">
        <v>22</v>
      </c>
      <c r="H145" s="1" t="s">
        <v>23</v>
      </c>
      <c r="I145" s="1">
        <v>1.0</v>
      </c>
      <c r="J145" s="1">
        <v>0.0</v>
      </c>
      <c r="L145" s="1">
        <v>1.0</v>
      </c>
      <c r="M145" s="1">
        <v>0.0</v>
      </c>
      <c r="P145" s="1" t="str">
        <f>VLOOKUP(F145,'Trang tính1'!$A:$D,4,0)</f>
        <v>Thành</v>
      </c>
    </row>
    <row r="146" ht="15.75" customHeight="1">
      <c r="A146" s="1" t="s">
        <v>108</v>
      </c>
      <c r="B146" s="1" t="s">
        <v>109</v>
      </c>
      <c r="C146" s="1" t="s">
        <v>34</v>
      </c>
      <c r="D146" s="1" t="s">
        <v>19</v>
      </c>
      <c r="E146" s="1" t="s">
        <v>110</v>
      </c>
      <c r="F146" s="1" t="s">
        <v>339</v>
      </c>
      <c r="G146" s="1" t="s">
        <v>340</v>
      </c>
      <c r="H146" s="1" t="s">
        <v>23</v>
      </c>
      <c r="I146" s="1">
        <v>2.0</v>
      </c>
      <c r="J146" s="1">
        <v>0.0</v>
      </c>
      <c r="L146" s="1">
        <v>1.0</v>
      </c>
      <c r="M146" s="1">
        <v>1.0</v>
      </c>
      <c r="P146" s="1" t="str">
        <f>VLOOKUP(F146,'Trang tính1'!$A:$D,4,0)</f>
        <v>Old</v>
      </c>
    </row>
    <row r="147" ht="15.75" customHeight="1">
      <c r="A147" s="1" t="s">
        <v>108</v>
      </c>
      <c r="B147" s="1" t="s">
        <v>109</v>
      </c>
      <c r="C147" s="1" t="s">
        <v>34</v>
      </c>
      <c r="D147" s="1" t="s">
        <v>19</v>
      </c>
      <c r="E147" s="1" t="s">
        <v>110</v>
      </c>
      <c r="F147" s="1" t="s">
        <v>28</v>
      </c>
      <c r="G147" s="1" t="s">
        <v>29</v>
      </c>
      <c r="H147" s="1" t="s">
        <v>23</v>
      </c>
      <c r="I147" s="1">
        <v>2.0</v>
      </c>
      <c r="J147" s="1">
        <v>2.0</v>
      </c>
      <c r="L147" s="1">
        <v>0.0</v>
      </c>
      <c r="M147" s="1">
        <v>0.0</v>
      </c>
      <c r="P147" s="1" t="str">
        <f>VLOOKUP(F147,'Trang tính1'!$A:$D,4,0)</f>
        <v>Thành</v>
      </c>
    </row>
    <row r="148" ht="15.75" customHeight="1">
      <c r="A148" s="1" t="s">
        <v>108</v>
      </c>
      <c r="B148" s="1" t="s">
        <v>109</v>
      </c>
      <c r="C148" s="1" t="s">
        <v>34</v>
      </c>
      <c r="D148" s="1" t="s">
        <v>19</v>
      </c>
      <c r="E148" s="1" t="s">
        <v>110</v>
      </c>
      <c r="F148" s="1" t="s">
        <v>406</v>
      </c>
      <c r="G148" s="1" t="s">
        <v>407</v>
      </c>
      <c r="H148" s="1" t="s">
        <v>23</v>
      </c>
      <c r="I148" s="1">
        <v>2.0</v>
      </c>
      <c r="J148" s="1">
        <v>1.0</v>
      </c>
      <c r="L148" s="1">
        <v>1.0</v>
      </c>
      <c r="M148" s="1">
        <v>0.0</v>
      </c>
      <c r="P148" s="1" t="str">
        <f>VLOOKUP(F148,'Trang tính1'!$A:$D,4,0)</f>
        <v>Hùng</v>
      </c>
    </row>
    <row r="149" ht="15.75" customHeight="1">
      <c r="A149" s="1" t="s">
        <v>449</v>
      </c>
      <c r="B149" s="1" t="s">
        <v>450</v>
      </c>
      <c r="C149" s="1" t="s">
        <v>18</v>
      </c>
      <c r="D149" s="1" t="s">
        <v>51</v>
      </c>
      <c r="E149" s="1" t="s">
        <v>451</v>
      </c>
      <c r="F149" s="1" t="s">
        <v>414</v>
      </c>
      <c r="G149" s="1" t="s">
        <v>415</v>
      </c>
      <c r="H149" s="1" t="s">
        <v>65</v>
      </c>
      <c r="I149" s="1">
        <v>1.0</v>
      </c>
      <c r="J149" s="1">
        <v>1.0</v>
      </c>
      <c r="K149" s="1">
        <v>0.0</v>
      </c>
      <c r="M149" s="1">
        <v>0.0</v>
      </c>
      <c r="P149" s="1" t="str">
        <f>VLOOKUP(F149,'Trang tính1'!$A:$D,4,0)</f>
        <v>Old</v>
      </c>
    </row>
    <row r="150" ht="15.75" customHeight="1">
      <c r="A150" s="1" t="s">
        <v>452</v>
      </c>
      <c r="B150" s="1" t="s">
        <v>453</v>
      </c>
      <c r="C150" s="1" t="s">
        <v>34</v>
      </c>
      <c r="D150" s="1" t="s">
        <v>51</v>
      </c>
      <c r="E150" s="1" t="s">
        <v>454</v>
      </c>
      <c r="F150" s="1" t="s">
        <v>414</v>
      </c>
      <c r="G150" s="1" t="s">
        <v>415</v>
      </c>
      <c r="H150" s="1" t="s">
        <v>65</v>
      </c>
      <c r="I150" s="1">
        <v>2.0</v>
      </c>
      <c r="J150" s="1">
        <v>0.0</v>
      </c>
      <c r="L150" s="1">
        <v>2.0</v>
      </c>
      <c r="M150" s="1">
        <v>0.0</v>
      </c>
      <c r="N150" s="1">
        <v>0.0</v>
      </c>
      <c r="O150" s="1" t="s">
        <v>53</v>
      </c>
      <c r="P150" s="1" t="str">
        <f>VLOOKUP(F150,'Trang tính1'!$A:$D,4,0)</f>
        <v>Old</v>
      </c>
    </row>
    <row r="151" ht="15.75" customHeight="1">
      <c r="A151" s="1" t="s">
        <v>111</v>
      </c>
      <c r="B151" s="1" t="s">
        <v>112</v>
      </c>
      <c r="C151" s="1" t="s">
        <v>18</v>
      </c>
      <c r="D151" s="1" t="s">
        <v>51</v>
      </c>
      <c r="E151" s="1" t="s">
        <v>113</v>
      </c>
      <c r="F151" s="1" t="s">
        <v>341</v>
      </c>
      <c r="G151" s="1" t="s">
        <v>342</v>
      </c>
      <c r="H151" s="1" t="s">
        <v>23</v>
      </c>
      <c r="I151" s="1">
        <v>2.0</v>
      </c>
      <c r="J151" s="1">
        <v>0.0</v>
      </c>
      <c r="K151" s="1">
        <v>2.0</v>
      </c>
      <c r="M151" s="1">
        <v>0.0</v>
      </c>
      <c r="N151" s="1">
        <v>1.94</v>
      </c>
      <c r="O151" s="1" t="s">
        <v>53</v>
      </c>
      <c r="P151" s="1" t="str">
        <f>VLOOKUP(F151,'Trang tính1'!$A:$D,4,0)</f>
        <v>Old</v>
      </c>
    </row>
    <row r="152" ht="15.75" customHeight="1">
      <c r="A152" s="1" t="s">
        <v>111</v>
      </c>
      <c r="B152" s="1" t="s">
        <v>112</v>
      </c>
      <c r="C152" s="1" t="s">
        <v>18</v>
      </c>
      <c r="D152" s="1" t="s">
        <v>51</v>
      </c>
      <c r="E152" s="1" t="s">
        <v>113</v>
      </c>
      <c r="F152" s="1" t="s">
        <v>383</v>
      </c>
      <c r="G152" s="1" t="s">
        <v>384</v>
      </c>
      <c r="H152" s="1" t="s">
        <v>23</v>
      </c>
      <c r="I152" s="1">
        <v>1.0</v>
      </c>
      <c r="J152" s="1">
        <v>0.0</v>
      </c>
      <c r="K152" s="1">
        <v>1.0</v>
      </c>
      <c r="M152" s="1">
        <v>0.0</v>
      </c>
      <c r="N152" s="1">
        <v>1.46</v>
      </c>
      <c r="O152" s="1" t="s">
        <v>53</v>
      </c>
      <c r="P152" s="1" t="str">
        <f>VLOOKUP(F152,'Trang tính1'!$A:$D,4,0)</f>
        <v>Old</v>
      </c>
    </row>
    <row r="153" ht="15.75" customHeight="1">
      <c r="A153" s="1" t="s">
        <v>111</v>
      </c>
      <c r="B153" s="1" t="s">
        <v>112</v>
      </c>
      <c r="C153" s="1" t="s">
        <v>18</v>
      </c>
      <c r="D153" s="1" t="s">
        <v>51</v>
      </c>
      <c r="E153" s="1" t="s">
        <v>113</v>
      </c>
      <c r="F153" s="1" t="s">
        <v>385</v>
      </c>
      <c r="G153" s="1" t="s">
        <v>386</v>
      </c>
      <c r="H153" s="1" t="s">
        <v>23</v>
      </c>
      <c r="I153" s="1">
        <v>3.0</v>
      </c>
      <c r="J153" s="1">
        <v>1.0</v>
      </c>
      <c r="K153" s="1">
        <v>2.0</v>
      </c>
      <c r="M153" s="1">
        <v>0.0</v>
      </c>
      <c r="N153" s="1">
        <v>7.78</v>
      </c>
      <c r="O153" s="1" t="s">
        <v>53</v>
      </c>
      <c r="P153" s="1" t="str">
        <f>VLOOKUP(F153,'Trang tính1'!$A:$D,4,0)</f>
        <v>Old</v>
      </c>
    </row>
    <row r="154" ht="15.75" customHeight="1">
      <c r="A154" s="1" t="s">
        <v>111</v>
      </c>
      <c r="B154" s="1" t="s">
        <v>112</v>
      </c>
      <c r="C154" s="1" t="s">
        <v>18</v>
      </c>
      <c r="D154" s="1" t="s">
        <v>51</v>
      </c>
      <c r="E154" s="1" t="s">
        <v>113</v>
      </c>
      <c r="F154" s="1" t="s">
        <v>21</v>
      </c>
      <c r="G154" s="1" t="s">
        <v>22</v>
      </c>
      <c r="H154" s="1" t="s">
        <v>23</v>
      </c>
      <c r="I154" s="1">
        <v>2.0</v>
      </c>
      <c r="J154" s="1">
        <v>0.0</v>
      </c>
      <c r="K154" s="1">
        <v>2.0</v>
      </c>
      <c r="M154" s="1">
        <v>0.0</v>
      </c>
      <c r="N154" s="1">
        <v>2.92</v>
      </c>
      <c r="O154" s="1" t="s">
        <v>53</v>
      </c>
      <c r="P154" s="1" t="str">
        <f>VLOOKUP(F154,'Trang tính1'!$A:$D,4,0)</f>
        <v>Thành</v>
      </c>
    </row>
    <row r="155" ht="15.75" customHeight="1">
      <c r="A155" s="1" t="s">
        <v>111</v>
      </c>
      <c r="B155" s="1" t="s">
        <v>112</v>
      </c>
      <c r="C155" s="1" t="s">
        <v>18</v>
      </c>
      <c r="D155" s="1" t="s">
        <v>51</v>
      </c>
      <c r="E155" s="1" t="s">
        <v>113</v>
      </c>
      <c r="F155" s="1" t="s">
        <v>387</v>
      </c>
      <c r="G155" s="1" t="s">
        <v>388</v>
      </c>
      <c r="H155" s="1" t="s">
        <v>23</v>
      </c>
      <c r="I155" s="1">
        <v>1.0</v>
      </c>
      <c r="J155" s="1">
        <v>0.0</v>
      </c>
      <c r="K155" s="1">
        <v>1.0</v>
      </c>
      <c r="M155" s="1">
        <v>0.0</v>
      </c>
      <c r="N155" s="1">
        <v>1.46</v>
      </c>
      <c r="O155" s="1" t="s">
        <v>53</v>
      </c>
      <c r="P155" s="1" t="str">
        <f>VLOOKUP(F155,'Trang tính1'!$A:$D,4,0)</f>
        <v>Hùng</v>
      </c>
    </row>
    <row r="156" ht="15.75" customHeight="1">
      <c r="A156" s="1" t="s">
        <v>111</v>
      </c>
      <c r="B156" s="1" t="s">
        <v>112</v>
      </c>
      <c r="C156" s="1" t="s">
        <v>18</v>
      </c>
      <c r="D156" s="1" t="s">
        <v>51</v>
      </c>
      <c r="E156" s="1" t="s">
        <v>113</v>
      </c>
      <c r="F156" s="1" t="s">
        <v>28</v>
      </c>
      <c r="G156" s="1" t="s">
        <v>29</v>
      </c>
      <c r="H156" s="1" t="s">
        <v>23</v>
      </c>
      <c r="I156" s="1">
        <v>3.0</v>
      </c>
      <c r="J156" s="1">
        <v>0.0</v>
      </c>
      <c r="K156" s="1">
        <v>3.0</v>
      </c>
      <c r="M156" s="1">
        <v>0.0</v>
      </c>
      <c r="N156" s="1">
        <v>6.6</v>
      </c>
      <c r="O156" s="1" t="s">
        <v>53</v>
      </c>
      <c r="P156" s="1" t="str">
        <f>VLOOKUP(F156,'Trang tính1'!$A:$D,4,0)</f>
        <v>Thành</v>
      </c>
    </row>
    <row r="157" ht="15.75" customHeight="1">
      <c r="A157" s="1" t="s">
        <v>111</v>
      </c>
      <c r="B157" s="1" t="s">
        <v>112</v>
      </c>
      <c r="C157" s="1" t="s">
        <v>18</v>
      </c>
      <c r="D157" s="1" t="s">
        <v>51</v>
      </c>
      <c r="E157" s="1" t="s">
        <v>113</v>
      </c>
      <c r="F157" s="1" t="s">
        <v>84</v>
      </c>
      <c r="G157" s="1" t="s">
        <v>85</v>
      </c>
      <c r="H157" s="1" t="s">
        <v>23</v>
      </c>
      <c r="I157" s="1">
        <v>2.0</v>
      </c>
      <c r="J157" s="1">
        <v>0.0</v>
      </c>
      <c r="K157" s="1">
        <v>2.0</v>
      </c>
      <c r="M157" s="1">
        <v>0.0</v>
      </c>
      <c r="N157" s="1">
        <v>7.78</v>
      </c>
      <c r="O157" s="1" t="s">
        <v>53</v>
      </c>
      <c r="P157" s="1" t="str">
        <f>VLOOKUP(F157,'Trang tính1'!$A:$D,4,0)</f>
        <v>Thành</v>
      </c>
    </row>
    <row r="158" ht="15.75" customHeight="1">
      <c r="A158" s="1" t="s">
        <v>111</v>
      </c>
      <c r="B158" s="1" t="s">
        <v>112</v>
      </c>
      <c r="C158" s="1" t="s">
        <v>18</v>
      </c>
      <c r="D158" s="1" t="s">
        <v>51</v>
      </c>
      <c r="E158" s="1" t="s">
        <v>113</v>
      </c>
      <c r="F158" s="1" t="s">
        <v>30</v>
      </c>
      <c r="G158" s="1" t="s">
        <v>31</v>
      </c>
      <c r="H158" s="1" t="s">
        <v>23</v>
      </c>
      <c r="I158" s="1">
        <v>1.0</v>
      </c>
      <c r="J158" s="1">
        <v>0.0</v>
      </c>
      <c r="K158" s="1">
        <v>1.0</v>
      </c>
      <c r="M158" s="1">
        <v>0.0</v>
      </c>
      <c r="N158" s="1">
        <v>0.97</v>
      </c>
      <c r="O158" s="1" t="s">
        <v>53</v>
      </c>
      <c r="P158" s="1" t="str">
        <f>VLOOKUP(F158,'Trang tính1'!$A:$D,4,0)</f>
        <v>Thành</v>
      </c>
    </row>
    <row r="159" ht="15.75" customHeight="1">
      <c r="A159" s="1" t="s">
        <v>114</v>
      </c>
      <c r="B159" s="1" t="s">
        <v>115</v>
      </c>
      <c r="C159" s="1" t="s">
        <v>34</v>
      </c>
      <c r="D159" s="1" t="s">
        <v>116</v>
      </c>
      <c r="E159" s="1" t="s">
        <v>117</v>
      </c>
      <c r="F159" s="1" t="s">
        <v>385</v>
      </c>
      <c r="G159" s="1" t="s">
        <v>386</v>
      </c>
      <c r="H159" s="1" t="s">
        <v>23</v>
      </c>
      <c r="I159" s="1">
        <v>2.0</v>
      </c>
      <c r="J159" s="1">
        <v>2.0</v>
      </c>
      <c r="L159" s="1">
        <v>0.0</v>
      </c>
      <c r="M159" s="1">
        <v>0.0</v>
      </c>
      <c r="P159" s="1" t="str">
        <f>VLOOKUP(F159,'Trang tính1'!$A:$D,4,0)</f>
        <v>Old</v>
      </c>
    </row>
    <row r="160" ht="15.75" customHeight="1">
      <c r="A160" s="1" t="s">
        <v>114</v>
      </c>
      <c r="B160" s="1" t="s">
        <v>115</v>
      </c>
      <c r="C160" s="1" t="s">
        <v>34</v>
      </c>
      <c r="D160" s="1" t="s">
        <v>116</v>
      </c>
      <c r="E160" s="1" t="s">
        <v>117</v>
      </c>
      <c r="F160" s="1" t="s">
        <v>28</v>
      </c>
      <c r="G160" s="1" t="s">
        <v>29</v>
      </c>
      <c r="H160" s="1" t="s">
        <v>23</v>
      </c>
      <c r="I160" s="1">
        <v>2.0</v>
      </c>
      <c r="J160" s="1">
        <v>2.0</v>
      </c>
      <c r="L160" s="1">
        <v>0.0</v>
      </c>
      <c r="M160" s="1">
        <v>0.0</v>
      </c>
      <c r="P160" s="1" t="str">
        <f>VLOOKUP(F160,'Trang tính1'!$A:$D,4,0)</f>
        <v>Thành</v>
      </c>
    </row>
    <row r="161" ht="15.75" customHeight="1">
      <c r="A161" s="1" t="s">
        <v>114</v>
      </c>
      <c r="B161" s="1" t="s">
        <v>115</v>
      </c>
      <c r="C161" s="1" t="s">
        <v>34</v>
      </c>
      <c r="D161" s="1" t="s">
        <v>116</v>
      </c>
      <c r="E161" s="1" t="s">
        <v>117</v>
      </c>
      <c r="F161" s="1" t="s">
        <v>30</v>
      </c>
      <c r="G161" s="1" t="s">
        <v>31</v>
      </c>
      <c r="H161" s="1" t="s">
        <v>23</v>
      </c>
      <c r="I161" s="1">
        <v>1.0</v>
      </c>
      <c r="J161" s="1">
        <v>1.0</v>
      </c>
      <c r="L161" s="1">
        <v>0.0</v>
      </c>
      <c r="M161" s="1">
        <v>0.0</v>
      </c>
      <c r="P161" s="1" t="str">
        <f>VLOOKUP(F161,'Trang tính1'!$A:$D,4,0)</f>
        <v>Thành</v>
      </c>
    </row>
    <row r="162" ht="15.75" customHeight="1">
      <c r="A162" s="1" t="s">
        <v>118</v>
      </c>
      <c r="B162" s="1" t="s">
        <v>119</v>
      </c>
      <c r="C162" s="1" t="s">
        <v>34</v>
      </c>
      <c r="D162" s="1" t="s">
        <v>19</v>
      </c>
      <c r="E162" s="1" t="s">
        <v>120</v>
      </c>
      <c r="F162" s="1" t="s">
        <v>455</v>
      </c>
      <c r="G162" s="1" t="s">
        <v>456</v>
      </c>
      <c r="H162" s="1" t="s">
        <v>23</v>
      </c>
      <c r="I162" s="1">
        <v>1.0</v>
      </c>
      <c r="J162" s="1">
        <v>0.0</v>
      </c>
      <c r="L162" s="1">
        <v>0.0</v>
      </c>
      <c r="M162" s="1">
        <v>1.0</v>
      </c>
      <c r="P162" s="1" t="str">
        <f>VLOOKUP(F162,'Trang tính1'!$A:$D,4,0)</f>
        <v>Old</v>
      </c>
    </row>
    <row r="163" ht="15.75" customHeight="1">
      <c r="A163" s="1" t="s">
        <v>118</v>
      </c>
      <c r="B163" s="1" t="s">
        <v>119</v>
      </c>
      <c r="C163" s="1" t="s">
        <v>34</v>
      </c>
      <c r="D163" s="1" t="s">
        <v>19</v>
      </c>
      <c r="E163" s="1" t="s">
        <v>120</v>
      </c>
      <c r="F163" s="1" t="s">
        <v>368</v>
      </c>
      <c r="G163" s="1" t="s">
        <v>369</v>
      </c>
      <c r="H163" s="1" t="s">
        <v>23</v>
      </c>
      <c r="I163" s="1">
        <v>1.0</v>
      </c>
      <c r="J163" s="1">
        <v>1.0</v>
      </c>
      <c r="L163" s="1">
        <v>0.0</v>
      </c>
      <c r="M163" s="1">
        <v>0.0</v>
      </c>
      <c r="P163" s="1" t="str">
        <f>VLOOKUP(F163,'Trang tính1'!$A:$D,4,0)</f>
        <v>Old</v>
      </c>
    </row>
    <row r="164" ht="15.75" customHeight="1">
      <c r="A164" s="1" t="s">
        <v>118</v>
      </c>
      <c r="B164" s="1" t="s">
        <v>119</v>
      </c>
      <c r="C164" s="1" t="s">
        <v>34</v>
      </c>
      <c r="D164" s="1" t="s">
        <v>19</v>
      </c>
      <c r="E164" s="1" t="s">
        <v>120</v>
      </c>
      <c r="F164" s="1" t="s">
        <v>434</v>
      </c>
      <c r="G164" s="1" t="s">
        <v>435</v>
      </c>
      <c r="H164" s="1" t="s">
        <v>23</v>
      </c>
      <c r="I164" s="1">
        <v>1.0</v>
      </c>
      <c r="J164" s="1">
        <v>0.0</v>
      </c>
      <c r="L164" s="1">
        <v>1.0</v>
      </c>
      <c r="M164" s="1">
        <v>0.0</v>
      </c>
      <c r="P164" s="1" t="str">
        <f>VLOOKUP(F164,'Trang tính1'!$A:$D,4,0)</f>
        <v>Old</v>
      </c>
    </row>
    <row r="165" ht="15.75" customHeight="1">
      <c r="A165" s="1" t="s">
        <v>118</v>
      </c>
      <c r="B165" s="1" t="s">
        <v>119</v>
      </c>
      <c r="C165" s="1" t="s">
        <v>34</v>
      </c>
      <c r="D165" s="1" t="s">
        <v>19</v>
      </c>
      <c r="E165" s="1" t="s">
        <v>120</v>
      </c>
      <c r="F165" s="1" t="s">
        <v>447</v>
      </c>
      <c r="G165" s="1" t="s">
        <v>448</v>
      </c>
      <c r="H165" s="1" t="s">
        <v>23</v>
      </c>
      <c r="I165" s="1">
        <v>1.0</v>
      </c>
      <c r="J165" s="1">
        <v>1.0</v>
      </c>
      <c r="L165" s="1">
        <v>0.0</v>
      </c>
      <c r="M165" s="1">
        <v>0.0</v>
      </c>
      <c r="P165" s="1" t="str">
        <f>VLOOKUP(F165,'Trang tính1'!$A:$D,4,0)</f>
        <v>Old</v>
      </c>
    </row>
    <row r="166" ht="15.75" customHeight="1">
      <c r="A166" s="1" t="s">
        <v>118</v>
      </c>
      <c r="B166" s="1" t="s">
        <v>119</v>
      </c>
      <c r="C166" s="1" t="s">
        <v>34</v>
      </c>
      <c r="D166" s="1" t="s">
        <v>19</v>
      </c>
      <c r="E166" s="1" t="s">
        <v>120</v>
      </c>
      <c r="F166" s="1" t="s">
        <v>385</v>
      </c>
      <c r="G166" s="1" t="s">
        <v>386</v>
      </c>
      <c r="H166" s="1" t="s">
        <v>23</v>
      </c>
      <c r="I166" s="1">
        <v>2.0</v>
      </c>
      <c r="J166" s="1">
        <v>2.0</v>
      </c>
      <c r="L166" s="1">
        <v>0.0</v>
      </c>
      <c r="M166" s="1">
        <v>0.0</v>
      </c>
      <c r="P166" s="1" t="str">
        <f>VLOOKUP(F166,'Trang tính1'!$A:$D,4,0)</f>
        <v>Old</v>
      </c>
    </row>
    <row r="167" ht="15.75" customHeight="1">
      <c r="A167" s="1" t="s">
        <v>118</v>
      </c>
      <c r="B167" s="1" t="s">
        <v>119</v>
      </c>
      <c r="C167" s="1" t="s">
        <v>34</v>
      </c>
      <c r="D167" s="1" t="s">
        <v>19</v>
      </c>
      <c r="E167" s="1" t="s">
        <v>120</v>
      </c>
      <c r="F167" s="1" t="s">
        <v>361</v>
      </c>
      <c r="G167" s="1" t="s">
        <v>362</v>
      </c>
      <c r="H167" s="1" t="s">
        <v>23</v>
      </c>
      <c r="I167" s="1">
        <v>1.0</v>
      </c>
      <c r="J167" s="1">
        <v>0.0</v>
      </c>
      <c r="L167" s="1">
        <v>1.0</v>
      </c>
      <c r="M167" s="1">
        <v>0.0</v>
      </c>
      <c r="P167" s="1" t="str">
        <f>VLOOKUP(F167,'Trang tính1'!$A:$D,4,0)</f>
        <v>Old</v>
      </c>
    </row>
    <row r="168" ht="15.75" customHeight="1">
      <c r="A168" s="1" t="s">
        <v>118</v>
      </c>
      <c r="B168" s="1" t="s">
        <v>119</v>
      </c>
      <c r="C168" s="1" t="s">
        <v>34</v>
      </c>
      <c r="D168" s="1" t="s">
        <v>19</v>
      </c>
      <c r="E168" s="1" t="s">
        <v>120</v>
      </c>
      <c r="F168" s="1" t="s">
        <v>21</v>
      </c>
      <c r="G168" s="1" t="s">
        <v>22</v>
      </c>
      <c r="H168" s="1" t="s">
        <v>23</v>
      </c>
      <c r="I168" s="1">
        <v>5.0</v>
      </c>
      <c r="J168" s="1">
        <v>0.0</v>
      </c>
      <c r="L168" s="1">
        <v>5.0</v>
      </c>
      <c r="M168" s="1">
        <v>0.0</v>
      </c>
      <c r="P168" s="1" t="str">
        <f>VLOOKUP(F168,'Trang tính1'!$A:$D,4,0)</f>
        <v>Thành</v>
      </c>
    </row>
    <row r="169" ht="15.75" customHeight="1">
      <c r="A169" s="1" t="s">
        <v>118</v>
      </c>
      <c r="B169" s="1" t="s">
        <v>119</v>
      </c>
      <c r="C169" s="1" t="s">
        <v>34</v>
      </c>
      <c r="D169" s="1" t="s">
        <v>19</v>
      </c>
      <c r="E169" s="1" t="s">
        <v>120</v>
      </c>
      <c r="F169" s="1" t="s">
        <v>387</v>
      </c>
      <c r="G169" s="1" t="s">
        <v>388</v>
      </c>
      <c r="H169" s="1" t="s">
        <v>23</v>
      </c>
      <c r="I169" s="1">
        <v>1.0</v>
      </c>
      <c r="J169" s="1">
        <v>0.0</v>
      </c>
      <c r="L169" s="1">
        <v>1.0</v>
      </c>
      <c r="M169" s="1">
        <v>0.0</v>
      </c>
      <c r="P169" s="1" t="str">
        <f>VLOOKUP(F169,'Trang tính1'!$A:$D,4,0)</f>
        <v>Hùng</v>
      </c>
    </row>
    <row r="170" ht="15.75" customHeight="1">
      <c r="A170" s="1" t="s">
        <v>118</v>
      </c>
      <c r="B170" s="1" t="s">
        <v>119</v>
      </c>
      <c r="C170" s="1" t="s">
        <v>34</v>
      </c>
      <c r="D170" s="1" t="s">
        <v>19</v>
      </c>
      <c r="E170" s="1" t="s">
        <v>120</v>
      </c>
      <c r="F170" s="1" t="s">
        <v>414</v>
      </c>
      <c r="G170" s="1" t="s">
        <v>415</v>
      </c>
      <c r="H170" s="1" t="s">
        <v>23</v>
      </c>
      <c r="I170" s="1">
        <v>1.0</v>
      </c>
      <c r="J170" s="1">
        <v>0.0</v>
      </c>
      <c r="L170" s="1">
        <v>0.0</v>
      </c>
      <c r="M170" s="1">
        <v>1.0</v>
      </c>
      <c r="P170" s="1" t="str">
        <f>VLOOKUP(F170,'Trang tính1'!$A:$D,4,0)</f>
        <v>Old</v>
      </c>
    </row>
    <row r="171" ht="15.75" customHeight="1">
      <c r="A171" s="1" t="s">
        <v>118</v>
      </c>
      <c r="B171" s="1" t="s">
        <v>119</v>
      </c>
      <c r="C171" s="1" t="s">
        <v>34</v>
      </c>
      <c r="D171" s="1" t="s">
        <v>19</v>
      </c>
      <c r="E171" s="1" t="s">
        <v>120</v>
      </c>
      <c r="F171" s="1" t="s">
        <v>404</v>
      </c>
      <c r="G171" s="1" t="s">
        <v>405</v>
      </c>
      <c r="H171" s="1" t="s">
        <v>23</v>
      </c>
      <c r="I171" s="1">
        <v>1.0</v>
      </c>
      <c r="J171" s="1">
        <v>0.0</v>
      </c>
      <c r="L171" s="1">
        <v>1.0</v>
      </c>
      <c r="M171" s="1">
        <v>0.0</v>
      </c>
      <c r="P171" s="1" t="str">
        <f>VLOOKUP(F171,'Trang tính1'!$A:$D,4,0)</f>
        <v>Hùng</v>
      </c>
    </row>
    <row r="172" ht="15.75" customHeight="1">
      <c r="A172" s="1" t="s">
        <v>118</v>
      </c>
      <c r="B172" s="1" t="s">
        <v>119</v>
      </c>
      <c r="C172" s="1" t="s">
        <v>34</v>
      </c>
      <c r="D172" s="1" t="s">
        <v>19</v>
      </c>
      <c r="E172" s="1" t="s">
        <v>120</v>
      </c>
      <c r="F172" s="1" t="s">
        <v>121</v>
      </c>
      <c r="G172" s="1" t="s">
        <v>122</v>
      </c>
      <c r="H172" s="1" t="s">
        <v>23</v>
      </c>
      <c r="I172" s="1">
        <v>1.0</v>
      </c>
      <c r="J172" s="1">
        <v>0.0</v>
      </c>
      <c r="L172" s="1">
        <v>1.0</v>
      </c>
      <c r="M172" s="1">
        <v>0.0</v>
      </c>
      <c r="P172" s="1" t="str">
        <f>VLOOKUP(F172,'Trang tính1'!$A:$D,4,0)</f>
        <v>Thành</v>
      </c>
    </row>
    <row r="173" ht="15.75" customHeight="1">
      <c r="A173" s="1" t="s">
        <v>118</v>
      </c>
      <c r="B173" s="1" t="s">
        <v>119</v>
      </c>
      <c r="C173" s="1" t="s">
        <v>34</v>
      </c>
      <c r="D173" s="1" t="s">
        <v>19</v>
      </c>
      <c r="E173" s="1" t="s">
        <v>120</v>
      </c>
      <c r="F173" s="1" t="s">
        <v>28</v>
      </c>
      <c r="G173" s="1" t="s">
        <v>29</v>
      </c>
      <c r="H173" s="1" t="s">
        <v>23</v>
      </c>
      <c r="I173" s="1">
        <v>2.0</v>
      </c>
      <c r="J173" s="1">
        <v>2.0</v>
      </c>
      <c r="L173" s="1">
        <v>0.0</v>
      </c>
      <c r="M173" s="1">
        <v>0.0</v>
      </c>
      <c r="P173" s="1" t="str">
        <f>VLOOKUP(F173,'Trang tính1'!$A:$D,4,0)</f>
        <v>Thành</v>
      </c>
    </row>
    <row r="174" ht="15.75" customHeight="1">
      <c r="A174" s="1" t="s">
        <v>118</v>
      </c>
      <c r="B174" s="1" t="s">
        <v>119</v>
      </c>
      <c r="C174" s="1" t="s">
        <v>34</v>
      </c>
      <c r="D174" s="1" t="s">
        <v>19</v>
      </c>
      <c r="E174" s="1" t="s">
        <v>120</v>
      </c>
      <c r="F174" s="1" t="s">
        <v>30</v>
      </c>
      <c r="G174" s="1" t="s">
        <v>31</v>
      </c>
      <c r="H174" s="1" t="s">
        <v>23</v>
      </c>
      <c r="I174" s="1">
        <v>1.0</v>
      </c>
      <c r="J174" s="1">
        <v>1.0</v>
      </c>
      <c r="L174" s="1">
        <v>0.0</v>
      </c>
      <c r="M174" s="1">
        <v>0.0</v>
      </c>
      <c r="P174" s="1" t="str">
        <f>VLOOKUP(F174,'Trang tính1'!$A:$D,4,0)</f>
        <v>Thành</v>
      </c>
    </row>
    <row r="175" ht="15.75" customHeight="1">
      <c r="A175" s="1" t="s">
        <v>123</v>
      </c>
      <c r="B175" s="1" t="s">
        <v>124</v>
      </c>
      <c r="C175" s="1" t="s">
        <v>34</v>
      </c>
      <c r="D175" s="1" t="s">
        <v>19</v>
      </c>
      <c r="E175" s="1" t="s">
        <v>125</v>
      </c>
      <c r="F175" s="1" t="s">
        <v>383</v>
      </c>
      <c r="G175" s="1" t="s">
        <v>384</v>
      </c>
      <c r="H175" s="1" t="s">
        <v>23</v>
      </c>
      <c r="I175" s="1">
        <v>1.0</v>
      </c>
      <c r="J175" s="1">
        <v>0.0</v>
      </c>
      <c r="L175" s="1">
        <v>1.0</v>
      </c>
      <c r="M175" s="1">
        <v>0.0</v>
      </c>
      <c r="P175" s="1" t="str">
        <f>VLOOKUP(F175,'Trang tính1'!$A:$D,4,0)</f>
        <v>Old</v>
      </c>
    </row>
    <row r="176" ht="15.75" customHeight="1">
      <c r="A176" s="1" t="s">
        <v>123</v>
      </c>
      <c r="B176" s="1" t="s">
        <v>124</v>
      </c>
      <c r="C176" s="1" t="s">
        <v>34</v>
      </c>
      <c r="D176" s="1" t="s">
        <v>19</v>
      </c>
      <c r="E176" s="1" t="s">
        <v>125</v>
      </c>
      <c r="F176" s="1" t="s">
        <v>361</v>
      </c>
      <c r="G176" s="1" t="s">
        <v>362</v>
      </c>
      <c r="H176" s="1" t="s">
        <v>23</v>
      </c>
      <c r="I176" s="1">
        <v>1.0</v>
      </c>
      <c r="J176" s="1">
        <v>0.0</v>
      </c>
      <c r="L176" s="1">
        <v>1.0</v>
      </c>
      <c r="M176" s="1">
        <v>0.0</v>
      </c>
      <c r="P176" s="1" t="str">
        <f>VLOOKUP(F176,'Trang tính1'!$A:$D,4,0)</f>
        <v>Old</v>
      </c>
    </row>
    <row r="177" ht="15.75" customHeight="1">
      <c r="A177" s="1" t="s">
        <v>123</v>
      </c>
      <c r="B177" s="1" t="s">
        <v>124</v>
      </c>
      <c r="C177" s="1" t="s">
        <v>34</v>
      </c>
      <c r="D177" s="1" t="s">
        <v>19</v>
      </c>
      <c r="E177" s="1" t="s">
        <v>125</v>
      </c>
      <c r="F177" s="1" t="s">
        <v>57</v>
      </c>
      <c r="G177" s="1" t="s">
        <v>58</v>
      </c>
      <c r="H177" s="1" t="s">
        <v>23</v>
      </c>
      <c r="I177" s="1">
        <v>1.0</v>
      </c>
      <c r="J177" s="1">
        <v>0.0</v>
      </c>
      <c r="L177" s="1">
        <v>1.0</v>
      </c>
      <c r="M177" s="1">
        <v>0.0</v>
      </c>
      <c r="P177" s="1" t="str">
        <f>VLOOKUP(F177,'Trang tính1'!$A:$D,4,0)</f>
        <v>Thành</v>
      </c>
    </row>
    <row r="178" ht="15.75" customHeight="1">
      <c r="A178" s="1" t="s">
        <v>123</v>
      </c>
      <c r="B178" s="1" t="s">
        <v>124</v>
      </c>
      <c r="C178" s="1" t="s">
        <v>34</v>
      </c>
      <c r="D178" s="1" t="s">
        <v>19</v>
      </c>
      <c r="E178" s="1" t="s">
        <v>125</v>
      </c>
      <c r="F178" s="1" t="s">
        <v>402</v>
      </c>
      <c r="G178" s="1" t="s">
        <v>403</v>
      </c>
      <c r="H178" s="1" t="s">
        <v>23</v>
      </c>
      <c r="I178" s="1">
        <v>1.0</v>
      </c>
      <c r="J178" s="1">
        <v>0.0</v>
      </c>
      <c r="L178" s="1">
        <v>1.0</v>
      </c>
      <c r="M178" s="1">
        <v>0.0</v>
      </c>
      <c r="P178" s="1" t="str">
        <f>VLOOKUP(F178,'Trang tính1'!$A:$D,4,0)</f>
        <v>Hùng</v>
      </c>
    </row>
    <row r="179" ht="15.75" customHeight="1">
      <c r="A179" s="1" t="s">
        <v>123</v>
      </c>
      <c r="B179" s="1" t="s">
        <v>124</v>
      </c>
      <c r="C179" s="1" t="s">
        <v>34</v>
      </c>
      <c r="D179" s="1" t="s">
        <v>19</v>
      </c>
      <c r="E179" s="1" t="s">
        <v>125</v>
      </c>
      <c r="F179" s="1" t="s">
        <v>414</v>
      </c>
      <c r="G179" s="1" t="s">
        <v>415</v>
      </c>
      <c r="H179" s="1" t="s">
        <v>23</v>
      </c>
      <c r="I179" s="1">
        <v>1.0</v>
      </c>
      <c r="J179" s="1">
        <v>0.0</v>
      </c>
      <c r="L179" s="1">
        <v>1.0</v>
      </c>
      <c r="M179" s="1">
        <v>0.0</v>
      </c>
      <c r="P179" s="1" t="str">
        <f>VLOOKUP(F179,'Trang tính1'!$A:$D,4,0)</f>
        <v>Old</v>
      </c>
    </row>
    <row r="180" ht="15.75" customHeight="1">
      <c r="A180" s="1" t="s">
        <v>123</v>
      </c>
      <c r="B180" s="1" t="s">
        <v>124</v>
      </c>
      <c r="C180" s="1" t="s">
        <v>34</v>
      </c>
      <c r="D180" s="1" t="s">
        <v>19</v>
      </c>
      <c r="E180" s="1" t="s">
        <v>125</v>
      </c>
      <c r="F180" s="1" t="s">
        <v>121</v>
      </c>
      <c r="G180" s="1" t="s">
        <v>122</v>
      </c>
      <c r="H180" s="1" t="s">
        <v>23</v>
      </c>
      <c r="I180" s="1">
        <v>2.0</v>
      </c>
      <c r="J180" s="1">
        <v>0.0</v>
      </c>
      <c r="L180" s="1">
        <v>1.0</v>
      </c>
      <c r="M180" s="1">
        <v>1.0</v>
      </c>
      <c r="P180" s="1" t="str">
        <f>VLOOKUP(F180,'Trang tính1'!$A:$D,4,0)</f>
        <v>Thành</v>
      </c>
    </row>
    <row r="181" ht="15.75" customHeight="1">
      <c r="A181" s="1" t="s">
        <v>123</v>
      </c>
      <c r="B181" s="1" t="s">
        <v>124</v>
      </c>
      <c r="C181" s="1" t="s">
        <v>34</v>
      </c>
      <c r="D181" s="1" t="s">
        <v>19</v>
      </c>
      <c r="E181" s="1" t="s">
        <v>125</v>
      </c>
      <c r="F181" s="1" t="s">
        <v>28</v>
      </c>
      <c r="G181" s="1" t="s">
        <v>29</v>
      </c>
      <c r="H181" s="1" t="s">
        <v>23</v>
      </c>
      <c r="I181" s="1">
        <v>2.0</v>
      </c>
      <c r="J181" s="1">
        <v>0.0</v>
      </c>
      <c r="L181" s="1">
        <v>1.0</v>
      </c>
      <c r="M181" s="1">
        <v>1.0</v>
      </c>
      <c r="P181" s="1" t="str">
        <f>VLOOKUP(F181,'Trang tính1'!$A:$D,4,0)</f>
        <v>Thành</v>
      </c>
    </row>
    <row r="182" ht="15.75" customHeight="1">
      <c r="A182" s="1" t="s">
        <v>123</v>
      </c>
      <c r="B182" s="1" t="s">
        <v>124</v>
      </c>
      <c r="C182" s="1" t="s">
        <v>34</v>
      </c>
      <c r="D182" s="1" t="s">
        <v>19</v>
      </c>
      <c r="E182" s="1" t="s">
        <v>125</v>
      </c>
      <c r="F182" s="1" t="s">
        <v>349</v>
      </c>
      <c r="G182" s="1" t="s">
        <v>350</v>
      </c>
      <c r="H182" s="1" t="s">
        <v>23</v>
      </c>
      <c r="I182" s="1">
        <v>1.0</v>
      </c>
      <c r="J182" s="1">
        <v>0.0</v>
      </c>
      <c r="L182" s="1">
        <v>1.0</v>
      </c>
      <c r="M182" s="1">
        <v>0.0</v>
      </c>
      <c r="P182" s="1" t="str">
        <f>VLOOKUP(F182,'Trang tính1'!$A:$D,4,0)</f>
        <v>#N/A</v>
      </c>
    </row>
    <row r="183" ht="15.75" customHeight="1">
      <c r="A183" s="1" t="s">
        <v>123</v>
      </c>
      <c r="B183" s="1" t="s">
        <v>124</v>
      </c>
      <c r="C183" s="1" t="s">
        <v>34</v>
      </c>
      <c r="D183" s="1" t="s">
        <v>19</v>
      </c>
      <c r="E183" s="1" t="s">
        <v>125</v>
      </c>
      <c r="F183" s="1" t="s">
        <v>406</v>
      </c>
      <c r="G183" s="1" t="s">
        <v>407</v>
      </c>
      <c r="H183" s="1" t="s">
        <v>23</v>
      </c>
      <c r="I183" s="1">
        <v>1.0</v>
      </c>
      <c r="J183" s="1">
        <v>0.0</v>
      </c>
      <c r="L183" s="1">
        <v>1.0</v>
      </c>
      <c r="M183" s="1">
        <v>0.0</v>
      </c>
      <c r="P183" s="1" t="str">
        <f>VLOOKUP(F183,'Trang tính1'!$A:$D,4,0)</f>
        <v>Hùng</v>
      </c>
    </row>
    <row r="184" ht="15.75" customHeight="1">
      <c r="A184" s="1" t="s">
        <v>123</v>
      </c>
      <c r="B184" s="1" t="s">
        <v>124</v>
      </c>
      <c r="C184" s="1" t="s">
        <v>34</v>
      </c>
      <c r="D184" s="1" t="s">
        <v>19</v>
      </c>
      <c r="E184" s="1" t="s">
        <v>125</v>
      </c>
      <c r="F184" s="1" t="s">
        <v>30</v>
      </c>
      <c r="G184" s="1" t="s">
        <v>31</v>
      </c>
      <c r="H184" s="1" t="s">
        <v>23</v>
      </c>
      <c r="I184" s="1">
        <v>1.0</v>
      </c>
      <c r="J184" s="1">
        <v>0.0</v>
      </c>
      <c r="L184" s="1">
        <v>1.0</v>
      </c>
      <c r="M184" s="1">
        <v>0.0</v>
      </c>
      <c r="P184" s="1" t="str">
        <f>VLOOKUP(F184,'Trang tính1'!$A:$D,4,0)</f>
        <v>Thành</v>
      </c>
    </row>
    <row r="185" ht="15.75" customHeight="1">
      <c r="A185" s="1" t="s">
        <v>126</v>
      </c>
      <c r="B185" s="1" t="s">
        <v>127</v>
      </c>
      <c r="C185" s="1" t="s">
        <v>18</v>
      </c>
      <c r="D185" s="1" t="s">
        <v>19</v>
      </c>
      <c r="E185" s="1" t="s">
        <v>128</v>
      </c>
      <c r="F185" s="1" t="s">
        <v>63</v>
      </c>
      <c r="G185" s="1" t="s">
        <v>64</v>
      </c>
      <c r="H185" s="1" t="s">
        <v>65</v>
      </c>
      <c r="I185" s="1">
        <v>1.0</v>
      </c>
      <c r="J185" s="1">
        <v>0.0</v>
      </c>
      <c r="K185" s="1">
        <v>0.0</v>
      </c>
      <c r="M185" s="1">
        <v>1.0</v>
      </c>
      <c r="P185" s="1" t="str">
        <f>VLOOKUP(F185,'Trang tính1'!$A:$D,4,0)</f>
        <v>Thành</v>
      </c>
    </row>
    <row r="186" ht="15.75" customHeight="1">
      <c r="A186" s="1" t="s">
        <v>126</v>
      </c>
      <c r="B186" s="1" t="s">
        <v>127</v>
      </c>
      <c r="C186" s="1" t="s">
        <v>18</v>
      </c>
      <c r="D186" s="1" t="s">
        <v>19</v>
      </c>
      <c r="E186" s="1" t="s">
        <v>128</v>
      </c>
      <c r="F186" s="1" t="s">
        <v>129</v>
      </c>
      <c r="G186" s="1" t="s">
        <v>130</v>
      </c>
      <c r="H186" s="1" t="s">
        <v>65</v>
      </c>
      <c r="I186" s="1">
        <v>1.0</v>
      </c>
      <c r="J186" s="1">
        <v>0.0</v>
      </c>
      <c r="K186" s="1">
        <v>0.0</v>
      </c>
      <c r="M186" s="1">
        <v>1.0</v>
      </c>
      <c r="P186" s="1" t="str">
        <f>VLOOKUP(F186,'Trang tính1'!$A:$D,4,0)</f>
        <v>Thành</v>
      </c>
    </row>
    <row r="187" ht="15.75" customHeight="1">
      <c r="A187" s="1" t="s">
        <v>457</v>
      </c>
      <c r="B187" s="1" t="s">
        <v>458</v>
      </c>
      <c r="C187" s="1" t="s">
        <v>34</v>
      </c>
      <c r="D187" s="1" t="s">
        <v>51</v>
      </c>
      <c r="E187" s="1" t="s">
        <v>459</v>
      </c>
      <c r="F187" s="1" t="s">
        <v>460</v>
      </c>
      <c r="G187" s="1" t="s">
        <v>461</v>
      </c>
      <c r="H187" s="1" t="s">
        <v>65</v>
      </c>
      <c r="I187" s="1">
        <v>1.0</v>
      </c>
      <c r="J187" s="1">
        <v>0.0</v>
      </c>
      <c r="L187" s="1">
        <v>1.0</v>
      </c>
      <c r="M187" s="1">
        <v>0.0</v>
      </c>
      <c r="N187" s="1">
        <v>0.0</v>
      </c>
      <c r="O187" s="1" t="s">
        <v>53</v>
      </c>
      <c r="P187" s="1" t="str">
        <f>VLOOKUP(F187,'Trang tính1'!$A:$D,4,0)</f>
        <v>Old</v>
      </c>
    </row>
    <row r="188" ht="15.75" customHeight="1">
      <c r="A188" s="1" t="s">
        <v>457</v>
      </c>
      <c r="B188" s="1" t="s">
        <v>458</v>
      </c>
      <c r="C188" s="1" t="s">
        <v>34</v>
      </c>
      <c r="D188" s="1" t="s">
        <v>51</v>
      </c>
      <c r="E188" s="1" t="s">
        <v>459</v>
      </c>
      <c r="F188" s="1" t="s">
        <v>462</v>
      </c>
      <c r="G188" s="1" t="s">
        <v>463</v>
      </c>
      <c r="H188" s="1" t="s">
        <v>65</v>
      </c>
      <c r="I188" s="1">
        <v>1.0</v>
      </c>
      <c r="J188" s="1">
        <v>0.0</v>
      </c>
      <c r="L188" s="1">
        <v>1.0</v>
      </c>
      <c r="M188" s="1">
        <v>0.0</v>
      </c>
      <c r="N188" s="1">
        <v>0.0</v>
      </c>
      <c r="O188" s="1" t="s">
        <v>53</v>
      </c>
      <c r="P188" s="1" t="str">
        <f>VLOOKUP(F188,'Trang tính1'!$A:$D,4,0)</f>
        <v>Old</v>
      </c>
    </row>
    <row r="189" ht="15.75" customHeight="1">
      <c r="A189" s="1" t="s">
        <v>457</v>
      </c>
      <c r="B189" s="1" t="s">
        <v>458</v>
      </c>
      <c r="C189" s="1" t="s">
        <v>34</v>
      </c>
      <c r="D189" s="1" t="s">
        <v>51</v>
      </c>
      <c r="E189" s="1" t="s">
        <v>459</v>
      </c>
      <c r="F189" s="1" t="s">
        <v>464</v>
      </c>
      <c r="G189" s="1" t="s">
        <v>465</v>
      </c>
      <c r="H189" s="1" t="s">
        <v>65</v>
      </c>
      <c r="I189" s="1">
        <v>3.0</v>
      </c>
      <c r="J189" s="1">
        <v>0.0</v>
      </c>
      <c r="L189" s="1">
        <v>3.0</v>
      </c>
      <c r="M189" s="1">
        <v>0.0</v>
      </c>
      <c r="N189" s="1">
        <v>0.0</v>
      </c>
      <c r="O189" s="1" t="s">
        <v>53</v>
      </c>
      <c r="P189" s="1" t="str">
        <f>VLOOKUP(F189,'Trang tính1'!$A:$D,4,0)</f>
        <v>Old</v>
      </c>
    </row>
    <row r="190" ht="15.75" customHeight="1">
      <c r="A190" s="1" t="s">
        <v>457</v>
      </c>
      <c r="B190" s="1" t="s">
        <v>458</v>
      </c>
      <c r="C190" s="1" t="s">
        <v>34</v>
      </c>
      <c r="D190" s="1" t="s">
        <v>51</v>
      </c>
      <c r="E190" s="1" t="s">
        <v>459</v>
      </c>
      <c r="F190" s="1" t="s">
        <v>466</v>
      </c>
      <c r="G190" s="1" t="s">
        <v>467</v>
      </c>
      <c r="H190" s="1" t="s">
        <v>65</v>
      </c>
      <c r="I190" s="1">
        <v>1.0</v>
      </c>
      <c r="J190" s="1">
        <v>0.0</v>
      </c>
      <c r="L190" s="1">
        <v>1.0</v>
      </c>
      <c r="M190" s="1">
        <v>0.0</v>
      </c>
      <c r="N190" s="1">
        <v>0.0</v>
      </c>
      <c r="O190" s="1" t="s">
        <v>53</v>
      </c>
      <c r="P190" s="1" t="str">
        <f>VLOOKUP(F190,'Trang tính1'!$A:$D,4,0)</f>
        <v>Old</v>
      </c>
    </row>
    <row r="191" ht="15.75" customHeight="1">
      <c r="A191" s="1" t="s">
        <v>457</v>
      </c>
      <c r="B191" s="1" t="s">
        <v>458</v>
      </c>
      <c r="C191" s="1" t="s">
        <v>34</v>
      </c>
      <c r="D191" s="1" t="s">
        <v>51</v>
      </c>
      <c r="E191" s="1" t="s">
        <v>459</v>
      </c>
      <c r="F191" s="1" t="s">
        <v>468</v>
      </c>
      <c r="G191" s="1" t="s">
        <v>469</v>
      </c>
      <c r="H191" s="1" t="s">
        <v>65</v>
      </c>
      <c r="I191" s="1">
        <v>1.0</v>
      </c>
      <c r="J191" s="1">
        <v>0.0</v>
      </c>
      <c r="L191" s="1">
        <v>1.0</v>
      </c>
      <c r="M191" s="1">
        <v>0.0</v>
      </c>
      <c r="N191" s="1">
        <v>0.0</v>
      </c>
      <c r="O191" s="1" t="s">
        <v>53</v>
      </c>
      <c r="P191" s="1" t="str">
        <f>VLOOKUP(F191,'Trang tính1'!$A:$D,4,0)</f>
        <v>Old</v>
      </c>
    </row>
    <row r="192" ht="15.75" customHeight="1">
      <c r="A192" s="1" t="s">
        <v>457</v>
      </c>
      <c r="B192" s="1" t="s">
        <v>458</v>
      </c>
      <c r="C192" s="1" t="s">
        <v>34</v>
      </c>
      <c r="D192" s="1" t="s">
        <v>51</v>
      </c>
      <c r="E192" s="1" t="s">
        <v>459</v>
      </c>
      <c r="F192" s="1" t="s">
        <v>470</v>
      </c>
      <c r="G192" s="1" t="s">
        <v>471</v>
      </c>
      <c r="H192" s="1" t="s">
        <v>65</v>
      </c>
      <c r="I192" s="1">
        <v>1.0</v>
      </c>
      <c r="J192" s="1">
        <v>0.0</v>
      </c>
      <c r="L192" s="1">
        <v>1.0</v>
      </c>
      <c r="M192" s="1">
        <v>0.0</v>
      </c>
      <c r="N192" s="1">
        <v>0.0</v>
      </c>
      <c r="O192" s="1" t="s">
        <v>53</v>
      </c>
      <c r="P192" s="1" t="str">
        <f>VLOOKUP(F192,'Trang tính1'!$A:$D,4,0)</f>
        <v>Old</v>
      </c>
    </row>
    <row r="193" ht="15.75" customHeight="1">
      <c r="A193" s="1" t="s">
        <v>457</v>
      </c>
      <c r="B193" s="1" t="s">
        <v>458</v>
      </c>
      <c r="C193" s="1" t="s">
        <v>34</v>
      </c>
      <c r="D193" s="1" t="s">
        <v>51</v>
      </c>
      <c r="E193" s="1" t="s">
        <v>459</v>
      </c>
      <c r="F193" s="1" t="s">
        <v>472</v>
      </c>
      <c r="G193" s="1" t="s">
        <v>473</v>
      </c>
      <c r="H193" s="1" t="s">
        <v>65</v>
      </c>
      <c r="I193" s="1">
        <v>1.0</v>
      </c>
      <c r="J193" s="1">
        <v>0.0</v>
      </c>
      <c r="L193" s="1">
        <v>1.0</v>
      </c>
      <c r="M193" s="1">
        <v>0.0</v>
      </c>
      <c r="N193" s="1">
        <v>0.0</v>
      </c>
      <c r="O193" s="1" t="s">
        <v>53</v>
      </c>
      <c r="P193" s="1" t="str">
        <f>VLOOKUP(F193,'Trang tính1'!$A:$D,4,0)</f>
        <v>Old</v>
      </c>
    </row>
    <row r="194" ht="15.75" customHeight="1">
      <c r="A194" s="1" t="s">
        <v>457</v>
      </c>
      <c r="B194" s="1" t="s">
        <v>458</v>
      </c>
      <c r="C194" s="1" t="s">
        <v>34</v>
      </c>
      <c r="D194" s="1" t="s">
        <v>51</v>
      </c>
      <c r="E194" s="1" t="s">
        <v>459</v>
      </c>
      <c r="F194" s="1" t="s">
        <v>474</v>
      </c>
      <c r="G194" s="1" t="s">
        <v>475</v>
      </c>
      <c r="H194" s="1" t="s">
        <v>65</v>
      </c>
      <c r="I194" s="1">
        <v>1.0</v>
      </c>
      <c r="J194" s="1">
        <v>0.0</v>
      </c>
      <c r="L194" s="1">
        <v>1.0</v>
      </c>
      <c r="M194" s="1">
        <v>0.0</v>
      </c>
      <c r="N194" s="1">
        <v>0.0</v>
      </c>
      <c r="O194" s="1" t="s">
        <v>53</v>
      </c>
      <c r="P194" s="1" t="str">
        <f>VLOOKUP(F194,'Trang tính1'!$A:$D,4,0)</f>
        <v>Old</v>
      </c>
    </row>
    <row r="195" ht="15.75" customHeight="1">
      <c r="A195" s="1" t="s">
        <v>457</v>
      </c>
      <c r="B195" s="1" t="s">
        <v>458</v>
      </c>
      <c r="C195" s="1" t="s">
        <v>34</v>
      </c>
      <c r="D195" s="1" t="s">
        <v>51</v>
      </c>
      <c r="E195" s="1" t="s">
        <v>459</v>
      </c>
      <c r="F195" s="1" t="s">
        <v>476</v>
      </c>
      <c r="G195" s="1" t="s">
        <v>477</v>
      </c>
      <c r="H195" s="1" t="s">
        <v>65</v>
      </c>
      <c r="I195" s="1">
        <v>1.0</v>
      </c>
      <c r="J195" s="1">
        <v>0.0</v>
      </c>
      <c r="L195" s="1">
        <v>1.0</v>
      </c>
      <c r="M195" s="1">
        <v>0.0</v>
      </c>
      <c r="N195" s="1">
        <v>0.0</v>
      </c>
      <c r="O195" s="1" t="s">
        <v>53</v>
      </c>
      <c r="P195" s="1" t="str">
        <f>VLOOKUP(F195,'Trang tính1'!$A:$D,4,0)</f>
        <v>Old</v>
      </c>
    </row>
    <row r="196" ht="15.75" customHeight="1">
      <c r="A196" s="1" t="s">
        <v>457</v>
      </c>
      <c r="B196" s="1" t="s">
        <v>458</v>
      </c>
      <c r="C196" s="1" t="s">
        <v>34</v>
      </c>
      <c r="D196" s="1" t="s">
        <v>51</v>
      </c>
      <c r="E196" s="1" t="s">
        <v>459</v>
      </c>
      <c r="F196" s="1" t="s">
        <v>478</v>
      </c>
      <c r="G196" s="1" t="s">
        <v>479</v>
      </c>
      <c r="H196" s="1" t="s">
        <v>65</v>
      </c>
      <c r="I196" s="1">
        <v>1.0</v>
      </c>
      <c r="J196" s="1">
        <v>0.0</v>
      </c>
      <c r="L196" s="1">
        <v>1.0</v>
      </c>
      <c r="M196" s="1">
        <v>0.0</v>
      </c>
      <c r="N196" s="1">
        <v>0.0</v>
      </c>
      <c r="O196" s="1" t="s">
        <v>53</v>
      </c>
      <c r="P196" s="1" t="str">
        <f>VLOOKUP(F196,'Trang tính1'!$A:$D,4,0)</f>
        <v>Old</v>
      </c>
    </row>
    <row r="197" ht="15.75" customHeight="1">
      <c r="A197" s="1" t="s">
        <v>457</v>
      </c>
      <c r="B197" s="1" t="s">
        <v>458</v>
      </c>
      <c r="C197" s="1" t="s">
        <v>34</v>
      </c>
      <c r="D197" s="1" t="s">
        <v>51</v>
      </c>
      <c r="E197" s="1" t="s">
        <v>459</v>
      </c>
      <c r="F197" s="1" t="s">
        <v>480</v>
      </c>
      <c r="G197" s="1" t="s">
        <v>481</v>
      </c>
      <c r="H197" s="1" t="s">
        <v>65</v>
      </c>
      <c r="I197" s="1">
        <v>1.0</v>
      </c>
      <c r="J197" s="1">
        <v>0.0</v>
      </c>
      <c r="L197" s="1">
        <v>1.0</v>
      </c>
      <c r="M197" s="1">
        <v>0.0</v>
      </c>
      <c r="N197" s="1">
        <v>0.0</v>
      </c>
      <c r="O197" s="1" t="s">
        <v>53</v>
      </c>
      <c r="P197" s="1" t="str">
        <f>VLOOKUP(F197,'Trang tính1'!$A:$D,4,0)</f>
        <v>Old</v>
      </c>
    </row>
    <row r="198" ht="15.75" customHeight="1">
      <c r="A198" s="1" t="s">
        <v>457</v>
      </c>
      <c r="B198" s="1" t="s">
        <v>458</v>
      </c>
      <c r="C198" s="1" t="s">
        <v>34</v>
      </c>
      <c r="D198" s="1" t="s">
        <v>51</v>
      </c>
      <c r="E198" s="1" t="s">
        <v>459</v>
      </c>
      <c r="F198" s="1" t="s">
        <v>482</v>
      </c>
      <c r="G198" s="1" t="s">
        <v>483</v>
      </c>
      <c r="H198" s="1" t="s">
        <v>65</v>
      </c>
      <c r="I198" s="1">
        <v>1.0</v>
      </c>
      <c r="J198" s="1">
        <v>0.0</v>
      </c>
      <c r="L198" s="1">
        <v>1.0</v>
      </c>
      <c r="M198" s="1">
        <v>0.0</v>
      </c>
      <c r="N198" s="1">
        <v>0.0</v>
      </c>
      <c r="O198" s="1" t="s">
        <v>53</v>
      </c>
      <c r="P198" s="1" t="str">
        <f>VLOOKUP(F198,'Trang tính1'!$A:$D,4,0)</f>
        <v>Old</v>
      </c>
    </row>
    <row r="199" ht="15.75" customHeight="1">
      <c r="A199" s="1" t="s">
        <v>457</v>
      </c>
      <c r="B199" s="1" t="s">
        <v>458</v>
      </c>
      <c r="C199" s="1" t="s">
        <v>34</v>
      </c>
      <c r="D199" s="1" t="s">
        <v>51</v>
      </c>
      <c r="E199" s="1" t="s">
        <v>459</v>
      </c>
      <c r="F199" s="1" t="s">
        <v>484</v>
      </c>
      <c r="G199" s="1" t="s">
        <v>485</v>
      </c>
      <c r="H199" s="1" t="s">
        <v>65</v>
      </c>
      <c r="I199" s="1">
        <v>1.0</v>
      </c>
      <c r="J199" s="1">
        <v>0.0</v>
      </c>
      <c r="L199" s="1">
        <v>1.0</v>
      </c>
      <c r="M199" s="1">
        <v>0.0</v>
      </c>
      <c r="N199" s="1">
        <v>0.0</v>
      </c>
      <c r="O199" s="1" t="s">
        <v>53</v>
      </c>
      <c r="P199" s="1" t="str">
        <f>VLOOKUP(F199,'Trang tính1'!$A:$D,4,0)</f>
        <v>Old</v>
      </c>
    </row>
    <row r="200" ht="15.75" customHeight="1">
      <c r="A200" s="1" t="s">
        <v>457</v>
      </c>
      <c r="B200" s="1" t="s">
        <v>458</v>
      </c>
      <c r="C200" s="1" t="s">
        <v>34</v>
      </c>
      <c r="D200" s="1" t="s">
        <v>51</v>
      </c>
      <c r="E200" s="1" t="s">
        <v>459</v>
      </c>
      <c r="F200" s="1" t="s">
        <v>486</v>
      </c>
      <c r="G200" s="1" t="s">
        <v>487</v>
      </c>
      <c r="H200" s="1" t="s">
        <v>65</v>
      </c>
      <c r="I200" s="1">
        <v>1.0</v>
      </c>
      <c r="J200" s="1">
        <v>0.0</v>
      </c>
      <c r="L200" s="1">
        <v>1.0</v>
      </c>
      <c r="M200" s="1">
        <v>0.0</v>
      </c>
      <c r="N200" s="1">
        <v>0.0</v>
      </c>
      <c r="O200" s="1" t="s">
        <v>53</v>
      </c>
      <c r="P200" s="1" t="str">
        <f>VLOOKUP(F200,'Trang tính1'!$A:$D,4,0)</f>
        <v>Old</v>
      </c>
    </row>
    <row r="201" ht="15.75" customHeight="1">
      <c r="A201" s="1" t="s">
        <v>457</v>
      </c>
      <c r="B201" s="1" t="s">
        <v>458</v>
      </c>
      <c r="C201" s="1" t="s">
        <v>34</v>
      </c>
      <c r="D201" s="1" t="s">
        <v>51</v>
      </c>
      <c r="E201" s="1" t="s">
        <v>459</v>
      </c>
      <c r="F201" s="1" t="s">
        <v>488</v>
      </c>
      <c r="G201" s="1" t="s">
        <v>489</v>
      </c>
      <c r="H201" s="1" t="s">
        <v>65</v>
      </c>
      <c r="I201" s="1">
        <v>2.0</v>
      </c>
      <c r="J201" s="1">
        <v>0.0</v>
      </c>
      <c r="L201" s="1">
        <v>2.0</v>
      </c>
      <c r="M201" s="1">
        <v>0.0</v>
      </c>
      <c r="N201" s="1">
        <v>0.0</v>
      </c>
      <c r="O201" s="1" t="s">
        <v>53</v>
      </c>
      <c r="P201" s="1" t="str">
        <f>VLOOKUP(F201,'Trang tính1'!$A:$D,4,0)</f>
        <v>Old</v>
      </c>
    </row>
    <row r="202" ht="15.75" customHeight="1">
      <c r="A202" s="1" t="s">
        <v>490</v>
      </c>
      <c r="B202" s="1" t="s">
        <v>491</v>
      </c>
      <c r="C202" s="1" t="s">
        <v>18</v>
      </c>
      <c r="D202" s="1" t="s">
        <v>51</v>
      </c>
      <c r="E202" s="1" t="s">
        <v>492</v>
      </c>
      <c r="F202" s="1" t="s">
        <v>421</v>
      </c>
      <c r="G202" s="1" t="s">
        <v>422</v>
      </c>
      <c r="H202" s="1" t="s">
        <v>65</v>
      </c>
      <c r="I202" s="1">
        <v>1.0</v>
      </c>
      <c r="J202" s="1">
        <v>1.0</v>
      </c>
      <c r="K202" s="1">
        <v>0.0</v>
      </c>
      <c r="M202" s="1">
        <v>0.0</v>
      </c>
      <c r="P202" s="1" t="str">
        <f>VLOOKUP(F202,'Trang tính1'!$A:$D,4,0)</f>
        <v>Old</v>
      </c>
    </row>
    <row r="203" ht="15.75" customHeight="1">
      <c r="A203" s="1" t="s">
        <v>131</v>
      </c>
      <c r="B203" s="1" t="s">
        <v>132</v>
      </c>
      <c r="C203" s="1" t="s">
        <v>34</v>
      </c>
      <c r="D203" s="1" t="s">
        <v>51</v>
      </c>
      <c r="E203" s="1" t="s">
        <v>133</v>
      </c>
      <c r="F203" s="1" t="s">
        <v>385</v>
      </c>
      <c r="G203" s="1" t="s">
        <v>386</v>
      </c>
      <c r="H203" s="1" t="s">
        <v>23</v>
      </c>
      <c r="I203" s="1">
        <v>1.0</v>
      </c>
      <c r="J203" s="1">
        <v>0.0</v>
      </c>
      <c r="L203" s="1">
        <v>1.0</v>
      </c>
      <c r="M203" s="1">
        <v>0.0</v>
      </c>
      <c r="N203" s="1">
        <v>0.0</v>
      </c>
      <c r="O203" s="1" t="s">
        <v>53</v>
      </c>
      <c r="P203" s="1" t="str">
        <f>VLOOKUP(F203,'Trang tính1'!$A:$D,4,0)</f>
        <v>Old</v>
      </c>
    </row>
    <row r="204" ht="15.75" customHeight="1">
      <c r="A204" s="1" t="s">
        <v>131</v>
      </c>
      <c r="B204" s="1" t="s">
        <v>132</v>
      </c>
      <c r="C204" s="1" t="s">
        <v>34</v>
      </c>
      <c r="D204" s="1" t="s">
        <v>51</v>
      </c>
      <c r="E204" s="1" t="s">
        <v>133</v>
      </c>
      <c r="F204" s="1" t="s">
        <v>21</v>
      </c>
      <c r="G204" s="1" t="s">
        <v>22</v>
      </c>
      <c r="H204" s="1" t="s">
        <v>23</v>
      </c>
      <c r="I204" s="1">
        <v>3.0</v>
      </c>
      <c r="J204" s="1">
        <v>1.0</v>
      </c>
      <c r="L204" s="1">
        <v>2.0</v>
      </c>
      <c r="M204" s="1">
        <v>0.0</v>
      </c>
      <c r="N204" s="1">
        <v>0.0</v>
      </c>
      <c r="O204" s="1" t="s">
        <v>53</v>
      </c>
      <c r="P204" s="1" t="str">
        <f>VLOOKUP(F204,'Trang tính1'!$A:$D,4,0)</f>
        <v>Thành</v>
      </c>
    </row>
    <row r="205" ht="15.75" customHeight="1">
      <c r="A205" s="1" t="s">
        <v>131</v>
      </c>
      <c r="B205" s="1" t="s">
        <v>132</v>
      </c>
      <c r="C205" s="1" t="s">
        <v>34</v>
      </c>
      <c r="D205" s="1" t="s">
        <v>51</v>
      </c>
      <c r="E205" s="1" t="s">
        <v>133</v>
      </c>
      <c r="F205" s="1" t="s">
        <v>400</v>
      </c>
      <c r="G205" s="1" t="s">
        <v>401</v>
      </c>
      <c r="H205" s="1" t="s">
        <v>23</v>
      </c>
      <c r="I205" s="1">
        <v>2.0</v>
      </c>
      <c r="J205" s="1">
        <v>2.0</v>
      </c>
      <c r="L205" s="1">
        <v>0.0</v>
      </c>
      <c r="M205" s="1">
        <v>0.0</v>
      </c>
      <c r="P205" s="1" t="str">
        <f>VLOOKUP(F205,'Trang tính1'!$A:$D,4,0)</f>
        <v>Hùng</v>
      </c>
    </row>
    <row r="206" ht="15.75" customHeight="1">
      <c r="A206" s="1" t="s">
        <v>131</v>
      </c>
      <c r="B206" s="1" t="s">
        <v>132</v>
      </c>
      <c r="C206" s="1" t="s">
        <v>34</v>
      </c>
      <c r="D206" s="1" t="s">
        <v>51</v>
      </c>
      <c r="E206" s="1" t="s">
        <v>133</v>
      </c>
      <c r="F206" s="1" t="s">
        <v>84</v>
      </c>
      <c r="G206" s="1" t="s">
        <v>85</v>
      </c>
      <c r="H206" s="1" t="s">
        <v>23</v>
      </c>
      <c r="I206" s="1">
        <v>1.0</v>
      </c>
      <c r="J206" s="1">
        <v>0.0</v>
      </c>
      <c r="L206" s="1">
        <v>1.0</v>
      </c>
      <c r="M206" s="1">
        <v>0.0</v>
      </c>
      <c r="N206" s="1">
        <v>0.0</v>
      </c>
      <c r="O206" s="1" t="s">
        <v>53</v>
      </c>
      <c r="P206" s="1" t="str">
        <f>VLOOKUP(F206,'Trang tính1'!$A:$D,4,0)</f>
        <v>Thành</v>
      </c>
    </row>
    <row r="207" ht="15.75" customHeight="1">
      <c r="A207" s="1" t="s">
        <v>134</v>
      </c>
      <c r="B207" s="1" t="s">
        <v>135</v>
      </c>
      <c r="C207" s="1" t="s">
        <v>18</v>
      </c>
      <c r="D207" s="1" t="s">
        <v>51</v>
      </c>
      <c r="E207" s="1" t="s">
        <v>136</v>
      </c>
      <c r="F207" s="1" t="s">
        <v>361</v>
      </c>
      <c r="G207" s="1" t="s">
        <v>362</v>
      </c>
      <c r="H207" s="1" t="s">
        <v>23</v>
      </c>
      <c r="I207" s="1">
        <v>2.0</v>
      </c>
      <c r="J207" s="1">
        <v>0.0</v>
      </c>
      <c r="K207" s="1">
        <v>2.0</v>
      </c>
      <c r="M207" s="1">
        <v>0.0</v>
      </c>
      <c r="N207" s="1">
        <v>7.78</v>
      </c>
      <c r="O207" s="1" t="s">
        <v>53</v>
      </c>
      <c r="P207" s="1" t="str">
        <f>VLOOKUP(F207,'Trang tính1'!$A:$D,4,0)</f>
        <v>Old</v>
      </c>
    </row>
    <row r="208" ht="15.75" customHeight="1">
      <c r="A208" s="1" t="s">
        <v>134</v>
      </c>
      <c r="B208" s="1" t="s">
        <v>135</v>
      </c>
      <c r="C208" s="1" t="s">
        <v>18</v>
      </c>
      <c r="D208" s="1" t="s">
        <v>51</v>
      </c>
      <c r="E208" s="1" t="s">
        <v>136</v>
      </c>
      <c r="F208" s="1" t="s">
        <v>137</v>
      </c>
      <c r="G208" s="1" t="s">
        <v>138</v>
      </c>
      <c r="H208" s="1" t="s">
        <v>23</v>
      </c>
      <c r="I208" s="1">
        <v>1.0</v>
      </c>
      <c r="J208" s="1">
        <v>0.0</v>
      </c>
      <c r="K208" s="1">
        <v>1.0</v>
      </c>
      <c r="M208" s="1">
        <v>0.0</v>
      </c>
      <c r="N208" s="1">
        <v>0.97</v>
      </c>
      <c r="O208" s="1" t="s">
        <v>53</v>
      </c>
      <c r="P208" s="1" t="str">
        <f>VLOOKUP(F208,'Trang tính1'!$A:$D,4,0)</f>
        <v>Thành</v>
      </c>
    </row>
    <row r="209" ht="15.75" customHeight="1">
      <c r="A209" s="1" t="s">
        <v>134</v>
      </c>
      <c r="B209" s="1" t="s">
        <v>135</v>
      </c>
      <c r="C209" s="1" t="s">
        <v>18</v>
      </c>
      <c r="D209" s="1" t="s">
        <v>51</v>
      </c>
      <c r="E209" s="1" t="s">
        <v>136</v>
      </c>
      <c r="F209" s="1" t="s">
        <v>21</v>
      </c>
      <c r="G209" s="1" t="s">
        <v>22</v>
      </c>
      <c r="H209" s="1" t="s">
        <v>23</v>
      </c>
      <c r="I209" s="1">
        <v>2.0</v>
      </c>
      <c r="J209" s="1">
        <v>0.0</v>
      </c>
      <c r="K209" s="1">
        <v>2.0</v>
      </c>
      <c r="M209" s="1">
        <v>0.0</v>
      </c>
      <c r="N209" s="1">
        <v>2.92</v>
      </c>
      <c r="O209" s="1" t="s">
        <v>53</v>
      </c>
      <c r="P209" s="1" t="str">
        <f>VLOOKUP(F209,'Trang tính1'!$A:$D,4,0)</f>
        <v>Thành</v>
      </c>
    </row>
    <row r="210" ht="15.75" customHeight="1">
      <c r="A210" s="1" t="s">
        <v>134</v>
      </c>
      <c r="B210" s="1" t="s">
        <v>135</v>
      </c>
      <c r="C210" s="1" t="s">
        <v>18</v>
      </c>
      <c r="D210" s="1" t="s">
        <v>51</v>
      </c>
      <c r="E210" s="1" t="s">
        <v>136</v>
      </c>
      <c r="F210" s="1" t="s">
        <v>347</v>
      </c>
      <c r="G210" s="1" t="s">
        <v>348</v>
      </c>
      <c r="H210" s="1" t="s">
        <v>23</v>
      </c>
      <c r="I210" s="1">
        <v>1.0</v>
      </c>
      <c r="J210" s="1">
        <v>0.0</v>
      </c>
      <c r="K210" s="1">
        <v>1.0</v>
      </c>
      <c r="M210" s="1">
        <v>0.0</v>
      </c>
      <c r="N210" s="1">
        <v>1.46</v>
      </c>
      <c r="O210" s="1" t="s">
        <v>53</v>
      </c>
      <c r="P210" s="1" t="str">
        <f>VLOOKUP(F210,'Trang tính1'!$A:$D,4,0)</f>
        <v>Hùng</v>
      </c>
    </row>
    <row r="211" ht="15.75" customHeight="1">
      <c r="A211" s="1" t="s">
        <v>134</v>
      </c>
      <c r="B211" s="1" t="s">
        <v>135</v>
      </c>
      <c r="C211" s="1" t="s">
        <v>18</v>
      </c>
      <c r="D211" s="1" t="s">
        <v>51</v>
      </c>
      <c r="E211" s="1" t="s">
        <v>136</v>
      </c>
      <c r="F211" s="1" t="s">
        <v>389</v>
      </c>
      <c r="G211" s="1" t="s">
        <v>390</v>
      </c>
      <c r="H211" s="1" t="s">
        <v>23</v>
      </c>
      <c r="I211" s="1">
        <v>1.0</v>
      </c>
      <c r="J211" s="1">
        <v>0.0</v>
      </c>
      <c r="K211" s="1">
        <v>1.0</v>
      </c>
      <c r="M211" s="1">
        <v>0.0</v>
      </c>
      <c r="N211" s="1">
        <v>0.97</v>
      </c>
      <c r="O211" s="1" t="s">
        <v>53</v>
      </c>
      <c r="P211" s="1" t="str">
        <f>VLOOKUP(F211,'Trang tính1'!$A:$D,4,0)</f>
        <v>Hùng</v>
      </c>
    </row>
    <row r="212" ht="15.75" customHeight="1">
      <c r="A212" s="1" t="s">
        <v>134</v>
      </c>
      <c r="B212" s="1" t="s">
        <v>135</v>
      </c>
      <c r="C212" s="1" t="s">
        <v>18</v>
      </c>
      <c r="D212" s="1" t="s">
        <v>51</v>
      </c>
      <c r="E212" s="1" t="s">
        <v>136</v>
      </c>
      <c r="F212" s="1" t="s">
        <v>493</v>
      </c>
      <c r="G212" s="1" t="s">
        <v>494</v>
      </c>
      <c r="H212" s="1" t="s">
        <v>23</v>
      </c>
      <c r="I212" s="1">
        <v>1.0</v>
      </c>
      <c r="J212" s="1">
        <v>0.0</v>
      </c>
      <c r="K212" s="1">
        <v>1.0</v>
      </c>
      <c r="M212" s="1">
        <v>0.0</v>
      </c>
      <c r="N212" s="1">
        <v>0.97</v>
      </c>
      <c r="O212" s="1" t="s">
        <v>53</v>
      </c>
      <c r="P212" s="1" t="str">
        <f>VLOOKUP(F212,'Trang tính1'!$A:$D,4,0)</f>
        <v>Hùng</v>
      </c>
    </row>
    <row r="213" ht="15.75" customHeight="1">
      <c r="A213" s="1" t="s">
        <v>134</v>
      </c>
      <c r="B213" s="1" t="s">
        <v>135</v>
      </c>
      <c r="C213" s="1" t="s">
        <v>18</v>
      </c>
      <c r="D213" s="1" t="s">
        <v>51</v>
      </c>
      <c r="E213" s="1" t="s">
        <v>136</v>
      </c>
      <c r="F213" s="1" t="s">
        <v>416</v>
      </c>
      <c r="G213" s="1" t="s">
        <v>417</v>
      </c>
      <c r="H213" s="1" t="s">
        <v>23</v>
      </c>
      <c r="I213" s="1">
        <v>1.0</v>
      </c>
      <c r="J213" s="1">
        <v>0.0</v>
      </c>
      <c r="K213" s="1">
        <v>1.0</v>
      </c>
      <c r="M213" s="1">
        <v>0.0</v>
      </c>
      <c r="N213" s="1">
        <v>1.46</v>
      </c>
      <c r="O213" s="1" t="s">
        <v>53</v>
      </c>
      <c r="P213" s="1" t="str">
        <f>VLOOKUP(F213,'Trang tính1'!$A:$D,4,0)</f>
        <v>Hùng</v>
      </c>
    </row>
    <row r="214" ht="15.75" customHeight="1">
      <c r="A214" s="1" t="s">
        <v>134</v>
      </c>
      <c r="B214" s="1" t="s">
        <v>135</v>
      </c>
      <c r="C214" s="1" t="s">
        <v>18</v>
      </c>
      <c r="D214" s="1" t="s">
        <v>51</v>
      </c>
      <c r="E214" s="1" t="s">
        <v>136</v>
      </c>
      <c r="F214" s="1" t="s">
        <v>28</v>
      </c>
      <c r="G214" s="1" t="s">
        <v>29</v>
      </c>
      <c r="H214" s="1" t="s">
        <v>23</v>
      </c>
      <c r="I214" s="1">
        <v>1.0</v>
      </c>
      <c r="J214" s="1">
        <v>0.0</v>
      </c>
      <c r="K214" s="1">
        <v>1.0</v>
      </c>
      <c r="M214" s="1">
        <v>0.0</v>
      </c>
      <c r="N214" s="1">
        <v>2.2</v>
      </c>
      <c r="O214" s="1" t="s">
        <v>53</v>
      </c>
      <c r="P214" s="1" t="str">
        <f>VLOOKUP(F214,'Trang tính1'!$A:$D,4,0)</f>
        <v>Thành</v>
      </c>
    </row>
    <row r="215" ht="15.75" customHeight="1">
      <c r="A215" s="1" t="s">
        <v>495</v>
      </c>
      <c r="B215" s="1" t="s">
        <v>496</v>
      </c>
      <c r="C215" s="1" t="s">
        <v>18</v>
      </c>
      <c r="D215" s="1" t="s">
        <v>51</v>
      </c>
      <c r="E215" s="1" t="s">
        <v>497</v>
      </c>
      <c r="F215" s="1" t="s">
        <v>377</v>
      </c>
      <c r="G215" s="1" t="s">
        <v>378</v>
      </c>
      <c r="H215" s="1" t="s">
        <v>65</v>
      </c>
      <c r="I215" s="1">
        <v>1.0</v>
      </c>
      <c r="J215" s="1">
        <v>0.0</v>
      </c>
      <c r="K215" s="1">
        <v>1.0</v>
      </c>
      <c r="M215" s="1">
        <v>0.0</v>
      </c>
      <c r="N215" s="1">
        <v>0.97</v>
      </c>
      <c r="O215" s="1" t="s">
        <v>53</v>
      </c>
      <c r="P215" s="1" t="str">
        <f>VLOOKUP(F215,'Trang tính1'!$A:$D,4,0)</f>
        <v>Old</v>
      </c>
    </row>
    <row r="216" ht="15.75" customHeight="1">
      <c r="A216" s="1" t="s">
        <v>139</v>
      </c>
      <c r="B216" s="1" t="s">
        <v>140</v>
      </c>
      <c r="C216" s="1" t="s">
        <v>34</v>
      </c>
      <c r="D216" s="1" t="s">
        <v>19</v>
      </c>
      <c r="E216" s="1" t="s">
        <v>141</v>
      </c>
      <c r="F216" s="1" t="s">
        <v>391</v>
      </c>
      <c r="G216" s="1" t="s">
        <v>392</v>
      </c>
      <c r="H216" s="1" t="s">
        <v>23</v>
      </c>
      <c r="I216" s="1">
        <v>1.0</v>
      </c>
      <c r="J216" s="1">
        <v>0.0</v>
      </c>
      <c r="L216" s="1">
        <v>1.0</v>
      </c>
      <c r="M216" s="1">
        <v>0.0</v>
      </c>
      <c r="P216" s="1" t="str">
        <f>VLOOKUP(F216,'Trang tính1'!$A:$D,4,0)</f>
        <v>Old</v>
      </c>
    </row>
    <row r="217" ht="15.75" customHeight="1">
      <c r="A217" s="1" t="s">
        <v>139</v>
      </c>
      <c r="B217" s="1" t="s">
        <v>140</v>
      </c>
      <c r="C217" s="1" t="s">
        <v>34</v>
      </c>
      <c r="D217" s="1" t="s">
        <v>19</v>
      </c>
      <c r="E217" s="1" t="s">
        <v>141</v>
      </c>
      <c r="F217" s="1" t="s">
        <v>498</v>
      </c>
      <c r="G217" s="1" t="s">
        <v>499</v>
      </c>
      <c r="H217" s="1" t="s">
        <v>23</v>
      </c>
      <c r="I217" s="1">
        <v>1.0</v>
      </c>
      <c r="J217" s="1">
        <v>0.0</v>
      </c>
      <c r="L217" s="1">
        <v>1.0</v>
      </c>
      <c r="M217" s="1">
        <v>0.0</v>
      </c>
      <c r="P217" s="1" t="str">
        <f>VLOOKUP(F217,'Trang tính1'!$A:$D,4,0)</f>
        <v>Old</v>
      </c>
    </row>
    <row r="218" ht="15.75" customHeight="1">
      <c r="A218" s="1" t="s">
        <v>139</v>
      </c>
      <c r="B218" s="1" t="s">
        <v>140</v>
      </c>
      <c r="C218" s="1" t="s">
        <v>34</v>
      </c>
      <c r="D218" s="1" t="s">
        <v>19</v>
      </c>
      <c r="E218" s="1" t="s">
        <v>141</v>
      </c>
      <c r="F218" s="1" t="s">
        <v>383</v>
      </c>
      <c r="G218" s="1" t="s">
        <v>384</v>
      </c>
      <c r="H218" s="1" t="s">
        <v>23</v>
      </c>
      <c r="I218" s="1">
        <v>1.0</v>
      </c>
      <c r="J218" s="1">
        <v>1.0</v>
      </c>
      <c r="L218" s="1">
        <v>0.0</v>
      </c>
      <c r="M218" s="1">
        <v>0.0</v>
      </c>
      <c r="P218" s="1" t="str">
        <f>VLOOKUP(F218,'Trang tính1'!$A:$D,4,0)</f>
        <v>Old</v>
      </c>
    </row>
    <row r="219" ht="15.75" customHeight="1">
      <c r="A219" s="1" t="s">
        <v>139</v>
      </c>
      <c r="B219" s="1" t="s">
        <v>140</v>
      </c>
      <c r="C219" s="1" t="s">
        <v>34</v>
      </c>
      <c r="D219" s="1" t="s">
        <v>19</v>
      </c>
      <c r="E219" s="1" t="s">
        <v>141</v>
      </c>
      <c r="F219" s="1" t="s">
        <v>385</v>
      </c>
      <c r="G219" s="1" t="s">
        <v>386</v>
      </c>
      <c r="H219" s="1" t="s">
        <v>23</v>
      </c>
      <c r="I219" s="1">
        <v>1.0</v>
      </c>
      <c r="J219" s="1">
        <v>1.0</v>
      </c>
      <c r="L219" s="1">
        <v>0.0</v>
      </c>
      <c r="M219" s="1">
        <v>0.0</v>
      </c>
      <c r="P219" s="1" t="str">
        <f>VLOOKUP(F219,'Trang tính1'!$A:$D,4,0)</f>
        <v>Old</v>
      </c>
    </row>
    <row r="220" ht="15.75" customHeight="1">
      <c r="A220" s="1" t="s">
        <v>139</v>
      </c>
      <c r="B220" s="1" t="s">
        <v>140</v>
      </c>
      <c r="C220" s="1" t="s">
        <v>34</v>
      </c>
      <c r="D220" s="1" t="s">
        <v>19</v>
      </c>
      <c r="E220" s="1" t="s">
        <v>141</v>
      </c>
      <c r="F220" s="1" t="s">
        <v>361</v>
      </c>
      <c r="G220" s="1" t="s">
        <v>362</v>
      </c>
      <c r="H220" s="1" t="s">
        <v>23</v>
      </c>
      <c r="I220" s="1">
        <v>1.0</v>
      </c>
      <c r="J220" s="1">
        <v>0.0</v>
      </c>
      <c r="L220" s="1">
        <v>1.0</v>
      </c>
      <c r="M220" s="1">
        <v>0.0</v>
      </c>
      <c r="P220" s="1" t="str">
        <f>VLOOKUP(F220,'Trang tính1'!$A:$D,4,0)</f>
        <v>Old</v>
      </c>
    </row>
    <row r="221" ht="15.75" customHeight="1">
      <c r="A221" s="1" t="s">
        <v>139</v>
      </c>
      <c r="B221" s="1" t="s">
        <v>140</v>
      </c>
      <c r="C221" s="1" t="s">
        <v>34</v>
      </c>
      <c r="D221" s="1" t="s">
        <v>19</v>
      </c>
      <c r="E221" s="1" t="s">
        <v>141</v>
      </c>
      <c r="F221" s="1" t="s">
        <v>21</v>
      </c>
      <c r="G221" s="1" t="s">
        <v>22</v>
      </c>
      <c r="H221" s="1" t="s">
        <v>23</v>
      </c>
      <c r="I221" s="1">
        <v>3.0</v>
      </c>
      <c r="J221" s="1">
        <v>0.0</v>
      </c>
      <c r="L221" s="1">
        <v>3.0</v>
      </c>
      <c r="M221" s="1">
        <v>0.0</v>
      </c>
      <c r="P221" s="1" t="str">
        <f>VLOOKUP(F221,'Trang tính1'!$A:$D,4,0)</f>
        <v>Thành</v>
      </c>
    </row>
    <row r="222" ht="15.75" customHeight="1">
      <c r="A222" s="1" t="s">
        <v>139</v>
      </c>
      <c r="B222" s="1" t="s">
        <v>140</v>
      </c>
      <c r="C222" s="1" t="s">
        <v>34</v>
      </c>
      <c r="D222" s="1" t="s">
        <v>19</v>
      </c>
      <c r="E222" s="1" t="s">
        <v>141</v>
      </c>
      <c r="F222" s="1" t="s">
        <v>347</v>
      </c>
      <c r="G222" s="1" t="s">
        <v>348</v>
      </c>
      <c r="H222" s="1" t="s">
        <v>23</v>
      </c>
      <c r="I222" s="1">
        <v>1.0</v>
      </c>
      <c r="J222" s="1">
        <v>1.0</v>
      </c>
      <c r="L222" s="1">
        <v>0.0</v>
      </c>
      <c r="M222" s="1">
        <v>0.0</v>
      </c>
      <c r="P222" s="1" t="str">
        <f>VLOOKUP(F222,'Trang tính1'!$A:$D,4,0)</f>
        <v>Hùng</v>
      </c>
    </row>
    <row r="223" ht="15.75" customHeight="1">
      <c r="A223" s="1" t="s">
        <v>139</v>
      </c>
      <c r="B223" s="1" t="s">
        <v>140</v>
      </c>
      <c r="C223" s="1" t="s">
        <v>34</v>
      </c>
      <c r="D223" s="1" t="s">
        <v>19</v>
      </c>
      <c r="E223" s="1" t="s">
        <v>141</v>
      </c>
      <c r="F223" s="1" t="s">
        <v>387</v>
      </c>
      <c r="G223" s="1" t="s">
        <v>388</v>
      </c>
      <c r="H223" s="1" t="s">
        <v>23</v>
      </c>
      <c r="I223" s="1">
        <v>1.0</v>
      </c>
      <c r="J223" s="1">
        <v>0.0</v>
      </c>
      <c r="L223" s="1">
        <v>1.0</v>
      </c>
      <c r="M223" s="1">
        <v>0.0</v>
      </c>
      <c r="P223" s="1" t="str">
        <f>VLOOKUP(F223,'Trang tính1'!$A:$D,4,0)</f>
        <v>Hùng</v>
      </c>
    </row>
    <row r="224" ht="15.75" customHeight="1">
      <c r="A224" s="1" t="s">
        <v>139</v>
      </c>
      <c r="B224" s="1" t="s">
        <v>140</v>
      </c>
      <c r="C224" s="1" t="s">
        <v>34</v>
      </c>
      <c r="D224" s="1" t="s">
        <v>19</v>
      </c>
      <c r="E224" s="1" t="s">
        <v>141</v>
      </c>
      <c r="F224" s="1" t="s">
        <v>389</v>
      </c>
      <c r="G224" s="1" t="s">
        <v>390</v>
      </c>
      <c r="H224" s="1" t="s">
        <v>23</v>
      </c>
      <c r="I224" s="1">
        <v>1.0</v>
      </c>
      <c r="J224" s="1">
        <v>0.0</v>
      </c>
      <c r="L224" s="1">
        <v>1.0</v>
      </c>
      <c r="M224" s="1">
        <v>0.0</v>
      </c>
      <c r="P224" s="1" t="str">
        <f>VLOOKUP(F224,'Trang tính1'!$A:$D,4,0)</f>
        <v>Hùng</v>
      </c>
    </row>
    <row r="225" ht="15.75" customHeight="1">
      <c r="A225" s="1" t="s">
        <v>139</v>
      </c>
      <c r="B225" s="1" t="s">
        <v>140</v>
      </c>
      <c r="C225" s="1" t="s">
        <v>34</v>
      </c>
      <c r="D225" s="1" t="s">
        <v>19</v>
      </c>
      <c r="E225" s="1" t="s">
        <v>141</v>
      </c>
      <c r="F225" s="1" t="s">
        <v>339</v>
      </c>
      <c r="G225" s="1" t="s">
        <v>340</v>
      </c>
      <c r="H225" s="1" t="s">
        <v>23</v>
      </c>
      <c r="I225" s="1">
        <v>1.0</v>
      </c>
      <c r="J225" s="1">
        <v>0.0</v>
      </c>
      <c r="L225" s="1">
        <v>1.0</v>
      </c>
      <c r="M225" s="1">
        <v>0.0</v>
      </c>
      <c r="P225" s="1" t="str">
        <f>VLOOKUP(F225,'Trang tính1'!$A:$D,4,0)</f>
        <v>Old</v>
      </c>
    </row>
    <row r="226" ht="15.75" customHeight="1">
      <c r="A226" s="1" t="s">
        <v>139</v>
      </c>
      <c r="B226" s="1" t="s">
        <v>140</v>
      </c>
      <c r="C226" s="1" t="s">
        <v>34</v>
      </c>
      <c r="D226" s="1" t="s">
        <v>19</v>
      </c>
      <c r="E226" s="1" t="s">
        <v>141</v>
      </c>
      <c r="F226" s="1" t="s">
        <v>121</v>
      </c>
      <c r="G226" s="1" t="s">
        <v>122</v>
      </c>
      <c r="H226" s="1" t="s">
        <v>23</v>
      </c>
      <c r="I226" s="1">
        <v>1.0</v>
      </c>
      <c r="J226" s="1">
        <v>1.0</v>
      </c>
      <c r="L226" s="1">
        <v>0.0</v>
      </c>
      <c r="M226" s="1">
        <v>0.0</v>
      </c>
      <c r="P226" s="1" t="str">
        <f>VLOOKUP(F226,'Trang tính1'!$A:$D,4,0)</f>
        <v>Thành</v>
      </c>
    </row>
    <row r="227" ht="15.75" customHeight="1">
      <c r="A227" s="1" t="s">
        <v>142</v>
      </c>
      <c r="B227" s="1" t="s">
        <v>143</v>
      </c>
      <c r="C227" s="1" t="s">
        <v>34</v>
      </c>
      <c r="D227" s="1" t="s">
        <v>51</v>
      </c>
      <c r="E227" s="1" t="s">
        <v>144</v>
      </c>
      <c r="F227" s="1" t="s">
        <v>500</v>
      </c>
      <c r="G227" s="1" t="s">
        <v>501</v>
      </c>
      <c r="H227" s="1" t="s">
        <v>23</v>
      </c>
      <c r="I227" s="1">
        <v>1.0</v>
      </c>
      <c r="J227" s="1">
        <v>0.0</v>
      </c>
      <c r="L227" s="1">
        <v>1.0</v>
      </c>
      <c r="M227" s="1">
        <v>0.0</v>
      </c>
      <c r="N227" s="1">
        <v>0.0</v>
      </c>
      <c r="O227" s="1" t="s">
        <v>53</v>
      </c>
      <c r="P227" s="1" t="str">
        <f>VLOOKUP(F227,'Trang tính1'!$A:$D,4,0)</f>
        <v>Old</v>
      </c>
    </row>
    <row r="228" ht="15.75" customHeight="1">
      <c r="A228" s="1" t="s">
        <v>142</v>
      </c>
      <c r="B228" s="1" t="s">
        <v>143</v>
      </c>
      <c r="C228" s="1" t="s">
        <v>34</v>
      </c>
      <c r="D228" s="1" t="s">
        <v>51</v>
      </c>
      <c r="E228" s="1" t="s">
        <v>144</v>
      </c>
      <c r="F228" s="1" t="s">
        <v>366</v>
      </c>
      <c r="G228" s="1" t="s">
        <v>367</v>
      </c>
      <c r="H228" s="1" t="s">
        <v>23</v>
      </c>
      <c r="I228" s="1">
        <v>1.0</v>
      </c>
      <c r="J228" s="1">
        <v>0.0</v>
      </c>
      <c r="L228" s="1">
        <v>1.0</v>
      </c>
      <c r="M228" s="1">
        <v>0.0</v>
      </c>
      <c r="N228" s="1">
        <v>0.0</v>
      </c>
      <c r="O228" s="1" t="s">
        <v>53</v>
      </c>
      <c r="P228" s="1" t="str">
        <f>VLOOKUP(F228,'Trang tính1'!$A:$D,4,0)</f>
        <v>Old</v>
      </c>
    </row>
    <row r="229" ht="15.75" customHeight="1">
      <c r="A229" s="1" t="s">
        <v>142</v>
      </c>
      <c r="B229" s="1" t="s">
        <v>143</v>
      </c>
      <c r="C229" s="1" t="s">
        <v>34</v>
      </c>
      <c r="D229" s="1" t="s">
        <v>51</v>
      </c>
      <c r="E229" s="1" t="s">
        <v>144</v>
      </c>
      <c r="F229" s="1" t="s">
        <v>398</v>
      </c>
      <c r="G229" s="1" t="s">
        <v>399</v>
      </c>
      <c r="H229" s="1" t="s">
        <v>23</v>
      </c>
      <c r="I229" s="1">
        <v>1.0</v>
      </c>
      <c r="J229" s="1">
        <v>0.0</v>
      </c>
      <c r="L229" s="1">
        <v>1.0</v>
      </c>
      <c r="M229" s="1">
        <v>0.0</v>
      </c>
      <c r="N229" s="1">
        <v>0.0</v>
      </c>
      <c r="O229" s="1" t="s">
        <v>53</v>
      </c>
      <c r="P229" s="1" t="str">
        <f>VLOOKUP(F229,'Trang tính1'!$A:$D,4,0)</f>
        <v>Old</v>
      </c>
    </row>
    <row r="230" ht="15.75" customHeight="1">
      <c r="A230" s="1" t="s">
        <v>142</v>
      </c>
      <c r="B230" s="1" t="s">
        <v>143</v>
      </c>
      <c r="C230" s="1" t="s">
        <v>34</v>
      </c>
      <c r="D230" s="1" t="s">
        <v>51</v>
      </c>
      <c r="E230" s="1" t="s">
        <v>144</v>
      </c>
      <c r="F230" s="1" t="s">
        <v>341</v>
      </c>
      <c r="G230" s="1" t="s">
        <v>342</v>
      </c>
      <c r="H230" s="1" t="s">
        <v>23</v>
      </c>
      <c r="I230" s="1">
        <v>1.0</v>
      </c>
      <c r="J230" s="1">
        <v>0.0</v>
      </c>
      <c r="L230" s="1">
        <v>1.0</v>
      </c>
      <c r="M230" s="1">
        <v>0.0</v>
      </c>
      <c r="N230" s="1">
        <v>0.0</v>
      </c>
      <c r="O230" s="1" t="s">
        <v>53</v>
      </c>
      <c r="P230" s="1" t="str">
        <f>VLOOKUP(F230,'Trang tính1'!$A:$D,4,0)</f>
        <v>Old</v>
      </c>
    </row>
    <row r="231" ht="15.75" customHeight="1">
      <c r="A231" s="1" t="s">
        <v>142</v>
      </c>
      <c r="B231" s="1" t="s">
        <v>143</v>
      </c>
      <c r="C231" s="1" t="s">
        <v>34</v>
      </c>
      <c r="D231" s="1" t="s">
        <v>51</v>
      </c>
      <c r="E231" s="1" t="s">
        <v>144</v>
      </c>
      <c r="F231" s="1" t="s">
        <v>434</v>
      </c>
      <c r="G231" s="1" t="s">
        <v>435</v>
      </c>
      <c r="H231" s="1" t="s">
        <v>23</v>
      </c>
      <c r="I231" s="1">
        <v>1.0</v>
      </c>
      <c r="J231" s="1">
        <v>0.0</v>
      </c>
      <c r="L231" s="1">
        <v>1.0</v>
      </c>
      <c r="M231" s="1">
        <v>0.0</v>
      </c>
      <c r="N231" s="1">
        <v>0.0</v>
      </c>
      <c r="O231" s="1" t="s">
        <v>53</v>
      </c>
      <c r="P231" s="1" t="str">
        <f>VLOOKUP(F231,'Trang tính1'!$A:$D,4,0)</f>
        <v>Old</v>
      </c>
    </row>
    <row r="232" ht="15.75" customHeight="1">
      <c r="A232" s="1" t="s">
        <v>142</v>
      </c>
      <c r="B232" s="1" t="s">
        <v>143</v>
      </c>
      <c r="C232" s="1" t="s">
        <v>34</v>
      </c>
      <c r="D232" s="1" t="s">
        <v>51</v>
      </c>
      <c r="E232" s="1" t="s">
        <v>144</v>
      </c>
      <c r="F232" s="1" t="s">
        <v>343</v>
      </c>
      <c r="G232" s="1" t="s">
        <v>344</v>
      </c>
      <c r="H232" s="1" t="s">
        <v>23</v>
      </c>
      <c r="I232" s="1">
        <v>2.0</v>
      </c>
      <c r="J232" s="1">
        <v>0.0</v>
      </c>
      <c r="L232" s="1">
        <v>2.0</v>
      </c>
      <c r="M232" s="1">
        <v>0.0</v>
      </c>
      <c r="N232" s="1">
        <v>0.0</v>
      </c>
      <c r="O232" s="1" t="s">
        <v>53</v>
      </c>
      <c r="P232" s="1" t="str">
        <f>VLOOKUP(F232,'Trang tính1'!$A:$D,4,0)</f>
        <v>Old</v>
      </c>
    </row>
    <row r="233" ht="15.75" customHeight="1">
      <c r="A233" s="1" t="s">
        <v>142</v>
      </c>
      <c r="B233" s="1" t="s">
        <v>143</v>
      </c>
      <c r="C233" s="1" t="s">
        <v>34</v>
      </c>
      <c r="D233" s="1" t="s">
        <v>51</v>
      </c>
      <c r="E233" s="1" t="s">
        <v>144</v>
      </c>
      <c r="F233" s="1" t="s">
        <v>428</v>
      </c>
      <c r="G233" s="1" t="s">
        <v>429</v>
      </c>
      <c r="H233" s="1" t="s">
        <v>23</v>
      </c>
      <c r="I233" s="1">
        <v>1.0</v>
      </c>
      <c r="J233" s="1">
        <v>0.0</v>
      </c>
      <c r="L233" s="1">
        <v>1.0</v>
      </c>
      <c r="M233" s="1">
        <v>0.0</v>
      </c>
      <c r="N233" s="1">
        <v>0.0</v>
      </c>
      <c r="O233" s="1" t="s">
        <v>53</v>
      </c>
      <c r="P233" s="1" t="str">
        <f>VLOOKUP(F233,'Trang tính1'!$A:$D,4,0)</f>
        <v>Old</v>
      </c>
    </row>
    <row r="234" ht="15.75" customHeight="1">
      <c r="A234" s="1" t="s">
        <v>142</v>
      </c>
      <c r="B234" s="1" t="s">
        <v>143</v>
      </c>
      <c r="C234" s="1" t="s">
        <v>34</v>
      </c>
      <c r="D234" s="1" t="s">
        <v>51</v>
      </c>
      <c r="E234" s="1" t="s">
        <v>144</v>
      </c>
      <c r="F234" s="1" t="s">
        <v>502</v>
      </c>
      <c r="G234" s="1" t="s">
        <v>503</v>
      </c>
      <c r="H234" s="1" t="s">
        <v>23</v>
      </c>
      <c r="I234" s="1">
        <v>1.0</v>
      </c>
      <c r="J234" s="1">
        <v>0.0</v>
      </c>
      <c r="L234" s="1">
        <v>1.0</v>
      </c>
      <c r="M234" s="1">
        <v>0.0</v>
      </c>
      <c r="N234" s="1">
        <v>0.0</v>
      </c>
      <c r="O234" s="1" t="s">
        <v>53</v>
      </c>
      <c r="P234" s="1" t="str">
        <f>VLOOKUP(F234,'Trang tính1'!$A:$D,4,0)</f>
        <v>Old</v>
      </c>
    </row>
    <row r="235" ht="15.75" customHeight="1">
      <c r="A235" s="1" t="s">
        <v>142</v>
      </c>
      <c r="B235" s="1" t="s">
        <v>143</v>
      </c>
      <c r="C235" s="1" t="s">
        <v>34</v>
      </c>
      <c r="D235" s="1" t="s">
        <v>51</v>
      </c>
      <c r="E235" s="1" t="s">
        <v>144</v>
      </c>
      <c r="F235" s="1" t="s">
        <v>385</v>
      </c>
      <c r="G235" s="1" t="s">
        <v>386</v>
      </c>
      <c r="H235" s="1" t="s">
        <v>23</v>
      </c>
      <c r="I235" s="1">
        <v>1.0</v>
      </c>
      <c r="J235" s="1">
        <v>0.0</v>
      </c>
      <c r="L235" s="1">
        <v>1.0</v>
      </c>
      <c r="M235" s="1">
        <v>0.0</v>
      </c>
      <c r="N235" s="1">
        <v>0.0</v>
      </c>
      <c r="O235" s="1" t="s">
        <v>53</v>
      </c>
      <c r="P235" s="1" t="str">
        <f>VLOOKUP(F235,'Trang tính1'!$A:$D,4,0)</f>
        <v>Old</v>
      </c>
    </row>
    <row r="236" ht="15.75" customHeight="1">
      <c r="A236" s="1" t="s">
        <v>142</v>
      </c>
      <c r="B236" s="1" t="s">
        <v>143</v>
      </c>
      <c r="C236" s="1" t="s">
        <v>34</v>
      </c>
      <c r="D236" s="1" t="s">
        <v>51</v>
      </c>
      <c r="E236" s="1" t="s">
        <v>144</v>
      </c>
      <c r="F236" s="1" t="s">
        <v>361</v>
      </c>
      <c r="G236" s="1" t="s">
        <v>362</v>
      </c>
      <c r="H236" s="1" t="s">
        <v>23</v>
      </c>
      <c r="I236" s="1">
        <v>1.0</v>
      </c>
      <c r="J236" s="1">
        <v>0.0</v>
      </c>
      <c r="L236" s="1">
        <v>1.0</v>
      </c>
      <c r="M236" s="1">
        <v>0.0</v>
      </c>
      <c r="N236" s="1">
        <v>0.0</v>
      </c>
      <c r="O236" s="1" t="s">
        <v>53</v>
      </c>
      <c r="P236" s="1" t="str">
        <f>VLOOKUP(F236,'Trang tính1'!$A:$D,4,0)</f>
        <v>Old</v>
      </c>
    </row>
    <row r="237" ht="15.75" customHeight="1">
      <c r="A237" s="1" t="s">
        <v>142</v>
      </c>
      <c r="B237" s="1" t="s">
        <v>143</v>
      </c>
      <c r="C237" s="1" t="s">
        <v>34</v>
      </c>
      <c r="D237" s="1" t="s">
        <v>51</v>
      </c>
      <c r="E237" s="1" t="s">
        <v>144</v>
      </c>
      <c r="F237" s="1" t="s">
        <v>57</v>
      </c>
      <c r="G237" s="1" t="s">
        <v>58</v>
      </c>
      <c r="H237" s="1" t="s">
        <v>23</v>
      </c>
      <c r="I237" s="1">
        <v>2.0</v>
      </c>
      <c r="J237" s="1">
        <v>0.0</v>
      </c>
      <c r="L237" s="1">
        <v>2.0</v>
      </c>
      <c r="M237" s="1">
        <v>0.0</v>
      </c>
      <c r="N237" s="1">
        <v>0.0</v>
      </c>
      <c r="O237" s="1" t="s">
        <v>53</v>
      </c>
      <c r="P237" s="1" t="str">
        <f>VLOOKUP(F237,'Trang tính1'!$A:$D,4,0)</f>
        <v>Thành</v>
      </c>
    </row>
    <row r="238" ht="15.75" customHeight="1">
      <c r="A238" s="1" t="s">
        <v>142</v>
      </c>
      <c r="B238" s="1" t="s">
        <v>143</v>
      </c>
      <c r="C238" s="1" t="s">
        <v>34</v>
      </c>
      <c r="D238" s="1" t="s">
        <v>51</v>
      </c>
      <c r="E238" s="1" t="s">
        <v>144</v>
      </c>
      <c r="F238" s="1" t="s">
        <v>21</v>
      </c>
      <c r="G238" s="1" t="s">
        <v>22</v>
      </c>
      <c r="H238" s="1" t="s">
        <v>23</v>
      </c>
      <c r="I238" s="1">
        <v>2.0</v>
      </c>
      <c r="J238" s="1">
        <v>1.0</v>
      </c>
      <c r="L238" s="1">
        <v>1.0</v>
      </c>
      <c r="M238" s="1">
        <v>0.0</v>
      </c>
      <c r="N238" s="1">
        <v>0.0</v>
      </c>
      <c r="O238" s="1" t="s">
        <v>53</v>
      </c>
      <c r="P238" s="1" t="str">
        <f>VLOOKUP(F238,'Trang tính1'!$A:$D,4,0)</f>
        <v>Thành</v>
      </c>
    </row>
    <row r="239" ht="15.75" customHeight="1">
      <c r="A239" s="1" t="s">
        <v>142</v>
      </c>
      <c r="B239" s="1" t="s">
        <v>143</v>
      </c>
      <c r="C239" s="1" t="s">
        <v>34</v>
      </c>
      <c r="D239" s="1" t="s">
        <v>51</v>
      </c>
      <c r="E239" s="1" t="s">
        <v>144</v>
      </c>
      <c r="F239" s="1" t="s">
        <v>355</v>
      </c>
      <c r="G239" s="1" t="s">
        <v>356</v>
      </c>
      <c r="H239" s="1" t="s">
        <v>23</v>
      </c>
      <c r="I239" s="1">
        <v>1.0</v>
      </c>
      <c r="J239" s="1">
        <v>0.0</v>
      </c>
      <c r="L239" s="1">
        <v>1.0</v>
      </c>
      <c r="M239" s="1">
        <v>0.0</v>
      </c>
      <c r="N239" s="1">
        <v>0.0</v>
      </c>
      <c r="O239" s="1" t="s">
        <v>53</v>
      </c>
      <c r="P239" s="1" t="str">
        <f>VLOOKUP(F239,'Trang tính1'!$A:$D,4,0)</f>
        <v>Hùng</v>
      </c>
    </row>
    <row r="240" ht="15.75" customHeight="1">
      <c r="A240" s="1" t="s">
        <v>504</v>
      </c>
      <c r="B240" s="1" t="s">
        <v>505</v>
      </c>
      <c r="C240" s="1" t="s">
        <v>34</v>
      </c>
      <c r="D240" s="1" t="s">
        <v>19</v>
      </c>
      <c r="E240" s="1" t="s">
        <v>506</v>
      </c>
      <c r="F240" s="1" t="s">
        <v>361</v>
      </c>
      <c r="G240" s="1" t="s">
        <v>362</v>
      </c>
      <c r="H240" s="1" t="s">
        <v>65</v>
      </c>
      <c r="I240" s="1">
        <v>500.0</v>
      </c>
      <c r="J240" s="1">
        <v>17.0</v>
      </c>
      <c r="L240" s="1">
        <v>475.0</v>
      </c>
      <c r="M240" s="1">
        <v>8.0</v>
      </c>
      <c r="P240" s="1" t="str">
        <f>VLOOKUP(F240,'Trang tính1'!$A:$D,4,0)</f>
        <v>Old</v>
      </c>
    </row>
    <row r="241" ht="15.75" customHeight="1">
      <c r="A241" s="1" t="s">
        <v>145</v>
      </c>
      <c r="B241" s="1" t="s">
        <v>146</v>
      </c>
      <c r="C241" s="1" t="s">
        <v>18</v>
      </c>
      <c r="D241" s="1" t="s">
        <v>19</v>
      </c>
      <c r="E241" s="1" t="s">
        <v>147</v>
      </c>
      <c r="F241" s="1" t="s">
        <v>426</v>
      </c>
      <c r="G241" s="1" t="s">
        <v>427</v>
      </c>
      <c r="H241" s="1" t="s">
        <v>23</v>
      </c>
      <c r="I241" s="1">
        <v>1.0</v>
      </c>
      <c r="J241" s="1">
        <v>0.0</v>
      </c>
      <c r="K241" s="1">
        <v>1.0</v>
      </c>
      <c r="M241" s="1">
        <v>0.0</v>
      </c>
      <c r="P241" s="1" t="str">
        <f>VLOOKUP(F241,'Trang tính1'!$A:$D,4,0)</f>
        <v>Old</v>
      </c>
    </row>
    <row r="242" ht="15.75" customHeight="1">
      <c r="A242" s="1" t="s">
        <v>145</v>
      </c>
      <c r="B242" s="1" t="s">
        <v>146</v>
      </c>
      <c r="C242" s="1" t="s">
        <v>18</v>
      </c>
      <c r="D242" s="1" t="s">
        <v>19</v>
      </c>
      <c r="E242" s="1" t="s">
        <v>147</v>
      </c>
      <c r="F242" s="1" t="s">
        <v>359</v>
      </c>
      <c r="G242" s="1" t="s">
        <v>360</v>
      </c>
      <c r="H242" s="1" t="s">
        <v>23</v>
      </c>
      <c r="I242" s="1">
        <v>1.0</v>
      </c>
      <c r="J242" s="1">
        <v>0.0</v>
      </c>
      <c r="K242" s="1">
        <v>1.0</v>
      </c>
      <c r="M242" s="1">
        <v>0.0</v>
      </c>
      <c r="P242" s="1" t="str">
        <f>VLOOKUP(F242,'Trang tính1'!$A:$D,4,0)</f>
        <v>Old</v>
      </c>
    </row>
    <row r="243" ht="15.75" customHeight="1">
      <c r="A243" s="1" t="s">
        <v>145</v>
      </c>
      <c r="B243" s="1" t="s">
        <v>146</v>
      </c>
      <c r="C243" s="1" t="s">
        <v>18</v>
      </c>
      <c r="D243" s="1" t="s">
        <v>19</v>
      </c>
      <c r="E243" s="1" t="s">
        <v>147</v>
      </c>
      <c r="F243" s="1" t="s">
        <v>507</v>
      </c>
      <c r="G243" s="1" t="s">
        <v>508</v>
      </c>
      <c r="H243" s="1" t="s">
        <v>23</v>
      </c>
      <c r="I243" s="1">
        <v>1.0</v>
      </c>
      <c r="J243" s="1">
        <v>0.0</v>
      </c>
      <c r="K243" s="1">
        <v>1.0</v>
      </c>
      <c r="M243" s="1">
        <v>0.0</v>
      </c>
      <c r="P243" s="1" t="str">
        <f>VLOOKUP(F243,'Trang tính1'!$A:$D,4,0)</f>
        <v>Old</v>
      </c>
    </row>
    <row r="244" ht="15.75" customHeight="1">
      <c r="A244" s="1" t="s">
        <v>145</v>
      </c>
      <c r="B244" s="1" t="s">
        <v>146</v>
      </c>
      <c r="C244" s="1" t="s">
        <v>18</v>
      </c>
      <c r="D244" s="1" t="s">
        <v>19</v>
      </c>
      <c r="E244" s="1" t="s">
        <v>147</v>
      </c>
      <c r="F244" s="1" t="s">
        <v>368</v>
      </c>
      <c r="G244" s="1" t="s">
        <v>369</v>
      </c>
      <c r="H244" s="1" t="s">
        <v>23</v>
      </c>
      <c r="I244" s="1">
        <v>2.0</v>
      </c>
      <c r="J244" s="1">
        <v>0.0</v>
      </c>
      <c r="K244" s="1">
        <v>1.0</v>
      </c>
      <c r="M244" s="1">
        <v>1.0</v>
      </c>
      <c r="P244" s="1" t="str">
        <f>VLOOKUP(F244,'Trang tính1'!$A:$D,4,0)</f>
        <v>Old</v>
      </c>
    </row>
    <row r="245" ht="15.75" customHeight="1">
      <c r="A245" s="1" t="s">
        <v>145</v>
      </c>
      <c r="B245" s="1" t="s">
        <v>146</v>
      </c>
      <c r="C245" s="1" t="s">
        <v>18</v>
      </c>
      <c r="D245" s="1" t="s">
        <v>19</v>
      </c>
      <c r="E245" s="1" t="s">
        <v>147</v>
      </c>
      <c r="F245" s="1" t="s">
        <v>428</v>
      </c>
      <c r="G245" s="1" t="s">
        <v>429</v>
      </c>
      <c r="H245" s="1" t="s">
        <v>23</v>
      </c>
      <c r="I245" s="1">
        <v>2.0</v>
      </c>
      <c r="J245" s="1">
        <v>0.0</v>
      </c>
      <c r="K245" s="1">
        <v>2.0</v>
      </c>
      <c r="M245" s="1">
        <v>0.0</v>
      </c>
      <c r="P245" s="1" t="str">
        <f>VLOOKUP(F245,'Trang tính1'!$A:$D,4,0)</f>
        <v>Old</v>
      </c>
    </row>
    <row r="246" ht="15.75" customHeight="1">
      <c r="A246" s="1" t="s">
        <v>145</v>
      </c>
      <c r="B246" s="1" t="s">
        <v>146</v>
      </c>
      <c r="C246" s="1" t="s">
        <v>18</v>
      </c>
      <c r="D246" s="1" t="s">
        <v>19</v>
      </c>
      <c r="E246" s="1" t="s">
        <v>147</v>
      </c>
      <c r="F246" s="1" t="s">
        <v>383</v>
      </c>
      <c r="G246" s="1" t="s">
        <v>384</v>
      </c>
      <c r="H246" s="1" t="s">
        <v>23</v>
      </c>
      <c r="I246" s="1">
        <v>1.0</v>
      </c>
      <c r="J246" s="1">
        <v>0.0</v>
      </c>
      <c r="K246" s="1">
        <v>1.0</v>
      </c>
      <c r="M246" s="1">
        <v>0.0</v>
      </c>
      <c r="P246" s="1" t="str">
        <f>VLOOKUP(F246,'Trang tính1'!$A:$D,4,0)</f>
        <v>Old</v>
      </c>
    </row>
    <row r="247" ht="15.75" customHeight="1">
      <c r="A247" s="1" t="s">
        <v>145</v>
      </c>
      <c r="B247" s="1" t="s">
        <v>146</v>
      </c>
      <c r="C247" s="1" t="s">
        <v>18</v>
      </c>
      <c r="D247" s="1" t="s">
        <v>19</v>
      </c>
      <c r="E247" s="1" t="s">
        <v>147</v>
      </c>
      <c r="F247" s="1" t="s">
        <v>385</v>
      </c>
      <c r="G247" s="1" t="s">
        <v>386</v>
      </c>
      <c r="H247" s="1" t="s">
        <v>23</v>
      </c>
      <c r="I247" s="1">
        <v>2.0</v>
      </c>
      <c r="J247" s="1">
        <v>0.0</v>
      </c>
      <c r="K247" s="1">
        <v>2.0</v>
      </c>
      <c r="M247" s="1">
        <v>0.0</v>
      </c>
      <c r="P247" s="1" t="str">
        <f>VLOOKUP(F247,'Trang tính1'!$A:$D,4,0)</f>
        <v>Old</v>
      </c>
    </row>
    <row r="248" ht="15.75" customHeight="1">
      <c r="A248" s="1" t="s">
        <v>145</v>
      </c>
      <c r="B248" s="1" t="s">
        <v>146</v>
      </c>
      <c r="C248" s="1" t="s">
        <v>18</v>
      </c>
      <c r="D248" s="1" t="s">
        <v>19</v>
      </c>
      <c r="E248" s="1" t="s">
        <v>147</v>
      </c>
      <c r="F248" s="1" t="s">
        <v>361</v>
      </c>
      <c r="G248" s="1" t="s">
        <v>362</v>
      </c>
      <c r="H248" s="1" t="s">
        <v>23</v>
      </c>
      <c r="I248" s="1">
        <v>3.0</v>
      </c>
      <c r="J248" s="1">
        <v>0.0</v>
      </c>
      <c r="K248" s="1">
        <v>3.0</v>
      </c>
      <c r="M248" s="1">
        <v>0.0</v>
      </c>
      <c r="P248" s="1" t="str">
        <f>VLOOKUP(F248,'Trang tính1'!$A:$D,4,0)</f>
        <v>Old</v>
      </c>
    </row>
    <row r="249" ht="15.75" customHeight="1">
      <c r="A249" s="1" t="s">
        <v>145</v>
      </c>
      <c r="B249" s="1" t="s">
        <v>146</v>
      </c>
      <c r="C249" s="1" t="s">
        <v>18</v>
      </c>
      <c r="D249" s="1" t="s">
        <v>19</v>
      </c>
      <c r="E249" s="1" t="s">
        <v>147</v>
      </c>
      <c r="F249" s="1" t="s">
        <v>21</v>
      </c>
      <c r="G249" s="1" t="s">
        <v>22</v>
      </c>
      <c r="H249" s="1" t="s">
        <v>23</v>
      </c>
      <c r="I249" s="1">
        <v>2.0</v>
      </c>
      <c r="J249" s="1">
        <v>0.0</v>
      </c>
      <c r="K249" s="1">
        <v>2.0</v>
      </c>
      <c r="M249" s="1">
        <v>0.0</v>
      </c>
      <c r="P249" s="1" t="str">
        <f>VLOOKUP(F249,'Trang tính1'!$A:$D,4,0)</f>
        <v>Thành</v>
      </c>
    </row>
    <row r="250" ht="15.75" customHeight="1">
      <c r="A250" s="1" t="s">
        <v>145</v>
      </c>
      <c r="B250" s="1" t="s">
        <v>146</v>
      </c>
      <c r="C250" s="1" t="s">
        <v>18</v>
      </c>
      <c r="D250" s="1" t="s">
        <v>19</v>
      </c>
      <c r="E250" s="1" t="s">
        <v>147</v>
      </c>
      <c r="F250" s="1" t="s">
        <v>400</v>
      </c>
      <c r="G250" s="1" t="s">
        <v>401</v>
      </c>
      <c r="H250" s="1" t="s">
        <v>23</v>
      </c>
      <c r="I250" s="1">
        <v>1.0</v>
      </c>
      <c r="J250" s="1">
        <v>0.0</v>
      </c>
      <c r="K250" s="1">
        <v>1.0</v>
      </c>
      <c r="M250" s="1">
        <v>0.0</v>
      </c>
      <c r="P250" s="1" t="str">
        <f>VLOOKUP(F250,'Trang tính1'!$A:$D,4,0)</f>
        <v>Hùng</v>
      </c>
    </row>
    <row r="251" ht="15.75" customHeight="1">
      <c r="A251" s="1" t="s">
        <v>145</v>
      </c>
      <c r="B251" s="1" t="s">
        <v>146</v>
      </c>
      <c r="C251" s="1" t="s">
        <v>18</v>
      </c>
      <c r="D251" s="1" t="s">
        <v>19</v>
      </c>
      <c r="E251" s="1" t="s">
        <v>147</v>
      </c>
      <c r="F251" s="1" t="s">
        <v>355</v>
      </c>
      <c r="G251" s="1" t="s">
        <v>356</v>
      </c>
      <c r="H251" s="1" t="s">
        <v>23</v>
      </c>
      <c r="I251" s="1">
        <v>3.0</v>
      </c>
      <c r="J251" s="1">
        <v>0.0</v>
      </c>
      <c r="K251" s="1">
        <v>3.0</v>
      </c>
      <c r="M251" s="1">
        <v>0.0</v>
      </c>
      <c r="P251" s="1" t="str">
        <f>VLOOKUP(F251,'Trang tính1'!$A:$D,4,0)</f>
        <v>Hùng</v>
      </c>
    </row>
    <row r="252" ht="15.75" customHeight="1">
      <c r="A252" s="1" t="s">
        <v>145</v>
      </c>
      <c r="B252" s="1" t="s">
        <v>146</v>
      </c>
      <c r="C252" s="1" t="s">
        <v>18</v>
      </c>
      <c r="D252" s="1" t="s">
        <v>19</v>
      </c>
      <c r="E252" s="1" t="s">
        <v>147</v>
      </c>
      <c r="F252" s="1" t="s">
        <v>387</v>
      </c>
      <c r="G252" s="1" t="s">
        <v>388</v>
      </c>
      <c r="H252" s="1" t="s">
        <v>23</v>
      </c>
      <c r="I252" s="1">
        <v>2.0</v>
      </c>
      <c r="J252" s="1">
        <v>0.0</v>
      </c>
      <c r="K252" s="1">
        <v>2.0</v>
      </c>
      <c r="M252" s="1">
        <v>0.0</v>
      </c>
      <c r="P252" s="1" t="str">
        <f>VLOOKUP(F252,'Trang tính1'!$A:$D,4,0)</f>
        <v>Hùng</v>
      </c>
    </row>
    <row r="253" ht="15.75" customHeight="1">
      <c r="A253" s="1" t="s">
        <v>509</v>
      </c>
      <c r="B253" s="1" t="str">
        <f t="shared" ref="B253:B255" si="1">+eIISZoHM6</f>
        <v>#NAME?</v>
      </c>
      <c r="C253" s="1" t="s">
        <v>34</v>
      </c>
      <c r="D253" s="1" t="s">
        <v>51</v>
      </c>
      <c r="E253" s="1" t="s">
        <v>510</v>
      </c>
      <c r="F253" s="1" t="s">
        <v>361</v>
      </c>
      <c r="G253" s="1" t="s">
        <v>362</v>
      </c>
      <c r="H253" s="1" t="s">
        <v>23</v>
      </c>
      <c r="I253" s="1">
        <v>1.0</v>
      </c>
      <c r="J253" s="1">
        <v>1.0</v>
      </c>
      <c r="L253" s="1">
        <v>0.0</v>
      </c>
      <c r="M253" s="1">
        <v>0.0</v>
      </c>
      <c r="P253" s="1" t="str">
        <f>VLOOKUP(F253,'Trang tính1'!$A:$D,4,0)</f>
        <v>Old</v>
      </c>
    </row>
    <row r="254" ht="15.75" customHeight="1">
      <c r="A254" s="1" t="s">
        <v>509</v>
      </c>
      <c r="B254" s="1" t="str">
        <f t="shared" si="1"/>
        <v>#NAME?</v>
      </c>
      <c r="C254" s="1" t="s">
        <v>34</v>
      </c>
      <c r="D254" s="1" t="s">
        <v>51</v>
      </c>
      <c r="E254" s="1" t="s">
        <v>510</v>
      </c>
      <c r="F254" s="1" t="s">
        <v>400</v>
      </c>
      <c r="G254" s="1" t="s">
        <v>401</v>
      </c>
      <c r="H254" s="1" t="s">
        <v>23</v>
      </c>
      <c r="I254" s="1">
        <v>1.0</v>
      </c>
      <c r="J254" s="1">
        <v>1.0</v>
      </c>
      <c r="L254" s="1">
        <v>0.0</v>
      </c>
      <c r="M254" s="1">
        <v>0.0</v>
      </c>
      <c r="P254" s="1" t="str">
        <f>VLOOKUP(F254,'Trang tính1'!$A:$D,4,0)</f>
        <v>Hùng</v>
      </c>
    </row>
    <row r="255" ht="15.75" customHeight="1">
      <c r="A255" s="1" t="s">
        <v>509</v>
      </c>
      <c r="B255" s="1" t="str">
        <f t="shared" si="1"/>
        <v>#NAME?</v>
      </c>
      <c r="C255" s="1" t="s">
        <v>34</v>
      </c>
      <c r="D255" s="1" t="s">
        <v>51</v>
      </c>
      <c r="E255" s="1" t="s">
        <v>510</v>
      </c>
      <c r="F255" s="1" t="s">
        <v>355</v>
      </c>
      <c r="G255" s="1" t="s">
        <v>356</v>
      </c>
      <c r="H255" s="1" t="s">
        <v>23</v>
      </c>
      <c r="I255" s="1">
        <v>2.0</v>
      </c>
      <c r="J255" s="1">
        <v>2.0</v>
      </c>
      <c r="L255" s="1">
        <v>0.0</v>
      </c>
      <c r="M255" s="1">
        <v>0.0</v>
      </c>
      <c r="P255" s="1" t="str">
        <f>VLOOKUP(F255,'Trang tính1'!$A:$D,4,0)</f>
        <v>Hùng</v>
      </c>
    </row>
    <row r="256" ht="15.75" customHeight="1">
      <c r="A256" s="1" t="s">
        <v>148</v>
      </c>
      <c r="B256" s="1" t="s">
        <v>149</v>
      </c>
      <c r="C256" s="1" t="s">
        <v>34</v>
      </c>
      <c r="D256" s="1" t="s">
        <v>51</v>
      </c>
      <c r="E256" s="1" t="s">
        <v>150</v>
      </c>
      <c r="F256" s="1" t="s">
        <v>368</v>
      </c>
      <c r="G256" s="1" t="s">
        <v>369</v>
      </c>
      <c r="H256" s="1" t="s">
        <v>23</v>
      </c>
      <c r="I256" s="1">
        <v>1.0</v>
      </c>
      <c r="J256" s="1">
        <v>1.0</v>
      </c>
      <c r="L256" s="1">
        <v>0.0</v>
      </c>
      <c r="M256" s="1">
        <v>0.0</v>
      </c>
      <c r="P256" s="1" t="str">
        <f>VLOOKUP(F256,'Trang tính1'!$A:$D,4,0)</f>
        <v>Old</v>
      </c>
    </row>
    <row r="257" ht="15.75" customHeight="1">
      <c r="A257" s="1" t="s">
        <v>148</v>
      </c>
      <c r="B257" s="1" t="s">
        <v>149</v>
      </c>
      <c r="C257" s="1" t="s">
        <v>34</v>
      </c>
      <c r="D257" s="1" t="s">
        <v>51</v>
      </c>
      <c r="E257" s="1" t="s">
        <v>150</v>
      </c>
      <c r="F257" s="1" t="s">
        <v>385</v>
      </c>
      <c r="G257" s="1" t="s">
        <v>386</v>
      </c>
      <c r="H257" s="1" t="s">
        <v>23</v>
      </c>
      <c r="I257" s="1">
        <v>1.0</v>
      </c>
      <c r="J257" s="1">
        <v>0.0</v>
      </c>
      <c r="L257" s="1">
        <v>1.0</v>
      </c>
      <c r="M257" s="1">
        <v>0.0</v>
      </c>
      <c r="N257" s="1">
        <v>0.0</v>
      </c>
      <c r="O257" s="1" t="s">
        <v>53</v>
      </c>
      <c r="P257" s="1" t="str">
        <f>VLOOKUP(F257,'Trang tính1'!$A:$D,4,0)</f>
        <v>Old</v>
      </c>
    </row>
    <row r="258" ht="15.75" customHeight="1">
      <c r="A258" s="1" t="s">
        <v>148</v>
      </c>
      <c r="B258" s="1" t="s">
        <v>149</v>
      </c>
      <c r="C258" s="1" t="s">
        <v>34</v>
      </c>
      <c r="D258" s="1" t="s">
        <v>51</v>
      </c>
      <c r="E258" s="1" t="s">
        <v>150</v>
      </c>
      <c r="F258" s="1" t="s">
        <v>361</v>
      </c>
      <c r="G258" s="1" t="s">
        <v>362</v>
      </c>
      <c r="H258" s="1" t="s">
        <v>23</v>
      </c>
      <c r="I258" s="1">
        <v>2.0</v>
      </c>
      <c r="J258" s="1">
        <v>0.0</v>
      </c>
      <c r="L258" s="1">
        <v>2.0</v>
      </c>
      <c r="M258" s="1">
        <v>0.0</v>
      </c>
      <c r="N258" s="1">
        <v>0.0</v>
      </c>
      <c r="O258" s="1" t="s">
        <v>53</v>
      </c>
      <c r="P258" s="1" t="str">
        <f>VLOOKUP(F258,'Trang tính1'!$A:$D,4,0)</f>
        <v>Old</v>
      </c>
    </row>
    <row r="259" ht="15.75" customHeight="1">
      <c r="A259" s="1" t="s">
        <v>148</v>
      </c>
      <c r="B259" s="1" t="s">
        <v>149</v>
      </c>
      <c r="C259" s="1" t="s">
        <v>34</v>
      </c>
      <c r="D259" s="1" t="s">
        <v>51</v>
      </c>
      <c r="E259" s="1" t="s">
        <v>150</v>
      </c>
      <c r="F259" s="1" t="s">
        <v>57</v>
      </c>
      <c r="G259" s="1" t="s">
        <v>58</v>
      </c>
      <c r="H259" s="1" t="s">
        <v>23</v>
      </c>
      <c r="I259" s="1">
        <v>2.0</v>
      </c>
      <c r="J259" s="1">
        <v>1.0</v>
      </c>
      <c r="L259" s="1">
        <v>1.0</v>
      </c>
      <c r="M259" s="1">
        <v>0.0</v>
      </c>
      <c r="N259" s="1">
        <v>0.0</v>
      </c>
      <c r="O259" s="1" t="s">
        <v>53</v>
      </c>
      <c r="P259" s="1" t="str">
        <f>VLOOKUP(F259,'Trang tính1'!$A:$D,4,0)</f>
        <v>Thành</v>
      </c>
    </row>
    <row r="260" ht="15.75" customHeight="1">
      <c r="A260" s="1" t="s">
        <v>148</v>
      </c>
      <c r="B260" s="1" t="s">
        <v>149</v>
      </c>
      <c r="C260" s="1" t="s">
        <v>34</v>
      </c>
      <c r="D260" s="1" t="s">
        <v>51</v>
      </c>
      <c r="E260" s="1" t="s">
        <v>150</v>
      </c>
      <c r="F260" s="1" t="s">
        <v>76</v>
      </c>
      <c r="G260" s="1" t="s">
        <v>77</v>
      </c>
      <c r="H260" s="1" t="s">
        <v>23</v>
      </c>
      <c r="I260" s="1">
        <v>1.0</v>
      </c>
      <c r="J260" s="1">
        <v>0.0</v>
      </c>
      <c r="L260" s="1">
        <v>1.0</v>
      </c>
      <c r="M260" s="1">
        <v>0.0</v>
      </c>
      <c r="N260" s="1">
        <v>0.0</v>
      </c>
      <c r="O260" s="1" t="s">
        <v>53</v>
      </c>
      <c r="P260" s="1" t="str">
        <f>VLOOKUP(F260,'Trang tính1'!$A:$D,4,0)</f>
        <v>Thành</v>
      </c>
    </row>
    <row r="261" ht="15.75" customHeight="1">
      <c r="A261" s="1" t="s">
        <v>148</v>
      </c>
      <c r="B261" s="1" t="s">
        <v>149</v>
      </c>
      <c r="C261" s="1" t="s">
        <v>34</v>
      </c>
      <c r="D261" s="1" t="s">
        <v>51</v>
      </c>
      <c r="E261" s="1" t="s">
        <v>150</v>
      </c>
      <c r="F261" s="1" t="s">
        <v>24</v>
      </c>
      <c r="G261" s="1" t="s">
        <v>25</v>
      </c>
      <c r="H261" s="1" t="s">
        <v>23</v>
      </c>
      <c r="I261" s="1">
        <v>1.0</v>
      </c>
      <c r="J261" s="1">
        <v>0.0</v>
      </c>
      <c r="L261" s="1">
        <v>1.0</v>
      </c>
      <c r="M261" s="1">
        <v>0.0</v>
      </c>
      <c r="N261" s="1">
        <v>0.0</v>
      </c>
      <c r="O261" s="1" t="s">
        <v>53</v>
      </c>
      <c r="P261" s="1" t="str">
        <f>VLOOKUP(F261,'Trang tính1'!$A:$D,4,0)</f>
        <v>Thành</v>
      </c>
    </row>
    <row r="262" ht="15.75" customHeight="1">
      <c r="A262" s="1" t="s">
        <v>148</v>
      </c>
      <c r="B262" s="1" t="s">
        <v>149</v>
      </c>
      <c r="C262" s="1" t="s">
        <v>34</v>
      </c>
      <c r="D262" s="1" t="s">
        <v>51</v>
      </c>
      <c r="E262" s="1" t="s">
        <v>150</v>
      </c>
      <c r="F262" s="1" t="s">
        <v>400</v>
      </c>
      <c r="G262" s="1" t="s">
        <v>401</v>
      </c>
      <c r="H262" s="1" t="s">
        <v>23</v>
      </c>
      <c r="I262" s="1">
        <v>1.0</v>
      </c>
      <c r="J262" s="1">
        <v>1.0</v>
      </c>
      <c r="L262" s="1">
        <v>0.0</v>
      </c>
      <c r="M262" s="1">
        <v>0.0</v>
      </c>
      <c r="P262" s="1" t="str">
        <f>VLOOKUP(F262,'Trang tính1'!$A:$D,4,0)</f>
        <v>Hùng</v>
      </c>
    </row>
    <row r="263" ht="15.75" customHeight="1">
      <c r="A263" s="1" t="s">
        <v>148</v>
      </c>
      <c r="B263" s="1" t="s">
        <v>149</v>
      </c>
      <c r="C263" s="1" t="s">
        <v>34</v>
      </c>
      <c r="D263" s="1" t="s">
        <v>51</v>
      </c>
      <c r="E263" s="1" t="s">
        <v>150</v>
      </c>
      <c r="F263" s="1" t="s">
        <v>355</v>
      </c>
      <c r="G263" s="1" t="s">
        <v>356</v>
      </c>
      <c r="H263" s="1" t="s">
        <v>23</v>
      </c>
      <c r="I263" s="1">
        <v>2.0</v>
      </c>
      <c r="J263" s="1">
        <v>1.0</v>
      </c>
      <c r="L263" s="1">
        <v>1.0</v>
      </c>
      <c r="M263" s="1">
        <v>0.0</v>
      </c>
      <c r="N263" s="1">
        <v>0.0</v>
      </c>
      <c r="O263" s="1" t="s">
        <v>53</v>
      </c>
      <c r="P263" s="1" t="str">
        <f>VLOOKUP(F263,'Trang tính1'!$A:$D,4,0)</f>
        <v>Hùng</v>
      </c>
    </row>
    <row r="264" ht="15.75" customHeight="1">
      <c r="A264" s="1" t="s">
        <v>148</v>
      </c>
      <c r="B264" s="1" t="s">
        <v>149</v>
      </c>
      <c r="C264" s="1" t="s">
        <v>34</v>
      </c>
      <c r="D264" s="1" t="s">
        <v>51</v>
      </c>
      <c r="E264" s="1" t="s">
        <v>150</v>
      </c>
      <c r="F264" s="1" t="s">
        <v>402</v>
      </c>
      <c r="G264" s="1" t="s">
        <v>403</v>
      </c>
      <c r="H264" s="1" t="s">
        <v>23</v>
      </c>
      <c r="I264" s="1">
        <v>1.0</v>
      </c>
      <c r="J264" s="1">
        <v>1.0</v>
      </c>
      <c r="L264" s="1">
        <v>0.0</v>
      </c>
      <c r="M264" s="1">
        <v>0.0</v>
      </c>
      <c r="P264" s="1" t="str">
        <f>VLOOKUP(F264,'Trang tính1'!$A:$D,4,0)</f>
        <v>Hùng</v>
      </c>
    </row>
    <row r="265" ht="15.75" customHeight="1">
      <c r="A265" s="1" t="s">
        <v>511</v>
      </c>
      <c r="B265" s="1" t="s">
        <v>512</v>
      </c>
      <c r="C265" s="1" t="s">
        <v>18</v>
      </c>
      <c r="D265" s="1" t="s">
        <v>51</v>
      </c>
      <c r="E265" s="1" t="s">
        <v>513</v>
      </c>
      <c r="F265" s="1" t="s">
        <v>377</v>
      </c>
      <c r="G265" s="1" t="s">
        <v>378</v>
      </c>
      <c r="H265" s="1" t="s">
        <v>65</v>
      </c>
      <c r="I265" s="1">
        <v>2.0</v>
      </c>
      <c r="J265" s="1">
        <v>1.0</v>
      </c>
      <c r="K265" s="1">
        <v>1.0</v>
      </c>
      <c r="M265" s="1">
        <v>0.0</v>
      </c>
      <c r="N265" s="1">
        <v>0.97</v>
      </c>
      <c r="O265" s="1" t="s">
        <v>53</v>
      </c>
      <c r="P265" s="1" t="str">
        <f>VLOOKUP(F265,'Trang tính1'!$A:$D,4,0)</f>
        <v>Old</v>
      </c>
    </row>
    <row r="266" ht="15.75" customHeight="1">
      <c r="A266" s="1" t="s">
        <v>514</v>
      </c>
      <c r="B266" s="1" t="s">
        <v>515</v>
      </c>
      <c r="C266" s="1" t="s">
        <v>18</v>
      </c>
      <c r="D266" s="1" t="s">
        <v>51</v>
      </c>
      <c r="E266" s="1" t="s">
        <v>516</v>
      </c>
      <c r="F266" s="1" t="s">
        <v>421</v>
      </c>
      <c r="G266" s="1" t="s">
        <v>422</v>
      </c>
      <c r="H266" s="1" t="s">
        <v>65</v>
      </c>
      <c r="I266" s="1">
        <v>1.0</v>
      </c>
      <c r="J266" s="1">
        <v>0.0</v>
      </c>
      <c r="K266" s="1">
        <v>1.0</v>
      </c>
      <c r="M266" s="1">
        <v>0.0</v>
      </c>
      <c r="N266" s="1">
        <v>0.97</v>
      </c>
      <c r="O266" s="1" t="s">
        <v>53</v>
      </c>
      <c r="P266" s="1" t="str">
        <f>VLOOKUP(F266,'Trang tính1'!$A:$D,4,0)</f>
        <v>Old</v>
      </c>
    </row>
    <row r="267" ht="15.75" customHeight="1">
      <c r="A267" s="1" t="s">
        <v>151</v>
      </c>
      <c r="B267" s="1" t="s">
        <v>152</v>
      </c>
      <c r="C267" s="1" t="s">
        <v>34</v>
      </c>
      <c r="D267" s="1" t="s">
        <v>51</v>
      </c>
      <c r="E267" s="1" t="s">
        <v>153</v>
      </c>
      <c r="F267" s="1" t="s">
        <v>500</v>
      </c>
      <c r="G267" s="1" t="s">
        <v>501</v>
      </c>
      <c r="H267" s="1" t="s">
        <v>23</v>
      </c>
      <c r="I267" s="1">
        <v>1.0</v>
      </c>
      <c r="J267" s="1">
        <v>1.0</v>
      </c>
      <c r="L267" s="1">
        <v>0.0</v>
      </c>
      <c r="M267" s="1">
        <v>0.0</v>
      </c>
      <c r="P267" s="1" t="str">
        <f>VLOOKUP(F267,'Trang tính1'!$A:$D,4,0)</f>
        <v>Old</v>
      </c>
    </row>
    <row r="268" ht="15.75" customHeight="1">
      <c r="A268" s="1" t="s">
        <v>151</v>
      </c>
      <c r="B268" s="1" t="s">
        <v>152</v>
      </c>
      <c r="C268" s="1" t="s">
        <v>34</v>
      </c>
      <c r="D268" s="1" t="s">
        <v>51</v>
      </c>
      <c r="E268" s="1" t="s">
        <v>153</v>
      </c>
      <c r="F268" s="1" t="s">
        <v>410</v>
      </c>
      <c r="G268" s="1" t="s">
        <v>411</v>
      </c>
      <c r="H268" s="1" t="s">
        <v>23</v>
      </c>
      <c r="I268" s="1">
        <v>1.0</v>
      </c>
      <c r="J268" s="1">
        <v>0.0</v>
      </c>
      <c r="L268" s="1">
        <v>1.0</v>
      </c>
      <c r="M268" s="1">
        <v>0.0</v>
      </c>
      <c r="N268" s="1">
        <v>0.0</v>
      </c>
      <c r="O268" s="1" t="s">
        <v>53</v>
      </c>
      <c r="P268" s="1" t="str">
        <f>VLOOKUP(F268,'Trang tính1'!$A:$D,4,0)</f>
        <v>Old</v>
      </c>
    </row>
    <row r="269" ht="15.75" customHeight="1">
      <c r="A269" s="1" t="s">
        <v>151</v>
      </c>
      <c r="B269" s="1" t="s">
        <v>152</v>
      </c>
      <c r="C269" s="1" t="s">
        <v>34</v>
      </c>
      <c r="D269" s="1" t="s">
        <v>51</v>
      </c>
      <c r="E269" s="1" t="s">
        <v>153</v>
      </c>
      <c r="F269" s="1" t="s">
        <v>391</v>
      </c>
      <c r="G269" s="1" t="s">
        <v>392</v>
      </c>
      <c r="H269" s="1" t="s">
        <v>23</v>
      </c>
      <c r="I269" s="1">
        <v>3.0</v>
      </c>
      <c r="J269" s="1">
        <v>1.0</v>
      </c>
      <c r="L269" s="1">
        <v>2.0</v>
      </c>
      <c r="M269" s="1">
        <v>0.0</v>
      </c>
      <c r="N269" s="1">
        <v>0.0</v>
      </c>
      <c r="O269" s="1" t="s">
        <v>53</v>
      </c>
      <c r="P269" s="1" t="str">
        <f>VLOOKUP(F269,'Trang tính1'!$A:$D,4,0)</f>
        <v>Old</v>
      </c>
    </row>
    <row r="270" ht="15.75" customHeight="1">
      <c r="A270" s="1" t="s">
        <v>151</v>
      </c>
      <c r="B270" s="1" t="s">
        <v>152</v>
      </c>
      <c r="C270" s="1" t="s">
        <v>34</v>
      </c>
      <c r="D270" s="1" t="s">
        <v>51</v>
      </c>
      <c r="E270" s="1" t="s">
        <v>153</v>
      </c>
      <c r="F270" s="1" t="s">
        <v>385</v>
      </c>
      <c r="G270" s="1" t="s">
        <v>386</v>
      </c>
      <c r="H270" s="1" t="s">
        <v>23</v>
      </c>
      <c r="I270" s="1">
        <v>2.0</v>
      </c>
      <c r="J270" s="1">
        <v>0.0</v>
      </c>
      <c r="L270" s="1">
        <v>2.0</v>
      </c>
      <c r="M270" s="1">
        <v>0.0</v>
      </c>
      <c r="N270" s="1">
        <v>0.0</v>
      </c>
      <c r="O270" s="1" t="s">
        <v>53</v>
      </c>
      <c r="P270" s="1" t="str">
        <f>VLOOKUP(F270,'Trang tính1'!$A:$D,4,0)</f>
        <v>Old</v>
      </c>
    </row>
    <row r="271" ht="15.75" customHeight="1">
      <c r="A271" s="1" t="s">
        <v>151</v>
      </c>
      <c r="B271" s="1" t="s">
        <v>152</v>
      </c>
      <c r="C271" s="1" t="s">
        <v>34</v>
      </c>
      <c r="D271" s="1" t="s">
        <v>51</v>
      </c>
      <c r="E271" s="1" t="s">
        <v>153</v>
      </c>
      <c r="F271" s="1" t="s">
        <v>361</v>
      </c>
      <c r="G271" s="1" t="s">
        <v>362</v>
      </c>
      <c r="H271" s="1" t="s">
        <v>23</v>
      </c>
      <c r="I271" s="1">
        <v>1.0</v>
      </c>
      <c r="J271" s="1">
        <v>0.0</v>
      </c>
      <c r="L271" s="1">
        <v>1.0</v>
      </c>
      <c r="M271" s="1">
        <v>0.0</v>
      </c>
      <c r="N271" s="1">
        <v>0.0</v>
      </c>
      <c r="O271" s="1" t="s">
        <v>53</v>
      </c>
      <c r="P271" s="1" t="str">
        <f>VLOOKUP(F271,'Trang tính1'!$A:$D,4,0)</f>
        <v>Old</v>
      </c>
    </row>
    <row r="272" ht="15.75" customHeight="1">
      <c r="A272" s="1" t="s">
        <v>151</v>
      </c>
      <c r="B272" s="1" t="s">
        <v>152</v>
      </c>
      <c r="C272" s="1" t="s">
        <v>34</v>
      </c>
      <c r="D272" s="1" t="s">
        <v>51</v>
      </c>
      <c r="E272" s="1" t="s">
        <v>153</v>
      </c>
      <c r="F272" s="1" t="s">
        <v>57</v>
      </c>
      <c r="G272" s="1" t="s">
        <v>58</v>
      </c>
      <c r="H272" s="1" t="s">
        <v>23</v>
      </c>
      <c r="I272" s="1">
        <v>3.0</v>
      </c>
      <c r="J272" s="1">
        <v>2.0</v>
      </c>
      <c r="L272" s="1">
        <v>1.0</v>
      </c>
      <c r="M272" s="1">
        <v>0.0</v>
      </c>
      <c r="N272" s="1">
        <v>0.0</v>
      </c>
      <c r="O272" s="1" t="s">
        <v>53</v>
      </c>
      <c r="P272" s="1" t="str">
        <f>VLOOKUP(F272,'Trang tính1'!$A:$D,4,0)</f>
        <v>Thành</v>
      </c>
    </row>
    <row r="273" ht="15.75" customHeight="1">
      <c r="A273" s="1" t="s">
        <v>151</v>
      </c>
      <c r="B273" s="1" t="s">
        <v>152</v>
      </c>
      <c r="C273" s="1" t="s">
        <v>34</v>
      </c>
      <c r="D273" s="1" t="s">
        <v>51</v>
      </c>
      <c r="E273" s="1" t="s">
        <v>153</v>
      </c>
      <c r="F273" s="1" t="s">
        <v>21</v>
      </c>
      <c r="G273" s="1" t="s">
        <v>22</v>
      </c>
      <c r="H273" s="1" t="s">
        <v>23</v>
      </c>
      <c r="I273" s="1">
        <v>1.0</v>
      </c>
      <c r="J273" s="1">
        <v>0.0</v>
      </c>
      <c r="L273" s="1">
        <v>1.0</v>
      </c>
      <c r="M273" s="1">
        <v>0.0</v>
      </c>
      <c r="N273" s="1">
        <v>0.0</v>
      </c>
      <c r="O273" s="1" t="s">
        <v>53</v>
      </c>
      <c r="P273" s="1" t="str">
        <f>VLOOKUP(F273,'Trang tính1'!$A:$D,4,0)</f>
        <v>Thành</v>
      </c>
    </row>
    <row r="274" ht="15.75" customHeight="1">
      <c r="A274" s="1" t="s">
        <v>151</v>
      </c>
      <c r="B274" s="1" t="s">
        <v>152</v>
      </c>
      <c r="C274" s="1" t="s">
        <v>34</v>
      </c>
      <c r="D274" s="1" t="s">
        <v>51</v>
      </c>
      <c r="E274" s="1" t="s">
        <v>153</v>
      </c>
      <c r="F274" s="1" t="s">
        <v>24</v>
      </c>
      <c r="G274" s="1" t="s">
        <v>25</v>
      </c>
      <c r="H274" s="1" t="s">
        <v>23</v>
      </c>
      <c r="I274" s="1">
        <v>1.0</v>
      </c>
      <c r="J274" s="1">
        <v>1.0</v>
      </c>
      <c r="L274" s="1">
        <v>0.0</v>
      </c>
      <c r="M274" s="1">
        <v>0.0</v>
      </c>
      <c r="P274" s="1" t="str">
        <f>VLOOKUP(F274,'Trang tính1'!$A:$D,4,0)</f>
        <v>Thành</v>
      </c>
    </row>
    <row r="275" ht="15.75" customHeight="1">
      <c r="A275" s="1" t="s">
        <v>151</v>
      </c>
      <c r="B275" s="1" t="s">
        <v>152</v>
      </c>
      <c r="C275" s="1" t="s">
        <v>34</v>
      </c>
      <c r="D275" s="1" t="s">
        <v>51</v>
      </c>
      <c r="E275" s="1" t="s">
        <v>153</v>
      </c>
      <c r="F275" s="1" t="s">
        <v>389</v>
      </c>
      <c r="G275" s="1" t="s">
        <v>390</v>
      </c>
      <c r="H275" s="1" t="s">
        <v>23</v>
      </c>
      <c r="I275" s="1">
        <v>1.0</v>
      </c>
      <c r="J275" s="1">
        <v>0.0</v>
      </c>
      <c r="L275" s="1">
        <v>1.0</v>
      </c>
      <c r="M275" s="1">
        <v>0.0</v>
      </c>
      <c r="N275" s="1">
        <v>0.0</v>
      </c>
      <c r="O275" s="1" t="s">
        <v>53</v>
      </c>
      <c r="P275" s="1" t="str">
        <f>VLOOKUP(F275,'Trang tính1'!$A:$D,4,0)</f>
        <v>Hùng</v>
      </c>
    </row>
    <row r="276" ht="15.75" customHeight="1">
      <c r="A276" s="1" t="s">
        <v>151</v>
      </c>
      <c r="B276" s="1" t="s">
        <v>152</v>
      </c>
      <c r="C276" s="1" t="s">
        <v>34</v>
      </c>
      <c r="D276" s="1" t="s">
        <v>51</v>
      </c>
      <c r="E276" s="1" t="s">
        <v>153</v>
      </c>
      <c r="F276" s="1" t="s">
        <v>339</v>
      </c>
      <c r="G276" s="1" t="s">
        <v>340</v>
      </c>
      <c r="H276" s="1" t="s">
        <v>23</v>
      </c>
      <c r="I276" s="1">
        <v>4.0</v>
      </c>
      <c r="J276" s="1">
        <v>1.0</v>
      </c>
      <c r="L276" s="1">
        <v>3.0</v>
      </c>
      <c r="M276" s="1">
        <v>0.0</v>
      </c>
      <c r="N276" s="1">
        <v>0.0</v>
      </c>
      <c r="O276" s="1" t="s">
        <v>53</v>
      </c>
      <c r="P276" s="1" t="str">
        <f>VLOOKUP(F276,'Trang tính1'!$A:$D,4,0)</f>
        <v>Old</v>
      </c>
    </row>
    <row r="277" ht="15.75" customHeight="1">
      <c r="A277" s="1" t="s">
        <v>151</v>
      </c>
      <c r="B277" s="1" t="s">
        <v>152</v>
      </c>
      <c r="C277" s="1" t="s">
        <v>34</v>
      </c>
      <c r="D277" s="1" t="s">
        <v>51</v>
      </c>
      <c r="E277" s="1" t="s">
        <v>153</v>
      </c>
      <c r="F277" s="1" t="s">
        <v>28</v>
      </c>
      <c r="G277" s="1" t="s">
        <v>29</v>
      </c>
      <c r="H277" s="1" t="s">
        <v>23</v>
      </c>
      <c r="I277" s="1">
        <v>1.0</v>
      </c>
      <c r="J277" s="1">
        <v>0.0</v>
      </c>
      <c r="L277" s="1">
        <v>1.0</v>
      </c>
      <c r="M277" s="1">
        <v>0.0</v>
      </c>
      <c r="N277" s="1">
        <v>0.0</v>
      </c>
      <c r="O277" s="1" t="s">
        <v>53</v>
      </c>
      <c r="P277" s="1" t="str">
        <f>VLOOKUP(F277,'Trang tính1'!$A:$D,4,0)</f>
        <v>Thành</v>
      </c>
    </row>
    <row r="278" ht="15.75" customHeight="1">
      <c r="A278" s="1" t="s">
        <v>517</v>
      </c>
      <c r="B278" s="1" t="s">
        <v>518</v>
      </c>
      <c r="C278" s="1" t="s">
        <v>18</v>
      </c>
      <c r="D278" s="1" t="s">
        <v>19</v>
      </c>
      <c r="E278" s="1" t="s">
        <v>519</v>
      </c>
      <c r="F278" s="1" t="s">
        <v>421</v>
      </c>
      <c r="G278" s="1" t="s">
        <v>422</v>
      </c>
      <c r="H278" s="1" t="s">
        <v>65</v>
      </c>
      <c r="I278" s="1">
        <v>8.0</v>
      </c>
      <c r="J278" s="1">
        <v>1.0</v>
      </c>
      <c r="K278" s="1">
        <v>0.0</v>
      </c>
      <c r="M278" s="1">
        <v>7.0</v>
      </c>
      <c r="P278" s="1" t="str">
        <f>VLOOKUP(F278,'Trang tính1'!$A:$D,4,0)</f>
        <v>Old</v>
      </c>
    </row>
    <row r="279" ht="15.75" customHeight="1">
      <c r="A279" s="1" t="s">
        <v>517</v>
      </c>
      <c r="B279" s="1" t="s">
        <v>518</v>
      </c>
      <c r="C279" s="1" t="s">
        <v>18</v>
      </c>
      <c r="D279" s="1" t="s">
        <v>19</v>
      </c>
      <c r="E279" s="1" t="s">
        <v>519</v>
      </c>
      <c r="F279" s="1" t="s">
        <v>377</v>
      </c>
      <c r="G279" s="1" t="s">
        <v>378</v>
      </c>
      <c r="H279" s="1" t="s">
        <v>65</v>
      </c>
      <c r="I279" s="1">
        <v>8.0</v>
      </c>
      <c r="J279" s="1">
        <v>0.0</v>
      </c>
      <c r="K279" s="1">
        <v>7.0</v>
      </c>
      <c r="M279" s="1">
        <v>1.0</v>
      </c>
      <c r="P279" s="1" t="str">
        <f>VLOOKUP(F279,'Trang tính1'!$A:$D,4,0)</f>
        <v>Old</v>
      </c>
    </row>
    <row r="280" ht="15.75" customHeight="1">
      <c r="A280" s="1" t="s">
        <v>520</v>
      </c>
      <c r="B280" s="1" t="s">
        <v>521</v>
      </c>
      <c r="C280" s="1" t="s">
        <v>34</v>
      </c>
      <c r="D280" s="1" t="s">
        <v>51</v>
      </c>
      <c r="E280" s="1" t="s">
        <v>522</v>
      </c>
      <c r="F280" s="1" t="s">
        <v>414</v>
      </c>
      <c r="G280" s="1" t="s">
        <v>415</v>
      </c>
      <c r="H280" s="1" t="s">
        <v>65</v>
      </c>
      <c r="I280" s="1">
        <v>48.0</v>
      </c>
      <c r="J280" s="1">
        <v>20.0</v>
      </c>
      <c r="L280" s="1">
        <v>28.0</v>
      </c>
      <c r="M280" s="1">
        <v>0.0</v>
      </c>
      <c r="N280" s="1">
        <v>0.0</v>
      </c>
      <c r="O280" s="1" t="s">
        <v>53</v>
      </c>
      <c r="P280" s="1" t="str">
        <f>VLOOKUP(F280,'Trang tính1'!$A:$D,4,0)</f>
        <v>Old</v>
      </c>
    </row>
    <row r="281" ht="15.75" customHeight="1">
      <c r="A281" s="1" t="s">
        <v>523</v>
      </c>
      <c r="B281" s="1" t="s">
        <v>524</v>
      </c>
      <c r="C281" s="1" t="s">
        <v>34</v>
      </c>
      <c r="D281" s="1" t="s">
        <v>51</v>
      </c>
      <c r="E281" s="1" t="s">
        <v>525</v>
      </c>
      <c r="F281" s="1" t="s">
        <v>526</v>
      </c>
      <c r="G281" s="1" t="s">
        <v>527</v>
      </c>
      <c r="H281" s="1" t="s">
        <v>65</v>
      </c>
      <c r="I281" s="1">
        <v>1.0</v>
      </c>
      <c r="J281" s="1">
        <v>0.0</v>
      </c>
      <c r="L281" s="1">
        <v>1.0</v>
      </c>
      <c r="M281" s="1">
        <v>0.0</v>
      </c>
      <c r="N281" s="1">
        <v>0.0</v>
      </c>
      <c r="O281" s="1" t="s">
        <v>53</v>
      </c>
      <c r="P281" s="1" t="str">
        <f>VLOOKUP(F281,'Trang tính1'!$A:$D,4,0)</f>
        <v>Old</v>
      </c>
    </row>
    <row r="282" ht="15.75" customHeight="1">
      <c r="A282" s="1" t="s">
        <v>528</v>
      </c>
      <c r="B282" s="1" t="s">
        <v>529</v>
      </c>
      <c r="C282" s="1" t="s">
        <v>18</v>
      </c>
      <c r="D282" s="1" t="s">
        <v>51</v>
      </c>
      <c r="E282" s="1" t="s">
        <v>530</v>
      </c>
      <c r="F282" s="1" t="s">
        <v>421</v>
      </c>
      <c r="G282" s="1" t="s">
        <v>422</v>
      </c>
      <c r="H282" s="1" t="s">
        <v>65</v>
      </c>
      <c r="I282" s="1">
        <v>1.0</v>
      </c>
      <c r="J282" s="1">
        <v>0.0</v>
      </c>
      <c r="K282" s="1">
        <v>1.0</v>
      </c>
      <c r="M282" s="1">
        <v>0.0</v>
      </c>
      <c r="N282" s="1">
        <v>0.97</v>
      </c>
      <c r="O282" s="1" t="s">
        <v>53</v>
      </c>
      <c r="P282" s="1" t="str">
        <f>VLOOKUP(F282,'Trang tính1'!$A:$D,4,0)</f>
        <v>Old</v>
      </c>
    </row>
    <row r="283" ht="15.75" customHeight="1">
      <c r="A283" s="1" t="s">
        <v>528</v>
      </c>
      <c r="B283" s="1" t="s">
        <v>529</v>
      </c>
      <c r="C283" s="1" t="s">
        <v>18</v>
      </c>
      <c r="D283" s="1" t="s">
        <v>51</v>
      </c>
      <c r="E283" s="1" t="s">
        <v>530</v>
      </c>
      <c r="F283" s="1" t="s">
        <v>377</v>
      </c>
      <c r="G283" s="1" t="s">
        <v>378</v>
      </c>
      <c r="H283" s="1" t="s">
        <v>65</v>
      </c>
      <c r="I283" s="1">
        <v>4.0</v>
      </c>
      <c r="J283" s="1">
        <v>0.0</v>
      </c>
      <c r="K283" s="1">
        <v>4.0</v>
      </c>
      <c r="M283" s="1">
        <v>0.0</v>
      </c>
      <c r="N283" s="1">
        <v>3.88</v>
      </c>
      <c r="O283" s="1" t="s">
        <v>53</v>
      </c>
      <c r="P283" s="1" t="str">
        <f>VLOOKUP(F283,'Trang tính1'!$A:$D,4,0)</f>
        <v>Old</v>
      </c>
    </row>
    <row r="284" ht="15.75" customHeight="1">
      <c r="A284" s="1" t="s">
        <v>154</v>
      </c>
      <c r="B284" s="1" t="s">
        <v>155</v>
      </c>
      <c r="C284" s="1" t="s">
        <v>61</v>
      </c>
      <c r="D284" s="1" t="s">
        <v>51</v>
      </c>
      <c r="E284" s="1" t="s">
        <v>156</v>
      </c>
      <c r="F284" s="1" t="s">
        <v>531</v>
      </c>
      <c r="G284" s="1" t="s">
        <v>532</v>
      </c>
      <c r="H284" s="1" t="s">
        <v>65</v>
      </c>
      <c r="I284" s="1">
        <v>1.0</v>
      </c>
      <c r="J284" s="1">
        <v>0.0</v>
      </c>
      <c r="L284" s="1">
        <v>1.0</v>
      </c>
      <c r="M284" s="1">
        <v>0.0</v>
      </c>
      <c r="N284" s="1">
        <v>0.97</v>
      </c>
      <c r="O284" s="1" t="s">
        <v>53</v>
      </c>
      <c r="P284" s="1" t="str">
        <f>VLOOKUP(F284,'Trang tính1'!$A:$D,4,0)</f>
        <v>Old</v>
      </c>
    </row>
    <row r="285" ht="15.75" customHeight="1">
      <c r="A285" s="1" t="s">
        <v>154</v>
      </c>
      <c r="B285" s="1" t="s">
        <v>155</v>
      </c>
      <c r="C285" s="1" t="s">
        <v>61</v>
      </c>
      <c r="D285" s="1" t="s">
        <v>51</v>
      </c>
      <c r="E285" s="1" t="s">
        <v>156</v>
      </c>
      <c r="F285" s="1" t="s">
        <v>63</v>
      </c>
      <c r="G285" s="1" t="s">
        <v>64</v>
      </c>
      <c r="H285" s="1" t="s">
        <v>65</v>
      </c>
      <c r="I285" s="1">
        <v>2.0</v>
      </c>
      <c r="J285" s="1">
        <v>2.0</v>
      </c>
      <c r="L285" s="1">
        <v>0.0</v>
      </c>
      <c r="M285" s="1">
        <v>0.0</v>
      </c>
      <c r="P285" s="1" t="str">
        <f>VLOOKUP(F285,'Trang tính1'!$A:$D,4,0)</f>
        <v>Thành</v>
      </c>
    </row>
    <row r="286" ht="15.75" customHeight="1">
      <c r="A286" s="1" t="s">
        <v>154</v>
      </c>
      <c r="B286" s="1" t="s">
        <v>155</v>
      </c>
      <c r="C286" s="1" t="s">
        <v>61</v>
      </c>
      <c r="D286" s="1" t="s">
        <v>51</v>
      </c>
      <c r="E286" s="1" t="s">
        <v>156</v>
      </c>
      <c r="F286" s="1" t="s">
        <v>129</v>
      </c>
      <c r="G286" s="1" t="s">
        <v>130</v>
      </c>
      <c r="H286" s="1" t="s">
        <v>65</v>
      </c>
      <c r="I286" s="1">
        <v>1.0</v>
      </c>
      <c r="J286" s="1">
        <v>1.0</v>
      </c>
      <c r="L286" s="1">
        <v>0.0</v>
      </c>
      <c r="M286" s="1">
        <v>0.0</v>
      </c>
      <c r="P286" s="1" t="str">
        <f>VLOOKUP(F286,'Trang tính1'!$A:$D,4,0)</f>
        <v>Thành</v>
      </c>
    </row>
    <row r="287" ht="15.75" customHeight="1">
      <c r="A287" s="1" t="s">
        <v>157</v>
      </c>
      <c r="B287" s="1" t="s">
        <v>158</v>
      </c>
      <c r="C287" s="1" t="s">
        <v>34</v>
      </c>
      <c r="D287" s="1" t="s">
        <v>51</v>
      </c>
      <c r="E287" s="1" t="s">
        <v>159</v>
      </c>
      <c r="F287" s="1" t="s">
        <v>391</v>
      </c>
      <c r="G287" s="1" t="s">
        <v>392</v>
      </c>
      <c r="H287" s="1" t="s">
        <v>23</v>
      </c>
      <c r="I287" s="1">
        <v>1.0</v>
      </c>
      <c r="J287" s="1">
        <v>1.0</v>
      </c>
      <c r="L287" s="1">
        <v>0.0</v>
      </c>
      <c r="M287" s="1">
        <v>0.0</v>
      </c>
      <c r="P287" s="1" t="str">
        <f>VLOOKUP(F287,'Trang tính1'!$A:$D,4,0)</f>
        <v>Old</v>
      </c>
    </row>
    <row r="288" ht="15.75" customHeight="1">
      <c r="A288" s="1" t="s">
        <v>157</v>
      </c>
      <c r="B288" s="1" t="s">
        <v>158</v>
      </c>
      <c r="C288" s="1" t="s">
        <v>34</v>
      </c>
      <c r="D288" s="1" t="s">
        <v>51</v>
      </c>
      <c r="E288" s="1" t="s">
        <v>159</v>
      </c>
      <c r="F288" s="1" t="s">
        <v>385</v>
      </c>
      <c r="G288" s="1" t="s">
        <v>386</v>
      </c>
      <c r="H288" s="1" t="s">
        <v>23</v>
      </c>
      <c r="I288" s="1">
        <v>1.0</v>
      </c>
      <c r="J288" s="1">
        <v>0.0</v>
      </c>
      <c r="L288" s="1">
        <v>1.0</v>
      </c>
      <c r="M288" s="1">
        <v>0.0</v>
      </c>
      <c r="N288" s="1">
        <v>0.0</v>
      </c>
      <c r="O288" s="1" t="s">
        <v>53</v>
      </c>
      <c r="P288" s="1" t="str">
        <f>VLOOKUP(F288,'Trang tính1'!$A:$D,4,0)</f>
        <v>Old</v>
      </c>
    </row>
    <row r="289" ht="15.75" customHeight="1">
      <c r="A289" s="1" t="s">
        <v>157</v>
      </c>
      <c r="B289" s="1" t="s">
        <v>158</v>
      </c>
      <c r="C289" s="1" t="s">
        <v>34</v>
      </c>
      <c r="D289" s="1" t="s">
        <v>51</v>
      </c>
      <c r="E289" s="1" t="s">
        <v>159</v>
      </c>
      <c r="F289" s="1" t="s">
        <v>361</v>
      </c>
      <c r="G289" s="1" t="s">
        <v>362</v>
      </c>
      <c r="H289" s="1" t="s">
        <v>23</v>
      </c>
      <c r="I289" s="1">
        <v>1.0</v>
      </c>
      <c r="J289" s="1">
        <v>0.0</v>
      </c>
      <c r="L289" s="1">
        <v>1.0</v>
      </c>
      <c r="M289" s="1">
        <v>0.0</v>
      </c>
      <c r="N289" s="1">
        <v>0.0</v>
      </c>
      <c r="O289" s="1" t="s">
        <v>53</v>
      </c>
      <c r="P289" s="1" t="str">
        <f>VLOOKUP(F289,'Trang tính1'!$A:$D,4,0)</f>
        <v>Old</v>
      </c>
    </row>
    <row r="290" ht="15.75" customHeight="1">
      <c r="A290" s="1" t="s">
        <v>157</v>
      </c>
      <c r="B290" s="1" t="s">
        <v>158</v>
      </c>
      <c r="C290" s="1" t="s">
        <v>34</v>
      </c>
      <c r="D290" s="1" t="s">
        <v>51</v>
      </c>
      <c r="E290" s="1" t="s">
        <v>159</v>
      </c>
      <c r="F290" s="1" t="s">
        <v>21</v>
      </c>
      <c r="G290" s="1" t="s">
        <v>22</v>
      </c>
      <c r="H290" s="1" t="s">
        <v>23</v>
      </c>
      <c r="I290" s="1">
        <v>2.0</v>
      </c>
      <c r="J290" s="1">
        <v>2.0</v>
      </c>
      <c r="L290" s="1">
        <v>0.0</v>
      </c>
      <c r="M290" s="1">
        <v>0.0</v>
      </c>
      <c r="P290" s="1" t="str">
        <f>VLOOKUP(F290,'Trang tính1'!$A:$D,4,0)</f>
        <v>Thành</v>
      </c>
    </row>
    <row r="291" ht="15.75" customHeight="1">
      <c r="A291" s="1" t="s">
        <v>157</v>
      </c>
      <c r="B291" s="1" t="s">
        <v>158</v>
      </c>
      <c r="C291" s="1" t="s">
        <v>34</v>
      </c>
      <c r="D291" s="1" t="s">
        <v>51</v>
      </c>
      <c r="E291" s="1" t="s">
        <v>159</v>
      </c>
      <c r="F291" s="1" t="s">
        <v>76</v>
      </c>
      <c r="G291" s="1" t="s">
        <v>77</v>
      </c>
      <c r="H291" s="1" t="s">
        <v>23</v>
      </c>
      <c r="I291" s="1">
        <v>1.0</v>
      </c>
      <c r="J291" s="1">
        <v>1.0</v>
      </c>
      <c r="L291" s="1">
        <v>0.0</v>
      </c>
      <c r="M291" s="1">
        <v>0.0</v>
      </c>
      <c r="P291" s="1" t="str">
        <f>VLOOKUP(F291,'Trang tính1'!$A:$D,4,0)</f>
        <v>Thành</v>
      </c>
    </row>
    <row r="292" ht="15.75" customHeight="1">
      <c r="A292" s="1" t="s">
        <v>160</v>
      </c>
      <c r="B292" s="1" t="s">
        <v>161</v>
      </c>
      <c r="C292" s="1" t="s">
        <v>18</v>
      </c>
      <c r="D292" s="1" t="s">
        <v>19</v>
      </c>
      <c r="E292" s="1" t="s">
        <v>162</v>
      </c>
      <c r="F292" s="1" t="s">
        <v>533</v>
      </c>
      <c r="G292" s="1" t="s">
        <v>534</v>
      </c>
      <c r="H292" s="1" t="s">
        <v>23</v>
      </c>
      <c r="I292" s="1">
        <v>2.0</v>
      </c>
      <c r="J292" s="1">
        <v>0.0</v>
      </c>
      <c r="K292" s="1">
        <v>2.0</v>
      </c>
      <c r="M292" s="1">
        <v>0.0</v>
      </c>
      <c r="P292" s="1" t="str">
        <f>VLOOKUP(F292,'Trang tính1'!$A:$D,4,0)</f>
        <v>Old</v>
      </c>
    </row>
    <row r="293" ht="15.75" customHeight="1">
      <c r="A293" s="1" t="s">
        <v>160</v>
      </c>
      <c r="B293" s="1" t="s">
        <v>161</v>
      </c>
      <c r="C293" s="1" t="s">
        <v>18</v>
      </c>
      <c r="D293" s="1" t="s">
        <v>19</v>
      </c>
      <c r="E293" s="1" t="s">
        <v>162</v>
      </c>
      <c r="F293" s="1" t="s">
        <v>445</v>
      </c>
      <c r="G293" s="1" t="s">
        <v>446</v>
      </c>
      <c r="H293" s="1" t="s">
        <v>23</v>
      </c>
      <c r="I293" s="1">
        <v>1.0</v>
      </c>
      <c r="J293" s="1">
        <v>1.0</v>
      </c>
      <c r="K293" s="1">
        <v>0.0</v>
      </c>
      <c r="M293" s="1">
        <v>0.0</v>
      </c>
      <c r="P293" s="1" t="str">
        <f>VLOOKUP(F293,'Trang tính1'!$A:$D,4,0)</f>
        <v>Old</v>
      </c>
    </row>
    <row r="294" ht="15.75" customHeight="1">
      <c r="A294" s="1" t="s">
        <v>160</v>
      </c>
      <c r="B294" s="1" t="s">
        <v>161</v>
      </c>
      <c r="C294" s="1" t="s">
        <v>18</v>
      </c>
      <c r="D294" s="1" t="s">
        <v>19</v>
      </c>
      <c r="E294" s="1" t="s">
        <v>162</v>
      </c>
      <c r="F294" s="1" t="s">
        <v>359</v>
      </c>
      <c r="G294" s="1" t="s">
        <v>360</v>
      </c>
      <c r="H294" s="1" t="s">
        <v>23</v>
      </c>
      <c r="I294" s="1">
        <v>2.0</v>
      </c>
      <c r="J294" s="1">
        <v>0.0</v>
      </c>
      <c r="K294" s="1">
        <v>2.0</v>
      </c>
      <c r="M294" s="1">
        <v>0.0</v>
      </c>
      <c r="P294" s="1" t="str">
        <f>VLOOKUP(F294,'Trang tính1'!$A:$D,4,0)</f>
        <v>Old</v>
      </c>
    </row>
    <row r="295" ht="15.75" customHeight="1">
      <c r="A295" s="1" t="s">
        <v>160</v>
      </c>
      <c r="B295" s="1" t="s">
        <v>161</v>
      </c>
      <c r="C295" s="1" t="s">
        <v>18</v>
      </c>
      <c r="D295" s="1" t="s">
        <v>19</v>
      </c>
      <c r="E295" s="1" t="s">
        <v>162</v>
      </c>
      <c r="F295" s="1" t="s">
        <v>366</v>
      </c>
      <c r="G295" s="1" t="s">
        <v>367</v>
      </c>
      <c r="H295" s="1" t="s">
        <v>23</v>
      </c>
      <c r="I295" s="1">
        <v>1.0</v>
      </c>
      <c r="J295" s="1">
        <v>0.0</v>
      </c>
      <c r="K295" s="1">
        <v>1.0</v>
      </c>
      <c r="M295" s="1">
        <v>0.0</v>
      </c>
      <c r="P295" s="1" t="str">
        <f>VLOOKUP(F295,'Trang tính1'!$A:$D,4,0)</f>
        <v>Old</v>
      </c>
    </row>
    <row r="296" ht="15.75" customHeight="1">
      <c r="A296" s="1" t="s">
        <v>160</v>
      </c>
      <c r="B296" s="1" t="s">
        <v>161</v>
      </c>
      <c r="C296" s="1" t="s">
        <v>18</v>
      </c>
      <c r="D296" s="1" t="s">
        <v>19</v>
      </c>
      <c r="E296" s="1" t="s">
        <v>162</v>
      </c>
      <c r="F296" s="1" t="s">
        <v>381</v>
      </c>
      <c r="G296" s="1" t="s">
        <v>382</v>
      </c>
      <c r="H296" s="1" t="s">
        <v>23</v>
      </c>
      <c r="I296" s="1">
        <v>1.0</v>
      </c>
      <c r="J296" s="1">
        <v>0.0</v>
      </c>
      <c r="K296" s="1">
        <v>1.0</v>
      </c>
      <c r="M296" s="1">
        <v>0.0</v>
      </c>
      <c r="P296" s="1" t="str">
        <f>VLOOKUP(F296,'Trang tính1'!$A:$D,4,0)</f>
        <v>Old</v>
      </c>
    </row>
    <row r="297" ht="15.75" customHeight="1">
      <c r="A297" s="1" t="s">
        <v>160</v>
      </c>
      <c r="B297" s="1" t="s">
        <v>161</v>
      </c>
      <c r="C297" s="1" t="s">
        <v>18</v>
      </c>
      <c r="D297" s="1" t="s">
        <v>19</v>
      </c>
      <c r="E297" s="1" t="s">
        <v>162</v>
      </c>
      <c r="F297" s="1" t="s">
        <v>447</v>
      </c>
      <c r="G297" s="1" t="s">
        <v>448</v>
      </c>
      <c r="H297" s="1" t="s">
        <v>23</v>
      </c>
      <c r="I297" s="1">
        <v>1.0</v>
      </c>
      <c r="J297" s="1">
        <v>0.0</v>
      </c>
      <c r="K297" s="1">
        <v>0.0</v>
      </c>
      <c r="M297" s="1">
        <v>1.0</v>
      </c>
      <c r="P297" s="1" t="str">
        <f>VLOOKUP(F297,'Trang tính1'!$A:$D,4,0)</f>
        <v>Old</v>
      </c>
    </row>
    <row r="298" ht="15.75" customHeight="1">
      <c r="A298" s="1" t="s">
        <v>160</v>
      </c>
      <c r="B298" s="1" t="s">
        <v>161</v>
      </c>
      <c r="C298" s="1" t="s">
        <v>18</v>
      </c>
      <c r="D298" s="1" t="s">
        <v>19</v>
      </c>
      <c r="E298" s="1" t="s">
        <v>162</v>
      </c>
      <c r="F298" s="1" t="s">
        <v>535</v>
      </c>
      <c r="G298" s="1" t="s">
        <v>536</v>
      </c>
      <c r="H298" s="1" t="s">
        <v>23</v>
      </c>
      <c r="I298" s="1">
        <v>2.0</v>
      </c>
      <c r="J298" s="1">
        <v>0.0</v>
      </c>
      <c r="K298" s="1">
        <v>2.0</v>
      </c>
      <c r="M298" s="1">
        <v>0.0</v>
      </c>
      <c r="P298" s="1" t="str">
        <f>VLOOKUP(F298,'Trang tính1'!$A:$D,4,0)</f>
        <v>Old</v>
      </c>
    </row>
    <row r="299" ht="15.75" customHeight="1">
      <c r="A299" s="1" t="s">
        <v>160</v>
      </c>
      <c r="B299" s="1" t="s">
        <v>161</v>
      </c>
      <c r="C299" s="1" t="s">
        <v>18</v>
      </c>
      <c r="D299" s="1" t="s">
        <v>19</v>
      </c>
      <c r="E299" s="1" t="s">
        <v>162</v>
      </c>
      <c r="F299" s="1" t="s">
        <v>385</v>
      </c>
      <c r="G299" s="1" t="s">
        <v>386</v>
      </c>
      <c r="H299" s="1" t="s">
        <v>23</v>
      </c>
      <c r="I299" s="1">
        <v>1.0</v>
      </c>
      <c r="J299" s="1">
        <v>1.0</v>
      </c>
      <c r="K299" s="1">
        <v>0.0</v>
      </c>
      <c r="M299" s="1">
        <v>0.0</v>
      </c>
      <c r="P299" s="1" t="str">
        <f>VLOOKUP(F299,'Trang tính1'!$A:$D,4,0)</f>
        <v>Old</v>
      </c>
    </row>
    <row r="300" ht="15.75" customHeight="1">
      <c r="A300" s="1" t="s">
        <v>160</v>
      </c>
      <c r="B300" s="1" t="s">
        <v>161</v>
      </c>
      <c r="C300" s="1" t="s">
        <v>18</v>
      </c>
      <c r="D300" s="1" t="s">
        <v>19</v>
      </c>
      <c r="E300" s="1" t="s">
        <v>162</v>
      </c>
      <c r="F300" s="1" t="s">
        <v>163</v>
      </c>
      <c r="G300" s="1" t="s">
        <v>164</v>
      </c>
      <c r="H300" s="1" t="s">
        <v>23</v>
      </c>
      <c r="I300" s="1">
        <v>1.0</v>
      </c>
      <c r="J300" s="1">
        <v>0.0</v>
      </c>
      <c r="K300" s="1">
        <v>1.0</v>
      </c>
      <c r="M300" s="1">
        <v>0.0</v>
      </c>
      <c r="P300" s="1" t="str">
        <f>VLOOKUP(F300,'Trang tính1'!$A:$D,4,0)</f>
        <v>Thành</v>
      </c>
    </row>
    <row r="301" ht="15.75" customHeight="1">
      <c r="A301" s="1" t="s">
        <v>160</v>
      </c>
      <c r="B301" s="1" t="s">
        <v>161</v>
      </c>
      <c r="C301" s="1" t="s">
        <v>18</v>
      </c>
      <c r="D301" s="1" t="s">
        <v>19</v>
      </c>
      <c r="E301" s="1" t="s">
        <v>162</v>
      </c>
      <c r="F301" s="1" t="s">
        <v>57</v>
      </c>
      <c r="G301" s="1" t="s">
        <v>58</v>
      </c>
      <c r="H301" s="1" t="s">
        <v>23</v>
      </c>
      <c r="I301" s="1">
        <v>3.0</v>
      </c>
      <c r="J301" s="1">
        <v>0.0</v>
      </c>
      <c r="K301" s="1">
        <v>1.0</v>
      </c>
      <c r="M301" s="1">
        <v>2.0</v>
      </c>
      <c r="P301" s="1" t="str">
        <f>VLOOKUP(F301,'Trang tính1'!$A:$D,4,0)</f>
        <v>Thành</v>
      </c>
    </row>
    <row r="302" ht="15.75" customHeight="1">
      <c r="A302" s="1" t="s">
        <v>160</v>
      </c>
      <c r="B302" s="1" t="s">
        <v>161</v>
      </c>
      <c r="C302" s="1" t="s">
        <v>18</v>
      </c>
      <c r="D302" s="1" t="s">
        <v>19</v>
      </c>
      <c r="E302" s="1" t="s">
        <v>162</v>
      </c>
      <c r="F302" s="1" t="s">
        <v>21</v>
      </c>
      <c r="G302" s="1" t="s">
        <v>22</v>
      </c>
      <c r="H302" s="1" t="s">
        <v>23</v>
      </c>
      <c r="I302" s="1">
        <v>8.0</v>
      </c>
      <c r="J302" s="1">
        <v>1.0</v>
      </c>
      <c r="K302" s="1">
        <v>6.0</v>
      </c>
      <c r="M302" s="1">
        <v>1.0</v>
      </c>
      <c r="P302" s="1" t="str">
        <f>VLOOKUP(F302,'Trang tính1'!$A:$D,4,0)</f>
        <v>Thành</v>
      </c>
    </row>
    <row r="303" ht="15.75" customHeight="1">
      <c r="A303" s="1" t="s">
        <v>160</v>
      </c>
      <c r="B303" s="1" t="s">
        <v>161</v>
      </c>
      <c r="C303" s="1" t="s">
        <v>18</v>
      </c>
      <c r="D303" s="1" t="s">
        <v>19</v>
      </c>
      <c r="E303" s="1" t="s">
        <v>162</v>
      </c>
      <c r="F303" s="1" t="s">
        <v>400</v>
      </c>
      <c r="G303" s="1" t="s">
        <v>401</v>
      </c>
      <c r="H303" s="1" t="s">
        <v>23</v>
      </c>
      <c r="I303" s="1">
        <v>1.0</v>
      </c>
      <c r="J303" s="1">
        <v>0.0</v>
      </c>
      <c r="K303" s="1">
        <v>1.0</v>
      </c>
      <c r="M303" s="1">
        <v>0.0</v>
      </c>
      <c r="P303" s="1" t="str">
        <f>VLOOKUP(F303,'Trang tính1'!$A:$D,4,0)</f>
        <v>Hùng</v>
      </c>
    </row>
    <row r="304" ht="15.75" customHeight="1">
      <c r="A304" s="1" t="s">
        <v>160</v>
      </c>
      <c r="B304" s="1" t="s">
        <v>161</v>
      </c>
      <c r="C304" s="1" t="s">
        <v>18</v>
      </c>
      <c r="D304" s="1" t="s">
        <v>19</v>
      </c>
      <c r="E304" s="1" t="s">
        <v>162</v>
      </c>
      <c r="F304" s="1" t="s">
        <v>345</v>
      </c>
      <c r="G304" s="1" t="s">
        <v>346</v>
      </c>
      <c r="H304" s="1" t="s">
        <v>23</v>
      </c>
      <c r="I304" s="1">
        <v>2.0</v>
      </c>
      <c r="J304" s="1">
        <v>0.0</v>
      </c>
      <c r="K304" s="1">
        <v>2.0</v>
      </c>
      <c r="M304" s="1">
        <v>0.0</v>
      </c>
      <c r="P304" s="1" t="str">
        <f>VLOOKUP(F304,'Trang tính1'!$A:$D,4,0)</f>
        <v>Hùng</v>
      </c>
    </row>
    <row r="305" ht="15.75" customHeight="1">
      <c r="A305" s="1" t="s">
        <v>160</v>
      </c>
      <c r="B305" s="1" t="s">
        <v>161</v>
      </c>
      <c r="C305" s="1" t="s">
        <v>18</v>
      </c>
      <c r="D305" s="1" t="s">
        <v>19</v>
      </c>
      <c r="E305" s="1" t="s">
        <v>162</v>
      </c>
      <c r="F305" s="1" t="s">
        <v>387</v>
      </c>
      <c r="G305" s="1" t="s">
        <v>388</v>
      </c>
      <c r="H305" s="1" t="s">
        <v>23</v>
      </c>
      <c r="I305" s="1">
        <v>2.0</v>
      </c>
      <c r="J305" s="1">
        <v>0.0</v>
      </c>
      <c r="K305" s="1">
        <v>2.0</v>
      </c>
      <c r="M305" s="1">
        <v>0.0</v>
      </c>
      <c r="P305" s="1" t="str">
        <f>VLOOKUP(F305,'Trang tính1'!$A:$D,4,0)</f>
        <v>Hùng</v>
      </c>
    </row>
    <row r="306" ht="15.75" customHeight="1">
      <c r="A306" s="1" t="s">
        <v>160</v>
      </c>
      <c r="B306" s="1" t="s">
        <v>161</v>
      </c>
      <c r="C306" s="1" t="s">
        <v>18</v>
      </c>
      <c r="D306" s="1" t="s">
        <v>19</v>
      </c>
      <c r="E306" s="1" t="s">
        <v>162</v>
      </c>
      <c r="F306" s="1" t="s">
        <v>99</v>
      </c>
      <c r="G306" s="1" t="s">
        <v>100</v>
      </c>
      <c r="H306" s="1" t="s">
        <v>23</v>
      </c>
      <c r="I306" s="1">
        <v>1.0</v>
      </c>
      <c r="J306" s="1">
        <v>0.0</v>
      </c>
      <c r="K306" s="1">
        <v>1.0</v>
      </c>
      <c r="M306" s="1">
        <v>0.0</v>
      </c>
      <c r="P306" s="1" t="str">
        <f>VLOOKUP(F306,'Trang tính1'!$A:$D,4,0)</f>
        <v>Thành</v>
      </c>
    </row>
    <row r="307" ht="15.75" customHeight="1">
      <c r="A307" s="1" t="s">
        <v>160</v>
      </c>
      <c r="B307" s="1" t="s">
        <v>161</v>
      </c>
      <c r="C307" s="1" t="s">
        <v>18</v>
      </c>
      <c r="D307" s="1" t="s">
        <v>19</v>
      </c>
      <c r="E307" s="1" t="s">
        <v>162</v>
      </c>
      <c r="F307" s="1" t="s">
        <v>165</v>
      </c>
      <c r="G307" s="1" t="s">
        <v>166</v>
      </c>
      <c r="H307" s="1" t="s">
        <v>23</v>
      </c>
      <c r="I307" s="1">
        <v>1.0</v>
      </c>
      <c r="J307" s="1">
        <v>0.0</v>
      </c>
      <c r="K307" s="1">
        <v>1.0</v>
      </c>
      <c r="M307" s="1">
        <v>0.0</v>
      </c>
      <c r="P307" s="1" t="str">
        <f>VLOOKUP(F307,'Trang tính1'!$A:$D,4,0)</f>
        <v>Thành</v>
      </c>
    </row>
    <row r="308" ht="15.75" customHeight="1">
      <c r="A308" s="1" t="s">
        <v>160</v>
      </c>
      <c r="B308" s="1" t="s">
        <v>161</v>
      </c>
      <c r="C308" s="1" t="s">
        <v>18</v>
      </c>
      <c r="D308" s="1" t="s">
        <v>19</v>
      </c>
      <c r="E308" s="1" t="s">
        <v>162</v>
      </c>
      <c r="F308" s="1" t="s">
        <v>167</v>
      </c>
      <c r="G308" s="1" t="s">
        <v>168</v>
      </c>
      <c r="H308" s="1" t="s">
        <v>23</v>
      </c>
      <c r="I308" s="1">
        <v>1.0</v>
      </c>
      <c r="J308" s="1">
        <v>0.0</v>
      </c>
      <c r="K308" s="1">
        <v>1.0</v>
      </c>
      <c r="M308" s="1">
        <v>0.0</v>
      </c>
      <c r="P308" s="1" t="str">
        <f>VLOOKUP(F308,'Trang tính1'!$A:$D,4,0)</f>
        <v>Thành</v>
      </c>
    </row>
    <row r="309" ht="15.75" customHeight="1">
      <c r="A309" s="1" t="s">
        <v>160</v>
      </c>
      <c r="B309" s="1" t="s">
        <v>161</v>
      </c>
      <c r="C309" s="1" t="s">
        <v>18</v>
      </c>
      <c r="D309" s="1" t="s">
        <v>19</v>
      </c>
      <c r="E309" s="1" t="s">
        <v>162</v>
      </c>
      <c r="F309" s="1" t="s">
        <v>28</v>
      </c>
      <c r="G309" s="1" t="s">
        <v>29</v>
      </c>
      <c r="H309" s="1" t="s">
        <v>23</v>
      </c>
      <c r="I309" s="1">
        <v>1.0</v>
      </c>
      <c r="J309" s="1">
        <v>0.0</v>
      </c>
      <c r="K309" s="1">
        <v>1.0</v>
      </c>
      <c r="M309" s="1">
        <v>0.0</v>
      </c>
      <c r="P309" s="1" t="str">
        <f>VLOOKUP(F309,'Trang tính1'!$A:$D,4,0)</f>
        <v>Thành</v>
      </c>
    </row>
    <row r="310" ht="15.75" customHeight="1">
      <c r="A310" s="1" t="s">
        <v>160</v>
      </c>
      <c r="B310" s="1" t="s">
        <v>161</v>
      </c>
      <c r="C310" s="1" t="s">
        <v>18</v>
      </c>
      <c r="D310" s="1" t="s">
        <v>19</v>
      </c>
      <c r="E310" s="1" t="s">
        <v>162</v>
      </c>
      <c r="F310" s="1" t="s">
        <v>71</v>
      </c>
      <c r="G310" s="1" t="s">
        <v>72</v>
      </c>
      <c r="H310" s="1" t="s">
        <v>23</v>
      </c>
      <c r="I310" s="1">
        <v>2.0</v>
      </c>
      <c r="J310" s="1">
        <v>0.0</v>
      </c>
      <c r="K310" s="1">
        <v>2.0</v>
      </c>
      <c r="M310" s="1">
        <v>0.0</v>
      </c>
      <c r="P310" s="1" t="str">
        <f>VLOOKUP(F310,'Trang tính1'!$A:$D,4,0)</f>
        <v>Thành</v>
      </c>
    </row>
    <row r="311" ht="15.75" customHeight="1">
      <c r="A311" s="1" t="s">
        <v>169</v>
      </c>
      <c r="B311" s="1" t="s">
        <v>170</v>
      </c>
      <c r="C311" s="1" t="s">
        <v>34</v>
      </c>
      <c r="D311" s="1" t="s">
        <v>51</v>
      </c>
      <c r="E311" s="1" t="s">
        <v>171</v>
      </c>
      <c r="F311" s="1" t="s">
        <v>445</v>
      </c>
      <c r="G311" s="1" t="s">
        <v>446</v>
      </c>
      <c r="H311" s="1" t="s">
        <v>23</v>
      </c>
      <c r="I311" s="1">
        <v>1.0</v>
      </c>
      <c r="J311" s="1">
        <v>0.0</v>
      </c>
      <c r="L311" s="1">
        <v>1.0</v>
      </c>
      <c r="M311" s="1">
        <v>0.0</v>
      </c>
      <c r="N311" s="1">
        <v>0.0</v>
      </c>
      <c r="O311" s="1" t="s">
        <v>53</v>
      </c>
      <c r="P311" s="1" t="str">
        <f>VLOOKUP(F311,'Trang tính1'!$A:$D,4,0)</f>
        <v>Old</v>
      </c>
    </row>
    <row r="312" ht="15.75" customHeight="1">
      <c r="A312" s="1" t="s">
        <v>169</v>
      </c>
      <c r="B312" s="1" t="s">
        <v>170</v>
      </c>
      <c r="C312" s="1" t="s">
        <v>34</v>
      </c>
      <c r="D312" s="1" t="s">
        <v>51</v>
      </c>
      <c r="E312" s="1" t="s">
        <v>171</v>
      </c>
      <c r="F312" s="1" t="s">
        <v>21</v>
      </c>
      <c r="G312" s="1" t="s">
        <v>22</v>
      </c>
      <c r="H312" s="1" t="s">
        <v>23</v>
      </c>
      <c r="I312" s="1">
        <v>1.0</v>
      </c>
      <c r="J312" s="1">
        <v>1.0</v>
      </c>
      <c r="L312" s="1">
        <v>0.0</v>
      </c>
      <c r="M312" s="1">
        <v>0.0</v>
      </c>
      <c r="P312" s="1" t="str">
        <f>VLOOKUP(F312,'Trang tính1'!$A:$D,4,0)</f>
        <v>Thành</v>
      </c>
    </row>
    <row r="313" ht="15.75" customHeight="1">
      <c r="A313" s="1" t="s">
        <v>172</v>
      </c>
      <c r="B313" s="1" t="s">
        <v>173</v>
      </c>
      <c r="C313" s="1" t="s">
        <v>34</v>
      </c>
      <c r="D313" s="1" t="s">
        <v>51</v>
      </c>
      <c r="E313" s="1" t="s">
        <v>174</v>
      </c>
      <c r="F313" s="1" t="s">
        <v>445</v>
      </c>
      <c r="G313" s="1" t="s">
        <v>446</v>
      </c>
      <c r="H313" s="1" t="s">
        <v>23</v>
      </c>
      <c r="I313" s="1">
        <v>1.0</v>
      </c>
      <c r="J313" s="1">
        <v>1.0</v>
      </c>
      <c r="L313" s="1">
        <v>0.0</v>
      </c>
      <c r="M313" s="1">
        <v>0.0</v>
      </c>
      <c r="P313" s="1" t="str">
        <f>VLOOKUP(F313,'Trang tính1'!$A:$D,4,0)</f>
        <v>Old</v>
      </c>
    </row>
    <row r="314" ht="15.75" customHeight="1">
      <c r="A314" s="1" t="s">
        <v>172</v>
      </c>
      <c r="B314" s="1" t="s">
        <v>173</v>
      </c>
      <c r="C314" s="1" t="s">
        <v>34</v>
      </c>
      <c r="D314" s="1" t="s">
        <v>51</v>
      </c>
      <c r="E314" s="1" t="s">
        <v>174</v>
      </c>
      <c r="F314" s="1" t="s">
        <v>396</v>
      </c>
      <c r="G314" s="1" t="s">
        <v>397</v>
      </c>
      <c r="H314" s="1" t="s">
        <v>23</v>
      </c>
      <c r="I314" s="1">
        <v>1.0</v>
      </c>
      <c r="J314" s="1">
        <v>1.0</v>
      </c>
      <c r="L314" s="1">
        <v>0.0</v>
      </c>
      <c r="M314" s="1">
        <v>0.0</v>
      </c>
      <c r="P314" s="1" t="str">
        <f>VLOOKUP(F314,'Trang tính1'!$A:$D,4,0)</f>
        <v>Old</v>
      </c>
    </row>
    <row r="315" ht="15.75" customHeight="1">
      <c r="A315" s="1" t="s">
        <v>172</v>
      </c>
      <c r="B315" s="1" t="s">
        <v>173</v>
      </c>
      <c r="C315" s="1" t="s">
        <v>34</v>
      </c>
      <c r="D315" s="1" t="s">
        <v>51</v>
      </c>
      <c r="E315" s="1" t="s">
        <v>174</v>
      </c>
      <c r="F315" s="1" t="s">
        <v>537</v>
      </c>
      <c r="G315" s="1" t="s">
        <v>538</v>
      </c>
      <c r="H315" s="1" t="s">
        <v>23</v>
      </c>
      <c r="I315" s="1">
        <v>1.0</v>
      </c>
      <c r="J315" s="1">
        <v>0.0</v>
      </c>
      <c r="L315" s="1">
        <v>1.0</v>
      </c>
      <c r="M315" s="1">
        <v>0.0</v>
      </c>
      <c r="N315" s="1">
        <v>0.0</v>
      </c>
      <c r="O315" s="1" t="s">
        <v>53</v>
      </c>
      <c r="P315" s="1" t="str">
        <f>VLOOKUP(F315,'Trang tính1'!$A:$D,4,0)</f>
        <v>Old</v>
      </c>
    </row>
    <row r="316" ht="15.75" customHeight="1">
      <c r="A316" s="1" t="s">
        <v>172</v>
      </c>
      <c r="B316" s="1" t="s">
        <v>173</v>
      </c>
      <c r="C316" s="1" t="s">
        <v>34</v>
      </c>
      <c r="D316" s="1" t="s">
        <v>51</v>
      </c>
      <c r="E316" s="1" t="s">
        <v>174</v>
      </c>
      <c r="F316" s="1" t="s">
        <v>368</v>
      </c>
      <c r="G316" s="1" t="s">
        <v>369</v>
      </c>
      <c r="H316" s="1" t="s">
        <v>23</v>
      </c>
      <c r="I316" s="1">
        <v>1.0</v>
      </c>
      <c r="J316" s="1">
        <v>0.0</v>
      </c>
      <c r="L316" s="1">
        <v>1.0</v>
      </c>
      <c r="M316" s="1">
        <v>0.0</v>
      </c>
      <c r="N316" s="1">
        <v>0.0</v>
      </c>
      <c r="O316" s="1" t="s">
        <v>53</v>
      </c>
      <c r="P316" s="1" t="str">
        <f>VLOOKUP(F316,'Trang tính1'!$A:$D,4,0)</f>
        <v>Old</v>
      </c>
    </row>
    <row r="317" ht="15.75" customHeight="1">
      <c r="A317" s="1" t="s">
        <v>172</v>
      </c>
      <c r="B317" s="1" t="s">
        <v>173</v>
      </c>
      <c r="C317" s="1" t="s">
        <v>34</v>
      </c>
      <c r="D317" s="1" t="s">
        <v>51</v>
      </c>
      <c r="E317" s="1" t="s">
        <v>174</v>
      </c>
      <c r="F317" s="1" t="s">
        <v>21</v>
      </c>
      <c r="G317" s="1" t="s">
        <v>22</v>
      </c>
      <c r="H317" s="1" t="s">
        <v>23</v>
      </c>
      <c r="I317" s="1">
        <v>1.0</v>
      </c>
      <c r="J317" s="1">
        <v>1.0</v>
      </c>
      <c r="L317" s="1">
        <v>0.0</v>
      </c>
      <c r="M317" s="1">
        <v>0.0</v>
      </c>
      <c r="P317" s="1" t="str">
        <f>VLOOKUP(F317,'Trang tính1'!$A:$D,4,0)</f>
        <v>Thành</v>
      </c>
    </row>
    <row r="318" ht="15.75" customHeight="1">
      <c r="A318" s="1" t="s">
        <v>172</v>
      </c>
      <c r="B318" s="1" t="s">
        <v>173</v>
      </c>
      <c r="C318" s="1" t="s">
        <v>34</v>
      </c>
      <c r="D318" s="1" t="s">
        <v>51</v>
      </c>
      <c r="E318" s="1" t="s">
        <v>174</v>
      </c>
      <c r="F318" s="1" t="s">
        <v>493</v>
      </c>
      <c r="G318" s="1" t="s">
        <v>494</v>
      </c>
      <c r="H318" s="1" t="s">
        <v>23</v>
      </c>
      <c r="I318" s="1">
        <v>1.0</v>
      </c>
      <c r="J318" s="1">
        <v>0.0</v>
      </c>
      <c r="L318" s="1">
        <v>1.0</v>
      </c>
      <c r="M318" s="1">
        <v>0.0</v>
      </c>
      <c r="N318" s="1">
        <v>0.0</v>
      </c>
      <c r="O318" s="1" t="s">
        <v>53</v>
      </c>
      <c r="P318" s="1" t="str">
        <f>VLOOKUP(F318,'Trang tính1'!$A:$D,4,0)</f>
        <v>Hùng</v>
      </c>
    </row>
    <row r="319" ht="15.75" customHeight="1">
      <c r="A319" s="1" t="s">
        <v>172</v>
      </c>
      <c r="B319" s="1" t="s">
        <v>173</v>
      </c>
      <c r="C319" s="1" t="s">
        <v>34</v>
      </c>
      <c r="D319" s="1" t="s">
        <v>51</v>
      </c>
      <c r="E319" s="1" t="s">
        <v>174</v>
      </c>
      <c r="F319" s="1" t="s">
        <v>339</v>
      </c>
      <c r="G319" s="1" t="s">
        <v>340</v>
      </c>
      <c r="H319" s="1" t="s">
        <v>23</v>
      </c>
      <c r="I319" s="1">
        <v>1.0</v>
      </c>
      <c r="J319" s="1">
        <v>0.0</v>
      </c>
      <c r="L319" s="1">
        <v>1.0</v>
      </c>
      <c r="M319" s="1">
        <v>0.0</v>
      </c>
      <c r="N319" s="1">
        <v>0.0</v>
      </c>
      <c r="O319" s="1" t="s">
        <v>53</v>
      </c>
      <c r="P319" s="1" t="str">
        <f>VLOOKUP(F319,'Trang tính1'!$A:$D,4,0)</f>
        <v>Old</v>
      </c>
    </row>
    <row r="320" ht="15.75" customHeight="1">
      <c r="A320" s="1" t="s">
        <v>172</v>
      </c>
      <c r="B320" s="1" t="s">
        <v>173</v>
      </c>
      <c r="C320" s="1" t="s">
        <v>34</v>
      </c>
      <c r="D320" s="1" t="s">
        <v>51</v>
      </c>
      <c r="E320" s="1" t="s">
        <v>174</v>
      </c>
      <c r="F320" s="1" t="s">
        <v>370</v>
      </c>
      <c r="G320" s="1" t="s">
        <v>371</v>
      </c>
      <c r="H320" s="1" t="s">
        <v>23</v>
      </c>
      <c r="I320" s="1">
        <v>1.0</v>
      </c>
      <c r="J320" s="1">
        <v>0.0</v>
      </c>
      <c r="L320" s="1">
        <v>1.0</v>
      </c>
      <c r="M320" s="1">
        <v>0.0</v>
      </c>
      <c r="N320" s="1">
        <v>0.0</v>
      </c>
      <c r="O320" s="1" t="s">
        <v>53</v>
      </c>
      <c r="P320" s="1" t="str">
        <f>VLOOKUP(F320,'Trang tính1'!$A:$D,4,0)</f>
        <v>#N/A</v>
      </c>
    </row>
    <row r="321" ht="15.75" customHeight="1">
      <c r="A321" s="1" t="s">
        <v>175</v>
      </c>
      <c r="B321" s="1" t="s">
        <v>176</v>
      </c>
      <c r="C321" s="1" t="s">
        <v>34</v>
      </c>
      <c r="D321" s="1" t="s">
        <v>51</v>
      </c>
      <c r="E321" s="1" t="s">
        <v>177</v>
      </c>
      <c r="F321" s="1" t="s">
        <v>432</v>
      </c>
      <c r="G321" s="1" t="s">
        <v>433</v>
      </c>
      <c r="H321" s="1" t="s">
        <v>23</v>
      </c>
      <c r="I321" s="1">
        <v>1.0</v>
      </c>
      <c r="J321" s="1">
        <v>0.0</v>
      </c>
      <c r="L321" s="1">
        <v>1.0</v>
      </c>
      <c r="M321" s="1">
        <v>0.0</v>
      </c>
      <c r="N321" s="1">
        <v>0.0</v>
      </c>
      <c r="O321" s="1" t="s">
        <v>53</v>
      </c>
      <c r="P321" s="1" t="str">
        <f>VLOOKUP(F321,'Trang tính1'!$A:$D,4,0)</f>
        <v>Old</v>
      </c>
    </row>
    <row r="322" ht="15.75" customHeight="1">
      <c r="A322" s="1" t="s">
        <v>175</v>
      </c>
      <c r="B322" s="1" t="s">
        <v>176</v>
      </c>
      <c r="C322" s="1" t="s">
        <v>34</v>
      </c>
      <c r="D322" s="1" t="s">
        <v>51</v>
      </c>
      <c r="E322" s="1" t="s">
        <v>177</v>
      </c>
      <c r="F322" s="1" t="s">
        <v>408</v>
      </c>
      <c r="G322" s="1" t="s">
        <v>409</v>
      </c>
      <c r="H322" s="1" t="s">
        <v>23</v>
      </c>
      <c r="I322" s="1">
        <v>1.0</v>
      </c>
      <c r="J322" s="1">
        <v>0.0</v>
      </c>
      <c r="L322" s="1">
        <v>1.0</v>
      </c>
      <c r="M322" s="1">
        <v>0.0</v>
      </c>
      <c r="N322" s="1">
        <v>0.0</v>
      </c>
      <c r="O322" s="1" t="s">
        <v>53</v>
      </c>
      <c r="P322" s="1" t="str">
        <f>VLOOKUP(F322,'Trang tính1'!$A:$D,4,0)</f>
        <v>Old</v>
      </c>
    </row>
    <row r="323" ht="15.75" customHeight="1">
      <c r="A323" s="1" t="s">
        <v>175</v>
      </c>
      <c r="B323" s="1" t="s">
        <v>176</v>
      </c>
      <c r="C323" s="1" t="s">
        <v>34</v>
      </c>
      <c r="D323" s="1" t="s">
        <v>51</v>
      </c>
      <c r="E323" s="1" t="s">
        <v>177</v>
      </c>
      <c r="F323" s="1" t="s">
        <v>398</v>
      </c>
      <c r="G323" s="1" t="s">
        <v>399</v>
      </c>
      <c r="H323" s="1" t="s">
        <v>23</v>
      </c>
      <c r="I323" s="1">
        <v>2.0</v>
      </c>
      <c r="J323" s="1">
        <v>1.0</v>
      </c>
      <c r="L323" s="1">
        <v>1.0</v>
      </c>
      <c r="M323" s="1">
        <v>0.0</v>
      </c>
      <c r="N323" s="1">
        <v>0.0</v>
      </c>
      <c r="O323" s="1" t="s">
        <v>53</v>
      </c>
      <c r="P323" s="1" t="str">
        <f>VLOOKUP(F323,'Trang tính1'!$A:$D,4,0)</f>
        <v>Old</v>
      </c>
    </row>
    <row r="324" ht="15.75" customHeight="1">
      <c r="A324" s="1" t="s">
        <v>175</v>
      </c>
      <c r="B324" s="1" t="s">
        <v>176</v>
      </c>
      <c r="C324" s="1" t="s">
        <v>34</v>
      </c>
      <c r="D324" s="1" t="s">
        <v>51</v>
      </c>
      <c r="E324" s="1" t="s">
        <v>177</v>
      </c>
      <c r="F324" s="1" t="s">
        <v>368</v>
      </c>
      <c r="G324" s="1" t="s">
        <v>369</v>
      </c>
      <c r="H324" s="1" t="s">
        <v>23</v>
      </c>
      <c r="I324" s="1">
        <v>1.0</v>
      </c>
      <c r="J324" s="1">
        <v>0.0</v>
      </c>
      <c r="L324" s="1">
        <v>1.0</v>
      </c>
      <c r="M324" s="1">
        <v>0.0</v>
      </c>
      <c r="N324" s="1">
        <v>0.0</v>
      </c>
      <c r="O324" s="1" t="s">
        <v>53</v>
      </c>
      <c r="P324" s="1" t="str">
        <f>VLOOKUP(F324,'Trang tính1'!$A:$D,4,0)</f>
        <v>Old</v>
      </c>
    </row>
    <row r="325" ht="15.75" customHeight="1">
      <c r="A325" s="1" t="s">
        <v>175</v>
      </c>
      <c r="B325" s="1" t="s">
        <v>176</v>
      </c>
      <c r="C325" s="1" t="s">
        <v>34</v>
      </c>
      <c r="D325" s="1" t="s">
        <v>51</v>
      </c>
      <c r="E325" s="1" t="s">
        <v>177</v>
      </c>
      <c r="F325" s="1" t="s">
        <v>343</v>
      </c>
      <c r="G325" s="1" t="s">
        <v>344</v>
      </c>
      <c r="H325" s="1" t="s">
        <v>23</v>
      </c>
      <c r="I325" s="1">
        <v>1.0</v>
      </c>
      <c r="J325" s="1">
        <v>0.0</v>
      </c>
      <c r="L325" s="1">
        <v>1.0</v>
      </c>
      <c r="M325" s="1">
        <v>0.0</v>
      </c>
      <c r="N325" s="1">
        <v>0.0</v>
      </c>
      <c r="O325" s="1" t="s">
        <v>53</v>
      </c>
      <c r="P325" s="1" t="str">
        <f>VLOOKUP(F325,'Trang tính1'!$A:$D,4,0)</f>
        <v>Old</v>
      </c>
    </row>
    <row r="326" ht="15.75" customHeight="1">
      <c r="A326" s="1" t="s">
        <v>175</v>
      </c>
      <c r="B326" s="1" t="s">
        <v>176</v>
      </c>
      <c r="C326" s="1" t="s">
        <v>34</v>
      </c>
      <c r="D326" s="1" t="s">
        <v>51</v>
      </c>
      <c r="E326" s="1" t="s">
        <v>177</v>
      </c>
      <c r="F326" s="1" t="s">
        <v>385</v>
      </c>
      <c r="G326" s="1" t="s">
        <v>386</v>
      </c>
      <c r="H326" s="1" t="s">
        <v>23</v>
      </c>
      <c r="I326" s="1">
        <v>1.0</v>
      </c>
      <c r="J326" s="1">
        <v>0.0</v>
      </c>
      <c r="L326" s="1">
        <v>1.0</v>
      </c>
      <c r="M326" s="1">
        <v>0.0</v>
      </c>
      <c r="N326" s="1">
        <v>0.0</v>
      </c>
      <c r="O326" s="1" t="s">
        <v>53</v>
      </c>
      <c r="P326" s="1" t="str">
        <f>VLOOKUP(F326,'Trang tính1'!$A:$D,4,0)</f>
        <v>Old</v>
      </c>
    </row>
    <row r="327" ht="15.75" customHeight="1">
      <c r="A327" s="1" t="s">
        <v>175</v>
      </c>
      <c r="B327" s="1" t="s">
        <v>176</v>
      </c>
      <c r="C327" s="1" t="s">
        <v>34</v>
      </c>
      <c r="D327" s="1" t="s">
        <v>51</v>
      </c>
      <c r="E327" s="1" t="s">
        <v>177</v>
      </c>
      <c r="F327" s="1" t="s">
        <v>163</v>
      </c>
      <c r="G327" s="1" t="s">
        <v>164</v>
      </c>
      <c r="H327" s="1" t="s">
        <v>23</v>
      </c>
      <c r="I327" s="1">
        <v>1.0</v>
      </c>
      <c r="J327" s="1">
        <v>0.0</v>
      </c>
      <c r="L327" s="1">
        <v>1.0</v>
      </c>
      <c r="M327" s="1">
        <v>0.0</v>
      </c>
      <c r="N327" s="1">
        <v>0.0</v>
      </c>
      <c r="O327" s="1" t="s">
        <v>53</v>
      </c>
      <c r="P327" s="1" t="str">
        <f>VLOOKUP(F327,'Trang tính1'!$A:$D,4,0)</f>
        <v>Thành</v>
      </c>
    </row>
    <row r="328" ht="15.75" customHeight="1">
      <c r="A328" s="1" t="s">
        <v>175</v>
      </c>
      <c r="B328" s="1" t="s">
        <v>176</v>
      </c>
      <c r="C328" s="1" t="s">
        <v>34</v>
      </c>
      <c r="D328" s="1" t="s">
        <v>51</v>
      </c>
      <c r="E328" s="1" t="s">
        <v>177</v>
      </c>
      <c r="F328" s="1" t="s">
        <v>57</v>
      </c>
      <c r="G328" s="1" t="s">
        <v>58</v>
      </c>
      <c r="H328" s="1" t="s">
        <v>23</v>
      </c>
      <c r="I328" s="1">
        <v>1.0</v>
      </c>
      <c r="J328" s="1">
        <v>1.0</v>
      </c>
      <c r="L328" s="1">
        <v>0.0</v>
      </c>
      <c r="M328" s="1">
        <v>0.0</v>
      </c>
      <c r="P328" s="1" t="str">
        <f>VLOOKUP(F328,'Trang tính1'!$A:$D,4,0)</f>
        <v>Thành</v>
      </c>
    </row>
    <row r="329" ht="15.75" customHeight="1">
      <c r="A329" s="1" t="s">
        <v>175</v>
      </c>
      <c r="B329" s="1" t="s">
        <v>176</v>
      </c>
      <c r="C329" s="1" t="s">
        <v>34</v>
      </c>
      <c r="D329" s="1" t="s">
        <v>51</v>
      </c>
      <c r="E329" s="1" t="s">
        <v>177</v>
      </c>
      <c r="F329" s="1" t="s">
        <v>21</v>
      </c>
      <c r="G329" s="1" t="s">
        <v>22</v>
      </c>
      <c r="H329" s="1" t="s">
        <v>23</v>
      </c>
      <c r="I329" s="1">
        <v>3.0</v>
      </c>
      <c r="J329" s="1">
        <v>0.0</v>
      </c>
      <c r="L329" s="1">
        <v>3.0</v>
      </c>
      <c r="M329" s="1">
        <v>0.0</v>
      </c>
      <c r="N329" s="1">
        <v>0.0</v>
      </c>
      <c r="O329" s="1" t="s">
        <v>53</v>
      </c>
      <c r="P329" s="1" t="str">
        <f>VLOOKUP(F329,'Trang tính1'!$A:$D,4,0)</f>
        <v>Thành</v>
      </c>
    </row>
    <row r="330" ht="15.75" customHeight="1">
      <c r="A330" s="1" t="s">
        <v>175</v>
      </c>
      <c r="B330" s="1" t="s">
        <v>176</v>
      </c>
      <c r="C330" s="1" t="s">
        <v>34</v>
      </c>
      <c r="D330" s="1" t="s">
        <v>51</v>
      </c>
      <c r="E330" s="1" t="s">
        <v>177</v>
      </c>
      <c r="F330" s="1" t="s">
        <v>41</v>
      </c>
      <c r="G330" s="1" t="s">
        <v>42</v>
      </c>
      <c r="H330" s="1" t="s">
        <v>23</v>
      </c>
      <c r="I330" s="1">
        <v>1.0</v>
      </c>
      <c r="J330" s="1">
        <v>0.0</v>
      </c>
      <c r="L330" s="1">
        <v>1.0</v>
      </c>
      <c r="M330" s="1">
        <v>0.0</v>
      </c>
      <c r="N330" s="1">
        <v>0.0</v>
      </c>
      <c r="O330" s="1" t="s">
        <v>53</v>
      </c>
      <c r="P330" s="1" t="str">
        <f>VLOOKUP(F330,'Trang tính1'!$A:$D,4,0)</f>
        <v>Thành</v>
      </c>
    </row>
    <row r="331" ht="15.75" customHeight="1">
      <c r="A331" s="1" t="s">
        <v>175</v>
      </c>
      <c r="B331" s="1" t="s">
        <v>176</v>
      </c>
      <c r="C331" s="1" t="s">
        <v>34</v>
      </c>
      <c r="D331" s="1" t="s">
        <v>51</v>
      </c>
      <c r="E331" s="1" t="s">
        <v>177</v>
      </c>
      <c r="F331" s="1" t="s">
        <v>24</v>
      </c>
      <c r="G331" s="1" t="s">
        <v>25</v>
      </c>
      <c r="H331" s="1" t="s">
        <v>23</v>
      </c>
      <c r="I331" s="1">
        <v>1.0</v>
      </c>
      <c r="J331" s="1">
        <v>0.0</v>
      </c>
      <c r="L331" s="1">
        <v>1.0</v>
      </c>
      <c r="M331" s="1">
        <v>0.0</v>
      </c>
      <c r="N331" s="1">
        <v>0.0</v>
      </c>
      <c r="O331" s="1" t="s">
        <v>53</v>
      </c>
      <c r="P331" s="1" t="str">
        <f>VLOOKUP(F331,'Trang tính1'!$A:$D,4,0)</f>
        <v>Thành</v>
      </c>
    </row>
    <row r="332" ht="15.75" customHeight="1">
      <c r="A332" s="1" t="s">
        <v>175</v>
      </c>
      <c r="B332" s="1" t="s">
        <v>176</v>
      </c>
      <c r="C332" s="1" t="s">
        <v>34</v>
      </c>
      <c r="D332" s="1" t="s">
        <v>51</v>
      </c>
      <c r="E332" s="1" t="s">
        <v>177</v>
      </c>
      <c r="F332" s="1" t="s">
        <v>355</v>
      </c>
      <c r="G332" s="1" t="s">
        <v>356</v>
      </c>
      <c r="H332" s="1" t="s">
        <v>23</v>
      </c>
      <c r="I332" s="1">
        <v>1.0</v>
      </c>
      <c r="J332" s="1">
        <v>0.0</v>
      </c>
      <c r="L332" s="1">
        <v>1.0</v>
      </c>
      <c r="M332" s="1">
        <v>0.0</v>
      </c>
      <c r="N332" s="1">
        <v>0.0</v>
      </c>
      <c r="O332" s="1" t="s">
        <v>53</v>
      </c>
      <c r="P332" s="1" t="str">
        <f>VLOOKUP(F332,'Trang tính1'!$A:$D,4,0)</f>
        <v>Hùng</v>
      </c>
    </row>
    <row r="333" ht="15.75" customHeight="1">
      <c r="A333" s="1" t="s">
        <v>175</v>
      </c>
      <c r="B333" s="1" t="s">
        <v>176</v>
      </c>
      <c r="C333" s="1" t="s">
        <v>34</v>
      </c>
      <c r="D333" s="1" t="s">
        <v>51</v>
      </c>
      <c r="E333" s="1" t="s">
        <v>177</v>
      </c>
      <c r="F333" s="1" t="s">
        <v>370</v>
      </c>
      <c r="G333" s="1" t="s">
        <v>371</v>
      </c>
      <c r="H333" s="1" t="s">
        <v>23</v>
      </c>
      <c r="I333" s="1">
        <v>1.0</v>
      </c>
      <c r="J333" s="1">
        <v>1.0</v>
      </c>
      <c r="L333" s="1">
        <v>0.0</v>
      </c>
      <c r="M333" s="1">
        <v>0.0</v>
      </c>
      <c r="P333" s="1" t="str">
        <f>VLOOKUP(F333,'Trang tính1'!$A:$D,4,0)</f>
        <v>#N/A</v>
      </c>
    </row>
    <row r="334" ht="15.75" customHeight="1">
      <c r="A334" s="1" t="s">
        <v>178</v>
      </c>
      <c r="B334" s="1" t="s">
        <v>179</v>
      </c>
      <c r="C334" s="1" t="s">
        <v>34</v>
      </c>
      <c r="D334" s="1" t="s">
        <v>51</v>
      </c>
      <c r="E334" s="1" t="s">
        <v>180</v>
      </c>
      <c r="F334" s="1" t="s">
        <v>432</v>
      </c>
      <c r="G334" s="1" t="s">
        <v>433</v>
      </c>
      <c r="H334" s="1" t="s">
        <v>23</v>
      </c>
      <c r="I334" s="1">
        <v>1.0</v>
      </c>
      <c r="J334" s="1">
        <v>1.0</v>
      </c>
      <c r="L334" s="1">
        <v>0.0</v>
      </c>
      <c r="M334" s="1">
        <v>0.0</v>
      </c>
      <c r="P334" s="1" t="str">
        <f>VLOOKUP(F334,'Trang tính1'!$A:$D,4,0)</f>
        <v>Old</v>
      </c>
    </row>
    <row r="335" ht="15.75" customHeight="1">
      <c r="A335" s="1" t="s">
        <v>178</v>
      </c>
      <c r="B335" s="1" t="s">
        <v>179</v>
      </c>
      <c r="C335" s="1" t="s">
        <v>34</v>
      </c>
      <c r="D335" s="1" t="s">
        <v>51</v>
      </c>
      <c r="E335" s="1" t="s">
        <v>180</v>
      </c>
      <c r="F335" s="1" t="s">
        <v>398</v>
      </c>
      <c r="G335" s="1" t="s">
        <v>399</v>
      </c>
      <c r="H335" s="1" t="s">
        <v>23</v>
      </c>
      <c r="I335" s="1">
        <v>1.0</v>
      </c>
      <c r="J335" s="1">
        <v>1.0</v>
      </c>
      <c r="L335" s="1">
        <v>0.0</v>
      </c>
      <c r="M335" s="1">
        <v>0.0</v>
      </c>
      <c r="P335" s="1" t="str">
        <f>VLOOKUP(F335,'Trang tính1'!$A:$D,4,0)</f>
        <v>Old</v>
      </c>
    </row>
    <row r="336" ht="15.75" customHeight="1">
      <c r="A336" s="1" t="s">
        <v>178</v>
      </c>
      <c r="B336" s="1" t="s">
        <v>179</v>
      </c>
      <c r="C336" s="1" t="s">
        <v>34</v>
      </c>
      <c r="D336" s="1" t="s">
        <v>51</v>
      </c>
      <c r="E336" s="1" t="s">
        <v>180</v>
      </c>
      <c r="F336" s="1" t="s">
        <v>343</v>
      </c>
      <c r="G336" s="1" t="s">
        <v>344</v>
      </c>
      <c r="H336" s="1" t="s">
        <v>23</v>
      </c>
      <c r="I336" s="1">
        <v>2.0</v>
      </c>
      <c r="J336" s="1">
        <v>2.0</v>
      </c>
      <c r="L336" s="1">
        <v>0.0</v>
      </c>
      <c r="M336" s="1">
        <v>0.0</v>
      </c>
      <c r="P336" s="1" t="str">
        <f>VLOOKUP(F336,'Trang tính1'!$A:$D,4,0)</f>
        <v>Old</v>
      </c>
    </row>
    <row r="337" ht="15.75" customHeight="1">
      <c r="A337" s="1" t="s">
        <v>178</v>
      </c>
      <c r="B337" s="1" t="s">
        <v>179</v>
      </c>
      <c r="C337" s="1" t="s">
        <v>34</v>
      </c>
      <c r="D337" s="1" t="s">
        <v>51</v>
      </c>
      <c r="E337" s="1" t="s">
        <v>180</v>
      </c>
      <c r="F337" s="1" t="s">
        <v>428</v>
      </c>
      <c r="G337" s="1" t="s">
        <v>429</v>
      </c>
      <c r="H337" s="1" t="s">
        <v>23</v>
      </c>
      <c r="I337" s="1">
        <v>1.0</v>
      </c>
      <c r="J337" s="1">
        <v>0.0</v>
      </c>
      <c r="L337" s="1">
        <v>1.0</v>
      </c>
      <c r="M337" s="1">
        <v>0.0</v>
      </c>
      <c r="N337" s="1">
        <v>0.0</v>
      </c>
      <c r="O337" s="1" t="s">
        <v>53</v>
      </c>
      <c r="P337" s="1" t="str">
        <f>VLOOKUP(F337,'Trang tính1'!$A:$D,4,0)</f>
        <v>Old</v>
      </c>
    </row>
    <row r="338" ht="15.75" customHeight="1">
      <c r="A338" s="1" t="s">
        <v>178</v>
      </c>
      <c r="B338" s="1" t="s">
        <v>179</v>
      </c>
      <c r="C338" s="1" t="s">
        <v>34</v>
      </c>
      <c r="D338" s="1" t="s">
        <v>51</v>
      </c>
      <c r="E338" s="1" t="s">
        <v>180</v>
      </c>
      <c r="F338" s="1" t="s">
        <v>385</v>
      </c>
      <c r="G338" s="1" t="s">
        <v>386</v>
      </c>
      <c r="H338" s="1" t="s">
        <v>23</v>
      </c>
      <c r="I338" s="1">
        <v>1.0</v>
      </c>
      <c r="J338" s="1">
        <v>1.0</v>
      </c>
      <c r="L338" s="1">
        <v>0.0</v>
      </c>
      <c r="M338" s="1">
        <v>0.0</v>
      </c>
      <c r="P338" s="1" t="str">
        <f>VLOOKUP(F338,'Trang tính1'!$A:$D,4,0)</f>
        <v>Old</v>
      </c>
    </row>
    <row r="339" ht="15.75" customHeight="1">
      <c r="A339" s="1" t="s">
        <v>178</v>
      </c>
      <c r="B339" s="1" t="s">
        <v>179</v>
      </c>
      <c r="C339" s="1" t="s">
        <v>34</v>
      </c>
      <c r="D339" s="1" t="s">
        <v>51</v>
      </c>
      <c r="E339" s="1" t="s">
        <v>180</v>
      </c>
      <c r="F339" s="1" t="s">
        <v>361</v>
      </c>
      <c r="G339" s="1" t="s">
        <v>362</v>
      </c>
      <c r="H339" s="1" t="s">
        <v>23</v>
      </c>
      <c r="I339" s="1">
        <v>2.0</v>
      </c>
      <c r="J339" s="1">
        <v>0.0</v>
      </c>
      <c r="L339" s="1">
        <v>2.0</v>
      </c>
      <c r="M339" s="1">
        <v>0.0</v>
      </c>
      <c r="N339" s="1">
        <v>0.0</v>
      </c>
      <c r="O339" s="1" t="s">
        <v>53</v>
      </c>
      <c r="P339" s="1" t="str">
        <f>VLOOKUP(F339,'Trang tính1'!$A:$D,4,0)</f>
        <v>Old</v>
      </c>
    </row>
    <row r="340" ht="15.75" customHeight="1">
      <c r="A340" s="1" t="s">
        <v>178</v>
      </c>
      <c r="B340" s="1" t="s">
        <v>179</v>
      </c>
      <c r="C340" s="1" t="s">
        <v>34</v>
      </c>
      <c r="D340" s="1" t="s">
        <v>51</v>
      </c>
      <c r="E340" s="1" t="s">
        <v>180</v>
      </c>
      <c r="F340" s="1" t="s">
        <v>163</v>
      </c>
      <c r="G340" s="1" t="s">
        <v>164</v>
      </c>
      <c r="H340" s="1" t="s">
        <v>23</v>
      </c>
      <c r="I340" s="1">
        <v>1.0</v>
      </c>
      <c r="J340" s="1">
        <v>1.0</v>
      </c>
      <c r="L340" s="1">
        <v>0.0</v>
      </c>
      <c r="M340" s="1">
        <v>0.0</v>
      </c>
      <c r="P340" s="1" t="str">
        <f>VLOOKUP(F340,'Trang tính1'!$A:$D,4,0)</f>
        <v>Thành</v>
      </c>
    </row>
    <row r="341" ht="15.75" customHeight="1">
      <c r="A341" s="1" t="s">
        <v>178</v>
      </c>
      <c r="B341" s="1" t="s">
        <v>179</v>
      </c>
      <c r="C341" s="1" t="s">
        <v>34</v>
      </c>
      <c r="D341" s="1" t="s">
        <v>51</v>
      </c>
      <c r="E341" s="1" t="s">
        <v>180</v>
      </c>
      <c r="F341" s="1" t="s">
        <v>57</v>
      </c>
      <c r="G341" s="1" t="s">
        <v>58</v>
      </c>
      <c r="H341" s="1" t="s">
        <v>23</v>
      </c>
      <c r="I341" s="1">
        <v>1.0</v>
      </c>
      <c r="J341" s="1">
        <v>1.0</v>
      </c>
      <c r="L341" s="1">
        <v>0.0</v>
      </c>
      <c r="M341" s="1">
        <v>0.0</v>
      </c>
      <c r="P341" s="1" t="str">
        <f>VLOOKUP(F341,'Trang tính1'!$A:$D,4,0)</f>
        <v>Thành</v>
      </c>
    </row>
    <row r="342" ht="15.75" customHeight="1">
      <c r="A342" s="1" t="s">
        <v>178</v>
      </c>
      <c r="B342" s="1" t="s">
        <v>179</v>
      </c>
      <c r="C342" s="1" t="s">
        <v>34</v>
      </c>
      <c r="D342" s="1" t="s">
        <v>51</v>
      </c>
      <c r="E342" s="1" t="s">
        <v>180</v>
      </c>
      <c r="F342" s="1" t="s">
        <v>21</v>
      </c>
      <c r="G342" s="1" t="s">
        <v>22</v>
      </c>
      <c r="H342" s="1" t="s">
        <v>23</v>
      </c>
      <c r="I342" s="1">
        <v>4.0</v>
      </c>
      <c r="J342" s="1">
        <v>3.0</v>
      </c>
      <c r="L342" s="1">
        <v>1.0</v>
      </c>
      <c r="M342" s="1">
        <v>0.0</v>
      </c>
      <c r="N342" s="1">
        <v>0.0</v>
      </c>
      <c r="O342" s="1" t="s">
        <v>53</v>
      </c>
      <c r="P342" s="1" t="str">
        <f>VLOOKUP(F342,'Trang tính1'!$A:$D,4,0)</f>
        <v>Thành</v>
      </c>
    </row>
    <row r="343" ht="15.75" customHeight="1">
      <c r="A343" s="1" t="s">
        <v>178</v>
      </c>
      <c r="B343" s="1" t="s">
        <v>179</v>
      </c>
      <c r="C343" s="1" t="s">
        <v>34</v>
      </c>
      <c r="D343" s="1" t="s">
        <v>51</v>
      </c>
      <c r="E343" s="1" t="s">
        <v>180</v>
      </c>
      <c r="F343" s="1" t="s">
        <v>41</v>
      </c>
      <c r="G343" s="1" t="s">
        <v>42</v>
      </c>
      <c r="H343" s="1" t="s">
        <v>23</v>
      </c>
      <c r="I343" s="1">
        <v>1.0</v>
      </c>
      <c r="J343" s="1">
        <v>1.0</v>
      </c>
      <c r="L343" s="1">
        <v>0.0</v>
      </c>
      <c r="M343" s="1">
        <v>0.0</v>
      </c>
      <c r="P343" s="1" t="str">
        <f>VLOOKUP(F343,'Trang tính1'!$A:$D,4,0)</f>
        <v>Thành</v>
      </c>
    </row>
    <row r="344" ht="15.75" customHeight="1">
      <c r="A344" s="1" t="s">
        <v>178</v>
      </c>
      <c r="B344" s="1" t="s">
        <v>179</v>
      </c>
      <c r="C344" s="1" t="s">
        <v>34</v>
      </c>
      <c r="D344" s="1" t="s">
        <v>51</v>
      </c>
      <c r="E344" s="1" t="s">
        <v>180</v>
      </c>
      <c r="F344" s="1" t="s">
        <v>24</v>
      </c>
      <c r="G344" s="1" t="s">
        <v>25</v>
      </c>
      <c r="H344" s="1" t="s">
        <v>23</v>
      </c>
      <c r="I344" s="1">
        <v>2.0</v>
      </c>
      <c r="J344" s="1">
        <v>1.0</v>
      </c>
      <c r="L344" s="1">
        <v>1.0</v>
      </c>
      <c r="M344" s="1">
        <v>0.0</v>
      </c>
      <c r="N344" s="1">
        <v>0.0</v>
      </c>
      <c r="O344" s="1" t="s">
        <v>53</v>
      </c>
      <c r="P344" s="1" t="str">
        <f>VLOOKUP(F344,'Trang tính1'!$A:$D,4,0)</f>
        <v>Thành</v>
      </c>
    </row>
    <row r="345" ht="15.75" customHeight="1">
      <c r="A345" s="1" t="s">
        <v>178</v>
      </c>
      <c r="B345" s="1" t="s">
        <v>179</v>
      </c>
      <c r="C345" s="1" t="s">
        <v>34</v>
      </c>
      <c r="D345" s="1" t="s">
        <v>51</v>
      </c>
      <c r="E345" s="1" t="s">
        <v>180</v>
      </c>
      <c r="F345" s="1" t="s">
        <v>347</v>
      </c>
      <c r="G345" s="1" t="s">
        <v>348</v>
      </c>
      <c r="H345" s="1" t="s">
        <v>23</v>
      </c>
      <c r="I345" s="1">
        <v>1.0</v>
      </c>
      <c r="J345" s="1">
        <v>1.0</v>
      </c>
      <c r="L345" s="1">
        <v>0.0</v>
      </c>
      <c r="M345" s="1">
        <v>0.0</v>
      </c>
      <c r="P345" s="1" t="str">
        <f>VLOOKUP(F345,'Trang tính1'!$A:$D,4,0)</f>
        <v>Hùng</v>
      </c>
    </row>
    <row r="346" ht="15.75" customHeight="1">
      <c r="A346" s="1" t="s">
        <v>178</v>
      </c>
      <c r="B346" s="1" t="s">
        <v>179</v>
      </c>
      <c r="C346" s="1" t="s">
        <v>34</v>
      </c>
      <c r="D346" s="1" t="s">
        <v>51</v>
      </c>
      <c r="E346" s="1" t="s">
        <v>180</v>
      </c>
      <c r="F346" s="1" t="s">
        <v>355</v>
      </c>
      <c r="G346" s="1" t="s">
        <v>356</v>
      </c>
      <c r="H346" s="1" t="s">
        <v>23</v>
      </c>
      <c r="I346" s="1">
        <v>1.0</v>
      </c>
      <c r="J346" s="1">
        <v>1.0</v>
      </c>
      <c r="L346" s="1">
        <v>0.0</v>
      </c>
      <c r="M346" s="1">
        <v>0.0</v>
      </c>
      <c r="P346" s="1" t="str">
        <f>VLOOKUP(F346,'Trang tính1'!$A:$D,4,0)</f>
        <v>Hùng</v>
      </c>
    </row>
    <row r="347" ht="15.75" customHeight="1">
      <c r="A347" s="1" t="s">
        <v>539</v>
      </c>
      <c r="B347" s="1" t="s">
        <v>540</v>
      </c>
      <c r="C347" s="1" t="s">
        <v>18</v>
      </c>
      <c r="D347" s="1" t="s">
        <v>51</v>
      </c>
      <c r="E347" s="1" t="s">
        <v>541</v>
      </c>
      <c r="F347" s="1" t="s">
        <v>377</v>
      </c>
      <c r="G347" s="1" t="s">
        <v>378</v>
      </c>
      <c r="H347" s="1" t="s">
        <v>65</v>
      </c>
      <c r="I347" s="1">
        <v>2.0</v>
      </c>
      <c r="J347" s="1">
        <v>0.0</v>
      </c>
      <c r="K347" s="1">
        <v>2.0</v>
      </c>
      <c r="M347" s="1">
        <v>0.0</v>
      </c>
      <c r="N347" s="1">
        <v>1.94</v>
      </c>
      <c r="O347" s="1" t="s">
        <v>53</v>
      </c>
      <c r="P347" s="1" t="str">
        <f>VLOOKUP(F347,'Trang tính1'!$A:$D,4,0)</f>
        <v>Old</v>
      </c>
    </row>
    <row r="348" ht="15.75" customHeight="1">
      <c r="A348" s="1" t="s">
        <v>181</v>
      </c>
      <c r="B348" s="1" t="s">
        <v>182</v>
      </c>
      <c r="C348" s="1" t="s">
        <v>34</v>
      </c>
      <c r="D348" s="1" t="s">
        <v>51</v>
      </c>
      <c r="E348" s="1" t="s">
        <v>183</v>
      </c>
      <c r="F348" s="1" t="s">
        <v>432</v>
      </c>
      <c r="G348" s="1" t="s">
        <v>433</v>
      </c>
      <c r="H348" s="1" t="s">
        <v>23</v>
      </c>
      <c r="I348" s="1">
        <v>1.0</v>
      </c>
      <c r="J348" s="1">
        <v>1.0</v>
      </c>
      <c r="L348" s="1">
        <v>0.0</v>
      </c>
      <c r="M348" s="1">
        <v>0.0</v>
      </c>
      <c r="P348" s="1" t="str">
        <f>VLOOKUP(F348,'Trang tính1'!$A:$D,4,0)</f>
        <v>Old</v>
      </c>
    </row>
    <row r="349" ht="15.75" customHeight="1">
      <c r="A349" s="1" t="s">
        <v>181</v>
      </c>
      <c r="B349" s="1" t="s">
        <v>182</v>
      </c>
      <c r="C349" s="1" t="s">
        <v>34</v>
      </c>
      <c r="D349" s="1" t="s">
        <v>51</v>
      </c>
      <c r="E349" s="1" t="s">
        <v>183</v>
      </c>
      <c r="F349" s="1" t="s">
        <v>398</v>
      </c>
      <c r="G349" s="1" t="s">
        <v>399</v>
      </c>
      <c r="H349" s="1" t="s">
        <v>23</v>
      </c>
      <c r="I349" s="1">
        <v>1.0</v>
      </c>
      <c r="J349" s="1">
        <v>1.0</v>
      </c>
      <c r="L349" s="1">
        <v>0.0</v>
      </c>
      <c r="M349" s="1">
        <v>0.0</v>
      </c>
      <c r="P349" s="1" t="str">
        <f>VLOOKUP(F349,'Trang tính1'!$A:$D,4,0)</f>
        <v>Old</v>
      </c>
    </row>
    <row r="350" ht="15.75" customHeight="1">
      <c r="A350" s="1" t="s">
        <v>181</v>
      </c>
      <c r="B350" s="1" t="s">
        <v>182</v>
      </c>
      <c r="C350" s="1" t="s">
        <v>34</v>
      </c>
      <c r="D350" s="1" t="s">
        <v>51</v>
      </c>
      <c r="E350" s="1" t="s">
        <v>183</v>
      </c>
      <c r="F350" s="1" t="s">
        <v>542</v>
      </c>
      <c r="G350" s="1" t="s">
        <v>543</v>
      </c>
      <c r="H350" s="1" t="s">
        <v>23</v>
      </c>
      <c r="I350" s="1">
        <v>1.0</v>
      </c>
      <c r="J350" s="1">
        <v>0.0</v>
      </c>
      <c r="L350" s="1">
        <v>1.0</v>
      </c>
      <c r="M350" s="1">
        <v>0.0</v>
      </c>
      <c r="N350" s="1">
        <v>0.0</v>
      </c>
      <c r="O350" s="1" t="s">
        <v>53</v>
      </c>
      <c r="P350" s="1" t="str">
        <f>VLOOKUP(F350,'Trang tính1'!$A:$D,4,0)</f>
        <v>Old</v>
      </c>
    </row>
    <row r="351" ht="15.75" customHeight="1">
      <c r="A351" s="1" t="s">
        <v>181</v>
      </c>
      <c r="B351" s="1" t="s">
        <v>182</v>
      </c>
      <c r="C351" s="1" t="s">
        <v>34</v>
      </c>
      <c r="D351" s="1" t="s">
        <v>51</v>
      </c>
      <c r="E351" s="1" t="s">
        <v>183</v>
      </c>
      <c r="F351" s="1" t="s">
        <v>343</v>
      </c>
      <c r="G351" s="1" t="s">
        <v>344</v>
      </c>
      <c r="H351" s="1" t="s">
        <v>23</v>
      </c>
      <c r="I351" s="1">
        <v>1.0</v>
      </c>
      <c r="J351" s="1">
        <v>1.0</v>
      </c>
      <c r="L351" s="1">
        <v>0.0</v>
      </c>
      <c r="M351" s="1">
        <v>0.0</v>
      </c>
      <c r="P351" s="1" t="str">
        <f>VLOOKUP(F351,'Trang tính1'!$A:$D,4,0)</f>
        <v>Old</v>
      </c>
    </row>
    <row r="352" ht="15.75" customHeight="1">
      <c r="A352" s="1" t="s">
        <v>181</v>
      </c>
      <c r="B352" s="1" t="s">
        <v>182</v>
      </c>
      <c r="C352" s="1" t="s">
        <v>34</v>
      </c>
      <c r="D352" s="1" t="s">
        <v>51</v>
      </c>
      <c r="E352" s="1" t="s">
        <v>183</v>
      </c>
      <c r="F352" s="1" t="s">
        <v>385</v>
      </c>
      <c r="G352" s="1" t="s">
        <v>386</v>
      </c>
      <c r="H352" s="1" t="s">
        <v>23</v>
      </c>
      <c r="I352" s="1">
        <v>1.0</v>
      </c>
      <c r="J352" s="1">
        <v>1.0</v>
      </c>
      <c r="L352" s="1">
        <v>0.0</v>
      </c>
      <c r="M352" s="1">
        <v>0.0</v>
      </c>
      <c r="P352" s="1" t="str">
        <f>VLOOKUP(F352,'Trang tính1'!$A:$D,4,0)</f>
        <v>Old</v>
      </c>
    </row>
    <row r="353" ht="15.75" customHeight="1">
      <c r="A353" s="1" t="s">
        <v>181</v>
      </c>
      <c r="B353" s="1" t="s">
        <v>182</v>
      </c>
      <c r="C353" s="1" t="s">
        <v>34</v>
      </c>
      <c r="D353" s="1" t="s">
        <v>51</v>
      </c>
      <c r="E353" s="1" t="s">
        <v>183</v>
      </c>
      <c r="F353" s="1" t="s">
        <v>361</v>
      </c>
      <c r="G353" s="1" t="s">
        <v>362</v>
      </c>
      <c r="H353" s="1" t="s">
        <v>23</v>
      </c>
      <c r="I353" s="1">
        <v>1.0</v>
      </c>
      <c r="J353" s="1">
        <v>0.0</v>
      </c>
      <c r="L353" s="1">
        <v>1.0</v>
      </c>
      <c r="M353" s="1">
        <v>0.0</v>
      </c>
      <c r="N353" s="1">
        <v>0.0</v>
      </c>
      <c r="O353" s="1" t="s">
        <v>53</v>
      </c>
      <c r="P353" s="1" t="str">
        <f>VLOOKUP(F353,'Trang tính1'!$A:$D,4,0)</f>
        <v>Old</v>
      </c>
    </row>
    <row r="354" ht="15.75" customHeight="1">
      <c r="A354" s="1" t="s">
        <v>181</v>
      </c>
      <c r="B354" s="1" t="s">
        <v>182</v>
      </c>
      <c r="C354" s="1" t="s">
        <v>34</v>
      </c>
      <c r="D354" s="1" t="s">
        <v>51</v>
      </c>
      <c r="E354" s="1" t="s">
        <v>183</v>
      </c>
      <c r="F354" s="1" t="s">
        <v>544</v>
      </c>
      <c r="G354" s="1" t="s">
        <v>545</v>
      </c>
      <c r="H354" s="1" t="s">
        <v>23</v>
      </c>
      <c r="I354" s="1">
        <v>1.0</v>
      </c>
      <c r="J354" s="1">
        <v>0.0</v>
      </c>
      <c r="L354" s="1">
        <v>1.0</v>
      </c>
      <c r="M354" s="1">
        <v>0.0</v>
      </c>
      <c r="N354" s="1">
        <v>0.0</v>
      </c>
      <c r="O354" s="1" t="s">
        <v>53</v>
      </c>
      <c r="P354" s="1" t="str">
        <f>VLOOKUP(F354,'Trang tính1'!$A:$D,4,0)</f>
        <v>Old</v>
      </c>
    </row>
    <row r="355" ht="15.75" customHeight="1">
      <c r="A355" s="1" t="s">
        <v>181</v>
      </c>
      <c r="B355" s="1" t="s">
        <v>182</v>
      </c>
      <c r="C355" s="1" t="s">
        <v>34</v>
      </c>
      <c r="D355" s="1" t="s">
        <v>51</v>
      </c>
      <c r="E355" s="1" t="s">
        <v>183</v>
      </c>
      <c r="F355" s="1" t="s">
        <v>163</v>
      </c>
      <c r="G355" s="1" t="s">
        <v>164</v>
      </c>
      <c r="H355" s="1" t="s">
        <v>23</v>
      </c>
      <c r="I355" s="1">
        <v>1.0</v>
      </c>
      <c r="J355" s="1">
        <v>1.0</v>
      </c>
      <c r="L355" s="1">
        <v>0.0</v>
      </c>
      <c r="M355" s="1">
        <v>0.0</v>
      </c>
      <c r="P355" s="1" t="str">
        <f>VLOOKUP(F355,'Trang tính1'!$A:$D,4,0)</f>
        <v>Thành</v>
      </c>
    </row>
    <row r="356" ht="15.75" customHeight="1">
      <c r="A356" s="1" t="s">
        <v>181</v>
      </c>
      <c r="B356" s="1" t="s">
        <v>182</v>
      </c>
      <c r="C356" s="1" t="s">
        <v>34</v>
      </c>
      <c r="D356" s="1" t="s">
        <v>51</v>
      </c>
      <c r="E356" s="1" t="s">
        <v>183</v>
      </c>
      <c r="F356" s="1" t="s">
        <v>21</v>
      </c>
      <c r="G356" s="1" t="s">
        <v>22</v>
      </c>
      <c r="H356" s="1" t="s">
        <v>23</v>
      </c>
      <c r="I356" s="1">
        <v>1.0</v>
      </c>
      <c r="J356" s="1">
        <v>1.0</v>
      </c>
      <c r="L356" s="1">
        <v>0.0</v>
      </c>
      <c r="M356" s="1">
        <v>0.0</v>
      </c>
      <c r="P356" s="1" t="str">
        <f>VLOOKUP(F356,'Trang tính1'!$A:$D,4,0)</f>
        <v>Thành</v>
      </c>
    </row>
    <row r="357" ht="15.75" customHeight="1">
      <c r="A357" s="1" t="s">
        <v>181</v>
      </c>
      <c r="B357" s="1" t="s">
        <v>182</v>
      </c>
      <c r="C357" s="1" t="s">
        <v>34</v>
      </c>
      <c r="D357" s="1" t="s">
        <v>51</v>
      </c>
      <c r="E357" s="1" t="s">
        <v>183</v>
      </c>
      <c r="F357" s="1" t="s">
        <v>24</v>
      </c>
      <c r="G357" s="1" t="s">
        <v>25</v>
      </c>
      <c r="H357" s="1" t="s">
        <v>23</v>
      </c>
      <c r="I357" s="1">
        <v>1.0</v>
      </c>
      <c r="J357" s="1">
        <v>1.0</v>
      </c>
      <c r="L357" s="1">
        <v>0.0</v>
      </c>
      <c r="M357" s="1">
        <v>0.0</v>
      </c>
      <c r="P357" s="1" t="str">
        <f>VLOOKUP(F357,'Trang tính1'!$A:$D,4,0)</f>
        <v>Thành</v>
      </c>
    </row>
    <row r="358" ht="15.75" customHeight="1">
      <c r="A358" s="1" t="s">
        <v>181</v>
      </c>
      <c r="B358" s="1" t="s">
        <v>182</v>
      </c>
      <c r="C358" s="1" t="s">
        <v>34</v>
      </c>
      <c r="D358" s="1" t="s">
        <v>51</v>
      </c>
      <c r="E358" s="1" t="s">
        <v>183</v>
      </c>
      <c r="F358" s="1" t="s">
        <v>26</v>
      </c>
      <c r="G358" s="1" t="s">
        <v>27</v>
      </c>
      <c r="H358" s="1" t="s">
        <v>23</v>
      </c>
      <c r="I358" s="1">
        <v>3.0</v>
      </c>
      <c r="J358" s="1">
        <v>1.0</v>
      </c>
      <c r="L358" s="1">
        <v>2.0</v>
      </c>
      <c r="M358" s="1">
        <v>0.0</v>
      </c>
      <c r="N358" s="1">
        <v>0.0</v>
      </c>
      <c r="O358" s="1" t="s">
        <v>53</v>
      </c>
      <c r="P358" s="1" t="str">
        <f>VLOOKUP(F358,'Trang tính1'!$A:$D,4,0)</f>
        <v>Thành</v>
      </c>
    </row>
    <row r="359" ht="15.75" customHeight="1">
      <c r="A359" s="1" t="s">
        <v>181</v>
      </c>
      <c r="B359" s="1" t="s">
        <v>182</v>
      </c>
      <c r="C359" s="1" t="s">
        <v>34</v>
      </c>
      <c r="D359" s="1" t="s">
        <v>51</v>
      </c>
      <c r="E359" s="1" t="s">
        <v>183</v>
      </c>
      <c r="F359" s="1" t="s">
        <v>355</v>
      </c>
      <c r="G359" s="1" t="s">
        <v>356</v>
      </c>
      <c r="H359" s="1" t="s">
        <v>23</v>
      </c>
      <c r="I359" s="1">
        <v>1.0</v>
      </c>
      <c r="J359" s="1">
        <v>1.0</v>
      </c>
      <c r="L359" s="1">
        <v>0.0</v>
      </c>
      <c r="M359" s="1">
        <v>0.0</v>
      </c>
      <c r="P359" s="1" t="str">
        <f>VLOOKUP(F359,'Trang tính1'!$A:$D,4,0)</f>
        <v>Hùng</v>
      </c>
    </row>
    <row r="360" ht="15.75" customHeight="1">
      <c r="A360" s="1" t="s">
        <v>181</v>
      </c>
      <c r="B360" s="1" t="s">
        <v>182</v>
      </c>
      <c r="C360" s="1" t="s">
        <v>34</v>
      </c>
      <c r="D360" s="1" t="s">
        <v>51</v>
      </c>
      <c r="E360" s="1" t="s">
        <v>183</v>
      </c>
      <c r="F360" s="1" t="s">
        <v>389</v>
      </c>
      <c r="G360" s="1" t="s">
        <v>390</v>
      </c>
      <c r="H360" s="1" t="s">
        <v>23</v>
      </c>
      <c r="I360" s="1">
        <v>1.0</v>
      </c>
      <c r="J360" s="1">
        <v>0.0</v>
      </c>
      <c r="L360" s="1">
        <v>1.0</v>
      </c>
      <c r="M360" s="1">
        <v>0.0</v>
      </c>
      <c r="N360" s="1">
        <v>0.0</v>
      </c>
      <c r="O360" s="1" t="s">
        <v>53</v>
      </c>
      <c r="P360" s="1" t="str">
        <f>VLOOKUP(F360,'Trang tính1'!$A:$D,4,0)</f>
        <v>Hùng</v>
      </c>
    </row>
    <row r="361" ht="15.75" customHeight="1">
      <c r="A361" s="1" t="s">
        <v>546</v>
      </c>
      <c r="B361" s="1" t="s">
        <v>547</v>
      </c>
      <c r="C361" s="1" t="s">
        <v>34</v>
      </c>
      <c r="D361" s="1" t="s">
        <v>51</v>
      </c>
      <c r="E361" s="1" t="s">
        <v>548</v>
      </c>
      <c r="F361" s="1" t="s">
        <v>531</v>
      </c>
      <c r="G361" s="1" t="s">
        <v>532</v>
      </c>
      <c r="H361" s="1" t="s">
        <v>65</v>
      </c>
      <c r="I361" s="1">
        <v>1.0</v>
      </c>
      <c r="J361" s="1">
        <v>1.0</v>
      </c>
      <c r="L361" s="1">
        <v>0.0</v>
      </c>
      <c r="M361" s="1">
        <v>0.0</v>
      </c>
      <c r="P361" s="1" t="str">
        <f>VLOOKUP(F361,'Trang tính1'!$A:$D,4,0)</f>
        <v>Old</v>
      </c>
    </row>
    <row r="362" ht="15.75" customHeight="1">
      <c r="A362" s="1" t="s">
        <v>549</v>
      </c>
      <c r="B362" s="1" t="s">
        <v>550</v>
      </c>
      <c r="C362" s="1" t="s">
        <v>18</v>
      </c>
      <c r="D362" s="1" t="s">
        <v>51</v>
      </c>
      <c r="E362" s="1" t="s">
        <v>551</v>
      </c>
      <c r="F362" s="1" t="s">
        <v>377</v>
      </c>
      <c r="G362" s="1" t="s">
        <v>378</v>
      </c>
      <c r="H362" s="1" t="s">
        <v>65</v>
      </c>
      <c r="I362" s="1">
        <v>5.0</v>
      </c>
      <c r="J362" s="1">
        <v>0.0</v>
      </c>
      <c r="K362" s="1">
        <v>5.0</v>
      </c>
      <c r="M362" s="1">
        <v>0.0</v>
      </c>
      <c r="N362" s="1">
        <v>4.85</v>
      </c>
      <c r="O362" s="1" t="s">
        <v>53</v>
      </c>
      <c r="P362" s="1" t="str">
        <f>VLOOKUP(F362,'Trang tính1'!$A:$D,4,0)</f>
        <v>Old</v>
      </c>
    </row>
    <row r="363" ht="15.75" customHeight="1">
      <c r="A363" s="1" t="s">
        <v>184</v>
      </c>
      <c r="B363" s="1" t="s">
        <v>185</v>
      </c>
      <c r="C363" s="1" t="s">
        <v>18</v>
      </c>
      <c r="D363" s="1" t="s">
        <v>116</v>
      </c>
      <c r="E363" s="1" t="s">
        <v>186</v>
      </c>
      <c r="F363" s="1" t="s">
        <v>533</v>
      </c>
      <c r="G363" s="1" t="s">
        <v>534</v>
      </c>
      <c r="H363" s="1" t="s">
        <v>23</v>
      </c>
      <c r="I363" s="1">
        <v>1.0</v>
      </c>
      <c r="J363" s="1">
        <v>1.0</v>
      </c>
      <c r="K363" s="1">
        <v>0.0</v>
      </c>
      <c r="M363" s="1">
        <v>0.0</v>
      </c>
      <c r="P363" s="1" t="str">
        <f>VLOOKUP(F363,'Trang tính1'!$A:$D,4,0)</f>
        <v>Old</v>
      </c>
    </row>
    <row r="364" ht="15.75" customHeight="1">
      <c r="A364" s="1" t="s">
        <v>184</v>
      </c>
      <c r="B364" s="1" t="s">
        <v>185</v>
      </c>
      <c r="C364" s="1" t="s">
        <v>18</v>
      </c>
      <c r="D364" s="1" t="s">
        <v>116</v>
      </c>
      <c r="E364" s="1" t="s">
        <v>186</v>
      </c>
      <c r="F364" s="1" t="s">
        <v>432</v>
      </c>
      <c r="G364" s="1" t="s">
        <v>433</v>
      </c>
      <c r="H364" s="1" t="s">
        <v>23</v>
      </c>
      <c r="I364" s="1">
        <v>1.0</v>
      </c>
      <c r="J364" s="1">
        <v>1.0</v>
      </c>
      <c r="K364" s="1">
        <v>0.0</v>
      </c>
      <c r="M364" s="1">
        <v>0.0</v>
      </c>
      <c r="P364" s="1" t="str">
        <f>VLOOKUP(F364,'Trang tính1'!$A:$D,4,0)</f>
        <v>Old</v>
      </c>
    </row>
    <row r="365" ht="15.75" customHeight="1">
      <c r="A365" s="1" t="s">
        <v>184</v>
      </c>
      <c r="B365" s="1" t="s">
        <v>185</v>
      </c>
      <c r="C365" s="1" t="s">
        <v>18</v>
      </c>
      <c r="D365" s="1" t="s">
        <v>116</v>
      </c>
      <c r="E365" s="1" t="s">
        <v>186</v>
      </c>
      <c r="F365" s="1" t="s">
        <v>398</v>
      </c>
      <c r="G365" s="1" t="s">
        <v>399</v>
      </c>
      <c r="H365" s="1" t="s">
        <v>23</v>
      </c>
      <c r="I365" s="1">
        <v>1.0</v>
      </c>
      <c r="J365" s="1">
        <v>1.0</v>
      </c>
      <c r="K365" s="1">
        <v>0.0</v>
      </c>
      <c r="M365" s="1">
        <v>0.0</v>
      </c>
      <c r="P365" s="1" t="str">
        <f>VLOOKUP(F365,'Trang tính1'!$A:$D,4,0)</f>
        <v>Old</v>
      </c>
    </row>
    <row r="366" ht="15.75" customHeight="1">
      <c r="A366" s="1" t="s">
        <v>184</v>
      </c>
      <c r="B366" s="1" t="s">
        <v>185</v>
      </c>
      <c r="C366" s="1" t="s">
        <v>18</v>
      </c>
      <c r="D366" s="1" t="s">
        <v>116</v>
      </c>
      <c r="E366" s="1" t="s">
        <v>186</v>
      </c>
      <c r="F366" s="1" t="s">
        <v>447</v>
      </c>
      <c r="G366" s="1" t="s">
        <v>448</v>
      </c>
      <c r="H366" s="1" t="s">
        <v>23</v>
      </c>
      <c r="I366" s="1">
        <v>1.0</v>
      </c>
      <c r="J366" s="1">
        <v>1.0</v>
      </c>
      <c r="K366" s="1">
        <v>0.0</v>
      </c>
      <c r="M366" s="1">
        <v>0.0</v>
      </c>
      <c r="P366" s="1" t="str">
        <f>VLOOKUP(F366,'Trang tính1'!$A:$D,4,0)</f>
        <v>Old</v>
      </c>
    </row>
    <row r="367" ht="15.75" customHeight="1">
      <c r="A367" s="1" t="s">
        <v>184</v>
      </c>
      <c r="B367" s="1" t="s">
        <v>185</v>
      </c>
      <c r="C367" s="1" t="s">
        <v>18</v>
      </c>
      <c r="D367" s="1" t="s">
        <v>116</v>
      </c>
      <c r="E367" s="1" t="s">
        <v>186</v>
      </c>
      <c r="F367" s="1" t="s">
        <v>535</v>
      </c>
      <c r="G367" s="1" t="s">
        <v>536</v>
      </c>
      <c r="H367" s="1" t="s">
        <v>23</v>
      </c>
      <c r="I367" s="1">
        <v>2.0</v>
      </c>
      <c r="J367" s="1">
        <v>2.0</v>
      </c>
      <c r="K367" s="1">
        <v>0.0</v>
      </c>
      <c r="M367" s="1">
        <v>0.0</v>
      </c>
      <c r="P367" s="1" t="str">
        <f>VLOOKUP(F367,'Trang tính1'!$A:$D,4,0)</f>
        <v>Old</v>
      </c>
    </row>
    <row r="368" ht="15.75" customHeight="1">
      <c r="A368" s="1" t="s">
        <v>184</v>
      </c>
      <c r="B368" s="1" t="s">
        <v>185</v>
      </c>
      <c r="C368" s="1" t="s">
        <v>18</v>
      </c>
      <c r="D368" s="1" t="s">
        <v>116</v>
      </c>
      <c r="E368" s="1" t="s">
        <v>186</v>
      </c>
      <c r="F368" s="1" t="s">
        <v>385</v>
      </c>
      <c r="G368" s="1" t="s">
        <v>386</v>
      </c>
      <c r="H368" s="1" t="s">
        <v>23</v>
      </c>
      <c r="I368" s="1">
        <v>1.0</v>
      </c>
      <c r="J368" s="1">
        <v>1.0</v>
      </c>
      <c r="K368" s="1">
        <v>0.0</v>
      </c>
      <c r="M368" s="1">
        <v>0.0</v>
      </c>
      <c r="P368" s="1" t="str">
        <f>VLOOKUP(F368,'Trang tính1'!$A:$D,4,0)</f>
        <v>Old</v>
      </c>
    </row>
    <row r="369" ht="15.75" customHeight="1">
      <c r="A369" s="1" t="s">
        <v>184</v>
      </c>
      <c r="B369" s="1" t="s">
        <v>185</v>
      </c>
      <c r="C369" s="1" t="s">
        <v>18</v>
      </c>
      <c r="D369" s="1" t="s">
        <v>116</v>
      </c>
      <c r="E369" s="1" t="s">
        <v>186</v>
      </c>
      <c r="F369" s="1" t="s">
        <v>57</v>
      </c>
      <c r="G369" s="1" t="s">
        <v>58</v>
      </c>
      <c r="H369" s="1" t="s">
        <v>23</v>
      </c>
      <c r="I369" s="1">
        <v>1.0</v>
      </c>
      <c r="J369" s="1">
        <v>1.0</v>
      </c>
      <c r="K369" s="1">
        <v>0.0</v>
      </c>
      <c r="M369" s="1">
        <v>0.0</v>
      </c>
      <c r="P369" s="1" t="str">
        <f>VLOOKUP(F369,'Trang tính1'!$A:$D,4,0)</f>
        <v>Thành</v>
      </c>
    </row>
    <row r="370" ht="15.75" customHeight="1">
      <c r="A370" s="1" t="s">
        <v>184</v>
      </c>
      <c r="B370" s="1" t="s">
        <v>185</v>
      </c>
      <c r="C370" s="1" t="s">
        <v>18</v>
      </c>
      <c r="D370" s="1" t="s">
        <v>116</v>
      </c>
      <c r="E370" s="1" t="s">
        <v>186</v>
      </c>
      <c r="F370" s="1" t="s">
        <v>21</v>
      </c>
      <c r="G370" s="1" t="s">
        <v>22</v>
      </c>
      <c r="H370" s="1" t="s">
        <v>23</v>
      </c>
      <c r="I370" s="1">
        <v>6.0</v>
      </c>
      <c r="J370" s="1">
        <v>6.0</v>
      </c>
      <c r="K370" s="1">
        <v>0.0</v>
      </c>
      <c r="M370" s="1">
        <v>0.0</v>
      </c>
      <c r="P370" s="1" t="str">
        <f>VLOOKUP(F370,'Trang tính1'!$A:$D,4,0)</f>
        <v>Thành</v>
      </c>
    </row>
    <row r="371" ht="15.75" customHeight="1">
      <c r="A371" s="1" t="s">
        <v>184</v>
      </c>
      <c r="B371" s="1" t="s">
        <v>185</v>
      </c>
      <c r="C371" s="1" t="s">
        <v>18</v>
      </c>
      <c r="D371" s="1" t="s">
        <v>116</v>
      </c>
      <c r="E371" s="1" t="s">
        <v>186</v>
      </c>
      <c r="F371" s="1" t="s">
        <v>24</v>
      </c>
      <c r="G371" s="1" t="s">
        <v>25</v>
      </c>
      <c r="H371" s="1" t="s">
        <v>23</v>
      </c>
      <c r="I371" s="1">
        <v>1.0</v>
      </c>
      <c r="J371" s="1">
        <v>1.0</v>
      </c>
      <c r="K371" s="1">
        <v>0.0</v>
      </c>
      <c r="M371" s="1">
        <v>0.0</v>
      </c>
      <c r="P371" s="1" t="str">
        <f>VLOOKUP(F371,'Trang tính1'!$A:$D,4,0)</f>
        <v>Thành</v>
      </c>
    </row>
    <row r="372" ht="15.75" customHeight="1">
      <c r="A372" s="1" t="s">
        <v>184</v>
      </c>
      <c r="B372" s="1" t="s">
        <v>185</v>
      </c>
      <c r="C372" s="1" t="s">
        <v>18</v>
      </c>
      <c r="D372" s="1" t="s">
        <v>116</v>
      </c>
      <c r="E372" s="1" t="s">
        <v>186</v>
      </c>
      <c r="F372" s="1" t="s">
        <v>400</v>
      </c>
      <c r="G372" s="1" t="s">
        <v>401</v>
      </c>
      <c r="H372" s="1" t="s">
        <v>23</v>
      </c>
      <c r="I372" s="1">
        <v>1.0</v>
      </c>
      <c r="J372" s="1">
        <v>1.0</v>
      </c>
      <c r="K372" s="1">
        <v>0.0</v>
      </c>
      <c r="M372" s="1">
        <v>0.0</v>
      </c>
      <c r="P372" s="1" t="str">
        <f>VLOOKUP(F372,'Trang tính1'!$A:$D,4,0)</f>
        <v>Hùng</v>
      </c>
    </row>
    <row r="373" ht="15.75" customHeight="1">
      <c r="A373" s="1" t="s">
        <v>184</v>
      </c>
      <c r="B373" s="1" t="s">
        <v>185</v>
      </c>
      <c r="C373" s="1" t="s">
        <v>18</v>
      </c>
      <c r="D373" s="1" t="s">
        <v>116</v>
      </c>
      <c r="E373" s="1" t="s">
        <v>186</v>
      </c>
      <c r="F373" s="1" t="s">
        <v>345</v>
      </c>
      <c r="G373" s="1" t="s">
        <v>346</v>
      </c>
      <c r="H373" s="1" t="s">
        <v>23</v>
      </c>
      <c r="I373" s="1">
        <v>1.0</v>
      </c>
      <c r="J373" s="1">
        <v>1.0</v>
      </c>
      <c r="K373" s="1">
        <v>0.0</v>
      </c>
      <c r="M373" s="1">
        <v>0.0</v>
      </c>
      <c r="P373" s="1" t="str">
        <f>VLOOKUP(F373,'Trang tính1'!$A:$D,4,0)</f>
        <v>Hùng</v>
      </c>
    </row>
    <row r="374" ht="15.75" customHeight="1">
      <c r="A374" s="1" t="s">
        <v>184</v>
      </c>
      <c r="B374" s="1" t="s">
        <v>185</v>
      </c>
      <c r="C374" s="1" t="s">
        <v>18</v>
      </c>
      <c r="D374" s="1" t="s">
        <v>116</v>
      </c>
      <c r="E374" s="1" t="s">
        <v>186</v>
      </c>
      <c r="F374" s="1" t="s">
        <v>355</v>
      </c>
      <c r="G374" s="1" t="s">
        <v>356</v>
      </c>
      <c r="H374" s="1" t="s">
        <v>23</v>
      </c>
      <c r="I374" s="1">
        <v>1.0</v>
      </c>
      <c r="J374" s="1">
        <v>1.0</v>
      </c>
      <c r="K374" s="1">
        <v>0.0</v>
      </c>
      <c r="M374" s="1">
        <v>0.0</v>
      </c>
      <c r="P374" s="1" t="str">
        <f>VLOOKUP(F374,'Trang tính1'!$A:$D,4,0)</f>
        <v>Hùng</v>
      </c>
    </row>
    <row r="375" ht="15.75" customHeight="1">
      <c r="A375" s="1" t="s">
        <v>184</v>
      </c>
      <c r="B375" s="1" t="s">
        <v>185</v>
      </c>
      <c r="C375" s="1" t="s">
        <v>18</v>
      </c>
      <c r="D375" s="1" t="s">
        <v>116</v>
      </c>
      <c r="E375" s="1" t="s">
        <v>186</v>
      </c>
      <c r="F375" s="1" t="s">
        <v>389</v>
      </c>
      <c r="G375" s="1" t="s">
        <v>390</v>
      </c>
      <c r="H375" s="1" t="s">
        <v>23</v>
      </c>
      <c r="I375" s="1">
        <v>1.0</v>
      </c>
      <c r="J375" s="1">
        <v>1.0</v>
      </c>
      <c r="K375" s="1">
        <v>0.0</v>
      </c>
      <c r="M375" s="1">
        <v>0.0</v>
      </c>
      <c r="P375" s="1" t="str">
        <f>VLOOKUP(F375,'Trang tính1'!$A:$D,4,0)</f>
        <v>Hùng</v>
      </c>
    </row>
    <row r="376" ht="15.75" customHeight="1">
      <c r="A376" s="1" t="s">
        <v>184</v>
      </c>
      <c r="B376" s="1" t="s">
        <v>185</v>
      </c>
      <c r="C376" s="1" t="s">
        <v>18</v>
      </c>
      <c r="D376" s="1" t="s">
        <v>116</v>
      </c>
      <c r="E376" s="1" t="s">
        <v>186</v>
      </c>
      <c r="F376" s="1" t="s">
        <v>99</v>
      </c>
      <c r="G376" s="1" t="s">
        <v>100</v>
      </c>
      <c r="H376" s="1" t="s">
        <v>23</v>
      </c>
      <c r="I376" s="1">
        <v>1.0</v>
      </c>
      <c r="J376" s="1">
        <v>1.0</v>
      </c>
      <c r="K376" s="1">
        <v>0.0</v>
      </c>
      <c r="M376" s="1">
        <v>0.0</v>
      </c>
      <c r="P376" s="1" t="str">
        <f>VLOOKUP(F376,'Trang tính1'!$A:$D,4,0)</f>
        <v>Thành</v>
      </c>
    </row>
    <row r="377" ht="15.75" customHeight="1">
      <c r="A377" s="1" t="s">
        <v>184</v>
      </c>
      <c r="B377" s="1" t="s">
        <v>185</v>
      </c>
      <c r="C377" s="1" t="s">
        <v>18</v>
      </c>
      <c r="D377" s="1" t="s">
        <v>116</v>
      </c>
      <c r="E377" s="1" t="s">
        <v>186</v>
      </c>
      <c r="F377" s="1" t="s">
        <v>71</v>
      </c>
      <c r="G377" s="1" t="s">
        <v>72</v>
      </c>
      <c r="H377" s="1" t="s">
        <v>23</v>
      </c>
      <c r="I377" s="1">
        <v>1.0</v>
      </c>
      <c r="J377" s="1">
        <v>1.0</v>
      </c>
      <c r="K377" s="1">
        <v>0.0</v>
      </c>
      <c r="M377" s="1">
        <v>0.0</v>
      </c>
      <c r="P377" s="1" t="str">
        <f>VLOOKUP(F377,'Trang tính1'!$A:$D,4,0)</f>
        <v>Thành</v>
      </c>
    </row>
    <row r="378" ht="15.75" customHeight="1">
      <c r="A378" s="1" t="s">
        <v>187</v>
      </c>
      <c r="B378" s="1" t="s">
        <v>188</v>
      </c>
      <c r="C378" s="1" t="s">
        <v>34</v>
      </c>
      <c r="D378" s="1" t="s">
        <v>116</v>
      </c>
      <c r="E378" s="1" t="s">
        <v>189</v>
      </c>
      <c r="F378" s="1" t="s">
        <v>432</v>
      </c>
      <c r="G378" s="1" t="s">
        <v>433</v>
      </c>
      <c r="H378" s="1" t="s">
        <v>23</v>
      </c>
      <c r="I378" s="1">
        <v>1.0</v>
      </c>
      <c r="J378" s="1">
        <v>1.0</v>
      </c>
      <c r="L378" s="1">
        <v>0.0</v>
      </c>
      <c r="M378" s="1">
        <v>0.0</v>
      </c>
      <c r="P378" s="1" t="str">
        <f>VLOOKUP(F378,'Trang tính1'!$A:$D,4,0)</f>
        <v>Old</v>
      </c>
    </row>
    <row r="379" ht="15.75" customHeight="1">
      <c r="A379" s="1" t="s">
        <v>187</v>
      </c>
      <c r="B379" s="1" t="s">
        <v>188</v>
      </c>
      <c r="C379" s="1" t="s">
        <v>34</v>
      </c>
      <c r="D379" s="1" t="s">
        <v>116</v>
      </c>
      <c r="E379" s="1" t="s">
        <v>189</v>
      </c>
      <c r="F379" s="1" t="s">
        <v>398</v>
      </c>
      <c r="G379" s="1" t="s">
        <v>399</v>
      </c>
      <c r="H379" s="1" t="s">
        <v>23</v>
      </c>
      <c r="I379" s="1">
        <v>1.0</v>
      </c>
      <c r="J379" s="1">
        <v>1.0</v>
      </c>
      <c r="L379" s="1">
        <v>0.0</v>
      </c>
      <c r="M379" s="1">
        <v>0.0</v>
      </c>
      <c r="P379" s="1" t="str">
        <f>VLOOKUP(F379,'Trang tính1'!$A:$D,4,0)</f>
        <v>Old</v>
      </c>
    </row>
    <row r="380" ht="15.75" customHeight="1">
      <c r="A380" s="1" t="s">
        <v>187</v>
      </c>
      <c r="B380" s="1" t="s">
        <v>188</v>
      </c>
      <c r="C380" s="1" t="s">
        <v>34</v>
      </c>
      <c r="D380" s="1" t="s">
        <v>116</v>
      </c>
      <c r="E380" s="1" t="s">
        <v>189</v>
      </c>
      <c r="F380" s="1" t="s">
        <v>385</v>
      </c>
      <c r="G380" s="1" t="s">
        <v>386</v>
      </c>
      <c r="H380" s="1" t="s">
        <v>23</v>
      </c>
      <c r="I380" s="1">
        <v>1.0</v>
      </c>
      <c r="J380" s="1">
        <v>1.0</v>
      </c>
      <c r="L380" s="1">
        <v>0.0</v>
      </c>
      <c r="M380" s="1">
        <v>0.0</v>
      </c>
      <c r="P380" s="1" t="str">
        <f>VLOOKUP(F380,'Trang tính1'!$A:$D,4,0)</f>
        <v>Old</v>
      </c>
    </row>
    <row r="381" ht="15.75" customHeight="1">
      <c r="A381" s="1" t="s">
        <v>187</v>
      </c>
      <c r="B381" s="1" t="s">
        <v>188</v>
      </c>
      <c r="C381" s="1" t="s">
        <v>34</v>
      </c>
      <c r="D381" s="1" t="s">
        <v>116</v>
      </c>
      <c r="E381" s="1" t="s">
        <v>189</v>
      </c>
      <c r="F381" s="1" t="s">
        <v>21</v>
      </c>
      <c r="G381" s="1" t="s">
        <v>22</v>
      </c>
      <c r="H381" s="1" t="s">
        <v>23</v>
      </c>
      <c r="I381" s="1">
        <v>1.0</v>
      </c>
      <c r="J381" s="1">
        <v>1.0</v>
      </c>
      <c r="L381" s="1">
        <v>0.0</v>
      </c>
      <c r="M381" s="1">
        <v>0.0</v>
      </c>
      <c r="P381" s="1" t="str">
        <f>VLOOKUP(F381,'Trang tính1'!$A:$D,4,0)</f>
        <v>Thành</v>
      </c>
    </row>
    <row r="382" ht="15.75" customHeight="1">
      <c r="A382" s="1" t="s">
        <v>187</v>
      </c>
      <c r="B382" s="1" t="s">
        <v>188</v>
      </c>
      <c r="C382" s="1" t="s">
        <v>34</v>
      </c>
      <c r="D382" s="1" t="s">
        <v>116</v>
      </c>
      <c r="E382" s="1" t="s">
        <v>189</v>
      </c>
      <c r="F382" s="1" t="s">
        <v>24</v>
      </c>
      <c r="G382" s="1" t="s">
        <v>25</v>
      </c>
      <c r="H382" s="1" t="s">
        <v>23</v>
      </c>
      <c r="I382" s="1">
        <v>1.0</v>
      </c>
      <c r="J382" s="1">
        <v>1.0</v>
      </c>
      <c r="L382" s="1">
        <v>0.0</v>
      </c>
      <c r="M382" s="1">
        <v>0.0</v>
      </c>
      <c r="P382" s="1" t="str">
        <f>VLOOKUP(F382,'Trang tính1'!$A:$D,4,0)</f>
        <v>Thành</v>
      </c>
    </row>
    <row r="383" ht="15.75" customHeight="1">
      <c r="A383" s="1" t="s">
        <v>190</v>
      </c>
      <c r="B383" s="1" t="s">
        <v>191</v>
      </c>
      <c r="C383" s="1" t="s">
        <v>34</v>
      </c>
      <c r="D383" s="1" t="s">
        <v>51</v>
      </c>
      <c r="E383" s="1" t="s">
        <v>192</v>
      </c>
      <c r="F383" s="1" t="s">
        <v>432</v>
      </c>
      <c r="G383" s="1" t="s">
        <v>433</v>
      </c>
      <c r="H383" s="1" t="s">
        <v>23</v>
      </c>
      <c r="I383" s="1">
        <v>1.0</v>
      </c>
      <c r="J383" s="1">
        <v>1.0</v>
      </c>
      <c r="L383" s="1">
        <v>0.0</v>
      </c>
      <c r="M383" s="1">
        <v>0.0</v>
      </c>
      <c r="P383" s="1" t="str">
        <f>VLOOKUP(F383,'Trang tính1'!$A:$D,4,0)</f>
        <v>Old</v>
      </c>
    </row>
    <row r="384" ht="15.75" customHeight="1">
      <c r="A384" s="1" t="s">
        <v>190</v>
      </c>
      <c r="B384" s="1" t="s">
        <v>191</v>
      </c>
      <c r="C384" s="1" t="s">
        <v>34</v>
      </c>
      <c r="D384" s="1" t="s">
        <v>51</v>
      </c>
      <c r="E384" s="1" t="s">
        <v>192</v>
      </c>
      <c r="F384" s="1" t="s">
        <v>398</v>
      </c>
      <c r="G384" s="1" t="s">
        <v>399</v>
      </c>
      <c r="H384" s="1" t="s">
        <v>23</v>
      </c>
      <c r="I384" s="1">
        <v>1.0</v>
      </c>
      <c r="J384" s="1">
        <v>1.0</v>
      </c>
      <c r="L384" s="1">
        <v>0.0</v>
      </c>
      <c r="M384" s="1">
        <v>0.0</v>
      </c>
      <c r="P384" s="1" t="str">
        <f>VLOOKUP(F384,'Trang tính1'!$A:$D,4,0)</f>
        <v>Old</v>
      </c>
    </row>
    <row r="385" ht="15.75" customHeight="1">
      <c r="A385" s="1" t="s">
        <v>190</v>
      </c>
      <c r="B385" s="1" t="s">
        <v>191</v>
      </c>
      <c r="C385" s="1" t="s">
        <v>34</v>
      </c>
      <c r="D385" s="1" t="s">
        <v>51</v>
      </c>
      <c r="E385" s="1" t="s">
        <v>192</v>
      </c>
      <c r="F385" s="1" t="s">
        <v>368</v>
      </c>
      <c r="G385" s="1" t="s">
        <v>369</v>
      </c>
      <c r="H385" s="1" t="s">
        <v>23</v>
      </c>
      <c r="I385" s="1">
        <v>1.0</v>
      </c>
      <c r="J385" s="1">
        <v>0.0</v>
      </c>
      <c r="L385" s="1">
        <v>1.0</v>
      </c>
      <c r="M385" s="1">
        <v>0.0</v>
      </c>
      <c r="N385" s="1">
        <v>0.0</v>
      </c>
      <c r="O385" s="1" t="s">
        <v>53</v>
      </c>
      <c r="P385" s="1" t="str">
        <f>VLOOKUP(F385,'Trang tính1'!$A:$D,4,0)</f>
        <v>Old</v>
      </c>
    </row>
    <row r="386" ht="15.75" customHeight="1">
      <c r="A386" s="1" t="s">
        <v>190</v>
      </c>
      <c r="B386" s="1" t="s">
        <v>191</v>
      </c>
      <c r="C386" s="1" t="s">
        <v>34</v>
      </c>
      <c r="D386" s="1" t="s">
        <v>51</v>
      </c>
      <c r="E386" s="1" t="s">
        <v>192</v>
      </c>
      <c r="F386" s="1" t="s">
        <v>412</v>
      </c>
      <c r="G386" s="1" t="s">
        <v>413</v>
      </c>
      <c r="H386" s="1" t="s">
        <v>23</v>
      </c>
      <c r="I386" s="1">
        <v>2.0</v>
      </c>
      <c r="J386" s="1">
        <v>0.0</v>
      </c>
      <c r="L386" s="1">
        <v>2.0</v>
      </c>
      <c r="M386" s="1">
        <v>0.0</v>
      </c>
      <c r="N386" s="1">
        <v>0.0</v>
      </c>
      <c r="O386" s="1" t="s">
        <v>53</v>
      </c>
      <c r="P386" s="1" t="str">
        <f>VLOOKUP(F386,'Trang tính1'!$A:$D,4,0)</f>
        <v>Old</v>
      </c>
    </row>
    <row r="387" ht="15.75" customHeight="1">
      <c r="A387" s="1" t="s">
        <v>190</v>
      </c>
      <c r="B387" s="1" t="s">
        <v>191</v>
      </c>
      <c r="C387" s="1" t="s">
        <v>34</v>
      </c>
      <c r="D387" s="1" t="s">
        <v>51</v>
      </c>
      <c r="E387" s="1" t="s">
        <v>192</v>
      </c>
      <c r="F387" s="1" t="s">
        <v>385</v>
      </c>
      <c r="G387" s="1" t="s">
        <v>386</v>
      </c>
      <c r="H387" s="1" t="s">
        <v>23</v>
      </c>
      <c r="I387" s="1">
        <v>1.0</v>
      </c>
      <c r="J387" s="1">
        <v>1.0</v>
      </c>
      <c r="L387" s="1">
        <v>0.0</v>
      </c>
      <c r="M387" s="1">
        <v>0.0</v>
      </c>
      <c r="P387" s="1" t="str">
        <f>VLOOKUP(F387,'Trang tính1'!$A:$D,4,0)</f>
        <v>Old</v>
      </c>
    </row>
    <row r="388" ht="15.75" customHeight="1">
      <c r="A388" s="1" t="s">
        <v>190</v>
      </c>
      <c r="B388" s="1" t="s">
        <v>191</v>
      </c>
      <c r="C388" s="1" t="s">
        <v>34</v>
      </c>
      <c r="D388" s="1" t="s">
        <v>51</v>
      </c>
      <c r="E388" s="1" t="s">
        <v>192</v>
      </c>
      <c r="F388" s="1" t="s">
        <v>361</v>
      </c>
      <c r="G388" s="1" t="s">
        <v>362</v>
      </c>
      <c r="H388" s="1" t="s">
        <v>23</v>
      </c>
      <c r="I388" s="1">
        <v>1.0</v>
      </c>
      <c r="J388" s="1">
        <v>1.0</v>
      </c>
      <c r="L388" s="1">
        <v>0.0</v>
      </c>
      <c r="M388" s="1">
        <v>0.0</v>
      </c>
      <c r="P388" s="1" t="str">
        <f>VLOOKUP(F388,'Trang tính1'!$A:$D,4,0)</f>
        <v>Old</v>
      </c>
    </row>
    <row r="389" ht="15.75" customHeight="1">
      <c r="A389" s="1" t="s">
        <v>190</v>
      </c>
      <c r="B389" s="1" t="s">
        <v>191</v>
      </c>
      <c r="C389" s="1" t="s">
        <v>34</v>
      </c>
      <c r="D389" s="1" t="s">
        <v>51</v>
      </c>
      <c r="E389" s="1" t="s">
        <v>192</v>
      </c>
      <c r="F389" s="1" t="s">
        <v>21</v>
      </c>
      <c r="G389" s="1" t="s">
        <v>22</v>
      </c>
      <c r="H389" s="1" t="s">
        <v>23</v>
      </c>
      <c r="I389" s="1">
        <v>1.0</v>
      </c>
      <c r="J389" s="1">
        <v>1.0</v>
      </c>
      <c r="L389" s="1">
        <v>0.0</v>
      </c>
      <c r="M389" s="1">
        <v>0.0</v>
      </c>
      <c r="P389" s="1" t="str">
        <f>VLOOKUP(F389,'Trang tính1'!$A:$D,4,0)</f>
        <v>Thành</v>
      </c>
    </row>
    <row r="390" ht="15.75" customHeight="1">
      <c r="A390" s="1" t="s">
        <v>190</v>
      </c>
      <c r="B390" s="1" t="s">
        <v>191</v>
      </c>
      <c r="C390" s="1" t="s">
        <v>34</v>
      </c>
      <c r="D390" s="1" t="s">
        <v>51</v>
      </c>
      <c r="E390" s="1" t="s">
        <v>192</v>
      </c>
      <c r="F390" s="1" t="s">
        <v>24</v>
      </c>
      <c r="G390" s="1" t="s">
        <v>25</v>
      </c>
      <c r="H390" s="1" t="s">
        <v>23</v>
      </c>
      <c r="I390" s="1">
        <v>1.0</v>
      </c>
      <c r="J390" s="1">
        <v>1.0</v>
      </c>
      <c r="L390" s="1">
        <v>0.0</v>
      </c>
      <c r="M390" s="1">
        <v>0.0</v>
      </c>
      <c r="P390" s="1" t="str">
        <f>VLOOKUP(F390,'Trang tính1'!$A:$D,4,0)</f>
        <v>Thành</v>
      </c>
    </row>
    <row r="391" ht="15.75" customHeight="1">
      <c r="A391" s="1" t="s">
        <v>190</v>
      </c>
      <c r="B391" s="1" t="s">
        <v>191</v>
      </c>
      <c r="C391" s="1" t="s">
        <v>34</v>
      </c>
      <c r="D391" s="1" t="s">
        <v>51</v>
      </c>
      <c r="E391" s="1" t="s">
        <v>192</v>
      </c>
      <c r="F391" s="1" t="s">
        <v>355</v>
      </c>
      <c r="G391" s="1" t="s">
        <v>356</v>
      </c>
      <c r="H391" s="1" t="s">
        <v>23</v>
      </c>
      <c r="I391" s="1">
        <v>1.0</v>
      </c>
      <c r="J391" s="1">
        <v>0.0</v>
      </c>
      <c r="L391" s="1">
        <v>1.0</v>
      </c>
      <c r="M391" s="1">
        <v>0.0</v>
      </c>
      <c r="N391" s="1">
        <v>0.0</v>
      </c>
      <c r="O391" s="1" t="s">
        <v>53</v>
      </c>
      <c r="P391" s="1" t="str">
        <f>VLOOKUP(F391,'Trang tính1'!$A:$D,4,0)</f>
        <v>Hùng</v>
      </c>
    </row>
    <row r="392" ht="15.75" customHeight="1">
      <c r="A392" s="1" t="s">
        <v>190</v>
      </c>
      <c r="B392" s="1" t="s">
        <v>191</v>
      </c>
      <c r="C392" s="1" t="s">
        <v>34</v>
      </c>
      <c r="D392" s="1" t="s">
        <v>51</v>
      </c>
      <c r="E392" s="1" t="s">
        <v>192</v>
      </c>
      <c r="F392" s="1" t="s">
        <v>389</v>
      </c>
      <c r="G392" s="1" t="s">
        <v>390</v>
      </c>
      <c r="H392" s="1" t="s">
        <v>23</v>
      </c>
      <c r="I392" s="1">
        <v>4.0</v>
      </c>
      <c r="J392" s="1">
        <v>0.0</v>
      </c>
      <c r="L392" s="1">
        <v>4.0</v>
      </c>
      <c r="M392" s="1">
        <v>0.0</v>
      </c>
      <c r="N392" s="1">
        <v>0.0</v>
      </c>
      <c r="O392" s="1" t="s">
        <v>53</v>
      </c>
      <c r="P392" s="1" t="str">
        <f>VLOOKUP(F392,'Trang tính1'!$A:$D,4,0)</f>
        <v>Hùng</v>
      </c>
    </row>
    <row r="393" ht="15.75" customHeight="1">
      <c r="A393" s="1" t="s">
        <v>190</v>
      </c>
      <c r="B393" s="1" t="s">
        <v>191</v>
      </c>
      <c r="C393" s="1" t="s">
        <v>34</v>
      </c>
      <c r="D393" s="1" t="s">
        <v>51</v>
      </c>
      <c r="E393" s="1" t="s">
        <v>192</v>
      </c>
      <c r="F393" s="1" t="s">
        <v>402</v>
      </c>
      <c r="G393" s="1" t="s">
        <v>403</v>
      </c>
      <c r="H393" s="1" t="s">
        <v>23</v>
      </c>
      <c r="I393" s="1">
        <v>1.0</v>
      </c>
      <c r="J393" s="1">
        <v>0.0</v>
      </c>
      <c r="L393" s="1">
        <v>1.0</v>
      </c>
      <c r="M393" s="1">
        <v>0.0</v>
      </c>
      <c r="N393" s="1">
        <v>0.0</v>
      </c>
      <c r="O393" s="1" t="s">
        <v>53</v>
      </c>
      <c r="P393" s="1" t="str">
        <f>VLOOKUP(F393,'Trang tính1'!$A:$D,4,0)</f>
        <v>Hùng</v>
      </c>
    </row>
    <row r="394" ht="15.75" customHeight="1">
      <c r="A394" s="1" t="s">
        <v>190</v>
      </c>
      <c r="B394" s="1" t="s">
        <v>191</v>
      </c>
      <c r="C394" s="1" t="s">
        <v>34</v>
      </c>
      <c r="D394" s="1" t="s">
        <v>51</v>
      </c>
      <c r="E394" s="1" t="s">
        <v>192</v>
      </c>
      <c r="F394" s="1" t="s">
        <v>99</v>
      </c>
      <c r="G394" s="1" t="s">
        <v>100</v>
      </c>
      <c r="H394" s="1" t="s">
        <v>23</v>
      </c>
      <c r="I394" s="1">
        <v>1.0</v>
      </c>
      <c r="J394" s="1">
        <v>0.0</v>
      </c>
      <c r="L394" s="1">
        <v>1.0</v>
      </c>
      <c r="M394" s="1">
        <v>0.0</v>
      </c>
      <c r="N394" s="1">
        <v>0.0</v>
      </c>
      <c r="O394" s="1" t="s">
        <v>53</v>
      </c>
      <c r="P394" s="1" t="str">
        <f>VLOOKUP(F394,'Trang tính1'!$A:$D,4,0)</f>
        <v>Thành</v>
      </c>
    </row>
    <row r="395" ht="15.75" customHeight="1">
      <c r="A395" s="1" t="s">
        <v>190</v>
      </c>
      <c r="B395" s="1" t="s">
        <v>191</v>
      </c>
      <c r="C395" s="1" t="s">
        <v>34</v>
      </c>
      <c r="D395" s="1" t="s">
        <v>51</v>
      </c>
      <c r="E395" s="1" t="s">
        <v>192</v>
      </c>
      <c r="F395" s="1" t="s">
        <v>36</v>
      </c>
      <c r="G395" s="1" t="s">
        <v>37</v>
      </c>
      <c r="H395" s="1" t="s">
        <v>23</v>
      </c>
      <c r="I395" s="1">
        <v>1.0</v>
      </c>
      <c r="J395" s="1">
        <v>1.0</v>
      </c>
      <c r="L395" s="1">
        <v>0.0</v>
      </c>
      <c r="M395" s="1">
        <v>0.0</v>
      </c>
      <c r="P395" s="1" t="str">
        <f>VLOOKUP(F395,'Trang tính1'!$A:$D,4,0)</f>
        <v>Thành</v>
      </c>
    </row>
    <row r="396" ht="15.75" customHeight="1">
      <c r="A396" s="1" t="s">
        <v>190</v>
      </c>
      <c r="B396" s="1" t="s">
        <v>191</v>
      </c>
      <c r="C396" s="1" t="s">
        <v>34</v>
      </c>
      <c r="D396" s="1" t="s">
        <v>51</v>
      </c>
      <c r="E396" s="1" t="s">
        <v>192</v>
      </c>
      <c r="F396" s="1" t="s">
        <v>552</v>
      </c>
      <c r="G396" s="1" t="s">
        <v>553</v>
      </c>
      <c r="H396" s="1" t="s">
        <v>23</v>
      </c>
      <c r="I396" s="1">
        <v>1.0</v>
      </c>
      <c r="J396" s="1">
        <v>0.0</v>
      </c>
      <c r="L396" s="1">
        <v>1.0</v>
      </c>
      <c r="M396" s="1">
        <v>0.0</v>
      </c>
      <c r="N396" s="1">
        <v>0.0</v>
      </c>
      <c r="O396" s="1" t="s">
        <v>53</v>
      </c>
      <c r="P396" s="1" t="str">
        <f>VLOOKUP(F396,'Trang tính1'!$A:$D,4,0)</f>
        <v>Hùng</v>
      </c>
    </row>
    <row r="397" ht="15.75" customHeight="1">
      <c r="A397" s="1" t="s">
        <v>554</v>
      </c>
      <c r="B397" s="1" t="s">
        <v>555</v>
      </c>
      <c r="C397" s="1" t="s">
        <v>18</v>
      </c>
      <c r="D397" s="1" t="s">
        <v>51</v>
      </c>
      <c r="E397" s="1" t="s">
        <v>556</v>
      </c>
      <c r="F397" s="1" t="s">
        <v>557</v>
      </c>
      <c r="G397" s="1" t="s">
        <v>558</v>
      </c>
      <c r="H397" s="1" t="s">
        <v>65</v>
      </c>
      <c r="I397" s="1">
        <v>1.0</v>
      </c>
      <c r="J397" s="1">
        <v>0.0</v>
      </c>
      <c r="K397" s="1">
        <v>1.0</v>
      </c>
      <c r="M397" s="1">
        <v>0.0</v>
      </c>
      <c r="N397" s="1">
        <v>0.52</v>
      </c>
      <c r="O397" s="1" t="s">
        <v>53</v>
      </c>
      <c r="P397" s="1" t="str">
        <f>VLOOKUP(F397,'Trang tính1'!$A:$D,4,0)</f>
        <v>Old</v>
      </c>
    </row>
    <row r="398" ht="15.75" customHeight="1">
      <c r="A398" s="1" t="s">
        <v>193</v>
      </c>
      <c r="B398" s="1" t="s">
        <v>194</v>
      </c>
      <c r="C398" s="1" t="s">
        <v>61</v>
      </c>
      <c r="D398" s="1" t="s">
        <v>51</v>
      </c>
      <c r="E398" s="1" t="s">
        <v>195</v>
      </c>
      <c r="F398" s="1" t="s">
        <v>63</v>
      </c>
      <c r="G398" s="1" t="s">
        <v>64</v>
      </c>
      <c r="H398" s="1" t="s">
        <v>65</v>
      </c>
      <c r="I398" s="1">
        <v>2.0</v>
      </c>
      <c r="J398" s="1">
        <v>2.0</v>
      </c>
      <c r="L398" s="1">
        <v>0.0</v>
      </c>
      <c r="M398" s="1">
        <v>0.0</v>
      </c>
      <c r="P398" s="1" t="str">
        <f>VLOOKUP(F398,'Trang tính1'!$A:$D,4,0)</f>
        <v>Thành</v>
      </c>
    </row>
    <row r="399" ht="15.75" customHeight="1">
      <c r="A399" s="1" t="s">
        <v>193</v>
      </c>
      <c r="B399" s="1" t="s">
        <v>194</v>
      </c>
      <c r="C399" s="1" t="s">
        <v>61</v>
      </c>
      <c r="D399" s="1" t="s">
        <v>51</v>
      </c>
      <c r="E399" s="1" t="s">
        <v>195</v>
      </c>
      <c r="F399" s="1" t="s">
        <v>129</v>
      </c>
      <c r="G399" s="1" t="s">
        <v>130</v>
      </c>
      <c r="H399" s="1" t="s">
        <v>65</v>
      </c>
      <c r="I399" s="1">
        <v>1.0</v>
      </c>
      <c r="J399" s="1">
        <v>1.0</v>
      </c>
      <c r="L399" s="1">
        <v>0.0</v>
      </c>
      <c r="M399" s="1">
        <v>0.0</v>
      </c>
      <c r="P399" s="1" t="str">
        <f>VLOOKUP(F399,'Trang tính1'!$A:$D,4,0)</f>
        <v>Thành</v>
      </c>
    </row>
    <row r="400" ht="15.75" customHeight="1">
      <c r="A400" s="1" t="s">
        <v>559</v>
      </c>
      <c r="B400" s="1" t="s">
        <v>560</v>
      </c>
      <c r="C400" s="1" t="s">
        <v>18</v>
      </c>
      <c r="D400" s="1" t="s">
        <v>51</v>
      </c>
      <c r="E400" s="1" t="s">
        <v>561</v>
      </c>
      <c r="F400" s="1" t="s">
        <v>562</v>
      </c>
      <c r="G400" s="1" t="s">
        <v>563</v>
      </c>
      <c r="H400" s="1" t="s">
        <v>65</v>
      </c>
      <c r="I400" s="1">
        <v>1.0</v>
      </c>
      <c r="J400" s="1">
        <v>0.0</v>
      </c>
      <c r="K400" s="1">
        <v>1.0</v>
      </c>
      <c r="M400" s="1">
        <v>0.0</v>
      </c>
      <c r="N400" s="1">
        <v>0.52</v>
      </c>
      <c r="O400" s="1" t="s">
        <v>53</v>
      </c>
      <c r="P400" s="1" t="str">
        <f>VLOOKUP(F400,'Trang tính1'!$A:$D,4,0)</f>
        <v>Old</v>
      </c>
    </row>
    <row r="401" ht="15.75" customHeight="1">
      <c r="A401" s="1" t="s">
        <v>196</v>
      </c>
      <c r="B401" s="1" t="s">
        <v>197</v>
      </c>
      <c r="C401" s="1" t="s">
        <v>18</v>
      </c>
      <c r="D401" s="1" t="s">
        <v>51</v>
      </c>
      <c r="E401" s="1" t="s">
        <v>198</v>
      </c>
      <c r="F401" s="1" t="s">
        <v>445</v>
      </c>
      <c r="G401" s="1" t="s">
        <v>446</v>
      </c>
      <c r="H401" s="1" t="s">
        <v>23</v>
      </c>
      <c r="I401" s="1">
        <v>1.0</v>
      </c>
      <c r="J401" s="1">
        <v>0.0</v>
      </c>
      <c r="K401" s="1">
        <v>1.0</v>
      </c>
      <c r="M401" s="1">
        <v>0.0</v>
      </c>
      <c r="N401" s="1">
        <v>0.52</v>
      </c>
      <c r="O401" s="1" t="s">
        <v>53</v>
      </c>
      <c r="P401" s="1" t="str">
        <f>VLOOKUP(F401,'Trang tính1'!$A:$D,4,0)</f>
        <v>Old</v>
      </c>
    </row>
    <row r="402" ht="15.75" customHeight="1">
      <c r="A402" s="1" t="s">
        <v>196</v>
      </c>
      <c r="B402" s="1" t="s">
        <v>197</v>
      </c>
      <c r="C402" s="1" t="s">
        <v>18</v>
      </c>
      <c r="D402" s="1" t="s">
        <v>51</v>
      </c>
      <c r="E402" s="1" t="s">
        <v>198</v>
      </c>
      <c r="F402" s="1" t="s">
        <v>507</v>
      </c>
      <c r="G402" s="1" t="s">
        <v>508</v>
      </c>
      <c r="H402" s="1" t="s">
        <v>23</v>
      </c>
      <c r="I402" s="1">
        <v>1.0</v>
      </c>
      <c r="J402" s="1">
        <v>0.0</v>
      </c>
      <c r="K402" s="1">
        <v>1.0</v>
      </c>
      <c r="M402" s="1">
        <v>0.0</v>
      </c>
      <c r="N402" s="1">
        <v>0.52</v>
      </c>
      <c r="O402" s="1" t="s">
        <v>53</v>
      </c>
      <c r="P402" s="1" t="str">
        <f>VLOOKUP(F402,'Trang tính1'!$A:$D,4,0)</f>
        <v>Old</v>
      </c>
    </row>
    <row r="403" ht="15.75" customHeight="1">
      <c r="A403" s="1" t="s">
        <v>196</v>
      </c>
      <c r="B403" s="1" t="s">
        <v>197</v>
      </c>
      <c r="C403" s="1" t="s">
        <v>18</v>
      </c>
      <c r="D403" s="1" t="s">
        <v>51</v>
      </c>
      <c r="E403" s="1" t="s">
        <v>198</v>
      </c>
      <c r="F403" s="1" t="s">
        <v>410</v>
      </c>
      <c r="G403" s="1" t="s">
        <v>411</v>
      </c>
      <c r="H403" s="1" t="s">
        <v>23</v>
      </c>
      <c r="I403" s="1">
        <v>1.0</v>
      </c>
      <c r="J403" s="1">
        <v>0.0</v>
      </c>
      <c r="K403" s="1">
        <v>1.0</v>
      </c>
      <c r="M403" s="1">
        <v>0.0</v>
      </c>
      <c r="N403" s="1">
        <v>0.52</v>
      </c>
      <c r="O403" s="1" t="s">
        <v>53</v>
      </c>
      <c r="P403" s="1" t="str">
        <f>VLOOKUP(F403,'Trang tính1'!$A:$D,4,0)</f>
        <v>Old</v>
      </c>
    </row>
    <row r="404" ht="15.75" customHeight="1">
      <c r="A404" s="1" t="s">
        <v>196</v>
      </c>
      <c r="B404" s="1" t="s">
        <v>197</v>
      </c>
      <c r="C404" s="1" t="s">
        <v>18</v>
      </c>
      <c r="D404" s="1" t="s">
        <v>51</v>
      </c>
      <c r="E404" s="1" t="s">
        <v>198</v>
      </c>
      <c r="F404" s="1" t="s">
        <v>341</v>
      </c>
      <c r="G404" s="1" t="s">
        <v>342</v>
      </c>
      <c r="H404" s="1" t="s">
        <v>23</v>
      </c>
      <c r="I404" s="1">
        <v>2.0</v>
      </c>
      <c r="J404" s="1">
        <v>0.0</v>
      </c>
      <c r="K404" s="1">
        <v>2.0</v>
      </c>
      <c r="M404" s="1">
        <v>0.0</v>
      </c>
      <c r="N404" s="1">
        <v>1.04</v>
      </c>
      <c r="O404" s="1" t="s">
        <v>53</v>
      </c>
      <c r="P404" s="1" t="str">
        <f>VLOOKUP(F404,'Trang tính1'!$A:$D,4,0)</f>
        <v>Old</v>
      </c>
    </row>
    <row r="405" ht="15.75" customHeight="1">
      <c r="A405" s="1" t="s">
        <v>196</v>
      </c>
      <c r="B405" s="1" t="s">
        <v>197</v>
      </c>
      <c r="C405" s="1" t="s">
        <v>18</v>
      </c>
      <c r="D405" s="1" t="s">
        <v>51</v>
      </c>
      <c r="E405" s="1" t="s">
        <v>198</v>
      </c>
      <c r="F405" s="1" t="s">
        <v>21</v>
      </c>
      <c r="G405" s="1" t="s">
        <v>22</v>
      </c>
      <c r="H405" s="1" t="s">
        <v>23</v>
      </c>
      <c r="I405" s="1">
        <v>5.0</v>
      </c>
      <c r="J405" s="1">
        <v>0.0</v>
      </c>
      <c r="K405" s="1">
        <v>5.0</v>
      </c>
      <c r="M405" s="1">
        <v>0.0</v>
      </c>
      <c r="N405" s="1">
        <v>3.75</v>
      </c>
      <c r="O405" s="1" t="s">
        <v>53</v>
      </c>
      <c r="P405" s="1" t="str">
        <f>VLOOKUP(F405,'Trang tính1'!$A:$D,4,0)</f>
        <v>Thành</v>
      </c>
    </row>
    <row r="406" ht="15.75" customHeight="1">
      <c r="A406" s="1" t="s">
        <v>196</v>
      </c>
      <c r="B406" s="1" t="s">
        <v>197</v>
      </c>
      <c r="C406" s="1" t="s">
        <v>18</v>
      </c>
      <c r="D406" s="1" t="s">
        <v>51</v>
      </c>
      <c r="E406" s="1" t="s">
        <v>198</v>
      </c>
      <c r="F406" s="1" t="s">
        <v>26</v>
      </c>
      <c r="G406" s="1" t="s">
        <v>27</v>
      </c>
      <c r="H406" s="1" t="s">
        <v>23</v>
      </c>
      <c r="I406" s="1">
        <v>1.0</v>
      </c>
      <c r="J406" s="1">
        <v>1.0</v>
      </c>
      <c r="K406" s="1">
        <v>0.0</v>
      </c>
      <c r="M406" s="1">
        <v>0.0</v>
      </c>
      <c r="P406" s="1" t="str">
        <f>VLOOKUP(F406,'Trang tính1'!$A:$D,4,0)</f>
        <v>Thành</v>
      </c>
    </row>
    <row r="407" ht="15.75" customHeight="1">
      <c r="A407" s="1" t="s">
        <v>196</v>
      </c>
      <c r="B407" s="1" t="s">
        <v>197</v>
      </c>
      <c r="C407" s="1" t="s">
        <v>18</v>
      </c>
      <c r="D407" s="1" t="s">
        <v>51</v>
      </c>
      <c r="E407" s="1" t="s">
        <v>198</v>
      </c>
      <c r="F407" s="1" t="s">
        <v>564</v>
      </c>
      <c r="G407" s="1" t="s">
        <v>565</v>
      </c>
      <c r="H407" s="1" t="s">
        <v>23</v>
      </c>
      <c r="I407" s="1">
        <v>1.0</v>
      </c>
      <c r="J407" s="1">
        <v>0.0</v>
      </c>
      <c r="K407" s="1">
        <v>1.0</v>
      </c>
      <c r="M407" s="1">
        <v>0.0</v>
      </c>
      <c r="N407" s="1">
        <v>0.75</v>
      </c>
      <c r="O407" s="1" t="s">
        <v>53</v>
      </c>
      <c r="P407" s="1" t="str">
        <f>VLOOKUP(F407,'Trang tính1'!$A:$D,4,0)</f>
        <v>Hùng</v>
      </c>
    </row>
    <row r="408" ht="15.75" customHeight="1">
      <c r="A408" s="1" t="s">
        <v>196</v>
      </c>
      <c r="B408" s="1" t="s">
        <v>197</v>
      </c>
      <c r="C408" s="1" t="s">
        <v>18</v>
      </c>
      <c r="D408" s="1" t="s">
        <v>51</v>
      </c>
      <c r="E408" s="1" t="s">
        <v>198</v>
      </c>
      <c r="F408" s="1" t="s">
        <v>199</v>
      </c>
      <c r="G408" s="1" t="s">
        <v>200</v>
      </c>
      <c r="H408" s="1" t="s">
        <v>23</v>
      </c>
      <c r="I408" s="1">
        <v>1.0</v>
      </c>
      <c r="J408" s="1">
        <v>0.0</v>
      </c>
      <c r="K408" s="1">
        <v>1.0</v>
      </c>
      <c r="M408" s="1">
        <v>0.0</v>
      </c>
      <c r="N408" s="1">
        <v>0.52</v>
      </c>
      <c r="O408" s="1" t="s">
        <v>53</v>
      </c>
      <c r="P408" s="1" t="str">
        <f>VLOOKUP(F408,'Trang tính1'!$A:$D,4,0)</f>
        <v>Thành</v>
      </c>
    </row>
    <row r="409" ht="15.75" customHeight="1">
      <c r="A409" s="1" t="s">
        <v>201</v>
      </c>
      <c r="B409" s="1" t="s">
        <v>202</v>
      </c>
      <c r="C409" s="1" t="s">
        <v>34</v>
      </c>
      <c r="D409" s="1" t="s">
        <v>51</v>
      </c>
      <c r="E409" s="1" t="s">
        <v>203</v>
      </c>
      <c r="F409" s="1" t="s">
        <v>21</v>
      </c>
      <c r="G409" s="1" t="s">
        <v>22</v>
      </c>
      <c r="H409" s="1" t="s">
        <v>23</v>
      </c>
      <c r="I409" s="1">
        <v>3.0</v>
      </c>
      <c r="J409" s="1">
        <v>0.0</v>
      </c>
      <c r="L409" s="1">
        <v>3.0</v>
      </c>
      <c r="M409" s="1">
        <v>0.0</v>
      </c>
      <c r="N409" s="1">
        <v>0.0</v>
      </c>
      <c r="O409" s="1" t="s">
        <v>53</v>
      </c>
      <c r="P409" s="1" t="str">
        <f>VLOOKUP(F409,'Trang tính1'!$A:$D,4,0)</f>
        <v>Thành</v>
      </c>
    </row>
    <row r="410" ht="15.75" customHeight="1">
      <c r="A410" s="1" t="s">
        <v>201</v>
      </c>
      <c r="B410" s="1" t="s">
        <v>202</v>
      </c>
      <c r="C410" s="1" t="s">
        <v>34</v>
      </c>
      <c r="D410" s="1" t="s">
        <v>51</v>
      </c>
      <c r="E410" s="1" t="s">
        <v>203</v>
      </c>
      <c r="F410" s="1" t="s">
        <v>24</v>
      </c>
      <c r="G410" s="1" t="s">
        <v>25</v>
      </c>
      <c r="H410" s="1" t="s">
        <v>23</v>
      </c>
      <c r="I410" s="1">
        <v>1.0</v>
      </c>
      <c r="J410" s="1">
        <v>0.0</v>
      </c>
      <c r="L410" s="1">
        <v>1.0</v>
      </c>
      <c r="M410" s="1">
        <v>0.0</v>
      </c>
      <c r="N410" s="1">
        <v>0.0</v>
      </c>
      <c r="O410" s="1" t="s">
        <v>53</v>
      </c>
      <c r="P410" s="1" t="str">
        <f>VLOOKUP(F410,'Trang tính1'!$A:$D,4,0)</f>
        <v>Thành</v>
      </c>
    </row>
    <row r="411" ht="15.75" customHeight="1">
      <c r="A411" s="1" t="s">
        <v>201</v>
      </c>
      <c r="B411" s="1" t="s">
        <v>202</v>
      </c>
      <c r="C411" s="1" t="s">
        <v>34</v>
      </c>
      <c r="D411" s="1" t="s">
        <v>51</v>
      </c>
      <c r="E411" s="1" t="s">
        <v>203</v>
      </c>
      <c r="F411" s="1" t="s">
        <v>389</v>
      </c>
      <c r="G411" s="1" t="s">
        <v>390</v>
      </c>
      <c r="H411" s="1" t="s">
        <v>23</v>
      </c>
      <c r="I411" s="1">
        <v>1.0</v>
      </c>
      <c r="J411" s="1">
        <v>0.0</v>
      </c>
      <c r="L411" s="1">
        <v>1.0</v>
      </c>
      <c r="M411" s="1">
        <v>0.0</v>
      </c>
      <c r="N411" s="1">
        <v>0.0</v>
      </c>
      <c r="O411" s="1" t="s">
        <v>53</v>
      </c>
      <c r="P411" s="1" t="str">
        <f>VLOOKUP(F411,'Trang tính1'!$A:$D,4,0)</f>
        <v>Hùng</v>
      </c>
    </row>
    <row r="412" ht="15.75" customHeight="1">
      <c r="A412" s="1" t="s">
        <v>204</v>
      </c>
      <c r="B412" s="1" t="s">
        <v>205</v>
      </c>
      <c r="C412" s="1" t="s">
        <v>34</v>
      </c>
      <c r="D412" s="1" t="s">
        <v>51</v>
      </c>
      <c r="E412" s="1" t="s">
        <v>206</v>
      </c>
      <c r="F412" s="1" t="s">
        <v>566</v>
      </c>
      <c r="G412" s="1" t="s">
        <v>567</v>
      </c>
      <c r="H412" s="1" t="s">
        <v>23</v>
      </c>
      <c r="I412" s="1">
        <v>1.0</v>
      </c>
      <c r="J412" s="1">
        <v>0.0</v>
      </c>
      <c r="L412" s="1">
        <v>1.0</v>
      </c>
      <c r="M412" s="1">
        <v>0.0</v>
      </c>
      <c r="N412" s="1">
        <v>0.0</v>
      </c>
      <c r="O412" s="1" t="s">
        <v>53</v>
      </c>
      <c r="P412" s="1" t="str">
        <f>VLOOKUP(F412,'Trang tính1'!$A:$D,4,0)</f>
        <v>Old</v>
      </c>
    </row>
    <row r="413" ht="15.75" customHeight="1">
      <c r="A413" s="1" t="s">
        <v>204</v>
      </c>
      <c r="B413" s="1" t="s">
        <v>205</v>
      </c>
      <c r="C413" s="1" t="s">
        <v>34</v>
      </c>
      <c r="D413" s="1" t="s">
        <v>51</v>
      </c>
      <c r="E413" s="1" t="s">
        <v>206</v>
      </c>
      <c r="F413" s="1" t="s">
        <v>366</v>
      </c>
      <c r="G413" s="1" t="s">
        <v>367</v>
      </c>
      <c r="H413" s="1" t="s">
        <v>23</v>
      </c>
      <c r="I413" s="1">
        <v>2.0</v>
      </c>
      <c r="J413" s="1">
        <v>0.0</v>
      </c>
      <c r="L413" s="1">
        <v>2.0</v>
      </c>
      <c r="M413" s="1">
        <v>0.0</v>
      </c>
      <c r="N413" s="1">
        <v>0.0</v>
      </c>
      <c r="O413" s="1" t="s">
        <v>53</v>
      </c>
      <c r="P413" s="1" t="str">
        <f>VLOOKUP(F413,'Trang tính1'!$A:$D,4,0)</f>
        <v>Old</v>
      </c>
    </row>
    <row r="414" ht="15.75" customHeight="1">
      <c r="A414" s="1" t="s">
        <v>204</v>
      </c>
      <c r="B414" s="1" t="s">
        <v>205</v>
      </c>
      <c r="C414" s="1" t="s">
        <v>34</v>
      </c>
      <c r="D414" s="1" t="s">
        <v>51</v>
      </c>
      <c r="E414" s="1" t="s">
        <v>206</v>
      </c>
      <c r="F414" s="1" t="s">
        <v>381</v>
      </c>
      <c r="G414" s="1" t="s">
        <v>382</v>
      </c>
      <c r="H414" s="1" t="s">
        <v>23</v>
      </c>
      <c r="I414" s="1">
        <v>1.0</v>
      </c>
      <c r="J414" s="1">
        <v>0.0</v>
      </c>
      <c r="L414" s="1">
        <v>1.0</v>
      </c>
      <c r="M414" s="1">
        <v>0.0</v>
      </c>
      <c r="N414" s="1">
        <v>0.0</v>
      </c>
      <c r="O414" s="1" t="s">
        <v>53</v>
      </c>
      <c r="P414" s="1" t="str">
        <f>VLOOKUP(F414,'Trang tính1'!$A:$D,4,0)</f>
        <v>Old</v>
      </c>
    </row>
    <row r="415" ht="15.75" customHeight="1">
      <c r="A415" s="1" t="s">
        <v>204</v>
      </c>
      <c r="B415" s="1" t="s">
        <v>205</v>
      </c>
      <c r="C415" s="1" t="s">
        <v>34</v>
      </c>
      <c r="D415" s="1" t="s">
        <v>51</v>
      </c>
      <c r="E415" s="1" t="s">
        <v>206</v>
      </c>
      <c r="F415" s="1" t="s">
        <v>537</v>
      </c>
      <c r="G415" s="1" t="s">
        <v>538</v>
      </c>
      <c r="H415" s="1" t="s">
        <v>23</v>
      </c>
      <c r="I415" s="1">
        <v>1.0</v>
      </c>
      <c r="J415" s="1">
        <v>0.0</v>
      </c>
      <c r="L415" s="1">
        <v>1.0</v>
      </c>
      <c r="M415" s="1">
        <v>0.0</v>
      </c>
      <c r="N415" s="1">
        <v>0.0</v>
      </c>
      <c r="O415" s="1" t="s">
        <v>53</v>
      </c>
      <c r="P415" s="1" t="str">
        <f>VLOOKUP(F415,'Trang tính1'!$A:$D,4,0)</f>
        <v>Old</v>
      </c>
    </row>
    <row r="416" ht="15.75" customHeight="1">
      <c r="A416" s="1" t="s">
        <v>204</v>
      </c>
      <c r="B416" s="1" t="s">
        <v>205</v>
      </c>
      <c r="C416" s="1" t="s">
        <v>34</v>
      </c>
      <c r="D416" s="1" t="s">
        <v>51</v>
      </c>
      <c r="E416" s="1" t="s">
        <v>206</v>
      </c>
      <c r="F416" s="1" t="s">
        <v>341</v>
      </c>
      <c r="G416" s="1" t="s">
        <v>342</v>
      </c>
      <c r="H416" s="1" t="s">
        <v>23</v>
      </c>
      <c r="I416" s="1">
        <v>1.0</v>
      </c>
      <c r="J416" s="1">
        <v>0.0</v>
      </c>
      <c r="L416" s="1">
        <v>1.0</v>
      </c>
      <c r="M416" s="1">
        <v>0.0</v>
      </c>
      <c r="N416" s="1">
        <v>0.0</v>
      </c>
      <c r="O416" s="1" t="s">
        <v>53</v>
      </c>
      <c r="P416" s="1" t="str">
        <f>VLOOKUP(F416,'Trang tính1'!$A:$D,4,0)</f>
        <v>Old</v>
      </c>
    </row>
    <row r="417" ht="15.75" customHeight="1">
      <c r="A417" s="1" t="s">
        <v>204</v>
      </c>
      <c r="B417" s="1" t="s">
        <v>205</v>
      </c>
      <c r="C417" s="1" t="s">
        <v>34</v>
      </c>
      <c r="D417" s="1" t="s">
        <v>51</v>
      </c>
      <c r="E417" s="1" t="s">
        <v>206</v>
      </c>
      <c r="F417" s="1" t="s">
        <v>368</v>
      </c>
      <c r="G417" s="1" t="s">
        <v>369</v>
      </c>
      <c r="H417" s="1" t="s">
        <v>23</v>
      </c>
      <c r="I417" s="1">
        <v>1.0</v>
      </c>
      <c r="J417" s="1">
        <v>0.0</v>
      </c>
      <c r="L417" s="1">
        <v>1.0</v>
      </c>
      <c r="M417" s="1">
        <v>0.0</v>
      </c>
      <c r="N417" s="1">
        <v>0.0</v>
      </c>
      <c r="O417" s="1" t="s">
        <v>53</v>
      </c>
      <c r="P417" s="1" t="str">
        <f>VLOOKUP(F417,'Trang tính1'!$A:$D,4,0)</f>
        <v>Old</v>
      </c>
    </row>
    <row r="418" ht="15.75" customHeight="1">
      <c r="A418" s="1" t="s">
        <v>204</v>
      </c>
      <c r="B418" s="1" t="s">
        <v>205</v>
      </c>
      <c r="C418" s="1" t="s">
        <v>34</v>
      </c>
      <c r="D418" s="1" t="s">
        <v>51</v>
      </c>
      <c r="E418" s="1" t="s">
        <v>206</v>
      </c>
      <c r="F418" s="1" t="s">
        <v>428</v>
      </c>
      <c r="G418" s="1" t="s">
        <v>429</v>
      </c>
      <c r="H418" s="1" t="s">
        <v>23</v>
      </c>
      <c r="I418" s="1">
        <v>1.0</v>
      </c>
      <c r="J418" s="1">
        <v>0.0</v>
      </c>
      <c r="L418" s="1">
        <v>1.0</v>
      </c>
      <c r="M418" s="1">
        <v>0.0</v>
      </c>
      <c r="N418" s="1">
        <v>0.0</v>
      </c>
      <c r="O418" s="1" t="s">
        <v>53</v>
      </c>
      <c r="P418" s="1" t="str">
        <f>VLOOKUP(F418,'Trang tính1'!$A:$D,4,0)</f>
        <v>Old</v>
      </c>
    </row>
    <row r="419" ht="15.75" customHeight="1">
      <c r="A419" s="1" t="s">
        <v>204</v>
      </c>
      <c r="B419" s="1" t="s">
        <v>205</v>
      </c>
      <c r="C419" s="1" t="s">
        <v>34</v>
      </c>
      <c r="D419" s="1" t="s">
        <v>51</v>
      </c>
      <c r="E419" s="1" t="s">
        <v>206</v>
      </c>
      <c r="F419" s="1" t="s">
        <v>385</v>
      </c>
      <c r="G419" s="1" t="s">
        <v>386</v>
      </c>
      <c r="H419" s="1" t="s">
        <v>23</v>
      </c>
      <c r="I419" s="1">
        <v>4.0</v>
      </c>
      <c r="J419" s="1">
        <v>0.0</v>
      </c>
      <c r="L419" s="1">
        <v>4.0</v>
      </c>
      <c r="M419" s="1">
        <v>0.0</v>
      </c>
      <c r="N419" s="1">
        <v>0.0</v>
      </c>
      <c r="O419" s="1" t="s">
        <v>53</v>
      </c>
      <c r="P419" s="1" t="str">
        <f>VLOOKUP(F419,'Trang tính1'!$A:$D,4,0)</f>
        <v>Old</v>
      </c>
    </row>
    <row r="420" ht="15.75" customHeight="1">
      <c r="A420" s="1" t="s">
        <v>204</v>
      </c>
      <c r="B420" s="1" t="s">
        <v>205</v>
      </c>
      <c r="C420" s="1" t="s">
        <v>34</v>
      </c>
      <c r="D420" s="1" t="s">
        <v>51</v>
      </c>
      <c r="E420" s="1" t="s">
        <v>206</v>
      </c>
      <c r="F420" s="1" t="s">
        <v>361</v>
      </c>
      <c r="G420" s="1" t="s">
        <v>362</v>
      </c>
      <c r="H420" s="1" t="s">
        <v>23</v>
      </c>
      <c r="I420" s="1">
        <v>2.0</v>
      </c>
      <c r="J420" s="1">
        <v>0.0</v>
      </c>
      <c r="L420" s="1">
        <v>2.0</v>
      </c>
      <c r="M420" s="1">
        <v>0.0</v>
      </c>
      <c r="N420" s="1">
        <v>0.0</v>
      </c>
      <c r="O420" s="1" t="s">
        <v>53</v>
      </c>
      <c r="P420" s="1" t="str">
        <f>VLOOKUP(F420,'Trang tính1'!$A:$D,4,0)</f>
        <v>Old</v>
      </c>
    </row>
    <row r="421" ht="15.75" customHeight="1">
      <c r="A421" s="1" t="s">
        <v>204</v>
      </c>
      <c r="B421" s="1" t="s">
        <v>205</v>
      </c>
      <c r="C421" s="1" t="s">
        <v>34</v>
      </c>
      <c r="D421" s="1" t="s">
        <v>51</v>
      </c>
      <c r="E421" s="1" t="s">
        <v>206</v>
      </c>
      <c r="F421" s="1" t="s">
        <v>544</v>
      </c>
      <c r="G421" s="1" t="s">
        <v>545</v>
      </c>
      <c r="H421" s="1" t="s">
        <v>23</v>
      </c>
      <c r="I421" s="1">
        <v>1.0</v>
      </c>
      <c r="J421" s="1">
        <v>0.0</v>
      </c>
      <c r="L421" s="1">
        <v>1.0</v>
      </c>
      <c r="M421" s="1">
        <v>0.0</v>
      </c>
      <c r="N421" s="1">
        <v>0.0</v>
      </c>
      <c r="O421" s="1" t="s">
        <v>53</v>
      </c>
      <c r="P421" s="1" t="str">
        <f>VLOOKUP(F421,'Trang tính1'!$A:$D,4,0)</f>
        <v>Old</v>
      </c>
    </row>
    <row r="422" ht="15.75" customHeight="1">
      <c r="A422" s="1" t="s">
        <v>204</v>
      </c>
      <c r="B422" s="1" t="s">
        <v>205</v>
      </c>
      <c r="C422" s="1" t="s">
        <v>34</v>
      </c>
      <c r="D422" s="1" t="s">
        <v>51</v>
      </c>
      <c r="E422" s="1" t="s">
        <v>206</v>
      </c>
      <c r="F422" s="1" t="s">
        <v>21</v>
      </c>
      <c r="G422" s="1" t="s">
        <v>22</v>
      </c>
      <c r="H422" s="1" t="s">
        <v>23</v>
      </c>
      <c r="I422" s="1">
        <v>5.0</v>
      </c>
      <c r="J422" s="1">
        <v>0.0</v>
      </c>
      <c r="L422" s="1">
        <v>5.0</v>
      </c>
      <c r="M422" s="1">
        <v>0.0</v>
      </c>
      <c r="N422" s="1">
        <v>0.0</v>
      </c>
      <c r="O422" s="1" t="s">
        <v>53</v>
      </c>
      <c r="P422" s="1" t="str">
        <f>VLOOKUP(F422,'Trang tính1'!$A:$D,4,0)</f>
        <v>Thành</v>
      </c>
    </row>
    <row r="423" ht="15.75" customHeight="1">
      <c r="A423" s="1" t="s">
        <v>204</v>
      </c>
      <c r="B423" s="1" t="s">
        <v>205</v>
      </c>
      <c r="C423" s="1" t="s">
        <v>34</v>
      </c>
      <c r="D423" s="1" t="s">
        <v>51</v>
      </c>
      <c r="E423" s="1" t="s">
        <v>206</v>
      </c>
      <c r="F423" s="1" t="s">
        <v>355</v>
      </c>
      <c r="G423" s="1" t="s">
        <v>356</v>
      </c>
      <c r="H423" s="1" t="s">
        <v>23</v>
      </c>
      <c r="I423" s="1">
        <v>1.0</v>
      </c>
      <c r="J423" s="1">
        <v>0.0</v>
      </c>
      <c r="L423" s="1">
        <v>1.0</v>
      </c>
      <c r="M423" s="1">
        <v>0.0</v>
      </c>
      <c r="N423" s="1">
        <v>0.0</v>
      </c>
      <c r="O423" s="1" t="s">
        <v>53</v>
      </c>
      <c r="P423" s="1" t="str">
        <f>VLOOKUP(F423,'Trang tính1'!$A:$D,4,0)</f>
        <v>Hùng</v>
      </c>
    </row>
    <row r="424" ht="15.75" customHeight="1">
      <c r="A424" s="1" t="s">
        <v>204</v>
      </c>
      <c r="B424" s="1" t="s">
        <v>205</v>
      </c>
      <c r="C424" s="1" t="s">
        <v>34</v>
      </c>
      <c r="D424" s="1" t="s">
        <v>51</v>
      </c>
      <c r="E424" s="1" t="s">
        <v>206</v>
      </c>
      <c r="F424" s="1" t="s">
        <v>387</v>
      </c>
      <c r="G424" s="1" t="s">
        <v>388</v>
      </c>
      <c r="H424" s="1" t="s">
        <v>23</v>
      </c>
      <c r="I424" s="1">
        <v>1.0</v>
      </c>
      <c r="J424" s="1">
        <v>0.0</v>
      </c>
      <c r="L424" s="1">
        <v>1.0</v>
      </c>
      <c r="M424" s="1">
        <v>0.0</v>
      </c>
      <c r="N424" s="1">
        <v>0.0</v>
      </c>
      <c r="O424" s="1" t="s">
        <v>53</v>
      </c>
      <c r="P424" s="1" t="str">
        <f>VLOOKUP(F424,'Trang tính1'!$A:$D,4,0)</f>
        <v>Hùng</v>
      </c>
    </row>
    <row r="425" ht="15.75" customHeight="1">
      <c r="A425" s="1" t="s">
        <v>204</v>
      </c>
      <c r="B425" s="1" t="s">
        <v>205</v>
      </c>
      <c r="C425" s="1" t="s">
        <v>34</v>
      </c>
      <c r="D425" s="1" t="s">
        <v>51</v>
      </c>
      <c r="E425" s="1" t="s">
        <v>206</v>
      </c>
      <c r="F425" s="1" t="s">
        <v>389</v>
      </c>
      <c r="G425" s="1" t="s">
        <v>390</v>
      </c>
      <c r="H425" s="1" t="s">
        <v>23</v>
      </c>
      <c r="I425" s="1">
        <v>2.0</v>
      </c>
      <c r="J425" s="1">
        <v>1.0</v>
      </c>
      <c r="L425" s="1">
        <v>1.0</v>
      </c>
      <c r="M425" s="1">
        <v>0.0</v>
      </c>
      <c r="N425" s="1">
        <v>0.0</v>
      </c>
      <c r="O425" s="1" t="s">
        <v>53</v>
      </c>
      <c r="P425" s="1" t="str">
        <f>VLOOKUP(F425,'Trang tính1'!$A:$D,4,0)</f>
        <v>Hùng</v>
      </c>
    </row>
    <row r="426" ht="15.75" customHeight="1">
      <c r="A426" s="1" t="s">
        <v>207</v>
      </c>
      <c r="B426" s="1" t="s">
        <v>208</v>
      </c>
      <c r="C426" s="1" t="s">
        <v>61</v>
      </c>
      <c r="D426" s="1" t="s">
        <v>51</v>
      </c>
      <c r="E426" s="1" t="s">
        <v>209</v>
      </c>
      <c r="F426" s="1" t="s">
        <v>63</v>
      </c>
      <c r="G426" s="1" t="s">
        <v>64</v>
      </c>
      <c r="H426" s="1" t="s">
        <v>65</v>
      </c>
      <c r="I426" s="1">
        <v>2.0</v>
      </c>
      <c r="J426" s="1">
        <v>2.0</v>
      </c>
      <c r="L426" s="1">
        <v>0.0</v>
      </c>
      <c r="M426" s="1">
        <v>0.0</v>
      </c>
      <c r="P426" s="1" t="str">
        <f>VLOOKUP(F426,'Trang tính1'!$A:$D,4,0)</f>
        <v>Thành</v>
      </c>
    </row>
    <row r="427" ht="15.75" customHeight="1">
      <c r="A427" s="1" t="s">
        <v>207</v>
      </c>
      <c r="B427" s="1" t="s">
        <v>208</v>
      </c>
      <c r="C427" s="1" t="s">
        <v>61</v>
      </c>
      <c r="D427" s="1" t="s">
        <v>51</v>
      </c>
      <c r="E427" s="1" t="s">
        <v>209</v>
      </c>
      <c r="F427" s="1" t="s">
        <v>129</v>
      </c>
      <c r="G427" s="1" t="s">
        <v>130</v>
      </c>
      <c r="H427" s="1" t="s">
        <v>65</v>
      </c>
      <c r="I427" s="1">
        <v>1.0</v>
      </c>
      <c r="J427" s="1">
        <v>1.0</v>
      </c>
      <c r="L427" s="1">
        <v>0.0</v>
      </c>
      <c r="M427" s="1">
        <v>0.0</v>
      </c>
      <c r="P427" s="1" t="str">
        <f>VLOOKUP(F427,'Trang tính1'!$A:$D,4,0)</f>
        <v>Thành</v>
      </c>
    </row>
    <row r="428" ht="15.75" customHeight="1">
      <c r="A428" s="1" t="s">
        <v>207</v>
      </c>
      <c r="B428" s="1" t="s">
        <v>208</v>
      </c>
      <c r="C428" s="1" t="s">
        <v>61</v>
      </c>
      <c r="D428" s="1" t="s">
        <v>51</v>
      </c>
      <c r="E428" s="1" t="s">
        <v>209</v>
      </c>
      <c r="F428" s="1" t="s">
        <v>210</v>
      </c>
      <c r="G428" s="1" t="s">
        <v>211</v>
      </c>
      <c r="H428" s="1" t="s">
        <v>65</v>
      </c>
      <c r="I428" s="1">
        <v>7.0</v>
      </c>
      <c r="J428" s="1">
        <v>0.0</v>
      </c>
      <c r="L428" s="1">
        <v>7.0</v>
      </c>
      <c r="M428" s="1">
        <v>0.0</v>
      </c>
      <c r="N428" s="1">
        <v>3.64</v>
      </c>
      <c r="O428" s="1" t="s">
        <v>53</v>
      </c>
      <c r="P428" s="1" t="str">
        <f>VLOOKUP(F428,'Trang tính1'!$A:$D,4,0)</f>
        <v>Thành</v>
      </c>
    </row>
    <row r="429" ht="15.75" customHeight="1">
      <c r="A429" s="1" t="s">
        <v>212</v>
      </c>
      <c r="B429" s="1" t="s">
        <v>213</v>
      </c>
      <c r="C429" s="1" t="s">
        <v>18</v>
      </c>
      <c r="D429" s="1" t="s">
        <v>51</v>
      </c>
      <c r="E429" s="1" t="s">
        <v>214</v>
      </c>
      <c r="F429" s="1" t="s">
        <v>430</v>
      </c>
      <c r="G429" s="1" t="s">
        <v>431</v>
      </c>
      <c r="H429" s="1" t="s">
        <v>23</v>
      </c>
      <c r="I429" s="1">
        <v>1.0</v>
      </c>
      <c r="J429" s="1">
        <v>1.0</v>
      </c>
      <c r="K429" s="1">
        <v>0.0</v>
      </c>
      <c r="M429" s="1">
        <v>0.0</v>
      </c>
      <c r="P429" s="1" t="str">
        <f>VLOOKUP(F429,'Trang tính1'!$A:$D,4,0)</f>
        <v>Old</v>
      </c>
    </row>
    <row r="430" ht="15.75" customHeight="1">
      <c r="A430" s="1" t="s">
        <v>212</v>
      </c>
      <c r="B430" s="1" t="s">
        <v>213</v>
      </c>
      <c r="C430" s="1" t="s">
        <v>18</v>
      </c>
      <c r="D430" s="1" t="s">
        <v>51</v>
      </c>
      <c r="E430" s="1" t="s">
        <v>214</v>
      </c>
      <c r="F430" s="1" t="s">
        <v>391</v>
      </c>
      <c r="G430" s="1" t="s">
        <v>392</v>
      </c>
      <c r="H430" s="1" t="s">
        <v>23</v>
      </c>
      <c r="I430" s="1">
        <v>1.0</v>
      </c>
      <c r="J430" s="1">
        <v>1.0</v>
      </c>
      <c r="K430" s="1">
        <v>0.0</v>
      </c>
      <c r="M430" s="1">
        <v>0.0</v>
      </c>
      <c r="P430" s="1" t="str">
        <f>VLOOKUP(F430,'Trang tính1'!$A:$D,4,0)</f>
        <v>Old</v>
      </c>
    </row>
    <row r="431" ht="15.75" customHeight="1">
      <c r="A431" s="1" t="s">
        <v>212</v>
      </c>
      <c r="B431" s="1" t="s">
        <v>213</v>
      </c>
      <c r="C431" s="1" t="s">
        <v>18</v>
      </c>
      <c r="D431" s="1" t="s">
        <v>51</v>
      </c>
      <c r="E431" s="1" t="s">
        <v>214</v>
      </c>
      <c r="F431" s="1" t="s">
        <v>434</v>
      </c>
      <c r="G431" s="1" t="s">
        <v>435</v>
      </c>
      <c r="H431" s="1" t="s">
        <v>23</v>
      </c>
      <c r="I431" s="1">
        <v>1.0</v>
      </c>
      <c r="J431" s="1">
        <v>0.0</v>
      </c>
      <c r="K431" s="1">
        <v>1.0</v>
      </c>
      <c r="M431" s="1">
        <v>0.0</v>
      </c>
      <c r="N431" s="1">
        <v>0.52</v>
      </c>
      <c r="O431" s="1" t="s">
        <v>53</v>
      </c>
      <c r="P431" s="1" t="str">
        <f>VLOOKUP(F431,'Trang tính1'!$A:$D,4,0)</f>
        <v>Old</v>
      </c>
    </row>
    <row r="432" ht="15.75" customHeight="1">
      <c r="A432" s="1" t="s">
        <v>212</v>
      </c>
      <c r="B432" s="1" t="s">
        <v>213</v>
      </c>
      <c r="C432" s="1" t="s">
        <v>18</v>
      </c>
      <c r="D432" s="1" t="s">
        <v>51</v>
      </c>
      <c r="E432" s="1" t="s">
        <v>214</v>
      </c>
      <c r="F432" s="1" t="s">
        <v>568</v>
      </c>
      <c r="G432" s="1" t="s">
        <v>569</v>
      </c>
      <c r="H432" s="1" t="s">
        <v>23</v>
      </c>
      <c r="I432" s="1">
        <v>1.0</v>
      </c>
      <c r="J432" s="1">
        <v>1.0</v>
      </c>
      <c r="K432" s="1">
        <v>0.0</v>
      </c>
      <c r="M432" s="1">
        <v>0.0</v>
      </c>
      <c r="P432" s="1" t="str">
        <f>VLOOKUP(F432,'Trang tính1'!$A:$D,4,0)</f>
        <v>Old</v>
      </c>
    </row>
    <row r="433" ht="15.75" customHeight="1">
      <c r="A433" s="1" t="s">
        <v>212</v>
      </c>
      <c r="B433" s="1" t="s">
        <v>213</v>
      </c>
      <c r="C433" s="1" t="s">
        <v>18</v>
      </c>
      <c r="D433" s="1" t="s">
        <v>51</v>
      </c>
      <c r="E433" s="1" t="s">
        <v>214</v>
      </c>
      <c r="F433" s="1" t="s">
        <v>544</v>
      </c>
      <c r="G433" s="1" t="s">
        <v>545</v>
      </c>
      <c r="H433" s="1" t="s">
        <v>23</v>
      </c>
      <c r="I433" s="1">
        <v>1.0</v>
      </c>
      <c r="J433" s="1">
        <v>0.0</v>
      </c>
      <c r="K433" s="1">
        <v>1.0</v>
      </c>
      <c r="M433" s="1">
        <v>0.0</v>
      </c>
      <c r="N433" s="1">
        <v>0.75</v>
      </c>
      <c r="O433" s="1" t="s">
        <v>53</v>
      </c>
      <c r="P433" s="1" t="str">
        <f>VLOOKUP(F433,'Trang tính1'!$A:$D,4,0)</f>
        <v>Old</v>
      </c>
    </row>
    <row r="434" ht="15.75" customHeight="1">
      <c r="A434" s="1" t="s">
        <v>212</v>
      </c>
      <c r="B434" s="1" t="s">
        <v>213</v>
      </c>
      <c r="C434" s="1" t="s">
        <v>18</v>
      </c>
      <c r="D434" s="1" t="s">
        <v>51</v>
      </c>
      <c r="E434" s="1" t="s">
        <v>214</v>
      </c>
      <c r="F434" s="1" t="s">
        <v>163</v>
      </c>
      <c r="G434" s="1" t="s">
        <v>164</v>
      </c>
      <c r="H434" s="1" t="s">
        <v>23</v>
      </c>
      <c r="I434" s="1">
        <v>1.0</v>
      </c>
      <c r="J434" s="1">
        <v>0.0</v>
      </c>
      <c r="K434" s="1">
        <v>1.0</v>
      </c>
      <c r="M434" s="1">
        <v>0.0</v>
      </c>
      <c r="N434" s="1">
        <v>0.75</v>
      </c>
      <c r="O434" s="1" t="s">
        <v>53</v>
      </c>
      <c r="P434" s="1" t="str">
        <f>VLOOKUP(F434,'Trang tính1'!$A:$D,4,0)</f>
        <v>Thành</v>
      </c>
    </row>
    <row r="435" ht="15.75" customHeight="1">
      <c r="A435" s="1" t="s">
        <v>212</v>
      </c>
      <c r="B435" s="1" t="s">
        <v>213</v>
      </c>
      <c r="C435" s="1" t="s">
        <v>18</v>
      </c>
      <c r="D435" s="1" t="s">
        <v>51</v>
      </c>
      <c r="E435" s="1" t="s">
        <v>214</v>
      </c>
      <c r="F435" s="1" t="s">
        <v>21</v>
      </c>
      <c r="G435" s="1" t="s">
        <v>22</v>
      </c>
      <c r="H435" s="1" t="s">
        <v>23</v>
      </c>
      <c r="I435" s="1">
        <v>2.0</v>
      </c>
      <c r="J435" s="1">
        <v>0.0</v>
      </c>
      <c r="K435" s="1">
        <v>2.0</v>
      </c>
      <c r="M435" s="1">
        <v>0.0</v>
      </c>
      <c r="N435" s="1">
        <v>1.5</v>
      </c>
      <c r="O435" s="1" t="s">
        <v>53</v>
      </c>
      <c r="P435" s="1" t="str">
        <f>VLOOKUP(F435,'Trang tính1'!$A:$D,4,0)</f>
        <v>Thành</v>
      </c>
    </row>
    <row r="436" ht="15.75" customHeight="1">
      <c r="A436" s="1" t="s">
        <v>212</v>
      </c>
      <c r="B436" s="1" t="s">
        <v>213</v>
      </c>
      <c r="C436" s="1" t="s">
        <v>18</v>
      </c>
      <c r="D436" s="1" t="s">
        <v>51</v>
      </c>
      <c r="E436" s="1" t="s">
        <v>214</v>
      </c>
      <c r="F436" s="1" t="s">
        <v>345</v>
      </c>
      <c r="G436" s="1" t="s">
        <v>346</v>
      </c>
      <c r="H436" s="1" t="s">
        <v>23</v>
      </c>
      <c r="I436" s="1">
        <v>1.0</v>
      </c>
      <c r="J436" s="1">
        <v>0.0</v>
      </c>
      <c r="K436" s="1">
        <v>1.0</v>
      </c>
      <c r="M436" s="1">
        <v>0.0</v>
      </c>
      <c r="N436" s="1">
        <v>0.75</v>
      </c>
      <c r="O436" s="1" t="s">
        <v>53</v>
      </c>
      <c r="P436" s="1" t="str">
        <f>VLOOKUP(F436,'Trang tính1'!$A:$D,4,0)</f>
        <v>Hùng</v>
      </c>
    </row>
    <row r="437" ht="15.75" customHeight="1">
      <c r="A437" s="1" t="s">
        <v>212</v>
      </c>
      <c r="B437" s="1" t="s">
        <v>213</v>
      </c>
      <c r="C437" s="1" t="s">
        <v>18</v>
      </c>
      <c r="D437" s="1" t="s">
        <v>51</v>
      </c>
      <c r="E437" s="1" t="s">
        <v>214</v>
      </c>
      <c r="F437" s="1" t="s">
        <v>355</v>
      </c>
      <c r="G437" s="1" t="s">
        <v>356</v>
      </c>
      <c r="H437" s="1" t="s">
        <v>23</v>
      </c>
      <c r="I437" s="1">
        <v>2.0</v>
      </c>
      <c r="J437" s="1">
        <v>0.0</v>
      </c>
      <c r="K437" s="1">
        <v>2.0</v>
      </c>
      <c r="M437" s="1">
        <v>0.0</v>
      </c>
      <c r="N437" s="1">
        <v>1.5</v>
      </c>
      <c r="O437" s="1" t="s">
        <v>53</v>
      </c>
      <c r="P437" s="1" t="str">
        <f>VLOOKUP(F437,'Trang tính1'!$A:$D,4,0)</f>
        <v>Hùng</v>
      </c>
    </row>
    <row r="438" ht="15.75" customHeight="1">
      <c r="A438" s="1" t="s">
        <v>212</v>
      </c>
      <c r="B438" s="1" t="s">
        <v>213</v>
      </c>
      <c r="C438" s="1" t="s">
        <v>18</v>
      </c>
      <c r="D438" s="1" t="s">
        <v>51</v>
      </c>
      <c r="E438" s="1" t="s">
        <v>214</v>
      </c>
      <c r="F438" s="1" t="s">
        <v>387</v>
      </c>
      <c r="G438" s="1" t="s">
        <v>388</v>
      </c>
      <c r="H438" s="1" t="s">
        <v>23</v>
      </c>
      <c r="I438" s="1">
        <v>1.0</v>
      </c>
      <c r="J438" s="1">
        <v>0.0</v>
      </c>
      <c r="K438" s="1">
        <v>1.0</v>
      </c>
      <c r="M438" s="1">
        <v>0.0</v>
      </c>
      <c r="N438" s="1">
        <v>0.75</v>
      </c>
      <c r="O438" s="1" t="s">
        <v>53</v>
      </c>
      <c r="P438" s="1" t="str">
        <f>VLOOKUP(F438,'Trang tính1'!$A:$D,4,0)</f>
        <v>Hùng</v>
      </c>
    </row>
    <row r="439" ht="15.75" customHeight="1">
      <c r="A439" s="1" t="s">
        <v>212</v>
      </c>
      <c r="B439" s="1" t="s">
        <v>213</v>
      </c>
      <c r="C439" s="1" t="s">
        <v>18</v>
      </c>
      <c r="D439" s="1" t="s">
        <v>51</v>
      </c>
      <c r="E439" s="1" t="s">
        <v>214</v>
      </c>
      <c r="F439" s="1" t="s">
        <v>199</v>
      </c>
      <c r="G439" s="1" t="s">
        <v>200</v>
      </c>
      <c r="H439" s="1" t="s">
        <v>23</v>
      </c>
      <c r="I439" s="1">
        <v>1.0</v>
      </c>
      <c r="J439" s="1">
        <v>0.0</v>
      </c>
      <c r="K439" s="1">
        <v>1.0</v>
      </c>
      <c r="M439" s="1">
        <v>0.0</v>
      </c>
      <c r="N439" s="1">
        <v>0.52</v>
      </c>
      <c r="O439" s="1" t="s">
        <v>53</v>
      </c>
      <c r="P439" s="1" t="str">
        <f>VLOOKUP(F439,'Trang tính1'!$A:$D,4,0)</f>
        <v>Thành</v>
      </c>
    </row>
    <row r="440" ht="15.75" customHeight="1">
      <c r="A440" s="1" t="s">
        <v>215</v>
      </c>
      <c r="B440" s="1" t="s">
        <v>216</v>
      </c>
      <c r="C440" s="1" t="s">
        <v>34</v>
      </c>
      <c r="D440" s="1" t="s">
        <v>51</v>
      </c>
      <c r="E440" s="1" t="s">
        <v>217</v>
      </c>
      <c r="F440" s="1" t="s">
        <v>430</v>
      </c>
      <c r="G440" s="1" t="s">
        <v>431</v>
      </c>
      <c r="H440" s="1" t="s">
        <v>23</v>
      </c>
      <c r="I440" s="1">
        <v>1.0</v>
      </c>
      <c r="J440" s="1">
        <v>0.0</v>
      </c>
      <c r="L440" s="1">
        <v>1.0</v>
      </c>
      <c r="M440" s="1">
        <v>0.0</v>
      </c>
      <c r="N440" s="1">
        <v>0.0</v>
      </c>
      <c r="O440" s="1" t="s">
        <v>53</v>
      </c>
      <c r="P440" s="1" t="str">
        <f>VLOOKUP(F440,'Trang tính1'!$A:$D,4,0)</f>
        <v>Old</v>
      </c>
    </row>
    <row r="441" ht="15.75" customHeight="1">
      <c r="A441" s="1" t="s">
        <v>215</v>
      </c>
      <c r="B441" s="1" t="s">
        <v>216</v>
      </c>
      <c r="C441" s="1" t="s">
        <v>34</v>
      </c>
      <c r="D441" s="1" t="s">
        <v>51</v>
      </c>
      <c r="E441" s="1" t="s">
        <v>217</v>
      </c>
      <c r="F441" s="1" t="s">
        <v>391</v>
      </c>
      <c r="G441" s="1" t="s">
        <v>392</v>
      </c>
      <c r="H441" s="1" t="s">
        <v>23</v>
      </c>
      <c r="I441" s="1">
        <v>1.0</v>
      </c>
      <c r="J441" s="1">
        <v>0.0</v>
      </c>
      <c r="L441" s="1">
        <v>1.0</v>
      </c>
      <c r="M441" s="1">
        <v>0.0</v>
      </c>
      <c r="N441" s="1">
        <v>0.0</v>
      </c>
      <c r="O441" s="1" t="s">
        <v>53</v>
      </c>
      <c r="P441" s="1" t="str">
        <f>VLOOKUP(F441,'Trang tính1'!$A:$D,4,0)</f>
        <v>Old</v>
      </c>
    </row>
    <row r="442" ht="15.75" customHeight="1">
      <c r="A442" s="1" t="s">
        <v>215</v>
      </c>
      <c r="B442" s="1" t="s">
        <v>216</v>
      </c>
      <c r="C442" s="1" t="s">
        <v>34</v>
      </c>
      <c r="D442" s="1" t="s">
        <v>51</v>
      </c>
      <c r="E442" s="1" t="s">
        <v>217</v>
      </c>
      <c r="F442" s="1" t="s">
        <v>568</v>
      </c>
      <c r="G442" s="1" t="s">
        <v>569</v>
      </c>
      <c r="H442" s="1" t="s">
        <v>23</v>
      </c>
      <c r="I442" s="1">
        <v>1.0</v>
      </c>
      <c r="J442" s="1">
        <v>0.0</v>
      </c>
      <c r="L442" s="1">
        <v>1.0</v>
      </c>
      <c r="M442" s="1">
        <v>0.0</v>
      </c>
      <c r="N442" s="1">
        <v>0.0</v>
      </c>
      <c r="O442" s="1" t="s">
        <v>53</v>
      </c>
      <c r="P442" s="1" t="str">
        <f>VLOOKUP(F442,'Trang tính1'!$A:$D,4,0)</f>
        <v>Old</v>
      </c>
    </row>
    <row r="443" ht="15.75" customHeight="1">
      <c r="A443" s="1" t="s">
        <v>215</v>
      </c>
      <c r="B443" s="1" t="s">
        <v>216</v>
      </c>
      <c r="C443" s="1" t="s">
        <v>34</v>
      </c>
      <c r="D443" s="1" t="s">
        <v>51</v>
      </c>
      <c r="E443" s="1" t="s">
        <v>217</v>
      </c>
      <c r="F443" s="1" t="s">
        <v>544</v>
      </c>
      <c r="G443" s="1" t="s">
        <v>545</v>
      </c>
      <c r="H443" s="1" t="s">
        <v>23</v>
      </c>
      <c r="I443" s="1">
        <v>1.0</v>
      </c>
      <c r="J443" s="1">
        <v>0.0</v>
      </c>
      <c r="L443" s="1">
        <v>1.0</v>
      </c>
      <c r="M443" s="1">
        <v>0.0</v>
      </c>
      <c r="N443" s="1">
        <v>0.0</v>
      </c>
      <c r="O443" s="1" t="s">
        <v>53</v>
      </c>
      <c r="P443" s="1" t="str">
        <f>VLOOKUP(F443,'Trang tính1'!$A:$D,4,0)</f>
        <v>Old</v>
      </c>
    </row>
    <row r="444" ht="15.75" customHeight="1">
      <c r="A444" s="1" t="s">
        <v>215</v>
      </c>
      <c r="B444" s="1" t="s">
        <v>216</v>
      </c>
      <c r="C444" s="1" t="s">
        <v>34</v>
      </c>
      <c r="D444" s="1" t="s">
        <v>51</v>
      </c>
      <c r="E444" s="1" t="s">
        <v>217</v>
      </c>
      <c r="F444" s="1" t="s">
        <v>21</v>
      </c>
      <c r="G444" s="1" t="s">
        <v>22</v>
      </c>
      <c r="H444" s="1" t="s">
        <v>23</v>
      </c>
      <c r="I444" s="1">
        <v>2.0</v>
      </c>
      <c r="J444" s="1">
        <v>0.0</v>
      </c>
      <c r="L444" s="1">
        <v>2.0</v>
      </c>
      <c r="M444" s="1">
        <v>0.0</v>
      </c>
      <c r="N444" s="1">
        <v>0.0</v>
      </c>
      <c r="O444" s="1" t="s">
        <v>53</v>
      </c>
      <c r="P444" s="1" t="str">
        <f>VLOOKUP(F444,'Trang tính1'!$A:$D,4,0)</f>
        <v>Thành</v>
      </c>
    </row>
    <row r="445" ht="15.75" customHeight="1">
      <c r="A445" s="1" t="s">
        <v>215</v>
      </c>
      <c r="B445" s="1" t="s">
        <v>216</v>
      </c>
      <c r="C445" s="1" t="s">
        <v>34</v>
      </c>
      <c r="D445" s="1" t="s">
        <v>51</v>
      </c>
      <c r="E445" s="1" t="s">
        <v>217</v>
      </c>
      <c r="F445" s="1" t="s">
        <v>355</v>
      </c>
      <c r="G445" s="1" t="s">
        <v>356</v>
      </c>
      <c r="H445" s="1" t="s">
        <v>23</v>
      </c>
      <c r="I445" s="1">
        <v>1.0</v>
      </c>
      <c r="J445" s="1">
        <v>1.0</v>
      </c>
      <c r="L445" s="1">
        <v>0.0</v>
      </c>
      <c r="M445" s="1">
        <v>0.0</v>
      </c>
      <c r="P445" s="1" t="str">
        <f>VLOOKUP(F445,'Trang tính1'!$A:$D,4,0)</f>
        <v>Hùng</v>
      </c>
    </row>
    <row r="446" ht="15.75" customHeight="1">
      <c r="A446" s="1" t="s">
        <v>570</v>
      </c>
      <c r="B446" s="1" t="s">
        <v>571</v>
      </c>
      <c r="C446" s="1" t="s">
        <v>18</v>
      </c>
      <c r="D446" s="1" t="s">
        <v>51</v>
      </c>
      <c r="E446" s="1" t="s">
        <v>572</v>
      </c>
      <c r="F446" s="1" t="s">
        <v>377</v>
      </c>
      <c r="G446" s="1" t="s">
        <v>378</v>
      </c>
      <c r="H446" s="1" t="s">
        <v>65</v>
      </c>
      <c r="I446" s="1">
        <v>1.0</v>
      </c>
      <c r="J446" s="1">
        <v>0.0</v>
      </c>
      <c r="K446" s="1">
        <v>1.0</v>
      </c>
      <c r="M446" s="1">
        <v>0.0</v>
      </c>
      <c r="N446" s="1">
        <v>0.52</v>
      </c>
      <c r="O446" s="1" t="s">
        <v>53</v>
      </c>
      <c r="P446" s="1" t="str">
        <f>VLOOKUP(F446,'Trang tính1'!$A:$D,4,0)</f>
        <v>Old</v>
      </c>
    </row>
    <row r="447" ht="15.75" customHeight="1">
      <c r="A447" s="1" t="s">
        <v>573</v>
      </c>
      <c r="B447" s="1" t="s">
        <v>574</v>
      </c>
      <c r="C447" s="1" t="s">
        <v>18</v>
      </c>
      <c r="D447" s="1" t="s">
        <v>51</v>
      </c>
      <c r="E447" s="1" t="s">
        <v>575</v>
      </c>
      <c r="F447" s="1" t="s">
        <v>421</v>
      </c>
      <c r="G447" s="1" t="s">
        <v>422</v>
      </c>
      <c r="H447" s="1" t="s">
        <v>65</v>
      </c>
      <c r="I447" s="1">
        <v>7.0</v>
      </c>
      <c r="J447" s="1">
        <v>7.0</v>
      </c>
      <c r="K447" s="1">
        <v>0.0</v>
      </c>
      <c r="M447" s="1">
        <v>0.0</v>
      </c>
      <c r="P447" s="1" t="str">
        <f>VLOOKUP(F447,'Trang tính1'!$A:$D,4,0)</f>
        <v>Old</v>
      </c>
    </row>
    <row r="448" ht="15.75" customHeight="1">
      <c r="A448" s="1" t="s">
        <v>573</v>
      </c>
      <c r="B448" s="1" t="s">
        <v>574</v>
      </c>
      <c r="C448" s="1" t="s">
        <v>18</v>
      </c>
      <c r="D448" s="1" t="s">
        <v>51</v>
      </c>
      <c r="E448" s="1" t="s">
        <v>575</v>
      </c>
      <c r="F448" s="1" t="s">
        <v>377</v>
      </c>
      <c r="G448" s="1" t="s">
        <v>378</v>
      </c>
      <c r="H448" s="1" t="s">
        <v>65</v>
      </c>
      <c r="I448" s="1">
        <v>1.0</v>
      </c>
      <c r="J448" s="1">
        <v>1.0</v>
      </c>
      <c r="K448" s="1">
        <v>0.0</v>
      </c>
      <c r="M448" s="1">
        <v>0.0</v>
      </c>
      <c r="P448" s="1" t="str">
        <f>VLOOKUP(F448,'Trang tính1'!$A:$D,4,0)</f>
        <v>Old</v>
      </c>
    </row>
    <row r="449" ht="15.75" customHeight="1">
      <c r="A449" s="1" t="s">
        <v>218</v>
      </c>
      <c r="B449" s="1" t="s">
        <v>219</v>
      </c>
      <c r="C449" s="1" t="s">
        <v>34</v>
      </c>
      <c r="D449" s="1" t="s">
        <v>51</v>
      </c>
      <c r="E449" s="1" t="s">
        <v>220</v>
      </c>
      <c r="F449" s="1" t="s">
        <v>533</v>
      </c>
      <c r="G449" s="1" t="s">
        <v>534</v>
      </c>
      <c r="H449" s="1" t="s">
        <v>23</v>
      </c>
      <c r="I449" s="1">
        <v>1.0</v>
      </c>
      <c r="J449" s="1">
        <v>0.0</v>
      </c>
      <c r="L449" s="1">
        <v>1.0</v>
      </c>
      <c r="M449" s="1">
        <v>0.0</v>
      </c>
      <c r="N449" s="1">
        <v>0.0</v>
      </c>
      <c r="O449" s="1" t="s">
        <v>53</v>
      </c>
      <c r="P449" s="1" t="str">
        <f>VLOOKUP(F449,'Trang tính1'!$A:$D,4,0)</f>
        <v>Old</v>
      </c>
    </row>
    <row r="450" ht="15.75" customHeight="1">
      <c r="A450" s="1" t="s">
        <v>218</v>
      </c>
      <c r="B450" s="1" t="s">
        <v>219</v>
      </c>
      <c r="C450" s="1" t="s">
        <v>34</v>
      </c>
      <c r="D450" s="1" t="s">
        <v>51</v>
      </c>
      <c r="E450" s="1" t="s">
        <v>220</v>
      </c>
      <c r="F450" s="1" t="s">
        <v>359</v>
      </c>
      <c r="G450" s="1" t="s">
        <v>360</v>
      </c>
      <c r="H450" s="1" t="s">
        <v>23</v>
      </c>
      <c r="I450" s="1">
        <v>1.0</v>
      </c>
      <c r="J450" s="1">
        <v>0.0</v>
      </c>
      <c r="L450" s="1">
        <v>1.0</v>
      </c>
      <c r="M450" s="1">
        <v>0.0</v>
      </c>
      <c r="N450" s="1">
        <v>0.0</v>
      </c>
      <c r="O450" s="1" t="s">
        <v>53</v>
      </c>
      <c r="P450" s="1" t="str">
        <f>VLOOKUP(F450,'Trang tính1'!$A:$D,4,0)</f>
        <v>Old</v>
      </c>
    </row>
    <row r="451" ht="15.75" customHeight="1">
      <c r="A451" s="1" t="s">
        <v>218</v>
      </c>
      <c r="B451" s="1" t="s">
        <v>219</v>
      </c>
      <c r="C451" s="1" t="s">
        <v>34</v>
      </c>
      <c r="D451" s="1" t="s">
        <v>51</v>
      </c>
      <c r="E451" s="1" t="s">
        <v>220</v>
      </c>
      <c r="F451" s="1" t="s">
        <v>432</v>
      </c>
      <c r="G451" s="1" t="s">
        <v>433</v>
      </c>
      <c r="H451" s="1" t="s">
        <v>23</v>
      </c>
      <c r="I451" s="1">
        <v>1.0</v>
      </c>
      <c r="J451" s="1">
        <v>0.0</v>
      </c>
      <c r="L451" s="1">
        <v>1.0</v>
      </c>
      <c r="M451" s="1">
        <v>0.0</v>
      </c>
      <c r="N451" s="1">
        <v>0.0</v>
      </c>
      <c r="O451" s="1" t="s">
        <v>53</v>
      </c>
      <c r="P451" s="1" t="str">
        <f>VLOOKUP(F451,'Trang tính1'!$A:$D,4,0)</f>
        <v>Old</v>
      </c>
    </row>
    <row r="452" ht="15.75" customHeight="1">
      <c r="A452" s="1" t="s">
        <v>218</v>
      </c>
      <c r="B452" s="1" t="s">
        <v>219</v>
      </c>
      <c r="C452" s="1" t="s">
        <v>34</v>
      </c>
      <c r="D452" s="1" t="s">
        <v>51</v>
      </c>
      <c r="E452" s="1" t="s">
        <v>220</v>
      </c>
      <c r="F452" s="1" t="s">
        <v>366</v>
      </c>
      <c r="G452" s="1" t="s">
        <v>367</v>
      </c>
      <c r="H452" s="1" t="s">
        <v>23</v>
      </c>
      <c r="I452" s="1">
        <v>1.0</v>
      </c>
      <c r="J452" s="1">
        <v>0.0</v>
      </c>
      <c r="L452" s="1">
        <v>1.0</v>
      </c>
      <c r="M452" s="1">
        <v>0.0</v>
      </c>
      <c r="N452" s="1">
        <v>0.0</v>
      </c>
      <c r="O452" s="1" t="s">
        <v>53</v>
      </c>
      <c r="P452" s="1" t="str">
        <f>VLOOKUP(F452,'Trang tính1'!$A:$D,4,0)</f>
        <v>Old</v>
      </c>
    </row>
    <row r="453" ht="15.75" customHeight="1">
      <c r="A453" s="1" t="s">
        <v>218</v>
      </c>
      <c r="B453" s="1" t="s">
        <v>219</v>
      </c>
      <c r="C453" s="1" t="s">
        <v>34</v>
      </c>
      <c r="D453" s="1" t="s">
        <v>51</v>
      </c>
      <c r="E453" s="1" t="s">
        <v>220</v>
      </c>
      <c r="F453" s="1" t="s">
        <v>408</v>
      </c>
      <c r="G453" s="1" t="s">
        <v>409</v>
      </c>
      <c r="H453" s="1" t="s">
        <v>23</v>
      </c>
      <c r="I453" s="1">
        <v>1.0</v>
      </c>
      <c r="J453" s="1">
        <v>0.0</v>
      </c>
      <c r="L453" s="1">
        <v>1.0</v>
      </c>
      <c r="M453" s="1">
        <v>0.0</v>
      </c>
      <c r="N453" s="1">
        <v>0.0</v>
      </c>
      <c r="O453" s="1" t="s">
        <v>53</v>
      </c>
      <c r="P453" s="1" t="str">
        <f>VLOOKUP(F453,'Trang tính1'!$A:$D,4,0)</f>
        <v>Old</v>
      </c>
    </row>
    <row r="454" ht="15.75" customHeight="1">
      <c r="A454" s="1" t="s">
        <v>218</v>
      </c>
      <c r="B454" s="1" t="s">
        <v>219</v>
      </c>
      <c r="C454" s="1" t="s">
        <v>34</v>
      </c>
      <c r="D454" s="1" t="s">
        <v>51</v>
      </c>
      <c r="E454" s="1" t="s">
        <v>220</v>
      </c>
      <c r="F454" s="1" t="s">
        <v>542</v>
      </c>
      <c r="G454" s="1" t="s">
        <v>543</v>
      </c>
      <c r="H454" s="1" t="s">
        <v>23</v>
      </c>
      <c r="I454" s="1">
        <v>1.0</v>
      </c>
      <c r="J454" s="1">
        <v>0.0</v>
      </c>
      <c r="L454" s="1">
        <v>1.0</v>
      </c>
      <c r="M454" s="1">
        <v>0.0</v>
      </c>
      <c r="N454" s="1">
        <v>0.0</v>
      </c>
      <c r="O454" s="1" t="s">
        <v>53</v>
      </c>
      <c r="P454" s="1" t="str">
        <f>VLOOKUP(F454,'Trang tính1'!$A:$D,4,0)</f>
        <v>Old</v>
      </c>
    </row>
    <row r="455" ht="15.75" customHeight="1">
      <c r="A455" s="1" t="s">
        <v>218</v>
      </c>
      <c r="B455" s="1" t="s">
        <v>219</v>
      </c>
      <c r="C455" s="1" t="s">
        <v>34</v>
      </c>
      <c r="D455" s="1" t="s">
        <v>51</v>
      </c>
      <c r="E455" s="1" t="s">
        <v>220</v>
      </c>
      <c r="F455" s="1" t="s">
        <v>385</v>
      </c>
      <c r="G455" s="1" t="s">
        <v>386</v>
      </c>
      <c r="H455" s="1" t="s">
        <v>23</v>
      </c>
      <c r="I455" s="1">
        <v>3.0</v>
      </c>
      <c r="J455" s="1">
        <v>0.0</v>
      </c>
      <c r="L455" s="1">
        <v>3.0</v>
      </c>
      <c r="M455" s="1">
        <v>0.0</v>
      </c>
      <c r="N455" s="1">
        <v>0.0</v>
      </c>
      <c r="O455" s="1" t="s">
        <v>53</v>
      </c>
      <c r="P455" s="1" t="str">
        <f>VLOOKUP(F455,'Trang tính1'!$A:$D,4,0)</f>
        <v>Old</v>
      </c>
    </row>
    <row r="456" ht="15.75" customHeight="1">
      <c r="A456" s="1" t="s">
        <v>218</v>
      </c>
      <c r="B456" s="1" t="s">
        <v>219</v>
      </c>
      <c r="C456" s="1" t="s">
        <v>34</v>
      </c>
      <c r="D456" s="1" t="s">
        <v>51</v>
      </c>
      <c r="E456" s="1" t="s">
        <v>220</v>
      </c>
      <c r="F456" s="1" t="s">
        <v>361</v>
      </c>
      <c r="G456" s="1" t="s">
        <v>362</v>
      </c>
      <c r="H456" s="1" t="s">
        <v>23</v>
      </c>
      <c r="I456" s="1">
        <v>1.0</v>
      </c>
      <c r="J456" s="1">
        <v>0.0</v>
      </c>
      <c r="L456" s="1">
        <v>1.0</v>
      </c>
      <c r="M456" s="1">
        <v>0.0</v>
      </c>
      <c r="N456" s="1">
        <v>0.0</v>
      </c>
      <c r="O456" s="1" t="s">
        <v>53</v>
      </c>
      <c r="P456" s="1" t="str">
        <f>VLOOKUP(F456,'Trang tính1'!$A:$D,4,0)</f>
        <v>Old</v>
      </c>
    </row>
    <row r="457" ht="15.75" customHeight="1">
      <c r="A457" s="1" t="s">
        <v>218</v>
      </c>
      <c r="B457" s="1" t="s">
        <v>219</v>
      </c>
      <c r="C457" s="1" t="s">
        <v>34</v>
      </c>
      <c r="D457" s="1" t="s">
        <v>51</v>
      </c>
      <c r="E457" s="1" t="s">
        <v>220</v>
      </c>
      <c r="F457" s="1" t="s">
        <v>21</v>
      </c>
      <c r="G457" s="1" t="s">
        <v>22</v>
      </c>
      <c r="H457" s="1" t="s">
        <v>23</v>
      </c>
      <c r="I457" s="1">
        <v>4.0</v>
      </c>
      <c r="J457" s="1">
        <v>2.0</v>
      </c>
      <c r="L457" s="1">
        <v>2.0</v>
      </c>
      <c r="M457" s="1">
        <v>0.0</v>
      </c>
      <c r="N457" s="1">
        <v>0.0</v>
      </c>
      <c r="O457" s="1" t="s">
        <v>53</v>
      </c>
      <c r="P457" s="1" t="str">
        <f>VLOOKUP(F457,'Trang tính1'!$A:$D,4,0)</f>
        <v>Thành</v>
      </c>
    </row>
    <row r="458" ht="15.75" customHeight="1">
      <c r="A458" s="1" t="s">
        <v>218</v>
      </c>
      <c r="B458" s="1" t="s">
        <v>219</v>
      </c>
      <c r="C458" s="1" t="s">
        <v>34</v>
      </c>
      <c r="D458" s="1" t="s">
        <v>51</v>
      </c>
      <c r="E458" s="1" t="s">
        <v>220</v>
      </c>
      <c r="F458" s="1" t="s">
        <v>355</v>
      </c>
      <c r="G458" s="1" t="s">
        <v>356</v>
      </c>
      <c r="H458" s="1" t="s">
        <v>23</v>
      </c>
      <c r="I458" s="1">
        <v>1.0</v>
      </c>
      <c r="J458" s="1">
        <v>0.0</v>
      </c>
      <c r="L458" s="1">
        <v>1.0</v>
      </c>
      <c r="M458" s="1">
        <v>0.0</v>
      </c>
      <c r="N458" s="1">
        <v>0.0</v>
      </c>
      <c r="O458" s="1" t="s">
        <v>53</v>
      </c>
      <c r="P458" s="1" t="str">
        <f>VLOOKUP(F458,'Trang tính1'!$A:$D,4,0)</f>
        <v>Hùng</v>
      </c>
    </row>
    <row r="459" ht="15.75" customHeight="1">
      <c r="A459" s="1" t="s">
        <v>218</v>
      </c>
      <c r="B459" s="1" t="s">
        <v>219</v>
      </c>
      <c r="C459" s="1" t="s">
        <v>34</v>
      </c>
      <c r="D459" s="1" t="s">
        <v>51</v>
      </c>
      <c r="E459" s="1" t="s">
        <v>220</v>
      </c>
      <c r="F459" s="1" t="s">
        <v>389</v>
      </c>
      <c r="G459" s="1" t="s">
        <v>390</v>
      </c>
      <c r="H459" s="1" t="s">
        <v>23</v>
      </c>
      <c r="I459" s="1">
        <v>2.0</v>
      </c>
      <c r="J459" s="1">
        <v>0.0</v>
      </c>
      <c r="L459" s="1">
        <v>2.0</v>
      </c>
      <c r="M459" s="1">
        <v>0.0</v>
      </c>
      <c r="N459" s="1">
        <v>0.0</v>
      </c>
      <c r="O459" s="1" t="s">
        <v>53</v>
      </c>
      <c r="P459" s="1" t="str">
        <f>VLOOKUP(F459,'Trang tính1'!$A:$D,4,0)</f>
        <v>Hùng</v>
      </c>
    </row>
    <row r="460" ht="15.75" customHeight="1">
      <c r="A460" s="1" t="s">
        <v>218</v>
      </c>
      <c r="B460" s="1" t="s">
        <v>219</v>
      </c>
      <c r="C460" s="1" t="s">
        <v>34</v>
      </c>
      <c r="D460" s="1" t="s">
        <v>51</v>
      </c>
      <c r="E460" s="1" t="s">
        <v>220</v>
      </c>
      <c r="F460" s="1" t="s">
        <v>402</v>
      </c>
      <c r="G460" s="1" t="s">
        <v>403</v>
      </c>
      <c r="H460" s="1" t="s">
        <v>23</v>
      </c>
      <c r="I460" s="1">
        <v>1.0</v>
      </c>
      <c r="J460" s="1">
        <v>0.0</v>
      </c>
      <c r="L460" s="1">
        <v>1.0</v>
      </c>
      <c r="M460" s="1">
        <v>0.0</v>
      </c>
      <c r="N460" s="1">
        <v>0.0</v>
      </c>
      <c r="O460" s="1" t="s">
        <v>53</v>
      </c>
      <c r="P460" s="1" t="str">
        <f>VLOOKUP(F460,'Trang tính1'!$A:$D,4,0)</f>
        <v>Hùng</v>
      </c>
    </row>
    <row r="461" ht="15.75" customHeight="1">
      <c r="A461" s="1" t="s">
        <v>576</v>
      </c>
      <c r="B461" s="1" t="s">
        <v>577</v>
      </c>
      <c r="C461" s="1" t="s">
        <v>18</v>
      </c>
      <c r="D461" s="1" t="s">
        <v>51</v>
      </c>
      <c r="E461" s="1" t="s">
        <v>578</v>
      </c>
      <c r="F461" s="1" t="s">
        <v>421</v>
      </c>
      <c r="G461" s="1" t="s">
        <v>422</v>
      </c>
      <c r="H461" s="1" t="s">
        <v>65</v>
      </c>
      <c r="I461" s="1">
        <v>2.0</v>
      </c>
      <c r="J461" s="1">
        <v>0.0</v>
      </c>
      <c r="K461" s="1">
        <v>2.0</v>
      </c>
      <c r="M461" s="1">
        <v>0.0</v>
      </c>
      <c r="N461" s="1">
        <v>1.04</v>
      </c>
      <c r="O461" s="1" t="s">
        <v>53</v>
      </c>
      <c r="P461" s="1" t="str">
        <f>VLOOKUP(F461,'Trang tính1'!$A:$D,4,0)</f>
        <v>Old</v>
      </c>
    </row>
    <row r="462" ht="15.75" customHeight="1">
      <c r="A462" s="1" t="s">
        <v>579</v>
      </c>
      <c r="B462" s="1" t="s">
        <v>580</v>
      </c>
      <c r="C462" s="1" t="s">
        <v>18</v>
      </c>
      <c r="D462" s="1" t="s">
        <v>51</v>
      </c>
      <c r="E462" s="1" t="s">
        <v>581</v>
      </c>
      <c r="F462" s="1" t="s">
        <v>421</v>
      </c>
      <c r="G462" s="1" t="s">
        <v>422</v>
      </c>
      <c r="H462" s="1" t="s">
        <v>65</v>
      </c>
      <c r="I462" s="1">
        <v>1.0</v>
      </c>
      <c r="J462" s="1">
        <v>0.0</v>
      </c>
      <c r="K462" s="1">
        <v>1.0</v>
      </c>
      <c r="M462" s="1">
        <v>0.0</v>
      </c>
      <c r="N462" s="1">
        <v>0.52</v>
      </c>
      <c r="O462" s="1" t="s">
        <v>53</v>
      </c>
      <c r="P462" s="1" t="str">
        <f>VLOOKUP(F462,'Trang tính1'!$A:$D,4,0)</f>
        <v>Old</v>
      </c>
    </row>
    <row r="463" ht="15.75" customHeight="1">
      <c r="A463" s="1" t="s">
        <v>221</v>
      </c>
      <c r="B463" s="1" t="s">
        <v>222</v>
      </c>
      <c r="C463" s="1" t="s">
        <v>18</v>
      </c>
      <c r="D463" s="1" t="s">
        <v>51</v>
      </c>
      <c r="E463" s="1" t="s">
        <v>223</v>
      </c>
      <c r="F463" s="1" t="s">
        <v>582</v>
      </c>
      <c r="G463" s="1" t="s">
        <v>583</v>
      </c>
      <c r="H463" s="1" t="s">
        <v>23</v>
      </c>
      <c r="I463" s="1">
        <v>1.0</v>
      </c>
      <c r="J463" s="1">
        <v>0.0</v>
      </c>
      <c r="K463" s="1">
        <v>1.0</v>
      </c>
      <c r="M463" s="1">
        <v>0.0</v>
      </c>
      <c r="N463" s="1">
        <v>0.52</v>
      </c>
      <c r="O463" s="1" t="s">
        <v>53</v>
      </c>
      <c r="P463" s="1" t="str">
        <f>VLOOKUP(F463,'Trang tính1'!$A:$D,4,0)</f>
        <v>Old</v>
      </c>
    </row>
    <row r="464" ht="15.75" customHeight="1">
      <c r="A464" s="1" t="s">
        <v>221</v>
      </c>
      <c r="B464" s="1" t="s">
        <v>222</v>
      </c>
      <c r="C464" s="1" t="s">
        <v>18</v>
      </c>
      <c r="D464" s="1" t="s">
        <v>51</v>
      </c>
      <c r="E464" s="1" t="s">
        <v>223</v>
      </c>
      <c r="F464" s="1" t="s">
        <v>361</v>
      </c>
      <c r="G464" s="1" t="s">
        <v>362</v>
      </c>
      <c r="H464" s="1" t="s">
        <v>23</v>
      </c>
      <c r="I464" s="1">
        <v>1.0</v>
      </c>
      <c r="J464" s="1">
        <v>0.0</v>
      </c>
      <c r="K464" s="1">
        <v>1.0</v>
      </c>
      <c r="M464" s="1">
        <v>0.0</v>
      </c>
      <c r="N464" s="1">
        <v>0.75</v>
      </c>
      <c r="O464" s="1" t="s">
        <v>53</v>
      </c>
      <c r="P464" s="1" t="str">
        <f>VLOOKUP(F464,'Trang tính1'!$A:$D,4,0)</f>
        <v>Old</v>
      </c>
    </row>
    <row r="465" ht="15.75" customHeight="1">
      <c r="A465" s="1" t="s">
        <v>221</v>
      </c>
      <c r="B465" s="1" t="s">
        <v>222</v>
      </c>
      <c r="C465" s="1" t="s">
        <v>18</v>
      </c>
      <c r="D465" s="1" t="s">
        <v>51</v>
      </c>
      <c r="E465" s="1" t="s">
        <v>223</v>
      </c>
      <c r="F465" s="1" t="s">
        <v>21</v>
      </c>
      <c r="G465" s="1" t="s">
        <v>22</v>
      </c>
      <c r="H465" s="1" t="s">
        <v>23</v>
      </c>
      <c r="I465" s="1">
        <v>6.0</v>
      </c>
      <c r="J465" s="1">
        <v>0.0</v>
      </c>
      <c r="K465" s="1">
        <v>6.0</v>
      </c>
      <c r="M465" s="1">
        <v>0.0</v>
      </c>
      <c r="N465" s="1">
        <v>4.5</v>
      </c>
      <c r="O465" s="1" t="s">
        <v>53</v>
      </c>
      <c r="P465" s="1" t="str">
        <f>VLOOKUP(F465,'Trang tính1'!$A:$D,4,0)</f>
        <v>Thành</v>
      </c>
    </row>
    <row r="466" ht="15.75" customHeight="1">
      <c r="A466" s="1" t="s">
        <v>221</v>
      </c>
      <c r="B466" s="1" t="s">
        <v>222</v>
      </c>
      <c r="C466" s="1" t="s">
        <v>18</v>
      </c>
      <c r="D466" s="1" t="s">
        <v>51</v>
      </c>
      <c r="E466" s="1" t="s">
        <v>223</v>
      </c>
      <c r="F466" s="1" t="s">
        <v>41</v>
      </c>
      <c r="G466" s="1" t="s">
        <v>42</v>
      </c>
      <c r="H466" s="1" t="s">
        <v>23</v>
      </c>
      <c r="I466" s="1">
        <v>1.0</v>
      </c>
      <c r="J466" s="1">
        <v>0.0</v>
      </c>
      <c r="K466" s="1">
        <v>1.0</v>
      </c>
      <c r="M466" s="1">
        <v>0.0</v>
      </c>
      <c r="N466" s="1">
        <v>0.75</v>
      </c>
      <c r="O466" s="1" t="s">
        <v>53</v>
      </c>
      <c r="P466" s="1" t="str">
        <f>VLOOKUP(F466,'Trang tính1'!$A:$D,4,0)</f>
        <v>Thành</v>
      </c>
    </row>
    <row r="467" ht="15.75" customHeight="1">
      <c r="A467" s="1" t="s">
        <v>221</v>
      </c>
      <c r="B467" s="1" t="s">
        <v>222</v>
      </c>
      <c r="C467" s="1" t="s">
        <v>18</v>
      </c>
      <c r="D467" s="1" t="s">
        <v>51</v>
      </c>
      <c r="E467" s="1" t="s">
        <v>223</v>
      </c>
      <c r="F467" s="1" t="s">
        <v>26</v>
      </c>
      <c r="G467" s="1" t="s">
        <v>27</v>
      </c>
      <c r="H467" s="1" t="s">
        <v>23</v>
      </c>
      <c r="I467" s="1">
        <v>2.0</v>
      </c>
      <c r="J467" s="1">
        <v>1.0</v>
      </c>
      <c r="K467" s="1">
        <v>1.0</v>
      </c>
      <c r="M467" s="1">
        <v>0.0</v>
      </c>
      <c r="N467" s="1">
        <v>0.75</v>
      </c>
      <c r="O467" s="1" t="s">
        <v>53</v>
      </c>
      <c r="P467" s="1" t="str">
        <f>VLOOKUP(F467,'Trang tính1'!$A:$D,4,0)</f>
        <v>Thành</v>
      </c>
    </row>
    <row r="468" ht="15.75" customHeight="1">
      <c r="A468" s="1" t="s">
        <v>224</v>
      </c>
      <c r="B468" s="1" t="s">
        <v>225</v>
      </c>
      <c r="C468" s="1" t="s">
        <v>34</v>
      </c>
      <c r="D468" s="1" t="s">
        <v>51</v>
      </c>
      <c r="E468" s="1" t="s">
        <v>226</v>
      </c>
      <c r="F468" s="1" t="s">
        <v>584</v>
      </c>
      <c r="G468" s="1" t="s">
        <v>585</v>
      </c>
      <c r="H468" s="1" t="s">
        <v>23</v>
      </c>
      <c r="I468" s="1">
        <v>2.0</v>
      </c>
      <c r="J468" s="1">
        <v>0.0</v>
      </c>
      <c r="L468" s="1">
        <v>2.0</v>
      </c>
      <c r="M468" s="1">
        <v>0.0</v>
      </c>
      <c r="N468" s="1">
        <v>0.0</v>
      </c>
      <c r="O468" s="1" t="s">
        <v>53</v>
      </c>
      <c r="P468" s="1" t="str">
        <f>VLOOKUP(F468,'Trang tính1'!$A:$D,4,0)</f>
        <v>Old</v>
      </c>
    </row>
    <row r="469" ht="15.75" customHeight="1">
      <c r="A469" s="1" t="s">
        <v>224</v>
      </c>
      <c r="B469" s="1" t="s">
        <v>225</v>
      </c>
      <c r="C469" s="1" t="s">
        <v>34</v>
      </c>
      <c r="D469" s="1" t="s">
        <v>51</v>
      </c>
      <c r="E469" s="1" t="s">
        <v>226</v>
      </c>
      <c r="F469" s="1" t="s">
        <v>359</v>
      </c>
      <c r="G469" s="1" t="s">
        <v>360</v>
      </c>
      <c r="H469" s="1" t="s">
        <v>23</v>
      </c>
      <c r="I469" s="1">
        <v>1.0</v>
      </c>
      <c r="J469" s="1">
        <v>0.0</v>
      </c>
      <c r="L469" s="1">
        <v>1.0</v>
      </c>
      <c r="M469" s="1">
        <v>0.0</v>
      </c>
      <c r="N469" s="1">
        <v>0.0</v>
      </c>
      <c r="O469" s="1" t="s">
        <v>53</v>
      </c>
      <c r="P469" s="1" t="str">
        <f>VLOOKUP(F469,'Trang tính1'!$A:$D,4,0)</f>
        <v>Old</v>
      </c>
    </row>
    <row r="470" ht="15.75" customHeight="1">
      <c r="A470" s="1" t="s">
        <v>224</v>
      </c>
      <c r="B470" s="1" t="s">
        <v>225</v>
      </c>
      <c r="C470" s="1" t="s">
        <v>34</v>
      </c>
      <c r="D470" s="1" t="s">
        <v>51</v>
      </c>
      <c r="E470" s="1" t="s">
        <v>226</v>
      </c>
      <c r="F470" s="1" t="s">
        <v>353</v>
      </c>
      <c r="G470" s="1" t="s">
        <v>354</v>
      </c>
      <c r="H470" s="1" t="s">
        <v>23</v>
      </c>
      <c r="I470" s="1">
        <v>1.0</v>
      </c>
      <c r="J470" s="1">
        <v>0.0</v>
      </c>
      <c r="L470" s="1">
        <v>1.0</v>
      </c>
      <c r="M470" s="1">
        <v>0.0</v>
      </c>
      <c r="N470" s="1">
        <v>0.0</v>
      </c>
      <c r="O470" s="1" t="s">
        <v>53</v>
      </c>
      <c r="P470" s="1" t="str">
        <f>VLOOKUP(F470,'Trang tính1'!$A:$D,4,0)</f>
        <v>Old</v>
      </c>
    </row>
    <row r="471" ht="15.75" customHeight="1">
      <c r="A471" s="1" t="s">
        <v>224</v>
      </c>
      <c r="B471" s="1" t="s">
        <v>225</v>
      </c>
      <c r="C471" s="1" t="s">
        <v>34</v>
      </c>
      <c r="D471" s="1" t="s">
        <v>51</v>
      </c>
      <c r="E471" s="1" t="s">
        <v>226</v>
      </c>
      <c r="F471" s="1" t="s">
        <v>428</v>
      </c>
      <c r="G471" s="1" t="s">
        <v>429</v>
      </c>
      <c r="H471" s="1" t="s">
        <v>23</v>
      </c>
      <c r="I471" s="1">
        <v>1.0</v>
      </c>
      <c r="J471" s="1">
        <v>0.0</v>
      </c>
      <c r="L471" s="1">
        <v>1.0</v>
      </c>
      <c r="M471" s="1">
        <v>0.0</v>
      </c>
      <c r="N471" s="1">
        <v>0.0</v>
      </c>
      <c r="O471" s="1" t="s">
        <v>53</v>
      </c>
      <c r="P471" s="1" t="str">
        <f>VLOOKUP(F471,'Trang tính1'!$A:$D,4,0)</f>
        <v>Old</v>
      </c>
    </row>
    <row r="472" ht="15.75" customHeight="1">
      <c r="A472" s="1" t="s">
        <v>224</v>
      </c>
      <c r="B472" s="1" t="s">
        <v>225</v>
      </c>
      <c r="C472" s="1" t="s">
        <v>34</v>
      </c>
      <c r="D472" s="1" t="s">
        <v>51</v>
      </c>
      <c r="E472" s="1" t="s">
        <v>226</v>
      </c>
      <c r="F472" s="1" t="s">
        <v>361</v>
      </c>
      <c r="G472" s="1" t="s">
        <v>362</v>
      </c>
      <c r="H472" s="1" t="s">
        <v>23</v>
      </c>
      <c r="I472" s="1">
        <v>5.0</v>
      </c>
      <c r="J472" s="1">
        <v>0.0</v>
      </c>
      <c r="L472" s="1">
        <v>5.0</v>
      </c>
      <c r="M472" s="1">
        <v>0.0</v>
      </c>
      <c r="N472" s="1">
        <v>0.0</v>
      </c>
      <c r="O472" s="1" t="s">
        <v>53</v>
      </c>
      <c r="P472" s="1" t="str">
        <f>VLOOKUP(F472,'Trang tính1'!$A:$D,4,0)</f>
        <v>Old</v>
      </c>
    </row>
    <row r="473" ht="15.75" customHeight="1">
      <c r="A473" s="1" t="s">
        <v>224</v>
      </c>
      <c r="B473" s="1" t="s">
        <v>225</v>
      </c>
      <c r="C473" s="1" t="s">
        <v>34</v>
      </c>
      <c r="D473" s="1" t="s">
        <v>51</v>
      </c>
      <c r="E473" s="1" t="s">
        <v>226</v>
      </c>
      <c r="F473" s="1" t="s">
        <v>544</v>
      </c>
      <c r="G473" s="1" t="s">
        <v>545</v>
      </c>
      <c r="H473" s="1" t="s">
        <v>23</v>
      </c>
      <c r="I473" s="1">
        <v>1.0</v>
      </c>
      <c r="J473" s="1">
        <v>0.0</v>
      </c>
      <c r="L473" s="1">
        <v>1.0</v>
      </c>
      <c r="M473" s="1">
        <v>0.0</v>
      </c>
      <c r="N473" s="1">
        <v>0.0</v>
      </c>
      <c r="O473" s="1" t="s">
        <v>53</v>
      </c>
      <c r="P473" s="1" t="str">
        <f>VLOOKUP(F473,'Trang tính1'!$A:$D,4,0)</f>
        <v>Old</v>
      </c>
    </row>
    <row r="474" ht="15.75" customHeight="1">
      <c r="A474" s="1" t="s">
        <v>224</v>
      </c>
      <c r="B474" s="1" t="s">
        <v>225</v>
      </c>
      <c r="C474" s="1" t="s">
        <v>34</v>
      </c>
      <c r="D474" s="1" t="s">
        <v>51</v>
      </c>
      <c r="E474" s="1" t="s">
        <v>226</v>
      </c>
      <c r="F474" s="1" t="s">
        <v>21</v>
      </c>
      <c r="G474" s="1" t="s">
        <v>22</v>
      </c>
      <c r="H474" s="1" t="s">
        <v>23</v>
      </c>
      <c r="I474" s="1">
        <v>5.0</v>
      </c>
      <c r="J474" s="1">
        <v>0.0</v>
      </c>
      <c r="L474" s="1">
        <v>5.0</v>
      </c>
      <c r="M474" s="1">
        <v>0.0</v>
      </c>
      <c r="N474" s="1">
        <v>0.0</v>
      </c>
      <c r="O474" s="1" t="s">
        <v>53</v>
      </c>
      <c r="P474" s="1" t="str">
        <f>VLOOKUP(F474,'Trang tính1'!$A:$D,4,0)</f>
        <v>Thành</v>
      </c>
    </row>
    <row r="475" ht="15.75" customHeight="1">
      <c r="A475" s="1" t="s">
        <v>224</v>
      </c>
      <c r="B475" s="1" t="s">
        <v>225</v>
      </c>
      <c r="C475" s="1" t="s">
        <v>34</v>
      </c>
      <c r="D475" s="1" t="s">
        <v>51</v>
      </c>
      <c r="E475" s="1" t="s">
        <v>226</v>
      </c>
      <c r="F475" s="1" t="s">
        <v>41</v>
      </c>
      <c r="G475" s="1" t="s">
        <v>42</v>
      </c>
      <c r="H475" s="1" t="s">
        <v>23</v>
      </c>
      <c r="I475" s="1">
        <v>2.0</v>
      </c>
      <c r="J475" s="1">
        <v>1.0</v>
      </c>
      <c r="L475" s="1">
        <v>1.0</v>
      </c>
      <c r="M475" s="1">
        <v>0.0</v>
      </c>
      <c r="N475" s="1">
        <v>0.0</v>
      </c>
      <c r="O475" s="1" t="s">
        <v>53</v>
      </c>
      <c r="P475" s="1" t="str">
        <f>VLOOKUP(F475,'Trang tính1'!$A:$D,4,0)</f>
        <v>Thành</v>
      </c>
    </row>
    <row r="476" ht="15.75" customHeight="1">
      <c r="A476" s="1" t="s">
        <v>224</v>
      </c>
      <c r="B476" s="1" t="s">
        <v>225</v>
      </c>
      <c r="C476" s="1" t="s">
        <v>34</v>
      </c>
      <c r="D476" s="1" t="s">
        <v>51</v>
      </c>
      <c r="E476" s="1" t="s">
        <v>226</v>
      </c>
      <c r="F476" s="1" t="s">
        <v>26</v>
      </c>
      <c r="G476" s="1" t="s">
        <v>27</v>
      </c>
      <c r="H476" s="1" t="s">
        <v>23</v>
      </c>
      <c r="I476" s="1">
        <v>1.0</v>
      </c>
      <c r="J476" s="1">
        <v>0.0</v>
      </c>
      <c r="L476" s="1">
        <v>1.0</v>
      </c>
      <c r="M476" s="1">
        <v>0.0</v>
      </c>
      <c r="N476" s="1">
        <v>0.0</v>
      </c>
      <c r="O476" s="1" t="s">
        <v>53</v>
      </c>
      <c r="P476" s="1" t="str">
        <f>VLOOKUP(F476,'Trang tính1'!$A:$D,4,0)</f>
        <v>Thành</v>
      </c>
    </row>
    <row r="477" ht="15.75" customHeight="1">
      <c r="A477" s="1" t="s">
        <v>224</v>
      </c>
      <c r="B477" s="1" t="s">
        <v>225</v>
      </c>
      <c r="C477" s="1" t="s">
        <v>34</v>
      </c>
      <c r="D477" s="1" t="s">
        <v>51</v>
      </c>
      <c r="E477" s="1" t="s">
        <v>226</v>
      </c>
      <c r="F477" s="1" t="s">
        <v>347</v>
      </c>
      <c r="G477" s="1" t="s">
        <v>348</v>
      </c>
      <c r="H477" s="1" t="s">
        <v>23</v>
      </c>
      <c r="I477" s="1">
        <v>1.0</v>
      </c>
      <c r="J477" s="1">
        <v>0.0</v>
      </c>
      <c r="L477" s="1">
        <v>1.0</v>
      </c>
      <c r="M477" s="1">
        <v>0.0</v>
      </c>
      <c r="N477" s="1">
        <v>0.0</v>
      </c>
      <c r="O477" s="1" t="s">
        <v>53</v>
      </c>
      <c r="P477" s="1" t="str">
        <f>VLOOKUP(F477,'Trang tính1'!$A:$D,4,0)</f>
        <v>Hùng</v>
      </c>
    </row>
    <row r="478" ht="15.75" customHeight="1">
      <c r="A478" s="1" t="s">
        <v>586</v>
      </c>
      <c r="B478" s="1" t="s">
        <v>587</v>
      </c>
      <c r="C478" s="1" t="s">
        <v>18</v>
      </c>
      <c r="D478" s="1" t="s">
        <v>51</v>
      </c>
      <c r="E478" s="1" t="s">
        <v>588</v>
      </c>
      <c r="F478" s="1" t="s">
        <v>421</v>
      </c>
      <c r="G478" s="1" t="s">
        <v>422</v>
      </c>
      <c r="H478" s="1" t="s">
        <v>65</v>
      </c>
      <c r="I478" s="1">
        <v>6.0</v>
      </c>
      <c r="J478" s="1">
        <v>0.0</v>
      </c>
      <c r="K478" s="1">
        <v>6.0</v>
      </c>
      <c r="M478" s="1">
        <v>0.0</v>
      </c>
      <c r="N478" s="1">
        <v>3.12</v>
      </c>
      <c r="O478" s="1" t="s">
        <v>53</v>
      </c>
      <c r="P478" s="1" t="str">
        <f>VLOOKUP(F478,'Trang tính1'!$A:$D,4,0)</f>
        <v>Old</v>
      </c>
    </row>
    <row r="479" ht="15.75" customHeight="1">
      <c r="A479" s="1" t="s">
        <v>589</v>
      </c>
      <c r="B479" s="1" t="s">
        <v>590</v>
      </c>
      <c r="C479" s="1" t="s">
        <v>18</v>
      </c>
      <c r="D479" s="1" t="s">
        <v>51</v>
      </c>
      <c r="E479" s="1" t="s">
        <v>591</v>
      </c>
      <c r="F479" s="1" t="s">
        <v>421</v>
      </c>
      <c r="G479" s="1" t="s">
        <v>422</v>
      </c>
      <c r="H479" s="1" t="s">
        <v>65</v>
      </c>
      <c r="I479" s="1">
        <v>8.0</v>
      </c>
      <c r="J479" s="1">
        <v>7.0</v>
      </c>
      <c r="K479" s="1">
        <v>1.0</v>
      </c>
      <c r="M479" s="1">
        <v>0.0</v>
      </c>
      <c r="N479" s="1">
        <v>0.52</v>
      </c>
      <c r="O479" s="1" t="s">
        <v>53</v>
      </c>
      <c r="P479" s="1" t="str">
        <f>VLOOKUP(F479,'Trang tính1'!$A:$D,4,0)</f>
        <v>Old</v>
      </c>
    </row>
    <row r="480" ht="15.75" customHeight="1">
      <c r="A480" s="1" t="s">
        <v>589</v>
      </c>
      <c r="B480" s="1" t="s">
        <v>590</v>
      </c>
      <c r="C480" s="1" t="s">
        <v>18</v>
      </c>
      <c r="D480" s="1" t="s">
        <v>51</v>
      </c>
      <c r="E480" s="1" t="s">
        <v>591</v>
      </c>
      <c r="F480" s="1" t="s">
        <v>377</v>
      </c>
      <c r="G480" s="1" t="s">
        <v>378</v>
      </c>
      <c r="H480" s="1" t="s">
        <v>65</v>
      </c>
      <c r="I480" s="1">
        <v>4.0</v>
      </c>
      <c r="J480" s="1">
        <v>1.0</v>
      </c>
      <c r="K480" s="1">
        <v>3.0</v>
      </c>
      <c r="M480" s="1">
        <v>0.0</v>
      </c>
      <c r="N480" s="1">
        <v>1.56</v>
      </c>
      <c r="O480" s="1" t="s">
        <v>53</v>
      </c>
      <c r="P480" s="1" t="str">
        <f>VLOOKUP(F480,'Trang tính1'!$A:$D,4,0)</f>
        <v>Old</v>
      </c>
    </row>
    <row r="481" ht="15.75" customHeight="1">
      <c r="A481" s="1" t="s">
        <v>592</v>
      </c>
      <c r="B481" s="1" t="s">
        <v>593</v>
      </c>
      <c r="C481" s="1" t="s">
        <v>34</v>
      </c>
      <c r="D481" s="1" t="s">
        <v>51</v>
      </c>
      <c r="E481" s="1" t="s">
        <v>594</v>
      </c>
      <c r="F481" s="1" t="s">
        <v>568</v>
      </c>
      <c r="G481" s="1" t="s">
        <v>569</v>
      </c>
      <c r="H481" s="1" t="s">
        <v>65</v>
      </c>
      <c r="I481" s="1">
        <v>5.0</v>
      </c>
      <c r="J481" s="1">
        <v>0.0</v>
      </c>
      <c r="L481" s="1">
        <v>5.0</v>
      </c>
      <c r="M481" s="1">
        <v>0.0</v>
      </c>
      <c r="N481" s="1">
        <v>0.0</v>
      </c>
      <c r="O481" s="1" t="s">
        <v>53</v>
      </c>
      <c r="P481" s="1" t="str">
        <f>VLOOKUP(F481,'Trang tính1'!$A:$D,4,0)</f>
        <v>Old</v>
      </c>
    </row>
    <row r="482" ht="15.75" customHeight="1">
      <c r="A482" s="1" t="s">
        <v>227</v>
      </c>
      <c r="B482" s="1">
        <v>2.21129167E9</v>
      </c>
      <c r="C482" s="1" t="s">
        <v>18</v>
      </c>
      <c r="D482" s="1" t="s">
        <v>51</v>
      </c>
      <c r="E482" s="1" t="s">
        <v>228</v>
      </c>
      <c r="F482" s="1" t="s">
        <v>129</v>
      </c>
      <c r="G482" s="1" t="s">
        <v>130</v>
      </c>
      <c r="H482" s="1" t="s">
        <v>65</v>
      </c>
      <c r="I482" s="1">
        <v>1.0</v>
      </c>
      <c r="J482" s="1">
        <v>1.0</v>
      </c>
      <c r="K482" s="1">
        <v>0.0</v>
      </c>
      <c r="M482" s="1">
        <v>0.0</v>
      </c>
      <c r="P482" s="1" t="str">
        <f>VLOOKUP(F482,'Trang tính1'!$A:$D,4,0)</f>
        <v>Thành</v>
      </c>
    </row>
    <row r="483" ht="15.75" customHeight="1">
      <c r="A483" s="1" t="s">
        <v>595</v>
      </c>
      <c r="B483" s="1">
        <v>2.211291645E9</v>
      </c>
      <c r="C483" s="1" t="s">
        <v>34</v>
      </c>
      <c r="D483" s="1" t="s">
        <v>51</v>
      </c>
      <c r="E483" s="1" t="s">
        <v>596</v>
      </c>
      <c r="F483" s="1" t="s">
        <v>597</v>
      </c>
      <c r="G483" s="1" t="s">
        <v>598</v>
      </c>
      <c r="H483" s="1" t="s">
        <v>65</v>
      </c>
      <c r="I483" s="1">
        <v>36.0</v>
      </c>
      <c r="J483" s="1">
        <v>36.0</v>
      </c>
      <c r="L483" s="1">
        <v>0.0</v>
      </c>
      <c r="M483" s="1">
        <v>0.0</v>
      </c>
      <c r="P483" s="1" t="str">
        <f>VLOOKUP(F483,'Trang tính1'!$A:$D,4,0)</f>
        <v>Old</v>
      </c>
    </row>
    <row r="484" ht="15.75" customHeight="1">
      <c r="A484" s="1" t="s">
        <v>595</v>
      </c>
      <c r="B484" s="1">
        <v>2.211291645E9</v>
      </c>
      <c r="C484" s="1" t="s">
        <v>34</v>
      </c>
      <c r="D484" s="1" t="s">
        <v>51</v>
      </c>
      <c r="E484" s="1" t="s">
        <v>596</v>
      </c>
      <c r="F484" s="1" t="s">
        <v>526</v>
      </c>
      <c r="G484" s="1" t="s">
        <v>527</v>
      </c>
      <c r="H484" s="1" t="s">
        <v>65</v>
      </c>
      <c r="I484" s="1">
        <v>42.0</v>
      </c>
      <c r="J484" s="1">
        <v>8.0</v>
      </c>
      <c r="L484" s="1">
        <v>34.0</v>
      </c>
      <c r="M484" s="1">
        <v>0.0</v>
      </c>
      <c r="N484" s="1">
        <v>0.0</v>
      </c>
      <c r="O484" s="1" t="s">
        <v>53</v>
      </c>
      <c r="P484" s="1" t="str">
        <f>VLOOKUP(F484,'Trang tính1'!$A:$D,4,0)</f>
        <v>Old</v>
      </c>
    </row>
    <row r="485" ht="15.75" customHeight="1">
      <c r="A485" s="1" t="s">
        <v>595</v>
      </c>
      <c r="B485" s="1">
        <v>2.211291645E9</v>
      </c>
      <c r="C485" s="1" t="s">
        <v>34</v>
      </c>
      <c r="D485" s="1" t="s">
        <v>51</v>
      </c>
      <c r="E485" s="1" t="s">
        <v>596</v>
      </c>
      <c r="F485" s="1" t="s">
        <v>599</v>
      </c>
      <c r="G485" s="1" t="s">
        <v>600</v>
      </c>
      <c r="H485" s="1" t="s">
        <v>65</v>
      </c>
      <c r="I485" s="1">
        <v>39.0</v>
      </c>
      <c r="J485" s="1">
        <v>12.0</v>
      </c>
      <c r="L485" s="1">
        <v>27.0</v>
      </c>
      <c r="M485" s="1">
        <v>0.0</v>
      </c>
      <c r="N485" s="1">
        <v>0.0</v>
      </c>
      <c r="O485" s="1" t="s">
        <v>53</v>
      </c>
      <c r="P485" s="1" t="str">
        <f>VLOOKUP(F485,'Trang tính1'!$A:$D,4,0)</f>
        <v>Old</v>
      </c>
    </row>
    <row r="486" ht="15.75" customHeight="1">
      <c r="A486" s="1" t="s">
        <v>229</v>
      </c>
      <c r="B486" s="1" t="s">
        <v>230</v>
      </c>
      <c r="C486" s="1" t="s">
        <v>18</v>
      </c>
      <c r="D486" s="1" t="s">
        <v>51</v>
      </c>
      <c r="E486" s="1" t="s">
        <v>231</v>
      </c>
      <c r="F486" s="1" t="s">
        <v>232</v>
      </c>
      <c r="G486" s="1" t="s">
        <v>233</v>
      </c>
      <c r="H486" s="1" t="s">
        <v>65</v>
      </c>
      <c r="I486" s="1">
        <v>1.0</v>
      </c>
      <c r="J486" s="1">
        <v>0.0</v>
      </c>
      <c r="K486" s="1">
        <v>1.0</v>
      </c>
      <c r="M486" s="1">
        <v>0.0</v>
      </c>
      <c r="N486" s="1">
        <v>0.52</v>
      </c>
      <c r="O486" s="1" t="s">
        <v>53</v>
      </c>
      <c r="P486" s="1" t="str">
        <f>VLOOKUP(F486,'Trang tính1'!$A:$D,4,0)</f>
        <v>Thành</v>
      </c>
    </row>
    <row r="487" ht="15.75" customHeight="1">
      <c r="A487" s="1" t="s">
        <v>234</v>
      </c>
      <c r="B487" s="1" t="s">
        <v>235</v>
      </c>
      <c r="C487" s="1" t="s">
        <v>18</v>
      </c>
      <c r="D487" s="1" t="s">
        <v>51</v>
      </c>
      <c r="E487" s="1" t="s">
        <v>236</v>
      </c>
      <c r="F487" s="1" t="s">
        <v>421</v>
      </c>
      <c r="G487" s="1" t="s">
        <v>422</v>
      </c>
      <c r="H487" s="1" t="s">
        <v>65</v>
      </c>
      <c r="I487" s="1">
        <v>8.0</v>
      </c>
      <c r="J487" s="1">
        <v>7.0</v>
      </c>
      <c r="K487" s="1">
        <v>1.0</v>
      </c>
      <c r="M487" s="1">
        <v>0.0</v>
      </c>
      <c r="N487" s="1">
        <v>0.52</v>
      </c>
      <c r="O487" s="1" t="s">
        <v>53</v>
      </c>
      <c r="P487" s="1" t="str">
        <f>VLOOKUP(F487,'Trang tính1'!$A:$D,4,0)</f>
        <v>Old</v>
      </c>
    </row>
    <row r="488" ht="15.75" customHeight="1">
      <c r="A488" s="1" t="s">
        <v>234</v>
      </c>
      <c r="B488" s="1" t="s">
        <v>235</v>
      </c>
      <c r="C488" s="1" t="s">
        <v>18</v>
      </c>
      <c r="D488" s="1" t="s">
        <v>51</v>
      </c>
      <c r="E488" s="1" t="s">
        <v>236</v>
      </c>
      <c r="F488" s="1" t="s">
        <v>377</v>
      </c>
      <c r="G488" s="1" t="s">
        <v>378</v>
      </c>
      <c r="H488" s="1" t="s">
        <v>65</v>
      </c>
      <c r="I488" s="1">
        <v>1.0</v>
      </c>
      <c r="J488" s="1">
        <v>1.0</v>
      </c>
      <c r="K488" s="1">
        <v>0.0</v>
      </c>
      <c r="M488" s="1">
        <v>0.0</v>
      </c>
      <c r="P488" s="1" t="str">
        <f>VLOOKUP(F488,'Trang tính1'!$A:$D,4,0)</f>
        <v>Old</v>
      </c>
    </row>
    <row r="489" ht="15.75" customHeight="1">
      <c r="A489" s="1" t="s">
        <v>234</v>
      </c>
      <c r="B489" s="1" t="s">
        <v>235</v>
      </c>
      <c r="C489" s="1" t="s">
        <v>18</v>
      </c>
      <c r="D489" s="1" t="s">
        <v>51</v>
      </c>
      <c r="E489" s="1" t="s">
        <v>236</v>
      </c>
      <c r="F489" s="1" t="s">
        <v>129</v>
      </c>
      <c r="G489" s="1" t="s">
        <v>130</v>
      </c>
      <c r="H489" s="1" t="s">
        <v>65</v>
      </c>
      <c r="I489" s="1">
        <v>1.0</v>
      </c>
      <c r="J489" s="1">
        <v>1.0</v>
      </c>
      <c r="K489" s="1">
        <v>0.0</v>
      </c>
      <c r="M489" s="1">
        <v>0.0</v>
      </c>
      <c r="P489" s="1" t="str">
        <f>VLOOKUP(F489,'Trang tính1'!$A:$D,4,0)</f>
        <v>Thành</v>
      </c>
    </row>
    <row r="490" ht="15.75" customHeight="1">
      <c r="A490" s="1" t="s">
        <v>237</v>
      </c>
      <c r="B490" s="1" t="s">
        <v>238</v>
      </c>
      <c r="C490" s="1" t="s">
        <v>61</v>
      </c>
      <c r="D490" s="1" t="s">
        <v>51</v>
      </c>
      <c r="E490" s="1" t="s">
        <v>239</v>
      </c>
      <c r="F490" s="1" t="s">
        <v>210</v>
      </c>
      <c r="G490" s="1" t="s">
        <v>211</v>
      </c>
      <c r="H490" s="1" t="s">
        <v>65</v>
      </c>
      <c r="I490" s="1">
        <v>75.0</v>
      </c>
      <c r="J490" s="1">
        <v>0.0</v>
      </c>
      <c r="L490" s="1">
        <v>75.0</v>
      </c>
      <c r="M490" s="1">
        <v>0.0</v>
      </c>
      <c r="N490" s="1">
        <v>39.0</v>
      </c>
      <c r="O490" s="1" t="s">
        <v>53</v>
      </c>
      <c r="P490" s="1" t="str">
        <f>VLOOKUP(F490,'Trang tính1'!$A:$D,4,0)</f>
        <v>Thành</v>
      </c>
    </row>
    <row r="491" ht="15.75" customHeight="1">
      <c r="A491" s="1" t="s">
        <v>601</v>
      </c>
      <c r="B491" s="1" t="s">
        <v>602</v>
      </c>
      <c r="C491" s="1" t="s">
        <v>18</v>
      </c>
      <c r="D491" s="1" t="s">
        <v>51</v>
      </c>
      <c r="E491" s="1" t="s">
        <v>603</v>
      </c>
      <c r="F491" s="1" t="s">
        <v>445</v>
      </c>
      <c r="G491" s="1" t="s">
        <v>446</v>
      </c>
      <c r="H491" s="1" t="s">
        <v>23</v>
      </c>
      <c r="I491" s="1">
        <v>1.0</v>
      </c>
      <c r="J491" s="1">
        <v>0.0</v>
      </c>
      <c r="K491" s="1">
        <v>1.0</v>
      </c>
      <c r="M491" s="1">
        <v>0.0</v>
      </c>
      <c r="N491" s="1">
        <v>0.52</v>
      </c>
      <c r="O491" s="1" t="s">
        <v>53</v>
      </c>
      <c r="P491" s="1" t="str">
        <f>VLOOKUP(F491,'Trang tính1'!$A:$D,4,0)</f>
        <v>Old</v>
      </c>
    </row>
    <row r="492" ht="15.75" customHeight="1">
      <c r="A492" s="1" t="s">
        <v>601</v>
      </c>
      <c r="B492" s="1" t="s">
        <v>602</v>
      </c>
      <c r="C492" s="1" t="s">
        <v>18</v>
      </c>
      <c r="D492" s="1" t="s">
        <v>51</v>
      </c>
      <c r="E492" s="1" t="s">
        <v>603</v>
      </c>
      <c r="F492" s="1" t="s">
        <v>398</v>
      </c>
      <c r="G492" s="1" t="s">
        <v>399</v>
      </c>
      <c r="H492" s="1" t="s">
        <v>23</v>
      </c>
      <c r="I492" s="1">
        <v>1.0</v>
      </c>
      <c r="J492" s="1">
        <v>0.0</v>
      </c>
      <c r="K492" s="1">
        <v>1.0</v>
      </c>
      <c r="M492" s="1">
        <v>0.0</v>
      </c>
      <c r="N492" s="1">
        <v>0.52</v>
      </c>
      <c r="O492" s="1" t="s">
        <v>53</v>
      </c>
      <c r="P492" s="1" t="str">
        <f>VLOOKUP(F492,'Trang tính1'!$A:$D,4,0)</f>
        <v>Old</v>
      </c>
    </row>
    <row r="493" ht="15.75" customHeight="1">
      <c r="A493" s="1" t="s">
        <v>601</v>
      </c>
      <c r="B493" s="1" t="s">
        <v>602</v>
      </c>
      <c r="C493" s="1" t="s">
        <v>18</v>
      </c>
      <c r="D493" s="1" t="s">
        <v>51</v>
      </c>
      <c r="E493" s="1" t="s">
        <v>603</v>
      </c>
      <c r="F493" s="1" t="s">
        <v>341</v>
      </c>
      <c r="G493" s="1" t="s">
        <v>342</v>
      </c>
      <c r="H493" s="1" t="s">
        <v>23</v>
      </c>
      <c r="I493" s="1">
        <v>1.0</v>
      </c>
      <c r="J493" s="1">
        <v>0.0</v>
      </c>
      <c r="K493" s="1">
        <v>1.0</v>
      </c>
      <c r="M493" s="1">
        <v>0.0</v>
      </c>
      <c r="N493" s="1">
        <v>0.52</v>
      </c>
      <c r="O493" s="1" t="s">
        <v>53</v>
      </c>
      <c r="P493" s="1" t="str">
        <f>VLOOKUP(F493,'Trang tính1'!$A:$D,4,0)</f>
        <v>Old</v>
      </c>
    </row>
    <row r="494" ht="15.75" customHeight="1">
      <c r="A494" s="1" t="s">
        <v>601</v>
      </c>
      <c r="B494" s="1" t="s">
        <v>602</v>
      </c>
      <c r="C494" s="1" t="s">
        <v>18</v>
      </c>
      <c r="D494" s="1" t="s">
        <v>51</v>
      </c>
      <c r="E494" s="1" t="s">
        <v>603</v>
      </c>
      <c r="F494" s="1" t="s">
        <v>343</v>
      </c>
      <c r="G494" s="1" t="s">
        <v>344</v>
      </c>
      <c r="H494" s="1" t="s">
        <v>23</v>
      </c>
      <c r="I494" s="1">
        <v>1.0</v>
      </c>
      <c r="J494" s="1">
        <v>0.0</v>
      </c>
      <c r="K494" s="1">
        <v>1.0</v>
      </c>
      <c r="M494" s="1">
        <v>0.0</v>
      </c>
      <c r="N494" s="1">
        <v>0.52</v>
      </c>
      <c r="O494" s="1" t="s">
        <v>53</v>
      </c>
      <c r="P494" s="1" t="str">
        <f>VLOOKUP(F494,'Trang tính1'!$A:$D,4,0)</f>
        <v>Old</v>
      </c>
    </row>
    <row r="495" ht="15.75" customHeight="1">
      <c r="A495" s="1" t="s">
        <v>240</v>
      </c>
      <c r="B495" s="1" t="s">
        <v>241</v>
      </c>
      <c r="C495" s="1" t="s">
        <v>18</v>
      </c>
      <c r="D495" s="1" t="s">
        <v>51</v>
      </c>
      <c r="E495" s="1" t="s">
        <v>242</v>
      </c>
      <c r="F495" s="1" t="s">
        <v>421</v>
      </c>
      <c r="G495" s="1" t="s">
        <v>422</v>
      </c>
      <c r="H495" s="1" t="s">
        <v>65</v>
      </c>
      <c r="I495" s="1">
        <v>13.0</v>
      </c>
      <c r="J495" s="1">
        <v>0.0</v>
      </c>
      <c r="K495" s="1">
        <v>13.0</v>
      </c>
      <c r="M495" s="1">
        <v>0.0</v>
      </c>
      <c r="N495" s="1">
        <v>6.76</v>
      </c>
      <c r="O495" s="1" t="s">
        <v>53</v>
      </c>
      <c r="P495" s="1" t="str">
        <f>VLOOKUP(F495,'Trang tính1'!$A:$D,4,0)</f>
        <v>Old</v>
      </c>
    </row>
    <row r="496" ht="15.75" customHeight="1">
      <c r="A496" s="1" t="s">
        <v>240</v>
      </c>
      <c r="B496" s="1" t="s">
        <v>241</v>
      </c>
      <c r="C496" s="1" t="s">
        <v>18</v>
      </c>
      <c r="D496" s="1" t="s">
        <v>51</v>
      </c>
      <c r="E496" s="1" t="s">
        <v>242</v>
      </c>
      <c r="F496" s="1" t="s">
        <v>129</v>
      </c>
      <c r="G496" s="1" t="s">
        <v>130</v>
      </c>
      <c r="H496" s="1" t="s">
        <v>65</v>
      </c>
      <c r="I496" s="1">
        <v>1.0</v>
      </c>
      <c r="J496" s="1">
        <v>1.0</v>
      </c>
      <c r="K496" s="1">
        <v>0.0</v>
      </c>
      <c r="M496" s="1">
        <v>0.0</v>
      </c>
      <c r="P496" s="1" t="str">
        <f>VLOOKUP(F496,'Trang tính1'!$A:$D,4,0)</f>
        <v>Thành</v>
      </c>
    </row>
    <row r="497" ht="15.75" customHeight="1">
      <c r="A497" s="1" t="s">
        <v>240</v>
      </c>
      <c r="B497" s="1" t="s">
        <v>241</v>
      </c>
      <c r="C497" s="1" t="s">
        <v>18</v>
      </c>
      <c r="D497" s="1" t="s">
        <v>51</v>
      </c>
      <c r="E497" s="1" t="s">
        <v>242</v>
      </c>
      <c r="F497" s="1" t="s">
        <v>243</v>
      </c>
      <c r="G497" s="1" t="s">
        <v>244</v>
      </c>
      <c r="H497" s="1" t="s">
        <v>65</v>
      </c>
      <c r="I497" s="1">
        <v>2.0</v>
      </c>
      <c r="J497" s="1">
        <v>0.0</v>
      </c>
      <c r="K497" s="1">
        <v>2.0</v>
      </c>
      <c r="M497" s="1">
        <v>0.0</v>
      </c>
      <c r="N497" s="1">
        <v>1.04</v>
      </c>
      <c r="O497" s="1" t="s">
        <v>53</v>
      </c>
      <c r="P497" s="1" t="str">
        <f>VLOOKUP(F497,'Trang tính1'!$A:$D,4,0)</f>
        <v>Thành</v>
      </c>
    </row>
    <row r="498" ht="15.75" customHeight="1">
      <c r="A498" s="1" t="s">
        <v>240</v>
      </c>
      <c r="B498" s="1" t="s">
        <v>241</v>
      </c>
      <c r="C498" s="1" t="s">
        <v>18</v>
      </c>
      <c r="D498" s="1" t="s">
        <v>51</v>
      </c>
      <c r="E498" s="1" t="s">
        <v>242</v>
      </c>
      <c r="F498" s="1" t="s">
        <v>245</v>
      </c>
      <c r="G498" s="1" t="s">
        <v>246</v>
      </c>
      <c r="H498" s="1" t="s">
        <v>65</v>
      </c>
      <c r="I498" s="1">
        <v>1.0</v>
      </c>
      <c r="J498" s="1">
        <v>0.0</v>
      </c>
      <c r="K498" s="1">
        <v>1.0</v>
      </c>
      <c r="M498" s="1">
        <v>0.0</v>
      </c>
      <c r="N498" s="1">
        <v>0.75</v>
      </c>
      <c r="O498" s="1" t="s">
        <v>53</v>
      </c>
      <c r="P498" s="1" t="str">
        <f>VLOOKUP(F498,'Trang tính1'!$A:$D,4,0)</f>
        <v>Thành</v>
      </c>
    </row>
    <row r="499" ht="15.75" customHeight="1">
      <c r="A499" s="1" t="s">
        <v>604</v>
      </c>
      <c r="B499" s="1" t="s">
        <v>605</v>
      </c>
      <c r="C499" s="1" t="s">
        <v>18</v>
      </c>
      <c r="D499" s="1" t="s">
        <v>51</v>
      </c>
      <c r="E499" s="1" t="s">
        <v>606</v>
      </c>
      <c r="F499" s="1" t="s">
        <v>421</v>
      </c>
      <c r="G499" s="1" t="s">
        <v>422</v>
      </c>
      <c r="H499" s="1" t="s">
        <v>65</v>
      </c>
      <c r="I499" s="1">
        <v>7.0</v>
      </c>
      <c r="J499" s="1">
        <v>7.0</v>
      </c>
      <c r="K499" s="1">
        <v>0.0</v>
      </c>
      <c r="M499" s="1">
        <v>0.0</v>
      </c>
      <c r="P499" s="1" t="str">
        <f>VLOOKUP(F499,'Trang tính1'!$A:$D,4,0)</f>
        <v>Old</v>
      </c>
    </row>
    <row r="500" ht="15.75" customHeight="1">
      <c r="A500" s="1" t="s">
        <v>247</v>
      </c>
      <c r="B500" s="1" t="s">
        <v>248</v>
      </c>
      <c r="C500" s="1" t="s">
        <v>61</v>
      </c>
      <c r="D500" s="1" t="s">
        <v>51</v>
      </c>
      <c r="E500" s="1" t="s">
        <v>249</v>
      </c>
      <c r="F500" s="1" t="s">
        <v>63</v>
      </c>
      <c r="G500" s="1" t="s">
        <v>64</v>
      </c>
      <c r="H500" s="1" t="s">
        <v>65</v>
      </c>
      <c r="I500" s="1">
        <v>2.0</v>
      </c>
      <c r="J500" s="1">
        <v>2.0</v>
      </c>
      <c r="L500" s="1">
        <v>0.0</v>
      </c>
      <c r="M500" s="1">
        <v>0.0</v>
      </c>
      <c r="P500" s="1" t="str">
        <f>VLOOKUP(F500,'Trang tính1'!$A:$D,4,0)</f>
        <v>Thành</v>
      </c>
    </row>
    <row r="501" ht="15.75" customHeight="1">
      <c r="A501" s="1" t="s">
        <v>250</v>
      </c>
      <c r="B501" s="1" t="s">
        <v>251</v>
      </c>
      <c r="C501" s="1" t="s">
        <v>18</v>
      </c>
      <c r="D501" s="1" t="s">
        <v>51</v>
      </c>
      <c r="E501" s="1" t="s">
        <v>252</v>
      </c>
      <c r="F501" s="1" t="s">
        <v>421</v>
      </c>
      <c r="G501" s="1" t="s">
        <v>422</v>
      </c>
      <c r="H501" s="1" t="s">
        <v>65</v>
      </c>
      <c r="I501" s="1">
        <v>47.0</v>
      </c>
      <c r="J501" s="1">
        <v>3.0</v>
      </c>
      <c r="K501" s="1">
        <v>44.0</v>
      </c>
      <c r="M501" s="1">
        <v>0.0</v>
      </c>
      <c r="N501" s="1">
        <v>22.88</v>
      </c>
      <c r="O501" s="1" t="s">
        <v>53</v>
      </c>
      <c r="P501" s="1" t="str">
        <f>VLOOKUP(F501,'Trang tính1'!$A:$D,4,0)</f>
        <v>Old</v>
      </c>
    </row>
    <row r="502" ht="15.75" customHeight="1">
      <c r="A502" s="1" t="s">
        <v>250</v>
      </c>
      <c r="B502" s="1" t="s">
        <v>251</v>
      </c>
      <c r="C502" s="1" t="s">
        <v>18</v>
      </c>
      <c r="D502" s="1" t="s">
        <v>51</v>
      </c>
      <c r="E502" s="1" t="s">
        <v>252</v>
      </c>
      <c r="F502" s="1" t="s">
        <v>377</v>
      </c>
      <c r="G502" s="1" t="s">
        <v>378</v>
      </c>
      <c r="H502" s="1" t="s">
        <v>65</v>
      </c>
      <c r="I502" s="1">
        <v>140.0</v>
      </c>
      <c r="J502" s="1">
        <v>13.0</v>
      </c>
      <c r="K502" s="1">
        <v>127.0</v>
      </c>
      <c r="M502" s="1">
        <v>0.0</v>
      </c>
      <c r="N502" s="1">
        <v>66.04</v>
      </c>
      <c r="O502" s="1" t="s">
        <v>53</v>
      </c>
      <c r="P502" s="1" t="str">
        <f>VLOOKUP(F502,'Trang tính1'!$A:$D,4,0)</f>
        <v>Old</v>
      </c>
    </row>
    <row r="503" ht="15.75" customHeight="1">
      <c r="A503" s="1" t="s">
        <v>250</v>
      </c>
      <c r="B503" s="1" t="s">
        <v>251</v>
      </c>
      <c r="C503" s="1" t="s">
        <v>18</v>
      </c>
      <c r="D503" s="1" t="s">
        <v>51</v>
      </c>
      <c r="E503" s="1" t="s">
        <v>252</v>
      </c>
      <c r="F503" s="1" t="s">
        <v>607</v>
      </c>
      <c r="G503" s="1" t="s">
        <v>608</v>
      </c>
      <c r="H503" s="1" t="s">
        <v>65</v>
      </c>
      <c r="I503" s="1">
        <v>1.0</v>
      </c>
      <c r="J503" s="1">
        <v>1.0</v>
      </c>
      <c r="K503" s="1">
        <v>0.0</v>
      </c>
      <c r="M503" s="1">
        <v>0.0</v>
      </c>
      <c r="P503" s="1" t="str">
        <f>VLOOKUP(F503,'Trang tính1'!$A:$D,4,0)</f>
        <v>Old</v>
      </c>
    </row>
    <row r="504" ht="15.75" customHeight="1">
      <c r="A504" s="1" t="s">
        <v>250</v>
      </c>
      <c r="B504" s="1" t="s">
        <v>251</v>
      </c>
      <c r="C504" s="1" t="s">
        <v>18</v>
      </c>
      <c r="D504" s="1" t="s">
        <v>51</v>
      </c>
      <c r="E504" s="1" t="s">
        <v>252</v>
      </c>
      <c r="F504" s="1" t="s">
        <v>243</v>
      </c>
      <c r="G504" s="1" t="s">
        <v>244</v>
      </c>
      <c r="H504" s="1" t="s">
        <v>65</v>
      </c>
      <c r="I504" s="1">
        <v>10.0</v>
      </c>
      <c r="J504" s="1">
        <v>0.0</v>
      </c>
      <c r="K504" s="1">
        <v>10.0</v>
      </c>
      <c r="M504" s="1">
        <v>0.0</v>
      </c>
      <c r="N504" s="1">
        <v>5.2</v>
      </c>
      <c r="O504" s="1" t="s">
        <v>53</v>
      </c>
      <c r="P504" s="1" t="str">
        <f>VLOOKUP(F504,'Trang tính1'!$A:$D,4,0)</f>
        <v>Thành</v>
      </c>
    </row>
    <row r="505" ht="15.75" customHeight="1">
      <c r="A505" s="1" t="s">
        <v>253</v>
      </c>
      <c r="B505" s="1" t="s">
        <v>254</v>
      </c>
      <c r="C505" s="1" t="s">
        <v>61</v>
      </c>
      <c r="D505" s="1" t="s">
        <v>51</v>
      </c>
      <c r="E505" s="1" t="s">
        <v>255</v>
      </c>
      <c r="F505" s="1" t="s">
        <v>245</v>
      </c>
      <c r="G505" s="1" t="s">
        <v>246</v>
      </c>
      <c r="H505" s="1" t="s">
        <v>65</v>
      </c>
      <c r="I505" s="1">
        <v>3.0</v>
      </c>
      <c r="J505" s="1">
        <v>0.0</v>
      </c>
      <c r="L505" s="1">
        <v>3.0</v>
      </c>
      <c r="M505" s="1">
        <v>0.0</v>
      </c>
      <c r="N505" s="1">
        <v>2.25</v>
      </c>
      <c r="O505" s="1" t="s">
        <v>53</v>
      </c>
      <c r="P505" s="1" t="str">
        <f>VLOOKUP(F505,'Trang tính1'!$A:$D,4,0)</f>
        <v>Thành</v>
      </c>
    </row>
    <row r="506" ht="15.75" customHeight="1">
      <c r="A506" s="1" t="s">
        <v>256</v>
      </c>
      <c r="B506" s="1" t="s">
        <v>257</v>
      </c>
      <c r="C506" s="1" t="s">
        <v>61</v>
      </c>
      <c r="D506" s="1" t="s">
        <v>51</v>
      </c>
      <c r="E506" s="1" t="s">
        <v>258</v>
      </c>
      <c r="F506" s="1" t="s">
        <v>63</v>
      </c>
      <c r="G506" s="1" t="s">
        <v>64</v>
      </c>
      <c r="H506" s="1" t="s">
        <v>65</v>
      </c>
      <c r="I506" s="1">
        <v>1.0</v>
      </c>
      <c r="J506" s="1">
        <v>0.0</v>
      </c>
      <c r="L506" s="1">
        <v>1.0</v>
      </c>
      <c r="M506" s="1">
        <v>0.0</v>
      </c>
      <c r="N506" s="1">
        <v>0.52</v>
      </c>
      <c r="O506" s="1" t="s">
        <v>53</v>
      </c>
      <c r="P506" s="1" t="str">
        <f>VLOOKUP(F506,'Trang tính1'!$A:$D,4,0)</f>
        <v>Thành</v>
      </c>
    </row>
    <row r="507" ht="15.75" customHeight="1">
      <c r="A507" s="1" t="s">
        <v>609</v>
      </c>
      <c r="B507" s="1" t="s">
        <v>610</v>
      </c>
      <c r="C507" s="1" t="s">
        <v>34</v>
      </c>
      <c r="D507" s="1" t="s">
        <v>51</v>
      </c>
      <c r="E507" s="1" t="s">
        <v>611</v>
      </c>
      <c r="F507" s="1" t="s">
        <v>531</v>
      </c>
      <c r="G507" s="1" t="s">
        <v>532</v>
      </c>
      <c r="H507" s="1" t="s">
        <v>65</v>
      </c>
      <c r="I507" s="1">
        <v>1.0</v>
      </c>
      <c r="J507" s="1">
        <v>0.0</v>
      </c>
      <c r="L507" s="1">
        <v>1.0</v>
      </c>
      <c r="M507" s="1">
        <v>0.0</v>
      </c>
      <c r="N507" s="1">
        <v>0.0</v>
      </c>
      <c r="O507" s="1" t="s">
        <v>53</v>
      </c>
      <c r="P507" s="1" t="str">
        <f>VLOOKUP(F507,'Trang tính1'!$A:$D,4,0)</f>
        <v>Old</v>
      </c>
    </row>
    <row r="508" ht="15.75" customHeight="1">
      <c r="A508" s="1" t="s">
        <v>609</v>
      </c>
      <c r="B508" s="1" t="s">
        <v>610</v>
      </c>
      <c r="C508" s="1" t="s">
        <v>34</v>
      </c>
      <c r="D508" s="1" t="s">
        <v>51</v>
      </c>
      <c r="E508" s="1" t="s">
        <v>611</v>
      </c>
      <c r="F508" s="1" t="s">
        <v>612</v>
      </c>
      <c r="G508" s="1" t="s">
        <v>613</v>
      </c>
      <c r="H508" s="1" t="s">
        <v>65</v>
      </c>
      <c r="I508" s="1">
        <v>2.0</v>
      </c>
      <c r="J508" s="1">
        <v>2.0</v>
      </c>
      <c r="L508" s="1">
        <v>0.0</v>
      </c>
      <c r="M508" s="1">
        <v>0.0</v>
      </c>
      <c r="P508" s="1" t="str">
        <f>VLOOKUP(F508,'Trang tính1'!$A:$D,4,0)</f>
        <v>Old</v>
      </c>
    </row>
    <row r="509" ht="15.75" customHeight="1">
      <c r="A509" s="1" t="s">
        <v>259</v>
      </c>
      <c r="B509" s="1" t="s">
        <v>260</v>
      </c>
      <c r="C509" s="1" t="s">
        <v>18</v>
      </c>
      <c r="D509" s="1" t="s">
        <v>51</v>
      </c>
      <c r="E509" s="1" t="s">
        <v>261</v>
      </c>
      <c r="F509" s="1" t="s">
        <v>614</v>
      </c>
      <c r="G509" s="1" t="s">
        <v>615</v>
      </c>
      <c r="H509" s="1" t="s">
        <v>23</v>
      </c>
      <c r="I509" s="1">
        <v>1.0</v>
      </c>
      <c r="J509" s="1">
        <v>0.0</v>
      </c>
      <c r="K509" s="1">
        <v>1.0</v>
      </c>
      <c r="M509" s="1">
        <v>0.0</v>
      </c>
      <c r="N509" s="1">
        <v>0.52</v>
      </c>
      <c r="O509" s="1" t="s">
        <v>53</v>
      </c>
      <c r="P509" s="1" t="str">
        <f>VLOOKUP(F509,'Trang tính1'!$A:$D,4,0)</f>
        <v>Old</v>
      </c>
    </row>
    <row r="510" ht="15.75" customHeight="1">
      <c r="A510" s="1" t="s">
        <v>259</v>
      </c>
      <c r="B510" s="1" t="s">
        <v>260</v>
      </c>
      <c r="C510" s="1" t="s">
        <v>18</v>
      </c>
      <c r="D510" s="1" t="s">
        <v>51</v>
      </c>
      <c r="E510" s="1" t="s">
        <v>261</v>
      </c>
      <c r="F510" s="1" t="s">
        <v>434</v>
      </c>
      <c r="G510" s="1" t="s">
        <v>435</v>
      </c>
      <c r="H510" s="1" t="s">
        <v>23</v>
      </c>
      <c r="I510" s="1">
        <v>1.0</v>
      </c>
      <c r="J510" s="1">
        <v>0.0</v>
      </c>
      <c r="K510" s="1">
        <v>1.0</v>
      </c>
      <c r="M510" s="1">
        <v>0.0</v>
      </c>
      <c r="N510" s="1">
        <v>0.52</v>
      </c>
      <c r="O510" s="1" t="s">
        <v>53</v>
      </c>
      <c r="P510" s="1" t="str">
        <f>VLOOKUP(F510,'Trang tính1'!$A:$D,4,0)</f>
        <v>Old</v>
      </c>
    </row>
    <row r="511" ht="15.75" customHeight="1">
      <c r="A511" s="1" t="s">
        <v>259</v>
      </c>
      <c r="B511" s="1" t="s">
        <v>260</v>
      </c>
      <c r="C511" s="1" t="s">
        <v>18</v>
      </c>
      <c r="D511" s="1" t="s">
        <v>51</v>
      </c>
      <c r="E511" s="1" t="s">
        <v>261</v>
      </c>
      <c r="F511" s="1" t="s">
        <v>57</v>
      </c>
      <c r="G511" s="1" t="s">
        <v>58</v>
      </c>
      <c r="H511" s="1" t="s">
        <v>23</v>
      </c>
      <c r="I511" s="1">
        <v>1.0</v>
      </c>
      <c r="J511" s="1">
        <v>0.0</v>
      </c>
      <c r="K511" s="1">
        <v>1.0</v>
      </c>
      <c r="M511" s="1">
        <v>0.0</v>
      </c>
      <c r="N511" s="1">
        <v>0.75</v>
      </c>
      <c r="O511" s="1" t="s">
        <v>53</v>
      </c>
      <c r="P511" s="1" t="str">
        <f>VLOOKUP(F511,'Trang tính1'!$A:$D,4,0)</f>
        <v>Thành</v>
      </c>
    </row>
    <row r="512" ht="15.75" customHeight="1">
      <c r="A512" s="1" t="s">
        <v>259</v>
      </c>
      <c r="B512" s="1" t="s">
        <v>260</v>
      </c>
      <c r="C512" s="1" t="s">
        <v>18</v>
      </c>
      <c r="D512" s="1" t="s">
        <v>51</v>
      </c>
      <c r="E512" s="1" t="s">
        <v>261</v>
      </c>
      <c r="F512" s="1" t="s">
        <v>41</v>
      </c>
      <c r="G512" s="1" t="s">
        <v>42</v>
      </c>
      <c r="H512" s="1" t="s">
        <v>23</v>
      </c>
      <c r="I512" s="1">
        <v>2.0</v>
      </c>
      <c r="J512" s="1">
        <v>0.0</v>
      </c>
      <c r="K512" s="1">
        <v>2.0</v>
      </c>
      <c r="M512" s="1">
        <v>0.0</v>
      </c>
      <c r="N512" s="1">
        <v>1.5</v>
      </c>
      <c r="O512" s="1" t="s">
        <v>53</v>
      </c>
      <c r="P512" s="1" t="str">
        <f>VLOOKUP(F512,'Trang tính1'!$A:$D,4,0)</f>
        <v>Thành</v>
      </c>
    </row>
    <row r="513" ht="15.75" customHeight="1">
      <c r="A513" s="1" t="s">
        <v>616</v>
      </c>
      <c r="B513" s="1" t="s">
        <v>617</v>
      </c>
      <c r="C513" s="1" t="s">
        <v>18</v>
      </c>
      <c r="D513" s="1" t="s">
        <v>51</v>
      </c>
      <c r="E513" s="1" t="s">
        <v>618</v>
      </c>
      <c r="F513" s="1" t="s">
        <v>421</v>
      </c>
      <c r="G513" s="1" t="s">
        <v>422</v>
      </c>
      <c r="H513" s="1" t="s">
        <v>65</v>
      </c>
      <c r="I513" s="1">
        <v>24.0</v>
      </c>
      <c r="J513" s="1">
        <v>1.0</v>
      </c>
      <c r="K513" s="1">
        <v>23.0</v>
      </c>
      <c r="M513" s="1">
        <v>0.0</v>
      </c>
      <c r="N513" s="1">
        <v>11.96</v>
      </c>
      <c r="O513" s="1" t="s">
        <v>53</v>
      </c>
      <c r="P513" s="1" t="str">
        <f>VLOOKUP(F513,'Trang tính1'!$A:$D,4,0)</f>
        <v>Old</v>
      </c>
    </row>
    <row r="514" ht="15.75" customHeight="1">
      <c r="A514" s="1" t="s">
        <v>616</v>
      </c>
      <c r="B514" s="1" t="s">
        <v>617</v>
      </c>
      <c r="C514" s="1" t="s">
        <v>18</v>
      </c>
      <c r="D514" s="1" t="s">
        <v>51</v>
      </c>
      <c r="E514" s="1" t="s">
        <v>618</v>
      </c>
      <c r="F514" s="1" t="s">
        <v>377</v>
      </c>
      <c r="G514" s="1" t="s">
        <v>378</v>
      </c>
      <c r="H514" s="1" t="s">
        <v>65</v>
      </c>
      <c r="I514" s="1">
        <v>58.0</v>
      </c>
      <c r="J514" s="1">
        <v>6.0</v>
      </c>
      <c r="K514" s="1">
        <v>52.0</v>
      </c>
      <c r="M514" s="1">
        <v>0.0</v>
      </c>
      <c r="N514" s="1">
        <v>27.04</v>
      </c>
      <c r="O514" s="1" t="s">
        <v>53</v>
      </c>
      <c r="P514" s="1" t="str">
        <f>VLOOKUP(F514,'Trang tính1'!$A:$D,4,0)</f>
        <v>Old</v>
      </c>
    </row>
    <row r="515" ht="15.75" customHeight="1">
      <c r="A515" s="1" t="s">
        <v>262</v>
      </c>
      <c r="B515" s="1" t="s">
        <v>263</v>
      </c>
      <c r="C515" s="1" t="s">
        <v>18</v>
      </c>
      <c r="D515" s="1" t="s">
        <v>51</v>
      </c>
      <c r="E515" s="1" t="s">
        <v>264</v>
      </c>
      <c r="F515" s="1" t="s">
        <v>385</v>
      </c>
      <c r="G515" s="1" t="s">
        <v>386</v>
      </c>
      <c r="H515" s="1" t="s">
        <v>23</v>
      </c>
      <c r="I515" s="1">
        <v>1.0</v>
      </c>
      <c r="J515" s="1">
        <v>0.0</v>
      </c>
      <c r="K515" s="1">
        <v>1.0</v>
      </c>
      <c r="M515" s="1">
        <v>0.0</v>
      </c>
      <c r="N515" s="1">
        <v>0.75</v>
      </c>
      <c r="O515" s="1" t="s">
        <v>53</v>
      </c>
      <c r="P515" s="1" t="str">
        <f>VLOOKUP(F515,'Trang tính1'!$A:$D,4,0)</f>
        <v>Old</v>
      </c>
    </row>
    <row r="516" ht="15.75" customHeight="1">
      <c r="A516" s="1" t="s">
        <v>262</v>
      </c>
      <c r="B516" s="1" t="s">
        <v>263</v>
      </c>
      <c r="C516" s="1" t="s">
        <v>18</v>
      </c>
      <c r="D516" s="1" t="s">
        <v>51</v>
      </c>
      <c r="E516" s="1" t="s">
        <v>264</v>
      </c>
      <c r="F516" s="1" t="s">
        <v>21</v>
      </c>
      <c r="G516" s="1" t="s">
        <v>22</v>
      </c>
      <c r="H516" s="1" t="s">
        <v>23</v>
      </c>
      <c r="I516" s="1">
        <v>2.0</v>
      </c>
      <c r="J516" s="1">
        <v>0.0</v>
      </c>
      <c r="K516" s="1">
        <v>2.0</v>
      </c>
      <c r="M516" s="1">
        <v>0.0</v>
      </c>
      <c r="N516" s="1">
        <v>1.5</v>
      </c>
      <c r="O516" s="1" t="s">
        <v>53</v>
      </c>
      <c r="P516" s="1" t="str">
        <f>VLOOKUP(F516,'Trang tính1'!$A:$D,4,0)</f>
        <v>Thành</v>
      </c>
    </row>
    <row r="517" ht="15.75" customHeight="1">
      <c r="A517" s="1" t="s">
        <v>262</v>
      </c>
      <c r="B517" s="1" t="s">
        <v>263</v>
      </c>
      <c r="C517" s="1" t="s">
        <v>18</v>
      </c>
      <c r="D517" s="1" t="s">
        <v>51</v>
      </c>
      <c r="E517" s="1" t="s">
        <v>264</v>
      </c>
      <c r="F517" s="1" t="s">
        <v>41</v>
      </c>
      <c r="G517" s="1" t="s">
        <v>42</v>
      </c>
      <c r="H517" s="1" t="s">
        <v>23</v>
      </c>
      <c r="I517" s="1">
        <v>1.0</v>
      </c>
      <c r="J517" s="1">
        <v>1.0</v>
      </c>
      <c r="K517" s="1">
        <v>0.0</v>
      </c>
      <c r="M517" s="1">
        <v>0.0</v>
      </c>
      <c r="P517" s="1" t="str">
        <f>VLOOKUP(F517,'Trang tính1'!$A:$D,4,0)</f>
        <v>Thành</v>
      </c>
    </row>
    <row r="518" ht="15.75" customHeight="1">
      <c r="A518" s="1" t="s">
        <v>619</v>
      </c>
      <c r="B518" s="1" t="s">
        <v>620</v>
      </c>
      <c r="C518" s="1" t="s">
        <v>18</v>
      </c>
      <c r="D518" s="1" t="s">
        <v>51</v>
      </c>
      <c r="E518" s="1" t="s">
        <v>621</v>
      </c>
      <c r="F518" s="1" t="s">
        <v>421</v>
      </c>
      <c r="G518" s="1" t="s">
        <v>422</v>
      </c>
      <c r="H518" s="1" t="s">
        <v>65</v>
      </c>
      <c r="I518" s="1">
        <v>7.0</v>
      </c>
      <c r="J518" s="1">
        <v>7.0</v>
      </c>
      <c r="K518" s="1">
        <v>0.0</v>
      </c>
      <c r="M518" s="1">
        <v>0.0</v>
      </c>
      <c r="P518" s="1" t="str">
        <f>VLOOKUP(F518,'Trang tính1'!$A:$D,4,0)</f>
        <v>Old</v>
      </c>
    </row>
    <row r="519" ht="15.75" customHeight="1">
      <c r="A519" s="1" t="s">
        <v>265</v>
      </c>
      <c r="B519" s="1" t="s">
        <v>266</v>
      </c>
      <c r="C519" s="1" t="s">
        <v>61</v>
      </c>
      <c r="D519" s="1" t="s">
        <v>51</v>
      </c>
      <c r="E519" s="1" t="s">
        <v>267</v>
      </c>
      <c r="F519" s="1" t="s">
        <v>268</v>
      </c>
      <c r="G519" s="1" t="s">
        <v>269</v>
      </c>
      <c r="H519" s="1" t="s">
        <v>65</v>
      </c>
      <c r="I519" s="1">
        <v>1.0</v>
      </c>
      <c r="J519" s="1">
        <v>0.0</v>
      </c>
      <c r="L519" s="1">
        <v>1.0</v>
      </c>
      <c r="M519" s="1">
        <v>0.0</v>
      </c>
      <c r="N519" s="1">
        <v>0.75</v>
      </c>
      <c r="O519" s="1" t="s">
        <v>53</v>
      </c>
      <c r="P519" s="1" t="str">
        <f>VLOOKUP(F519,'Trang tính1'!$A:$D,4,0)</f>
        <v>Thành</v>
      </c>
    </row>
    <row r="520" ht="15.75" customHeight="1">
      <c r="A520" s="1" t="s">
        <v>270</v>
      </c>
      <c r="B520" s="1" t="s">
        <v>271</v>
      </c>
      <c r="C520" s="1" t="s">
        <v>18</v>
      </c>
      <c r="D520" s="1" t="s">
        <v>51</v>
      </c>
      <c r="E520" s="1" t="s">
        <v>272</v>
      </c>
      <c r="F520" s="1" t="s">
        <v>379</v>
      </c>
      <c r="G520" s="1" t="s">
        <v>380</v>
      </c>
      <c r="H520" s="1" t="s">
        <v>23</v>
      </c>
      <c r="I520" s="1">
        <v>1.0</v>
      </c>
      <c r="J520" s="1">
        <v>0.0</v>
      </c>
      <c r="K520" s="1">
        <v>1.0</v>
      </c>
      <c r="M520" s="1">
        <v>0.0</v>
      </c>
      <c r="N520" s="1">
        <v>0.75</v>
      </c>
      <c r="O520" s="1" t="s">
        <v>53</v>
      </c>
      <c r="P520" s="1" t="str">
        <f>VLOOKUP(F520,'Trang tính1'!$A:$D,4,0)</f>
        <v>Old</v>
      </c>
    </row>
    <row r="521" ht="15.75" customHeight="1">
      <c r="A521" s="1" t="s">
        <v>270</v>
      </c>
      <c r="B521" s="1" t="s">
        <v>271</v>
      </c>
      <c r="C521" s="1" t="s">
        <v>18</v>
      </c>
      <c r="D521" s="1" t="s">
        <v>51</v>
      </c>
      <c r="E521" s="1" t="s">
        <v>272</v>
      </c>
      <c r="F521" s="1" t="s">
        <v>391</v>
      </c>
      <c r="G521" s="1" t="s">
        <v>392</v>
      </c>
      <c r="H521" s="1" t="s">
        <v>23</v>
      </c>
      <c r="I521" s="1">
        <v>1.0</v>
      </c>
      <c r="J521" s="1">
        <v>0.0</v>
      </c>
      <c r="K521" s="1">
        <v>1.0</v>
      </c>
      <c r="M521" s="1">
        <v>0.0</v>
      </c>
      <c r="N521" s="1">
        <v>0.52</v>
      </c>
      <c r="O521" s="1" t="s">
        <v>53</v>
      </c>
      <c r="P521" s="1" t="str">
        <f>VLOOKUP(F521,'Trang tính1'!$A:$D,4,0)</f>
        <v>Old</v>
      </c>
    </row>
    <row r="522" ht="15.75" customHeight="1">
      <c r="A522" s="1" t="s">
        <v>270</v>
      </c>
      <c r="B522" s="1" t="s">
        <v>271</v>
      </c>
      <c r="C522" s="1" t="s">
        <v>18</v>
      </c>
      <c r="D522" s="1" t="s">
        <v>51</v>
      </c>
      <c r="E522" s="1" t="s">
        <v>272</v>
      </c>
      <c r="F522" s="1" t="s">
        <v>353</v>
      </c>
      <c r="G522" s="1" t="s">
        <v>354</v>
      </c>
      <c r="H522" s="1" t="s">
        <v>23</v>
      </c>
      <c r="I522" s="1">
        <v>1.0</v>
      </c>
      <c r="J522" s="1">
        <v>0.0</v>
      </c>
      <c r="K522" s="1">
        <v>1.0</v>
      </c>
      <c r="M522" s="1">
        <v>0.0</v>
      </c>
      <c r="N522" s="1">
        <v>0.52</v>
      </c>
      <c r="O522" s="1" t="s">
        <v>53</v>
      </c>
      <c r="P522" s="1" t="str">
        <f>VLOOKUP(F522,'Trang tính1'!$A:$D,4,0)</f>
        <v>Old</v>
      </c>
    </row>
    <row r="523" ht="15.75" customHeight="1">
      <c r="A523" s="1" t="s">
        <v>270</v>
      </c>
      <c r="B523" s="1" t="s">
        <v>271</v>
      </c>
      <c r="C523" s="1" t="s">
        <v>18</v>
      </c>
      <c r="D523" s="1" t="s">
        <v>51</v>
      </c>
      <c r="E523" s="1" t="s">
        <v>272</v>
      </c>
      <c r="F523" s="1" t="s">
        <v>343</v>
      </c>
      <c r="G523" s="1" t="s">
        <v>344</v>
      </c>
      <c r="H523" s="1" t="s">
        <v>23</v>
      </c>
      <c r="I523" s="1">
        <v>1.0</v>
      </c>
      <c r="J523" s="1">
        <v>0.0</v>
      </c>
      <c r="K523" s="1">
        <v>1.0</v>
      </c>
      <c r="M523" s="1">
        <v>0.0</v>
      </c>
      <c r="N523" s="1">
        <v>0.52</v>
      </c>
      <c r="O523" s="1" t="s">
        <v>53</v>
      </c>
      <c r="P523" s="1" t="str">
        <f>VLOOKUP(F523,'Trang tính1'!$A:$D,4,0)</f>
        <v>Old</v>
      </c>
    </row>
    <row r="524" ht="15.75" customHeight="1">
      <c r="A524" s="1" t="s">
        <v>270</v>
      </c>
      <c r="B524" s="1" t="s">
        <v>271</v>
      </c>
      <c r="C524" s="1" t="s">
        <v>18</v>
      </c>
      <c r="D524" s="1" t="s">
        <v>51</v>
      </c>
      <c r="E524" s="1" t="s">
        <v>272</v>
      </c>
      <c r="F524" s="1" t="s">
        <v>622</v>
      </c>
      <c r="G524" s="1" t="s">
        <v>623</v>
      </c>
      <c r="H524" s="1" t="s">
        <v>23</v>
      </c>
      <c r="I524" s="1">
        <v>1.0</v>
      </c>
      <c r="J524" s="1">
        <v>0.0</v>
      </c>
      <c r="K524" s="1">
        <v>1.0</v>
      </c>
      <c r="M524" s="1">
        <v>0.0</v>
      </c>
      <c r="N524" s="1">
        <v>0.75</v>
      </c>
      <c r="O524" s="1" t="s">
        <v>53</v>
      </c>
      <c r="P524" s="1" t="str">
        <f>VLOOKUP(F524,'Trang tính1'!$A:$D,4,0)</f>
        <v>Old</v>
      </c>
    </row>
    <row r="525" ht="15.75" customHeight="1">
      <c r="A525" s="1" t="s">
        <v>270</v>
      </c>
      <c r="B525" s="1" t="s">
        <v>271</v>
      </c>
      <c r="C525" s="1" t="s">
        <v>18</v>
      </c>
      <c r="D525" s="1" t="s">
        <v>51</v>
      </c>
      <c r="E525" s="1" t="s">
        <v>272</v>
      </c>
      <c r="F525" s="1" t="s">
        <v>361</v>
      </c>
      <c r="G525" s="1" t="s">
        <v>362</v>
      </c>
      <c r="H525" s="1" t="s">
        <v>23</v>
      </c>
      <c r="I525" s="1">
        <v>1.0</v>
      </c>
      <c r="J525" s="1">
        <v>0.0</v>
      </c>
      <c r="K525" s="1">
        <v>1.0</v>
      </c>
      <c r="M525" s="1">
        <v>0.0</v>
      </c>
      <c r="N525" s="1">
        <v>0.75</v>
      </c>
      <c r="O525" s="1" t="s">
        <v>53</v>
      </c>
      <c r="P525" s="1" t="str">
        <f>VLOOKUP(F525,'Trang tính1'!$A:$D,4,0)</f>
        <v>Old</v>
      </c>
    </row>
    <row r="526" ht="15.75" customHeight="1">
      <c r="A526" s="1" t="s">
        <v>270</v>
      </c>
      <c r="B526" s="1" t="s">
        <v>271</v>
      </c>
      <c r="C526" s="1" t="s">
        <v>18</v>
      </c>
      <c r="D526" s="1" t="s">
        <v>51</v>
      </c>
      <c r="E526" s="1" t="s">
        <v>272</v>
      </c>
      <c r="F526" s="1" t="s">
        <v>21</v>
      </c>
      <c r="G526" s="1" t="s">
        <v>22</v>
      </c>
      <c r="H526" s="1" t="s">
        <v>23</v>
      </c>
      <c r="I526" s="1">
        <v>2.0</v>
      </c>
      <c r="J526" s="1">
        <v>0.0</v>
      </c>
      <c r="K526" s="1">
        <v>2.0</v>
      </c>
      <c r="M526" s="1">
        <v>0.0</v>
      </c>
      <c r="N526" s="1">
        <v>1.5</v>
      </c>
      <c r="O526" s="1" t="s">
        <v>53</v>
      </c>
      <c r="P526" s="1" t="str">
        <f>VLOOKUP(F526,'Trang tính1'!$A:$D,4,0)</f>
        <v>Thành</v>
      </c>
    </row>
    <row r="527" ht="15.75" customHeight="1">
      <c r="A527" s="1" t="s">
        <v>270</v>
      </c>
      <c r="B527" s="1" t="s">
        <v>271</v>
      </c>
      <c r="C527" s="1" t="s">
        <v>18</v>
      </c>
      <c r="D527" s="1" t="s">
        <v>51</v>
      </c>
      <c r="E527" s="1" t="s">
        <v>272</v>
      </c>
      <c r="F527" s="1" t="s">
        <v>26</v>
      </c>
      <c r="G527" s="1" t="s">
        <v>27</v>
      </c>
      <c r="H527" s="1" t="s">
        <v>23</v>
      </c>
      <c r="I527" s="1">
        <v>2.0</v>
      </c>
      <c r="J527" s="1">
        <v>1.0</v>
      </c>
      <c r="K527" s="1">
        <v>1.0</v>
      </c>
      <c r="M527" s="1">
        <v>0.0</v>
      </c>
      <c r="N527" s="1">
        <v>0.75</v>
      </c>
      <c r="O527" s="1" t="s">
        <v>53</v>
      </c>
      <c r="P527" s="1" t="str">
        <f>VLOOKUP(F527,'Trang tính1'!$A:$D,4,0)</f>
        <v>Thành</v>
      </c>
    </row>
    <row r="528" ht="15.75" customHeight="1">
      <c r="A528" s="1" t="s">
        <v>273</v>
      </c>
      <c r="B528" s="1" t="s">
        <v>274</v>
      </c>
      <c r="C528" s="1" t="s">
        <v>61</v>
      </c>
      <c r="D528" s="1" t="s">
        <v>51</v>
      </c>
      <c r="E528" s="1" t="s">
        <v>275</v>
      </c>
      <c r="F528" s="1" t="s">
        <v>63</v>
      </c>
      <c r="G528" s="1" t="s">
        <v>64</v>
      </c>
      <c r="H528" s="1" t="s">
        <v>65</v>
      </c>
      <c r="I528" s="1">
        <v>1.0</v>
      </c>
      <c r="J528" s="1">
        <v>1.0</v>
      </c>
      <c r="L528" s="1">
        <v>0.0</v>
      </c>
      <c r="M528" s="1">
        <v>0.0</v>
      </c>
      <c r="P528" s="1" t="str">
        <f>VLOOKUP(F528,'Trang tính1'!$A:$D,4,0)</f>
        <v>Thành</v>
      </c>
    </row>
    <row r="529" ht="15.75" customHeight="1">
      <c r="A529" s="1" t="s">
        <v>624</v>
      </c>
      <c r="B529" s="1" t="s">
        <v>625</v>
      </c>
      <c r="C529" s="1" t="s">
        <v>18</v>
      </c>
      <c r="D529" s="1" t="s">
        <v>51</v>
      </c>
      <c r="E529" s="1" t="s">
        <v>626</v>
      </c>
      <c r="F529" s="1" t="s">
        <v>421</v>
      </c>
      <c r="G529" s="1" t="s">
        <v>422</v>
      </c>
      <c r="H529" s="1" t="s">
        <v>65</v>
      </c>
      <c r="I529" s="1">
        <v>10.0</v>
      </c>
      <c r="J529" s="1">
        <v>10.0</v>
      </c>
      <c r="K529" s="1">
        <v>0.0</v>
      </c>
      <c r="M529" s="1">
        <v>0.0</v>
      </c>
      <c r="P529" s="1" t="str">
        <f>VLOOKUP(F529,'Trang tính1'!$A:$D,4,0)</f>
        <v>Old</v>
      </c>
    </row>
    <row r="530" ht="15.75" customHeight="1">
      <c r="A530" s="1" t="s">
        <v>624</v>
      </c>
      <c r="B530" s="1" t="s">
        <v>625</v>
      </c>
      <c r="C530" s="1" t="s">
        <v>18</v>
      </c>
      <c r="D530" s="1" t="s">
        <v>51</v>
      </c>
      <c r="E530" s="1" t="s">
        <v>626</v>
      </c>
      <c r="F530" s="1" t="s">
        <v>377</v>
      </c>
      <c r="G530" s="1" t="s">
        <v>378</v>
      </c>
      <c r="H530" s="1" t="s">
        <v>65</v>
      </c>
      <c r="I530" s="1">
        <v>19.0</v>
      </c>
      <c r="J530" s="1">
        <v>19.0</v>
      </c>
      <c r="K530" s="1">
        <v>0.0</v>
      </c>
      <c r="M530" s="1">
        <v>0.0</v>
      </c>
      <c r="P530" s="1" t="str">
        <f>VLOOKUP(F530,'Trang tính1'!$A:$D,4,0)</f>
        <v>Old</v>
      </c>
    </row>
    <row r="531" ht="15.75" customHeight="1">
      <c r="A531" s="1" t="s">
        <v>276</v>
      </c>
      <c r="B531" s="1" t="s">
        <v>277</v>
      </c>
      <c r="C531" s="1" t="s">
        <v>18</v>
      </c>
      <c r="D531" s="1" t="s">
        <v>51</v>
      </c>
      <c r="E531" s="1" t="s">
        <v>278</v>
      </c>
      <c r="F531" s="1" t="s">
        <v>379</v>
      </c>
      <c r="G531" s="1" t="s">
        <v>380</v>
      </c>
      <c r="H531" s="1" t="s">
        <v>23</v>
      </c>
      <c r="I531" s="1">
        <v>1.0</v>
      </c>
      <c r="J531" s="1">
        <v>0.0</v>
      </c>
      <c r="K531" s="1">
        <v>1.0</v>
      </c>
      <c r="M531" s="1">
        <v>0.0</v>
      </c>
      <c r="N531" s="1">
        <v>0.75</v>
      </c>
      <c r="O531" s="1" t="s">
        <v>53</v>
      </c>
      <c r="P531" s="1" t="str">
        <f>VLOOKUP(F531,'Trang tính1'!$A:$D,4,0)</f>
        <v>Old</v>
      </c>
    </row>
    <row r="532" ht="15.75" customHeight="1">
      <c r="A532" s="1" t="s">
        <v>276</v>
      </c>
      <c r="B532" s="1" t="s">
        <v>277</v>
      </c>
      <c r="C532" s="1" t="s">
        <v>18</v>
      </c>
      <c r="D532" s="1" t="s">
        <v>51</v>
      </c>
      <c r="E532" s="1" t="s">
        <v>278</v>
      </c>
      <c r="F532" s="1" t="s">
        <v>381</v>
      </c>
      <c r="G532" s="1" t="s">
        <v>382</v>
      </c>
      <c r="H532" s="1" t="s">
        <v>23</v>
      </c>
      <c r="I532" s="1">
        <v>1.0</v>
      </c>
      <c r="J532" s="1">
        <v>0.0</v>
      </c>
      <c r="K532" s="1">
        <v>1.0</v>
      </c>
      <c r="M532" s="1">
        <v>0.0</v>
      </c>
      <c r="N532" s="1">
        <v>0.52</v>
      </c>
      <c r="O532" s="1" t="s">
        <v>53</v>
      </c>
      <c r="P532" s="1" t="str">
        <f>VLOOKUP(F532,'Trang tính1'!$A:$D,4,0)</f>
        <v>Old</v>
      </c>
    </row>
    <row r="533" ht="15.75" customHeight="1">
      <c r="A533" s="1" t="s">
        <v>276</v>
      </c>
      <c r="B533" s="1" t="s">
        <v>277</v>
      </c>
      <c r="C533" s="1" t="s">
        <v>18</v>
      </c>
      <c r="D533" s="1" t="s">
        <v>51</v>
      </c>
      <c r="E533" s="1" t="s">
        <v>278</v>
      </c>
      <c r="F533" s="1" t="s">
        <v>398</v>
      </c>
      <c r="G533" s="1" t="s">
        <v>399</v>
      </c>
      <c r="H533" s="1" t="s">
        <v>23</v>
      </c>
      <c r="I533" s="1">
        <v>1.0</v>
      </c>
      <c r="J533" s="1">
        <v>1.0</v>
      </c>
      <c r="K533" s="1">
        <v>0.0</v>
      </c>
      <c r="M533" s="1">
        <v>0.0</v>
      </c>
      <c r="P533" s="1" t="str">
        <f>VLOOKUP(F533,'Trang tính1'!$A:$D,4,0)</f>
        <v>Old</v>
      </c>
    </row>
    <row r="534" ht="15.75" customHeight="1">
      <c r="A534" s="1" t="s">
        <v>276</v>
      </c>
      <c r="B534" s="1" t="s">
        <v>277</v>
      </c>
      <c r="C534" s="1" t="s">
        <v>18</v>
      </c>
      <c r="D534" s="1" t="s">
        <v>51</v>
      </c>
      <c r="E534" s="1" t="s">
        <v>278</v>
      </c>
      <c r="F534" s="1" t="s">
        <v>361</v>
      </c>
      <c r="G534" s="1" t="s">
        <v>362</v>
      </c>
      <c r="H534" s="1" t="s">
        <v>23</v>
      </c>
      <c r="I534" s="1">
        <v>2.0</v>
      </c>
      <c r="J534" s="1">
        <v>0.0</v>
      </c>
      <c r="K534" s="1">
        <v>2.0</v>
      </c>
      <c r="M534" s="1">
        <v>0.0</v>
      </c>
      <c r="N534" s="1">
        <v>1.5</v>
      </c>
      <c r="O534" s="1" t="s">
        <v>53</v>
      </c>
      <c r="P534" s="1" t="str">
        <f>VLOOKUP(F534,'Trang tính1'!$A:$D,4,0)</f>
        <v>Old</v>
      </c>
    </row>
    <row r="535" ht="15.75" customHeight="1">
      <c r="A535" s="1" t="s">
        <v>276</v>
      </c>
      <c r="B535" s="1" t="s">
        <v>277</v>
      </c>
      <c r="C535" s="1" t="s">
        <v>18</v>
      </c>
      <c r="D535" s="1" t="s">
        <v>51</v>
      </c>
      <c r="E535" s="1" t="s">
        <v>278</v>
      </c>
      <c r="F535" s="1" t="s">
        <v>544</v>
      </c>
      <c r="G535" s="1" t="s">
        <v>545</v>
      </c>
      <c r="H535" s="1" t="s">
        <v>23</v>
      </c>
      <c r="I535" s="1">
        <v>1.0</v>
      </c>
      <c r="J535" s="1">
        <v>0.0</v>
      </c>
      <c r="K535" s="1">
        <v>1.0</v>
      </c>
      <c r="M535" s="1">
        <v>0.0</v>
      </c>
      <c r="N535" s="1">
        <v>0.75</v>
      </c>
      <c r="O535" s="1" t="s">
        <v>53</v>
      </c>
      <c r="P535" s="1" t="str">
        <f>VLOOKUP(F535,'Trang tính1'!$A:$D,4,0)</f>
        <v>Old</v>
      </c>
    </row>
    <row r="536" ht="15.75" customHeight="1">
      <c r="A536" s="1" t="s">
        <v>276</v>
      </c>
      <c r="B536" s="1" t="s">
        <v>277</v>
      </c>
      <c r="C536" s="1" t="s">
        <v>18</v>
      </c>
      <c r="D536" s="1" t="s">
        <v>51</v>
      </c>
      <c r="E536" s="1" t="s">
        <v>278</v>
      </c>
      <c r="F536" s="1" t="s">
        <v>21</v>
      </c>
      <c r="G536" s="1" t="s">
        <v>22</v>
      </c>
      <c r="H536" s="1" t="s">
        <v>23</v>
      </c>
      <c r="I536" s="1">
        <v>2.0</v>
      </c>
      <c r="J536" s="1">
        <v>0.0</v>
      </c>
      <c r="K536" s="1">
        <v>2.0</v>
      </c>
      <c r="M536" s="1">
        <v>0.0</v>
      </c>
      <c r="N536" s="1">
        <v>1.5</v>
      </c>
      <c r="O536" s="1" t="s">
        <v>53</v>
      </c>
      <c r="P536" s="1" t="str">
        <f>VLOOKUP(F536,'Trang tính1'!$A:$D,4,0)</f>
        <v>Thành</v>
      </c>
    </row>
    <row r="537" ht="15.75" customHeight="1">
      <c r="A537" s="1" t="s">
        <v>627</v>
      </c>
      <c r="B537" s="1" t="s">
        <v>628</v>
      </c>
      <c r="C537" s="1" t="s">
        <v>18</v>
      </c>
      <c r="D537" s="1" t="s">
        <v>51</v>
      </c>
      <c r="E537" s="1" t="s">
        <v>629</v>
      </c>
      <c r="F537" s="1" t="s">
        <v>421</v>
      </c>
      <c r="G537" s="1" t="s">
        <v>422</v>
      </c>
      <c r="H537" s="1" t="s">
        <v>65</v>
      </c>
      <c r="I537" s="1">
        <v>39.0</v>
      </c>
      <c r="J537" s="1">
        <v>0.0</v>
      </c>
      <c r="K537" s="1">
        <v>39.0</v>
      </c>
      <c r="M537" s="1">
        <v>0.0</v>
      </c>
      <c r="N537" s="1">
        <v>20.28</v>
      </c>
      <c r="O537" s="1" t="s">
        <v>53</v>
      </c>
      <c r="P537" s="1" t="str">
        <f>VLOOKUP(F537,'Trang tính1'!$A:$D,4,0)</f>
        <v>Old</v>
      </c>
    </row>
    <row r="538" ht="15.75" customHeight="1">
      <c r="A538" s="1" t="s">
        <v>627</v>
      </c>
      <c r="B538" s="1" t="s">
        <v>628</v>
      </c>
      <c r="C538" s="1" t="s">
        <v>18</v>
      </c>
      <c r="D538" s="1" t="s">
        <v>51</v>
      </c>
      <c r="E538" s="1" t="s">
        <v>629</v>
      </c>
      <c r="F538" s="1" t="s">
        <v>377</v>
      </c>
      <c r="G538" s="1" t="s">
        <v>378</v>
      </c>
      <c r="H538" s="1" t="s">
        <v>65</v>
      </c>
      <c r="I538" s="1">
        <v>78.0</v>
      </c>
      <c r="J538" s="1">
        <v>7.0</v>
      </c>
      <c r="K538" s="1">
        <v>71.0</v>
      </c>
      <c r="M538" s="1">
        <v>0.0</v>
      </c>
      <c r="N538" s="1">
        <v>36.92</v>
      </c>
      <c r="O538" s="1" t="s">
        <v>53</v>
      </c>
      <c r="P538" s="1" t="str">
        <f>VLOOKUP(F538,'Trang tính1'!$A:$D,4,0)</f>
        <v>Old</v>
      </c>
    </row>
    <row r="539" ht="15.75" customHeight="1">
      <c r="A539" s="1" t="s">
        <v>279</v>
      </c>
      <c r="B539" s="1" t="s">
        <v>280</v>
      </c>
      <c r="C539" s="1" t="s">
        <v>34</v>
      </c>
      <c r="D539" s="1" t="s">
        <v>51</v>
      </c>
      <c r="E539" s="1" t="s">
        <v>281</v>
      </c>
      <c r="F539" s="1" t="s">
        <v>630</v>
      </c>
      <c r="G539" s="1" t="s">
        <v>631</v>
      </c>
      <c r="H539" s="1" t="s">
        <v>65</v>
      </c>
      <c r="I539" s="1">
        <v>17.0</v>
      </c>
      <c r="J539" s="1">
        <v>0.0</v>
      </c>
      <c r="L539" s="1">
        <v>17.0</v>
      </c>
      <c r="M539" s="1">
        <v>0.0</v>
      </c>
      <c r="N539" s="1">
        <v>0.0</v>
      </c>
      <c r="O539" s="1" t="s">
        <v>53</v>
      </c>
      <c r="P539" s="1" t="str">
        <f>VLOOKUP(F539,'Trang tính1'!$A:$D,4,0)</f>
        <v>Old</v>
      </c>
    </row>
    <row r="540" ht="15.75" customHeight="1">
      <c r="A540" s="1" t="s">
        <v>279</v>
      </c>
      <c r="B540" s="1" t="s">
        <v>280</v>
      </c>
      <c r="C540" s="1" t="s">
        <v>34</v>
      </c>
      <c r="D540" s="1" t="s">
        <v>51</v>
      </c>
      <c r="E540" s="1" t="s">
        <v>281</v>
      </c>
      <c r="F540" s="1" t="s">
        <v>460</v>
      </c>
      <c r="G540" s="1" t="s">
        <v>461</v>
      </c>
      <c r="H540" s="1" t="s">
        <v>65</v>
      </c>
      <c r="I540" s="1">
        <v>19.0</v>
      </c>
      <c r="J540" s="1">
        <v>6.0</v>
      </c>
      <c r="L540" s="1">
        <v>13.0</v>
      </c>
      <c r="M540" s="1">
        <v>0.0</v>
      </c>
      <c r="N540" s="1">
        <v>0.0</v>
      </c>
      <c r="O540" s="1" t="s">
        <v>53</v>
      </c>
      <c r="P540" s="1" t="str">
        <f>VLOOKUP(F540,'Trang tính1'!$A:$D,4,0)</f>
        <v>Old</v>
      </c>
    </row>
    <row r="541" ht="15.75" customHeight="1">
      <c r="A541" s="1" t="s">
        <v>279</v>
      </c>
      <c r="B541" s="1" t="s">
        <v>280</v>
      </c>
      <c r="C541" s="1" t="s">
        <v>34</v>
      </c>
      <c r="D541" s="1" t="s">
        <v>51</v>
      </c>
      <c r="E541" s="1" t="s">
        <v>281</v>
      </c>
      <c r="F541" s="1" t="s">
        <v>632</v>
      </c>
      <c r="G541" s="1" t="s">
        <v>633</v>
      </c>
      <c r="H541" s="1" t="s">
        <v>65</v>
      </c>
      <c r="I541" s="1">
        <v>18.0</v>
      </c>
      <c r="J541" s="1">
        <v>3.0</v>
      </c>
      <c r="L541" s="1">
        <v>15.0</v>
      </c>
      <c r="M541" s="1">
        <v>0.0</v>
      </c>
      <c r="N541" s="1">
        <v>0.0</v>
      </c>
      <c r="O541" s="1" t="s">
        <v>53</v>
      </c>
      <c r="P541" s="1" t="str">
        <f>VLOOKUP(F541,'Trang tính1'!$A:$D,4,0)</f>
        <v>Old</v>
      </c>
    </row>
    <row r="542" ht="15.75" customHeight="1">
      <c r="A542" s="1" t="s">
        <v>279</v>
      </c>
      <c r="B542" s="1" t="s">
        <v>280</v>
      </c>
      <c r="C542" s="1" t="s">
        <v>34</v>
      </c>
      <c r="D542" s="1" t="s">
        <v>51</v>
      </c>
      <c r="E542" s="1" t="s">
        <v>281</v>
      </c>
      <c r="F542" s="1" t="s">
        <v>634</v>
      </c>
      <c r="G542" s="1" t="s">
        <v>635</v>
      </c>
      <c r="H542" s="1" t="s">
        <v>65</v>
      </c>
      <c r="I542" s="1">
        <v>16.0</v>
      </c>
      <c r="J542" s="1">
        <v>4.0</v>
      </c>
      <c r="L542" s="1">
        <v>12.0</v>
      </c>
      <c r="M542" s="1">
        <v>0.0</v>
      </c>
      <c r="N542" s="1">
        <v>0.0</v>
      </c>
      <c r="O542" s="1" t="s">
        <v>53</v>
      </c>
      <c r="P542" s="1" t="str">
        <f>VLOOKUP(F542,'Trang tính1'!$A:$D,4,0)</f>
        <v>Old</v>
      </c>
    </row>
    <row r="543" ht="15.75" customHeight="1">
      <c r="A543" s="1" t="s">
        <v>279</v>
      </c>
      <c r="B543" s="1" t="s">
        <v>280</v>
      </c>
      <c r="C543" s="1" t="s">
        <v>34</v>
      </c>
      <c r="D543" s="1" t="s">
        <v>51</v>
      </c>
      <c r="E543" s="1" t="s">
        <v>281</v>
      </c>
      <c r="F543" s="1" t="s">
        <v>462</v>
      </c>
      <c r="G543" s="1" t="s">
        <v>463</v>
      </c>
      <c r="H543" s="1" t="s">
        <v>65</v>
      </c>
      <c r="I543" s="1">
        <v>10.0</v>
      </c>
      <c r="J543" s="1">
        <v>4.0</v>
      </c>
      <c r="L543" s="1">
        <v>6.0</v>
      </c>
      <c r="M543" s="1">
        <v>0.0</v>
      </c>
      <c r="N543" s="1">
        <v>0.0</v>
      </c>
      <c r="O543" s="1" t="s">
        <v>53</v>
      </c>
      <c r="P543" s="1" t="str">
        <f>VLOOKUP(F543,'Trang tính1'!$A:$D,4,0)</f>
        <v>Old</v>
      </c>
    </row>
    <row r="544" ht="15.75" customHeight="1">
      <c r="A544" s="1" t="s">
        <v>279</v>
      </c>
      <c r="B544" s="1" t="s">
        <v>280</v>
      </c>
      <c r="C544" s="1" t="s">
        <v>34</v>
      </c>
      <c r="D544" s="1" t="s">
        <v>51</v>
      </c>
      <c r="E544" s="1" t="s">
        <v>281</v>
      </c>
      <c r="F544" s="1" t="s">
        <v>464</v>
      </c>
      <c r="G544" s="1" t="s">
        <v>465</v>
      </c>
      <c r="H544" s="1" t="s">
        <v>65</v>
      </c>
      <c r="I544" s="1">
        <v>17.0</v>
      </c>
      <c r="J544" s="1">
        <v>3.0</v>
      </c>
      <c r="L544" s="1">
        <v>14.0</v>
      </c>
      <c r="M544" s="1">
        <v>0.0</v>
      </c>
      <c r="N544" s="1">
        <v>0.0</v>
      </c>
      <c r="O544" s="1" t="s">
        <v>53</v>
      </c>
      <c r="P544" s="1" t="str">
        <f>VLOOKUP(F544,'Trang tính1'!$A:$D,4,0)</f>
        <v>Old</v>
      </c>
    </row>
    <row r="545" ht="15.75" customHeight="1">
      <c r="A545" s="1" t="s">
        <v>279</v>
      </c>
      <c r="B545" s="1" t="s">
        <v>280</v>
      </c>
      <c r="C545" s="1" t="s">
        <v>34</v>
      </c>
      <c r="D545" s="1" t="s">
        <v>51</v>
      </c>
      <c r="E545" s="1" t="s">
        <v>281</v>
      </c>
      <c r="F545" s="1" t="s">
        <v>466</v>
      </c>
      <c r="G545" s="1" t="s">
        <v>467</v>
      </c>
      <c r="H545" s="1" t="s">
        <v>65</v>
      </c>
      <c r="I545" s="1">
        <v>8.0</v>
      </c>
      <c r="J545" s="1">
        <v>1.0</v>
      </c>
      <c r="L545" s="1">
        <v>7.0</v>
      </c>
      <c r="M545" s="1">
        <v>0.0</v>
      </c>
      <c r="N545" s="1">
        <v>0.0</v>
      </c>
      <c r="O545" s="1" t="s">
        <v>53</v>
      </c>
      <c r="P545" s="1" t="str">
        <f>VLOOKUP(F545,'Trang tính1'!$A:$D,4,0)</f>
        <v>Old</v>
      </c>
    </row>
    <row r="546" ht="15.75" customHeight="1">
      <c r="A546" s="1" t="s">
        <v>279</v>
      </c>
      <c r="B546" s="1" t="s">
        <v>280</v>
      </c>
      <c r="C546" s="1" t="s">
        <v>34</v>
      </c>
      <c r="D546" s="1" t="s">
        <v>51</v>
      </c>
      <c r="E546" s="1" t="s">
        <v>281</v>
      </c>
      <c r="F546" s="1" t="s">
        <v>636</v>
      </c>
      <c r="G546" s="1" t="s">
        <v>637</v>
      </c>
      <c r="H546" s="1" t="s">
        <v>65</v>
      </c>
      <c r="I546" s="1">
        <v>18.0</v>
      </c>
      <c r="J546" s="1">
        <v>0.0</v>
      </c>
      <c r="L546" s="1">
        <v>18.0</v>
      </c>
      <c r="M546" s="1">
        <v>0.0</v>
      </c>
      <c r="N546" s="1">
        <v>0.0</v>
      </c>
      <c r="O546" s="1" t="s">
        <v>53</v>
      </c>
      <c r="P546" s="1" t="str">
        <f>VLOOKUP(F546,'Trang tính1'!$A:$D,4,0)</f>
        <v>Old</v>
      </c>
    </row>
    <row r="547" ht="15.75" customHeight="1">
      <c r="A547" s="1" t="s">
        <v>279</v>
      </c>
      <c r="B547" s="1" t="s">
        <v>280</v>
      </c>
      <c r="C547" s="1" t="s">
        <v>34</v>
      </c>
      <c r="D547" s="1" t="s">
        <v>51</v>
      </c>
      <c r="E547" s="1" t="s">
        <v>281</v>
      </c>
      <c r="F547" s="1" t="s">
        <v>638</v>
      </c>
      <c r="G547" s="1" t="s">
        <v>639</v>
      </c>
      <c r="H547" s="1" t="s">
        <v>65</v>
      </c>
      <c r="I547" s="1">
        <v>18.0</v>
      </c>
      <c r="J547" s="1">
        <v>0.0</v>
      </c>
      <c r="L547" s="1">
        <v>18.0</v>
      </c>
      <c r="M547" s="1">
        <v>0.0</v>
      </c>
      <c r="N547" s="1">
        <v>0.0</v>
      </c>
      <c r="O547" s="1" t="s">
        <v>53</v>
      </c>
      <c r="P547" s="1" t="str">
        <f>VLOOKUP(F547,'Trang tính1'!$A:$D,4,0)</f>
        <v>Old</v>
      </c>
    </row>
    <row r="548" ht="15.75" customHeight="1">
      <c r="A548" s="1" t="s">
        <v>279</v>
      </c>
      <c r="B548" s="1" t="s">
        <v>280</v>
      </c>
      <c r="C548" s="1" t="s">
        <v>34</v>
      </c>
      <c r="D548" s="1" t="s">
        <v>51</v>
      </c>
      <c r="E548" s="1" t="s">
        <v>281</v>
      </c>
      <c r="F548" s="1" t="s">
        <v>640</v>
      </c>
      <c r="G548" s="1" t="s">
        <v>641</v>
      </c>
      <c r="H548" s="1" t="s">
        <v>65</v>
      </c>
      <c r="I548" s="1">
        <v>15.0</v>
      </c>
      <c r="J548" s="1">
        <v>0.0</v>
      </c>
      <c r="L548" s="1">
        <v>15.0</v>
      </c>
      <c r="M548" s="1">
        <v>0.0</v>
      </c>
      <c r="N548" s="1">
        <v>0.0</v>
      </c>
      <c r="O548" s="1" t="s">
        <v>53</v>
      </c>
      <c r="P548" s="1" t="str">
        <f>VLOOKUP(F548,'Trang tính1'!$A:$D,4,0)</f>
        <v>Old</v>
      </c>
    </row>
    <row r="549" ht="15.75" customHeight="1">
      <c r="A549" s="1" t="s">
        <v>279</v>
      </c>
      <c r="B549" s="1" t="s">
        <v>280</v>
      </c>
      <c r="C549" s="1" t="s">
        <v>34</v>
      </c>
      <c r="D549" s="1" t="s">
        <v>51</v>
      </c>
      <c r="E549" s="1" t="s">
        <v>281</v>
      </c>
      <c r="F549" s="1" t="s">
        <v>642</v>
      </c>
      <c r="G549" s="1" t="s">
        <v>643</v>
      </c>
      <c r="H549" s="1" t="s">
        <v>65</v>
      </c>
      <c r="I549" s="1">
        <v>9.0</v>
      </c>
      <c r="J549" s="1">
        <v>0.0</v>
      </c>
      <c r="L549" s="1">
        <v>9.0</v>
      </c>
      <c r="M549" s="1">
        <v>0.0</v>
      </c>
      <c r="N549" s="1">
        <v>0.0</v>
      </c>
      <c r="O549" s="1" t="s">
        <v>53</v>
      </c>
      <c r="P549" s="1" t="str">
        <f>VLOOKUP(F549,'Trang tính1'!$A:$D,4,0)</f>
        <v>Old</v>
      </c>
    </row>
    <row r="550" ht="15.75" customHeight="1">
      <c r="A550" s="1" t="s">
        <v>279</v>
      </c>
      <c r="B550" s="1" t="s">
        <v>280</v>
      </c>
      <c r="C550" s="1" t="s">
        <v>34</v>
      </c>
      <c r="D550" s="1" t="s">
        <v>51</v>
      </c>
      <c r="E550" s="1" t="s">
        <v>281</v>
      </c>
      <c r="F550" s="1" t="s">
        <v>468</v>
      </c>
      <c r="G550" s="1" t="s">
        <v>469</v>
      </c>
      <c r="H550" s="1" t="s">
        <v>65</v>
      </c>
      <c r="I550" s="1">
        <v>15.0</v>
      </c>
      <c r="J550" s="1">
        <v>1.0</v>
      </c>
      <c r="L550" s="1">
        <v>14.0</v>
      </c>
      <c r="M550" s="1">
        <v>0.0</v>
      </c>
      <c r="N550" s="1">
        <v>0.0</v>
      </c>
      <c r="O550" s="1" t="s">
        <v>53</v>
      </c>
      <c r="P550" s="1" t="str">
        <f>VLOOKUP(F550,'Trang tính1'!$A:$D,4,0)</f>
        <v>Old</v>
      </c>
    </row>
    <row r="551" ht="15.75" customHeight="1">
      <c r="A551" s="1" t="s">
        <v>279</v>
      </c>
      <c r="B551" s="1" t="s">
        <v>280</v>
      </c>
      <c r="C551" s="1" t="s">
        <v>34</v>
      </c>
      <c r="D551" s="1" t="s">
        <v>51</v>
      </c>
      <c r="E551" s="1" t="s">
        <v>281</v>
      </c>
      <c r="F551" s="1" t="s">
        <v>644</v>
      </c>
      <c r="G551" s="1" t="s">
        <v>645</v>
      </c>
      <c r="H551" s="1" t="s">
        <v>65</v>
      </c>
      <c r="I551" s="1">
        <v>10.0</v>
      </c>
      <c r="J551" s="1">
        <v>3.0</v>
      </c>
      <c r="L551" s="1">
        <v>7.0</v>
      </c>
      <c r="M551" s="1">
        <v>0.0</v>
      </c>
      <c r="N551" s="1">
        <v>0.0</v>
      </c>
      <c r="O551" s="1" t="s">
        <v>53</v>
      </c>
      <c r="P551" s="1" t="str">
        <f>VLOOKUP(F551,'Trang tính1'!$A:$D,4,0)</f>
        <v>Old</v>
      </c>
    </row>
    <row r="552" ht="15.75" customHeight="1">
      <c r="A552" s="1" t="s">
        <v>279</v>
      </c>
      <c r="B552" s="1" t="s">
        <v>280</v>
      </c>
      <c r="C552" s="1" t="s">
        <v>34</v>
      </c>
      <c r="D552" s="1" t="s">
        <v>51</v>
      </c>
      <c r="E552" s="1" t="s">
        <v>281</v>
      </c>
      <c r="F552" s="1" t="s">
        <v>646</v>
      </c>
      <c r="G552" s="1" t="s">
        <v>647</v>
      </c>
      <c r="H552" s="1" t="s">
        <v>65</v>
      </c>
      <c r="I552" s="1">
        <v>12.0</v>
      </c>
      <c r="J552" s="1">
        <v>0.0</v>
      </c>
      <c r="L552" s="1">
        <v>12.0</v>
      </c>
      <c r="M552" s="1">
        <v>0.0</v>
      </c>
      <c r="N552" s="1">
        <v>0.0</v>
      </c>
      <c r="O552" s="1" t="s">
        <v>53</v>
      </c>
      <c r="P552" s="1" t="str">
        <f>VLOOKUP(F552,'Trang tính1'!$A:$D,4,0)</f>
        <v>Old</v>
      </c>
    </row>
    <row r="553" ht="15.75" customHeight="1">
      <c r="A553" s="1" t="s">
        <v>279</v>
      </c>
      <c r="B553" s="1" t="s">
        <v>280</v>
      </c>
      <c r="C553" s="1" t="s">
        <v>34</v>
      </c>
      <c r="D553" s="1" t="s">
        <v>51</v>
      </c>
      <c r="E553" s="1" t="s">
        <v>281</v>
      </c>
      <c r="F553" s="1" t="s">
        <v>648</v>
      </c>
      <c r="G553" s="1" t="s">
        <v>649</v>
      </c>
      <c r="H553" s="1" t="s">
        <v>65</v>
      </c>
      <c r="I553" s="1">
        <v>20.0</v>
      </c>
      <c r="J553" s="1">
        <v>2.0</v>
      </c>
      <c r="L553" s="1">
        <v>18.0</v>
      </c>
      <c r="M553" s="1">
        <v>0.0</v>
      </c>
      <c r="N553" s="1">
        <v>0.0</v>
      </c>
      <c r="O553" s="1" t="s">
        <v>53</v>
      </c>
      <c r="P553" s="1" t="str">
        <f>VLOOKUP(F553,'Trang tính1'!$A:$D,4,0)</f>
        <v>Old</v>
      </c>
    </row>
    <row r="554" ht="15.75" customHeight="1">
      <c r="A554" s="1" t="s">
        <v>279</v>
      </c>
      <c r="B554" s="1" t="s">
        <v>280</v>
      </c>
      <c r="C554" s="1" t="s">
        <v>34</v>
      </c>
      <c r="D554" s="1" t="s">
        <v>51</v>
      </c>
      <c r="E554" s="1" t="s">
        <v>281</v>
      </c>
      <c r="F554" s="1" t="s">
        <v>470</v>
      </c>
      <c r="G554" s="1" t="s">
        <v>471</v>
      </c>
      <c r="H554" s="1" t="s">
        <v>65</v>
      </c>
      <c r="I554" s="1">
        <v>20.0</v>
      </c>
      <c r="J554" s="1">
        <v>1.0</v>
      </c>
      <c r="L554" s="1">
        <v>19.0</v>
      </c>
      <c r="M554" s="1">
        <v>0.0</v>
      </c>
      <c r="N554" s="1">
        <v>0.0</v>
      </c>
      <c r="O554" s="1" t="s">
        <v>53</v>
      </c>
      <c r="P554" s="1" t="str">
        <f>VLOOKUP(F554,'Trang tính1'!$A:$D,4,0)</f>
        <v>Old</v>
      </c>
    </row>
    <row r="555" ht="15.75" customHeight="1">
      <c r="A555" s="1" t="s">
        <v>279</v>
      </c>
      <c r="B555" s="1" t="s">
        <v>280</v>
      </c>
      <c r="C555" s="1" t="s">
        <v>34</v>
      </c>
      <c r="D555" s="1" t="s">
        <v>51</v>
      </c>
      <c r="E555" s="1" t="s">
        <v>281</v>
      </c>
      <c r="F555" s="1" t="s">
        <v>650</v>
      </c>
      <c r="G555" s="1" t="s">
        <v>651</v>
      </c>
      <c r="H555" s="1" t="s">
        <v>65</v>
      </c>
      <c r="I555" s="1">
        <v>19.0</v>
      </c>
      <c r="J555" s="1">
        <v>0.0</v>
      </c>
      <c r="L555" s="1">
        <v>19.0</v>
      </c>
      <c r="M555" s="1">
        <v>0.0</v>
      </c>
      <c r="N555" s="1">
        <v>0.0</v>
      </c>
      <c r="O555" s="1" t="s">
        <v>53</v>
      </c>
      <c r="P555" s="1" t="str">
        <f>VLOOKUP(F555,'Trang tính1'!$A:$D,4,0)</f>
        <v>Old</v>
      </c>
    </row>
    <row r="556" ht="15.75" customHeight="1">
      <c r="A556" s="1" t="s">
        <v>279</v>
      </c>
      <c r="B556" s="1" t="s">
        <v>280</v>
      </c>
      <c r="C556" s="1" t="s">
        <v>34</v>
      </c>
      <c r="D556" s="1" t="s">
        <v>51</v>
      </c>
      <c r="E556" s="1" t="s">
        <v>281</v>
      </c>
      <c r="F556" s="1" t="s">
        <v>652</v>
      </c>
      <c r="G556" s="1" t="s">
        <v>653</v>
      </c>
      <c r="H556" s="1" t="s">
        <v>65</v>
      </c>
      <c r="I556" s="1">
        <v>17.0</v>
      </c>
      <c r="J556" s="1">
        <v>0.0</v>
      </c>
      <c r="L556" s="1">
        <v>17.0</v>
      </c>
      <c r="M556" s="1">
        <v>0.0</v>
      </c>
      <c r="N556" s="1">
        <v>0.0</v>
      </c>
      <c r="O556" s="1" t="s">
        <v>53</v>
      </c>
      <c r="P556" s="1" t="str">
        <f>VLOOKUP(F556,'Trang tính1'!$A:$D,4,0)</f>
        <v>Old</v>
      </c>
    </row>
    <row r="557" ht="15.75" customHeight="1">
      <c r="A557" s="1" t="s">
        <v>279</v>
      </c>
      <c r="B557" s="1" t="s">
        <v>280</v>
      </c>
      <c r="C557" s="1" t="s">
        <v>34</v>
      </c>
      <c r="D557" s="1" t="s">
        <v>51</v>
      </c>
      <c r="E557" s="1" t="s">
        <v>281</v>
      </c>
      <c r="F557" s="1" t="s">
        <v>654</v>
      </c>
      <c r="G557" s="1" t="s">
        <v>655</v>
      </c>
      <c r="H557" s="1" t="s">
        <v>65</v>
      </c>
      <c r="I557" s="1">
        <v>8.0</v>
      </c>
      <c r="J557" s="1">
        <v>0.0</v>
      </c>
      <c r="L557" s="1">
        <v>8.0</v>
      </c>
      <c r="M557" s="1">
        <v>0.0</v>
      </c>
      <c r="N557" s="1">
        <v>0.0</v>
      </c>
      <c r="O557" s="1" t="s">
        <v>53</v>
      </c>
      <c r="P557" s="1" t="str">
        <f>VLOOKUP(F557,'Trang tính1'!$A:$D,4,0)</f>
        <v>Old</v>
      </c>
    </row>
    <row r="558" ht="15.75" customHeight="1">
      <c r="A558" s="1" t="s">
        <v>279</v>
      </c>
      <c r="B558" s="1" t="s">
        <v>280</v>
      </c>
      <c r="C558" s="1" t="s">
        <v>34</v>
      </c>
      <c r="D558" s="1" t="s">
        <v>51</v>
      </c>
      <c r="E558" s="1" t="s">
        <v>281</v>
      </c>
      <c r="F558" s="1" t="s">
        <v>656</v>
      </c>
      <c r="G558" s="1" t="s">
        <v>657</v>
      </c>
      <c r="H558" s="1" t="s">
        <v>65</v>
      </c>
      <c r="I558" s="1">
        <v>20.0</v>
      </c>
      <c r="J558" s="1">
        <v>0.0</v>
      </c>
      <c r="L558" s="1">
        <v>20.0</v>
      </c>
      <c r="M558" s="1">
        <v>0.0</v>
      </c>
      <c r="N558" s="1">
        <v>0.0</v>
      </c>
      <c r="O558" s="1" t="s">
        <v>53</v>
      </c>
      <c r="P558" s="1" t="str">
        <f>VLOOKUP(F558,'Trang tính1'!$A:$D,4,0)</f>
        <v>Old</v>
      </c>
    </row>
    <row r="559" ht="15.75" customHeight="1">
      <c r="A559" s="1" t="s">
        <v>279</v>
      </c>
      <c r="B559" s="1" t="s">
        <v>280</v>
      </c>
      <c r="C559" s="1" t="s">
        <v>34</v>
      </c>
      <c r="D559" s="1" t="s">
        <v>51</v>
      </c>
      <c r="E559" s="1" t="s">
        <v>281</v>
      </c>
      <c r="F559" s="1" t="s">
        <v>472</v>
      </c>
      <c r="G559" s="1" t="s">
        <v>473</v>
      </c>
      <c r="H559" s="1" t="s">
        <v>65</v>
      </c>
      <c r="I559" s="1">
        <v>14.0</v>
      </c>
      <c r="J559" s="1">
        <v>1.0</v>
      </c>
      <c r="L559" s="1">
        <v>13.0</v>
      </c>
      <c r="M559" s="1">
        <v>0.0</v>
      </c>
      <c r="N559" s="1">
        <v>0.0</v>
      </c>
      <c r="O559" s="1" t="s">
        <v>53</v>
      </c>
      <c r="P559" s="1" t="str">
        <f>VLOOKUP(F559,'Trang tính1'!$A:$D,4,0)</f>
        <v>Old</v>
      </c>
    </row>
    <row r="560" ht="15.75" customHeight="1">
      <c r="A560" s="1" t="s">
        <v>279</v>
      </c>
      <c r="B560" s="1" t="s">
        <v>280</v>
      </c>
      <c r="C560" s="1" t="s">
        <v>34</v>
      </c>
      <c r="D560" s="1" t="s">
        <v>51</v>
      </c>
      <c r="E560" s="1" t="s">
        <v>281</v>
      </c>
      <c r="F560" s="1" t="s">
        <v>658</v>
      </c>
      <c r="G560" s="1" t="s">
        <v>659</v>
      </c>
      <c r="H560" s="1" t="s">
        <v>65</v>
      </c>
      <c r="I560" s="1">
        <v>10.0</v>
      </c>
      <c r="J560" s="1">
        <v>1.0</v>
      </c>
      <c r="L560" s="1">
        <v>9.0</v>
      </c>
      <c r="M560" s="1">
        <v>0.0</v>
      </c>
      <c r="N560" s="1">
        <v>0.0</v>
      </c>
      <c r="O560" s="1" t="s">
        <v>53</v>
      </c>
      <c r="P560" s="1" t="str">
        <f>VLOOKUP(F560,'Trang tính1'!$A:$D,4,0)</f>
        <v>Old</v>
      </c>
    </row>
    <row r="561" ht="15.75" customHeight="1">
      <c r="A561" s="1" t="s">
        <v>279</v>
      </c>
      <c r="B561" s="1" t="s">
        <v>280</v>
      </c>
      <c r="C561" s="1" t="s">
        <v>34</v>
      </c>
      <c r="D561" s="1" t="s">
        <v>51</v>
      </c>
      <c r="E561" s="1" t="s">
        <v>281</v>
      </c>
      <c r="F561" s="1" t="s">
        <v>660</v>
      </c>
      <c r="G561" s="1" t="s">
        <v>661</v>
      </c>
      <c r="H561" s="1" t="s">
        <v>65</v>
      </c>
      <c r="I561" s="1">
        <v>20.0</v>
      </c>
      <c r="J561" s="1">
        <v>1.0</v>
      </c>
      <c r="L561" s="1">
        <v>19.0</v>
      </c>
      <c r="M561" s="1">
        <v>0.0</v>
      </c>
      <c r="N561" s="1">
        <v>0.0</v>
      </c>
      <c r="O561" s="1" t="s">
        <v>53</v>
      </c>
      <c r="P561" s="1" t="str">
        <f>VLOOKUP(F561,'Trang tính1'!$A:$D,4,0)</f>
        <v>Old</v>
      </c>
    </row>
    <row r="562" ht="15.75" customHeight="1">
      <c r="A562" s="1" t="s">
        <v>279</v>
      </c>
      <c r="B562" s="1" t="s">
        <v>280</v>
      </c>
      <c r="C562" s="1" t="s">
        <v>34</v>
      </c>
      <c r="D562" s="1" t="s">
        <v>51</v>
      </c>
      <c r="E562" s="1" t="s">
        <v>281</v>
      </c>
      <c r="F562" s="1" t="s">
        <v>662</v>
      </c>
      <c r="G562" s="1" t="s">
        <v>663</v>
      </c>
      <c r="H562" s="1" t="s">
        <v>65</v>
      </c>
      <c r="I562" s="1">
        <v>10.0</v>
      </c>
      <c r="J562" s="1">
        <v>2.0</v>
      </c>
      <c r="L562" s="1">
        <v>8.0</v>
      </c>
      <c r="M562" s="1">
        <v>0.0</v>
      </c>
      <c r="N562" s="1">
        <v>0.0</v>
      </c>
      <c r="O562" s="1" t="s">
        <v>53</v>
      </c>
      <c r="P562" s="1" t="str">
        <f>VLOOKUP(F562,'Trang tính1'!$A:$D,4,0)</f>
        <v>Old</v>
      </c>
    </row>
    <row r="563" ht="15.75" customHeight="1">
      <c r="A563" s="1" t="s">
        <v>279</v>
      </c>
      <c r="B563" s="1" t="s">
        <v>280</v>
      </c>
      <c r="C563" s="1" t="s">
        <v>34</v>
      </c>
      <c r="D563" s="1" t="s">
        <v>51</v>
      </c>
      <c r="E563" s="1" t="s">
        <v>281</v>
      </c>
      <c r="F563" s="1" t="s">
        <v>664</v>
      </c>
      <c r="G563" s="1" t="s">
        <v>665</v>
      </c>
      <c r="H563" s="1" t="s">
        <v>65</v>
      </c>
      <c r="I563" s="1">
        <v>10.0</v>
      </c>
      <c r="J563" s="1">
        <v>0.0</v>
      </c>
      <c r="L563" s="1">
        <v>10.0</v>
      </c>
      <c r="M563" s="1">
        <v>0.0</v>
      </c>
      <c r="N563" s="1">
        <v>0.0</v>
      </c>
      <c r="O563" s="1" t="s">
        <v>53</v>
      </c>
      <c r="P563" s="1" t="str">
        <f>VLOOKUP(F563,'Trang tính1'!$A:$D,4,0)</f>
        <v>Old</v>
      </c>
    </row>
    <row r="564" ht="15.75" customHeight="1">
      <c r="A564" s="1" t="s">
        <v>279</v>
      </c>
      <c r="B564" s="1" t="s">
        <v>280</v>
      </c>
      <c r="C564" s="1" t="s">
        <v>34</v>
      </c>
      <c r="D564" s="1" t="s">
        <v>51</v>
      </c>
      <c r="E564" s="1" t="s">
        <v>281</v>
      </c>
      <c r="F564" s="1" t="s">
        <v>666</v>
      </c>
      <c r="G564" s="1" t="s">
        <v>667</v>
      </c>
      <c r="H564" s="1" t="s">
        <v>65</v>
      </c>
      <c r="I564" s="1">
        <v>10.0</v>
      </c>
      <c r="J564" s="1">
        <v>0.0</v>
      </c>
      <c r="L564" s="1">
        <v>10.0</v>
      </c>
      <c r="M564" s="1">
        <v>0.0</v>
      </c>
      <c r="N564" s="1">
        <v>0.0</v>
      </c>
      <c r="O564" s="1" t="s">
        <v>53</v>
      </c>
      <c r="P564" s="1" t="str">
        <f>VLOOKUP(F564,'Trang tính1'!$A:$D,4,0)</f>
        <v>Old</v>
      </c>
    </row>
    <row r="565" ht="15.75" customHeight="1">
      <c r="A565" s="1" t="s">
        <v>279</v>
      </c>
      <c r="B565" s="1" t="s">
        <v>280</v>
      </c>
      <c r="C565" s="1" t="s">
        <v>34</v>
      </c>
      <c r="D565" s="1" t="s">
        <v>51</v>
      </c>
      <c r="E565" s="1" t="s">
        <v>281</v>
      </c>
      <c r="F565" s="1" t="s">
        <v>668</v>
      </c>
      <c r="G565" s="1" t="s">
        <v>669</v>
      </c>
      <c r="H565" s="1" t="s">
        <v>65</v>
      </c>
      <c r="I565" s="1">
        <v>18.0</v>
      </c>
      <c r="J565" s="1">
        <v>1.0</v>
      </c>
      <c r="L565" s="1">
        <v>17.0</v>
      </c>
      <c r="M565" s="1">
        <v>0.0</v>
      </c>
      <c r="N565" s="1">
        <v>0.0</v>
      </c>
      <c r="O565" s="1" t="s">
        <v>53</v>
      </c>
      <c r="P565" s="1" t="str">
        <f>VLOOKUP(F565,'Trang tính1'!$A:$D,4,0)</f>
        <v>Old</v>
      </c>
    </row>
    <row r="566" ht="15.75" customHeight="1">
      <c r="A566" s="1" t="s">
        <v>279</v>
      </c>
      <c r="B566" s="1" t="s">
        <v>280</v>
      </c>
      <c r="C566" s="1" t="s">
        <v>34</v>
      </c>
      <c r="D566" s="1" t="s">
        <v>51</v>
      </c>
      <c r="E566" s="1" t="s">
        <v>281</v>
      </c>
      <c r="F566" s="1" t="s">
        <v>670</v>
      </c>
      <c r="G566" s="1" t="s">
        <v>671</v>
      </c>
      <c r="H566" s="1" t="s">
        <v>65</v>
      </c>
      <c r="I566" s="1">
        <v>20.0</v>
      </c>
      <c r="J566" s="1">
        <v>0.0</v>
      </c>
      <c r="L566" s="1">
        <v>20.0</v>
      </c>
      <c r="M566" s="1">
        <v>0.0</v>
      </c>
      <c r="N566" s="1">
        <v>0.0</v>
      </c>
      <c r="O566" s="1" t="s">
        <v>53</v>
      </c>
      <c r="P566" s="1" t="str">
        <f>VLOOKUP(F566,'Trang tính1'!$A:$D,4,0)</f>
        <v>Old</v>
      </c>
    </row>
    <row r="567" ht="15.75" customHeight="1">
      <c r="A567" s="1" t="s">
        <v>279</v>
      </c>
      <c r="B567" s="1" t="s">
        <v>280</v>
      </c>
      <c r="C567" s="1" t="s">
        <v>34</v>
      </c>
      <c r="D567" s="1" t="s">
        <v>51</v>
      </c>
      <c r="E567" s="1" t="s">
        <v>281</v>
      </c>
      <c r="F567" s="1" t="s">
        <v>672</v>
      </c>
      <c r="G567" s="1" t="s">
        <v>673</v>
      </c>
      <c r="H567" s="1" t="s">
        <v>65</v>
      </c>
      <c r="I567" s="1">
        <v>20.0</v>
      </c>
      <c r="J567" s="1">
        <v>0.0</v>
      </c>
      <c r="L567" s="1">
        <v>20.0</v>
      </c>
      <c r="M567" s="1">
        <v>0.0</v>
      </c>
      <c r="N567" s="1">
        <v>0.0</v>
      </c>
      <c r="O567" s="1" t="s">
        <v>53</v>
      </c>
      <c r="P567" s="1" t="str">
        <f>VLOOKUP(F567,'Trang tính1'!$A:$D,4,0)</f>
        <v>Old</v>
      </c>
    </row>
    <row r="568" ht="15.75" customHeight="1">
      <c r="A568" s="1" t="s">
        <v>279</v>
      </c>
      <c r="B568" s="1" t="s">
        <v>280</v>
      </c>
      <c r="C568" s="1" t="s">
        <v>34</v>
      </c>
      <c r="D568" s="1" t="s">
        <v>51</v>
      </c>
      <c r="E568" s="1" t="s">
        <v>281</v>
      </c>
      <c r="F568" s="1" t="s">
        <v>474</v>
      </c>
      <c r="G568" s="1" t="s">
        <v>475</v>
      </c>
      <c r="H568" s="1" t="s">
        <v>65</v>
      </c>
      <c r="I568" s="1">
        <v>10.0</v>
      </c>
      <c r="J568" s="1">
        <v>3.0</v>
      </c>
      <c r="L568" s="1">
        <v>7.0</v>
      </c>
      <c r="M568" s="1">
        <v>0.0</v>
      </c>
      <c r="N568" s="1">
        <v>0.0</v>
      </c>
      <c r="O568" s="1" t="s">
        <v>53</v>
      </c>
      <c r="P568" s="1" t="str">
        <f>VLOOKUP(F568,'Trang tính1'!$A:$D,4,0)</f>
        <v>Old</v>
      </c>
    </row>
    <row r="569" ht="15.75" customHeight="1">
      <c r="A569" s="1" t="s">
        <v>279</v>
      </c>
      <c r="B569" s="1" t="s">
        <v>280</v>
      </c>
      <c r="C569" s="1" t="s">
        <v>34</v>
      </c>
      <c r="D569" s="1" t="s">
        <v>51</v>
      </c>
      <c r="E569" s="1" t="s">
        <v>281</v>
      </c>
      <c r="F569" s="1" t="s">
        <v>674</v>
      </c>
      <c r="G569" s="1" t="s">
        <v>675</v>
      </c>
      <c r="H569" s="1" t="s">
        <v>65</v>
      </c>
      <c r="I569" s="1">
        <v>10.0</v>
      </c>
      <c r="J569" s="1">
        <v>2.0</v>
      </c>
      <c r="L569" s="1">
        <v>8.0</v>
      </c>
      <c r="M569" s="1">
        <v>0.0</v>
      </c>
      <c r="N569" s="1">
        <v>0.0</v>
      </c>
      <c r="O569" s="1" t="s">
        <v>53</v>
      </c>
      <c r="P569" s="1" t="str">
        <f>VLOOKUP(F569,'Trang tính1'!$A:$D,4,0)</f>
        <v>Old</v>
      </c>
    </row>
    <row r="570" ht="15.75" customHeight="1">
      <c r="A570" s="1" t="s">
        <v>279</v>
      </c>
      <c r="B570" s="1" t="s">
        <v>280</v>
      </c>
      <c r="C570" s="1" t="s">
        <v>34</v>
      </c>
      <c r="D570" s="1" t="s">
        <v>51</v>
      </c>
      <c r="E570" s="1" t="s">
        <v>281</v>
      </c>
      <c r="F570" s="1" t="s">
        <v>476</v>
      </c>
      <c r="G570" s="1" t="s">
        <v>477</v>
      </c>
      <c r="H570" s="1" t="s">
        <v>65</v>
      </c>
      <c r="I570" s="1">
        <v>10.0</v>
      </c>
      <c r="J570" s="1">
        <v>1.0</v>
      </c>
      <c r="L570" s="1">
        <v>9.0</v>
      </c>
      <c r="M570" s="1">
        <v>0.0</v>
      </c>
      <c r="N570" s="1">
        <v>0.0</v>
      </c>
      <c r="O570" s="1" t="s">
        <v>53</v>
      </c>
      <c r="P570" s="1" t="str">
        <f>VLOOKUP(F570,'Trang tính1'!$A:$D,4,0)</f>
        <v>Old</v>
      </c>
    </row>
    <row r="571" ht="15.75" customHeight="1">
      <c r="A571" s="1" t="s">
        <v>279</v>
      </c>
      <c r="B571" s="1" t="s">
        <v>280</v>
      </c>
      <c r="C571" s="1" t="s">
        <v>34</v>
      </c>
      <c r="D571" s="1" t="s">
        <v>51</v>
      </c>
      <c r="E571" s="1" t="s">
        <v>281</v>
      </c>
      <c r="F571" s="1" t="s">
        <v>676</v>
      </c>
      <c r="G571" s="1" t="s">
        <v>677</v>
      </c>
      <c r="H571" s="1" t="s">
        <v>65</v>
      </c>
      <c r="I571" s="1">
        <v>10.0</v>
      </c>
      <c r="J571" s="1">
        <v>1.0</v>
      </c>
      <c r="L571" s="1">
        <v>9.0</v>
      </c>
      <c r="M571" s="1">
        <v>0.0</v>
      </c>
      <c r="N571" s="1">
        <v>0.0</v>
      </c>
      <c r="O571" s="1" t="s">
        <v>53</v>
      </c>
      <c r="P571" s="1" t="str">
        <f>VLOOKUP(F571,'Trang tính1'!$A:$D,4,0)</f>
        <v>Old</v>
      </c>
    </row>
    <row r="572" ht="15.75" customHeight="1">
      <c r="A572" s="1" t="s">
        <v>279</v>
      </c>
      <c r="B572" s="1" t="s">
        <v>280</v>
      </c>
      <c r="C572" s="1" t="s">
        <v>34</v>
      </c>
      <c r="D572" s="1" t="s">
        <v>51</v>
      </c>
      <c r="E572" s="1" t="s">
        <v>281</v>
      </c>
      <c r="F572" s="1" t="s">
        <v>678</v>
      </c>
      <c r="G572" s="1" t="s">
        <v>679</v>
      </c>
      <c r="H572" s="1" t="s">
        <v>65</v>
      </c>
      <c r="I572" s="1">
        <v>10.0</v>
      </c>
      <c r="J572" s="1">
        <v>1.0</v>
      </c>
      <c r="L572" s="1">
        <v>9.0</v>
      </c>
      <c r="M572" s="1">
        <v>0.0</v>
      </c>
      <c r="N572" s="1">
        <v>0.0</v>
      </c>
      <c r="O572" s="1" t="s">
        <v>53</v>
      </c>
      <c r="P572" s="1" t="str">
        <f>VLOOKUP(F572,'Trang tính1'!$A:$D,4,0)</f>
        <v>Old</v>
      </c>
    </row>
    <row r="573" ht="15.75" customHeight="1">
      <c r="A573" s="1" t="s">
        <v>279</v>
      </c>
      <c r="B573" s="1" t="s">
        <v>280</v>
      </c>
      <c r="C573" s="1" t="s">
        <v>34</v>
      </c>
      <c r="D573" s="1" t="s">
        <v>51</v>
      </c>
      <c r="E573" s="1" t="s">
        <v>281</v>
      </c>
      <c r="F573" s="1" t="s">
        <v>680</v>
      </c>
      <c r="G573" s="1" t="s">
        <v>681</v>
      </c>
      <c r="H573" s="1" t="s">
        <v>65</v>
      </c>
      <c r="I573" s="1">
        <v>10.0</v>
      </c>
      <c r="J573" s="1">
        <v>1.0</v>
      </c>
      <c r="L573" s="1">
        <v>9.0</v>
      </c>
      <c r="M573" s="1">
        <v>0.0</v>
      </c>
      <c r="N573" s="1">
        <v>0.0</v>
      </c>
      <c r="O573" s="1" t="s">
        <v>53</v>
      </c>
      <c r="P573" s="1" t="str">
        <f>VLOOKUP(F573,'Trang tính1'!$A:$D,4,0)</f>
        <v>Old</v>
      </c>
    </row>
    <row r="574" ht="15.75" customHeight="1">
      <c r="A574" s="1" t="s">
        <v>279</v>
      </c>
      <c r="B574" s="1" t="s">
        <v>280</v>
      </c>
      <c r="C574" s="1" t="s">
        <v>34</v>
      </c>
      <c r="D574" s="1" t="s">
        <v>51</v>
      </c>
      <c r="E574" s="1" t="s">
        <v>281</v>
      </c>
      <c r="F574" s="1" t="s">
        <v>478</v>
      </c>
      <c r="G574" s="1" t="s">
        <v>479</v>
      </c>
      <c r="H574" s="1" t="s">
        <v>65</v>
      </c>
      <c r="I574" s="1">
        <v>9.0</v>
      </c>
      <c r="J574" s="1">
        <v>2.0</v>
      </c>
      <c r="L574" s="1">
        <v>7.0</v>
      </c>
      <c r="M574" s="1">
        <v>0.0</v>
      </c>
      <c r="N574" s="1">
        <v>0.0</v>
      </c>
      <c r="O574" s="1" t="s">
        <v>53</v>
      </c>
      <c r="P574" s="1" t="str">
        <f>VLOOKUP(F574,'Trang tính1'!$A:$D,4,0)</f>
        <v>Old</v>
      </c>
    </row>
    <row r="575" ht="15.75" customHeight="1">
      <c r="A575" s="1" t="s">
        <v>279</v>
      </c>
      <c r="B575" s="1" t="s">
        <v>280</v>
      </c>
      <c r="C575" s="1" t="s">
        <v>34</v>
      </c>
      <c r="D575" s="1" t="s">
        <v>51</v>
      </c>
      <c r="E575" s="1" t="s">
        <v>281</v>
      </c>
      <c r="F575" s="1" t="s">
        <v>480</v>
      </c>
      <c r="G575" s="1" t="s">
        <v>481</v>
      </c>
      <c r="H575" s="1" t="s">
        <v>65</v>
      </c>
      <c r="I575" s="1">
        <v>27.0</v>
      </c>
      <c r="J575" s="1">
        <v>2.0</v>
      </c>
      <c r="L575" s="1">
        <v>25.0</v>
      </c>
      <c r="M575" s="1">
        <v>0.0</v>
      </c>
      <c r="N575" s="1">
        <v>0.0</v>
      </c>
      <c r="O575" s="1" t="s">
        <v>53</v>
      </c>
      <c r="P575" s="1" t="str">
        <f>VLOOKUP(F575,'Trang tính1'!$A:$D,4,0)</f>
        <v>Old</v>
      </c>
    </row>
    <row r="576" ht="15.75" customHeight="1">
      <c r="A576" s="1" t="s">
        <v>279</v>
      </c>
      <c r="B576" s="1" t="s">
        <v>280</v>
      </c>
      <c r="C576" s="1" t="s">
        <v>34</v>
      </c>
      <c r="D576" s="1" t="s">
        <v>51</v>
      </c>
      <c r="E576" s="1" t="s">
        <v>281</v>
      </c>
      <c r="F576" s="1" t="s">
        <v>682</v>
      </c>
      <c r="G576" s="1" t="s">
        <v>683</v>
      </c>
      <c r="H576" s="1" t="s">
        <v>65</v>
      </c>
      <c r="I576" s="1">
        <v>19.0</v>
      </c>
      <c r="J576" s="1">
        <v>0.0</v>
      </c>
      <c r="L576" s="1">
        <v>19.0</v>
      </c>
      <c r="M576" s="1">
        <v>0.0</v>
      </c>
      <c r="N576" s="1">
        <v>0.0</v>
      </c>
      <c r="O576" s="1" t="s">
        <v>53</v>
      </c>
      <c r="P576" s="1" t="str">
        <f>VLOOKUP(F576,'Trang tính1'!$A:$D,4,0)</f>
        <v>Old</v>
      </c>
    </row>
    <row r="577" ht="15.75" customHeight="1">
      <c r="A577" s="1" t="s">
        <v>279</v>
      </c>
      <c r="B577" s="1" t="s">
        <v>280</v>
      </c>
      <c r="C577" s="1" t="s">
        <v>34</v>
      </c>
      <c r="D577" s="1" t="s">
        <v>51</v>
      </c>
      <c r="E577" s="1" t="s">
        <v>281</v>
      </c>
      <c r="F577" s="1" t="s">
        <v>684</v>
      </c>
      <c r="G577" s="1" t="s">
        <v>685</v>
      </c>
      <c r="H577" s="1" t="s">
        <v>65</v>
      </c>
      <c r="I577" s="1">
        <v>10.0</v>
      </c>
      <c r="J577" s="1">
        <v>0.0</v>
      </c>
      <c r="L577" s="1">
        <v>10.0</v>
      </c>
      <c r="M577" s="1">
        <v>0.0</v>
      </c>
      <c r="N577" s="1">
        <v>0.0</v>
      </c>
      <c r="O577" s="1" t="s">
        <v>53</v>
      </c>
      <c r="P577" s="1" t="str">
        <f>VLOOKUP(F577,'Trang tính1'!$A:$D,4,0)</f>
        <v>Old</v>
      </c>
    </row>
    <row r="578" ht="15.75" customHeight="1">
      <c r="A578" s="1" t="s">
        <v>279</v>
      </c>
      <c r="B578" s="1" t="s">
        <v>280</v>
      </c>
      <c r="C578" s="1" t="s">
        <v>34</v>
      </c>
      <c r="D578" s="1" t="s">
        <v>51</v>
      </c>
      <c r="E578" s="1" t="s">
        <v>281</v>
      </c>
      <c r="F578" s="1" t="s">
        <v>686</v>
      </c>
      <c r="G578" s="1" t="s">
        <v>687</v>
      </c>
      <c r="H578" s="1" t="s">
        <v>65</v>
      </c>
      <c r="I578" s="1">
        <v>20.0</v>
      </c>
      <c r="J578" s="1">
        <v>0.0</v>
      </c>
      <c r="L578" s="1">
        <v>20.0</v>
      </c>
      <c r="M578" s="1">
        <v>0.0</v>
      </c>
      <c r="N578" s="1">
        <v>0.0</v>
      </c>
      <c r="O578" s="1" t="s">
        <v>53</v>
      </c>
      <c r="P578" s="1" t="str">
        <f>VLOOKUP(F578,'Trang tính1'!$A:$D,4,0)</f>
        <v>Old</v>
      </c>
    </row>
    <row r="579" ht="15.75" customHeight="1">
      <c r="A579" s="1" t="s">
        <v>279</v>
      </c>
      <c r="B579" s="1" t="s">
        <v>280</v>
      </c>
      <c r="C579" s="1" t="s">
        <v>34</v>
      </c>
      <c r="D579" s="1" t="s">
        <v>51</v>
      </c>
      <c r="E579" s="1" t="s">
        <v>281</v>
      </c>
      <c r="F579" s="1" t="s">
        <v>688</v>
      </c>
      <c r="G579" s="1" t="s">
        <v>689</v>
      </c>
      <c r="H579" s="1" t="s">
        <v>65</v>
      </c>
      <c r="I579" s="1">
        <v>10.0</v>
      </c>
      <c r="J579" s="1">
        <v>1.0</v>
      </c>
      <c r="L579" s="1">
        <v>9.0</v>
      </c>
      <c r="M579" s="1">
        <v>0.0</v>
      </c>
      <c r="N579" s="1">
        <v>0.0</v>
      </c>
      <c r="O579" s="1" t="s">
        <v>53</v>
      </c>
      <c r="P579" s="1" t="str">
        <f>VLOOKUP(F579,'Trang tính1'!$A:$D,4,0)</f>
        <v>Old</v>
      </c>
    </row>
    <row r="580" ht="15.75" customHeight="1">
      <c r="A580" s="1" t="s">
        <v>279</v>
      </c>
      <c r="B580" s="1" t="s">
        <v>280</v>
      </c>
      <c r="C580" s="1" t="s">
        <v>34</v>
      </c>
      <c r="D580" s="1" t="s">
        <v>51</v>
      </c>
      <c r="E580" s="1" t="s">
        <v>281</v>
      </c>
      <c r="F580" s="1" t="s">
        <v>482</v>
      </c>
      <c r="G580" s="1" t="s">
        <v>483</v>
      </c>
      <c r="H580" s="1" t="s">
        <v>65</v>
      </c>
      <c r="I580" s="1">
        <v>9.0</v>
      </c>
      <c r="J580" s="1">
        <v>3.0</v>
      </c>
      <c r="L580" s="1">
        <v>6.0</v>
      </c>
      <c r="M580" s="1">
        <v>0.0</v>
      </c>
      <c r="N580" s="1">
        <v>0.0</v>
      </c>
      <c r="O580" s="1" t="s">
        <v>53</v>
      </c>
      <c r="P580" s="1" t="str">
        <f>VLOOKUP(F580,'Trang tính1'!$A:$D,4,0)</f>
        <v>Old</v>
      </c>
    </row>
    <row r="581" ht="15.75" customHeight="1">
      <c r="A581" s="1" t="s">
        <v>279</v>
      </c>
      <c r="B581" s="1" t="s">
        <v>280</v>
      </c>
      <c r="C581" s="1" t="s">
        <v>34</v>
      </c>
      <c r="D581" s="1" t="s">
        <v>51</v>
      </c>
      <c r="E581" s="1" t="s">
        <v>281</v>
      </c>
      <c r="F581" s="1" t="s">
        <v>690</v>
      </c>
      <c r="G581" s="1" t="s">
        <v>691</v>
      </c>
      <c r="H581" s="1" t="s">
        <v>65</v>
      </c>
      <c r="I581" s="1">
        <v>20.0</v>
      </c>
      <c r="J581" s="1">
        <v>4.0</v>
      </c>
      <c r="L581" s="1">
        <v>16.0</v>
      </c>
      <c r="M581" s="1">
        <v>0.0</v>
      </c>
      <c r="N581" s="1">
        <v>0.0</v>
      </c>
      <c r="O581" s="1" t="s">
        <v>53</v>
      </c>
      <c r="P581" s="1" t="str">
        <f>VLOOKUP(F581,'Trang tính1'!$A:$D,4,0)</f>
        <v>Old</v>
      </c>
    </row>
    <row r="582" ht="15.75" customHeight="1">
      <c r="A582" s="1" t="s">
        <v>279</v>
      </c>
      <c r="B582" s="1" t="s">
        <v>280</v>
      </c>
      <c r="C582" s="1" t="s">
        <v>34</v>
      </c>
      <c r="D582" s="1" t="s">
        <v>51</v>
      </c>
      <c r="E582" s="1" t="s">
        <v>281</v>
      </c>
      <c r="F582" s="1" t="s">
        <v>692</v>
      </c>
      <c r="G582" s="1" t="s">
        <v>693</v>
      </c>
      <c r="H582" s="1" t="s">
        <v>65</v>
      </c>
      <c r="I582" s="1">
        <v>10.0</v>
      </c>
      <c r="J582" s="1">
        <v>5.0</v>
      </c>
      <c r="L582" s="1">
        <v>5.0</v>
      </c>
      <c r="M582" s="1">
        <v>0.0</v>
      </c>
      <c r="N582" s="1">
        <v>0.0</v>
      </c>
      <c r="O582" s="1" t="s">
        <v>53</v>
      </c>
      <c r="P582" s="1" t="str">
        <f>VLOOKUP(F582,'Trang tính1'!$A:$D,4,0)</f>
        <v>Old</v>
      </c>
    </row>
    <row r="583" ht="15.75" customHeight="1">
      <c r="A583" s="1" t="s">
        <v>279</v>
      </c>
      <c r="B583" s="1" t="s">
        <v>280</v>
      </c>
      <c r="C583" s="1" t="s">
        <v>34</v>
      </c>
      <c r="D583" s="1" t="s">
        <v>51</v>
      </c>
      <c r="E583" s="1" t="s">
        <v>281</v>
      </c>
      <c r="F583" s="1" t="s">
        <v>694</v>
      </c>
      <c r="G583" s="1" t="s">
        <v>695</v>
      </c>
      <c r="H583" s="1" t="s">
        <v>65</v>
      </c>
      <c r="I583" s="1">
        <v>10.0</v>
      </c>
      <c r="J583" s="1">
        <v>1.0</v>
      </c>
      <c r="L583" s="1">
        <v>9.0</v>
      </c>
      <c r="M583" s="1">
        <v>0.0</v>
      </c>
      <c r="N583" s="1">
        <v>0.0</v>
      </c>
      <c r="O583" s="1" t="s">
        <v>53</v>
      </c>
      <c r="P583" s="1" t="str">
        <f>VLOOKUP(F583,'Trang tính1'!$A:$D,4,0)</f>
        <v>Old</v>
      </c>
    </row>
    <row r="584" ht="15.75" customHeight="1">
      <c r="A584" s="1" t="s">
        <v>279</v>
      </c>
      <c r="B584" s="1" t="s">
        <v>280</v>
      </c>
      <c r="C584" s="1" t="s">
        <v>34</v>
      </c>
      <c r="D584" s="1" t="s">
        <v>51</v>
      </c>
      <c r="E584" s="1" t="s">
        <v>281</v>
      </c>
      <c r="F584" s="1" t="s">
        <v>696</v>
      </c>
      <c r="G584" s="1" t="s">
        <v>697</v>
      </c>
      <c r="H584" s="1" t="s">
        <v>65</v>
      </c>
      <c r="I584" s="1">
        <v>10.0</v>
      </c>
      <c r="J584" s="1">
        <v>2.0</v>
      </c>
      <c r="L584" s="1">
        <v>8.0</v>
      </c>
      <c r="M584" s="1">
        <v>0.0</v>
      </c>
      <c r="N584" s="1">
        <v>0.0</v>
      </c>
      <c r="O584" s="1" t="s">
        <v>53</v>
      </c>
      <c r="P584" s="1" t="str">
        <f>VLOOKUP(F584,'Trang tính1'!$A:$D,4,0)</f>
        <v>Old</v>
      </c>
    </row>
    <row r="585" ht="15.75" customHeight="1">
      <c r="A585" s="1" t="s">
        <v>279</v>
      </c>
      <c r="B585" s="1" t="s">
        <v>280</v>
      </c>
      <c r="C585" s="1" t="s">
        <v>34</v>
      </c>
      <c r="D585" s="1" t="s">
        <v>51</v>
      </c>
      <c r="E585" s="1" t="s">
        <v>281</v>
      </c>
      <c r="F585" s="1" t="s">
        <v>698</v>
      </c>
      <c r="G585" s="1" t="s">
        <v>699</v>
      </c>
      <c r="H585" s="1" t="s">
        <v>65</v>
      </c>
      <c r="I585" s="1">
        <v>10.0</v>
      </c>
      <c r="J585" s="1">
        <v>0.0</v>
      </c>
      <c r="L585" s="1">
        <v>10.0</v>
      </c>
      <c r="M585" s="1">
        <v>0.0</v>
      </c>
      <c r="N585" s="1">
        <v>0.0</v>
      </c>
      <c r="O585" s="1" t="s">
        <v>53</v>
      </c>
      <c r="P585" s="1" t="str">
        <f>VLOOKUP(F585,'Trang tính1'!$A:$D,4,0)</f>
        <v>Old</v>
      </c>
    </row>
    <row r="586" ht="15.75" customHeight="1">
      <c r="A586" s="1" t="s">
        <v>279</v>
      </c>
      <c r="B586" s="1" t="s">
        <v>280</v>
      </c>
      <c r="C586" s="1" t="s">
        <v>34</v>
      </c>
      <c r="D586" s="1" t="s">
        <v>51</v>
      </c>
      <c r="E586" s="1" t="s">
        <v>281</v>
      </c>
      <c r="F586" s="1" t="s">
        <v>700</v>
      </c>
      <c r="G586" s="1" t="s">
        <v>701</v>
      </c>
      <c r="H586" s="1" t="s">
        <v>65</v>
      </c>
      <c r="I586" s="1">
        <v>10.0</v>
      </c>
      <c r="J586" s="1">
        <v>0.0</v>
      </c>
      <c r="L586" s="1">
        <v>10.0</v>
      </c>
      <c r="M586" s="1">
        <v>0.0</v>
      </c>
      <c r="N586" s="1">
        <v>0.0</v>
      </c>
      <c r="O586" s="1" t="s">
        <v>53</v>
      </c>
      <c r="P586" s="1" t="str">
        <f>VLOOKUP(F586,'Trang tính1'!$A:$D,4,0)</f>
        <v>Old</v>
      </c>
    </row>
    <row r="587" ht="15.75" customHeight="1">
      <c r="A587" s="1" t="s">
        <v>279</v>
      </c>
      <c r="B587" s="1" t="s">
        <v>280</v>
      </c>
      <c r="C587" s="1" t="s">
        <v>34</v>
      </c>
      <c r="D587" s="1" t="s">
        <v>51</v>
      </c>
      <c r="E587" s="1" t="s">
        <v>281</v>
      </c>
      <c r="F587" s="1" t="s">
        <v>702</v>
      </c>
      <c r="G587" s="1" t="s">
        <v>703</v>
      </c>
      <c r="H587" s="1" t="s">
        <v>65</v>
      </c>
      <c r="I587" s="1">
        <v>14.0</v>
      </c>
      <c r="J587" s="1">
        <v>0.0</v>
      </c>
      <c r="L587" s="1">
        <v>14.0</v>
      </c>
      <c r="M587" s="1">
        <v>0.0</v>
      </c>
      <c r="N587" s="1">
        <v>0.0</v>
      </c>
      <c r="O587" s="1" t="s">
        <v>53</v>
      </c>
      <c r="P587" s="1" t="str">
        <f>VLOOKUP(F587,'Trang tính1'!$A:$D,4,0)</f>
        <v>Old</v>
      </c>
    </row>
    <row r="588" ht="15.75" customHeight="1">
      <c r="A588" s="1" t="s">
        <v>279</v>
      </c>
      <c r="B588" s="1" t="s">
        <v>280</v>
      </c>
      <c r="C588" s="1" t="s">
        <v>34</v>
      </c>
      <c r="D588" s="1" t="s">
        <v>51</v>
      </c>
      <c r="E588" s="1" t="s">
        <v>281</v>
      </c>
      <c r="F588" s="1" t="s">
        <v>704</v>
      </c>
      <c r="G588" s="1" t="s">
        <v>705</v>
      </c>
      <c r="H588" s="1" t="s">
        <v>65</v>
      </c>
      <c r="I588" s="1">
        <v>17.0</v>
      </c>
      <c r="J588" s="1">
        <v>0.0</v>
      </c>
      <c r="L588" s="1">
        <v>17.0</v>
      </c>
      <c r="M588" s="1">
        <v>0.0</v>
      </c>
      <c r="N588" s="1">
        <v>0.0</v>
      </c>
      <c r="O588" s="1" t="s">
        <v>53</v>
      </c>
      <c r="P588" s="1" t="str">
        <f>VLOOKUP(F588,'Trang tính1'!$A:$D,4,0)</f>
        <v>Old</v>
      </c>
    </row>
    <row r="589" ht="15.75" customHeight="1">
      <c r="A589" s="1" t="s">
        <v>279</v>
      </c>
      <c r="B589" s="1" t="s">
        <v>280</v>
      </c>
      <c r="C589" s="1" t="s">
        <v>34</v>
      </c>
      <c r="D589" s="1" t="s">
        <v>51</v>
      </c>
      <c r="E589" s="1" t="s">
        <v>281</v>
      </c>
      <c r="F589" s="1" t="s">
        <v>706</v>
      </c>
      <c r="G589" s="1" t="s">
        <v>707</v>
      </c>
      <c r="H589" s="1" t="s">
        <v>65</v>
      </c>
      <c r="I589" s="1">
        <v>10.0</v>
      </c>
      <c r="J589" s="1">
        <v>0.0</v>
      </c>
      <c r="L589" s="1">
        <v>10.0</v>
      </c>
      <c r="M589" s="1">
        <v>0.0</v>
      </c>
      <c r="N589" s="1">
        <v>0.0</v>
      </c>
      <c r="O589" s="1" t="s">
        <v>53</v>
      </c>
      <c r="P589" s="1" t="str">
        <f>VLOOKUP(F589,'Trang tính1'!$A:$D,4,0)</f>
        <v>Old</v>
      </c>
    </row>
    <row r="590" ht="15.75" customHeight="1">
      <c r="A590" s="1" t="s">
        <v>279</v>
      </c>
      <c r="B590" s="1" t="s">
        <v>280</v>
      </c>
      <c r="C590" s="1" t="s">
        <v>34</v>
      </c>
      <c r="D590" s="1" t="s">
        <v>51</v>
      </c>
      <c r="E590" s="1" t="s">
        <v>281</v>
      </c>
      <c r="F590" s="1" t="s">
        <v>708</v>
      </c>
      <c r="G590" s="1" t="s">
        <v>709</v>
      </c>
      <c r="H590" s="1" t="s">
        <v>65</v>
      </c>
      <c r="I590" s="1">
        <v>20.0</v>
      </c>
      <c r="J590" s="1">
        <v>1.0</v>
      </c>
      <c r="L590" s="1">
        <v>19.0</v>
      </c>
      <c r="M590" s="1">
        <v>0.0</v>
      </c>
      <c r="N590" s="1">
        <v>0.0</v>
      </c>
      <c r="O590" s="1" t="s">
        <v>53</v>
      </c>
      <c r="P590" s="1" t="str">
        <f>VLOOKUP(F590,'Trang tính1'!$A:$D,4,0)</f>
        <v>Old</v>
      </c>
    </row>
    <row r="591" ht="15.75" customHeight="1">
      <c r="A591" s="1" t="s">
        <v>279</v>
      </c>
      <c r="B591" s="1" t="s">
        <v>280</v>
      </c>
      <c r="C591" s="1" t="s">
        <v>34</v>
      </c>
      <c r="D591" s="1" t="s">
        <v>51</v>
      </c>
      <c r="E591" s="1" t="s">
        <v>281</v>
      </c>
      <c r="F591" s="1" t="s">
        <v>484</v>
      </c>
      <c r="G591" s="1" t="s">
        <v>485</v>
      </c>
      <c r="H591" s="1" t="s">
        <v>65</v>
      </c>
      <c r="I591" s="1">
        <v>19.0</v>
      </c>
      <c r="J591" s="1">
        <v>5.0</v>
      </c>
      <c r="L591" s="1">
        <v>14.0</v>
      </c>
      <c r="M591" s="1">
        <v>0.0</v>
      </c>
      <c r="N591" s="1">
        <v>0.0</v>
      </c>
      <c r="O591" s="1" t="s">
        <v>53</v>
      </c>
      <c r="P591" s="1" t="str">
        <f>VLOOKUP(F591,'Trang tính1'!$A:$D,4,0)</f>
        <v>Old</v>
      </c>
    </row>
    <row r="592" ht="15.75" customHeight="1">
      <c r="A592" s="1" t="s">
        <v>279</v>
      </c>
      <c r="B592" s="1" t="s">
        <v>280</v>
      </c>
      <c r="C592" s="1" t="s">
        <v>34</v>
      </c>
      <c r="D592" s="1" t="s">
        <v>51</v>
      </c>
      <c r="E592" s="1" t="s">
        <v>281</v>
      </c>
      <c r="F592" s="1" t="s">
        <v>710</v>
      </c>
      <c r="G592" s="1" t="s">
        <v>711</v>
      </c>
      <c r="H592" s="1" t="s">
        <v>65</v>
      </c>
      <c r="I592" s="1">
        <v>10.0</v>
      </c>
      <c r="J592" s="1">
        <v>0.0</v>
      </c>
      <c r="L592" s="1">
        <v>10.0</v>
      </c>
      <c r="M592" s="1">
        <v>0.0</v>
      </c>
      <c r="N592" s="1">
        <v>0.0</v>
      </c>
      <c r="O592" s="1" t="s">
        <v>53</v>
      </c>
      <c r="P592" s="1" t="str">
        <f>VLOOKUP(F592,'Trang tính1'!$A:$D,4,0)</f>
        <v>Old</v>
      </c>
    </row>
    <row r="593" ht="15.75" customHeight="1">
      <c r="A593" s="1" t="s">
        <v>279</v>
      </c>
      <c r="B593" s="1" t="s">
        <v>280</v>
      </c>
      <c r="C593" s="1" t="s">
        <v>34</v>
      </c>
      <c r="D593" s="1" t="s">
        <v>51</v>
      </c>
      <c r="E593" s="1" t="s">
        <v>281</v>
      </c>
      <c r="F593" s="1" t="s">
        <v>486</v>
      </c>
      <c r="G593" s="1" t="s">
        <v>487</v>
      </c>
      <c r="H593" s="1" t="s">
        <v>65</v>
      </c>
      <c r="I593" s="1">
        <v>10.0</v>
      </c>
      <c r="J593" s="1">
        <v>1.0</v>
      </c>
      <c r="L593" s="1">
        <v>9.0</v>
      </c>
      <c r="M593" s="1">
        <v>0.0</v>
      </c>
      <c r="N593" s="1">
        <v>0.0</v>
      </c>
      <c r="O593" s="1" t="s">
        <v>53</v>
      </c>
      <c r="P593" s="1" t="str">
        <f>VLOOKUP(F593,'Trang tính1'!$A:$D,4,0)</f>
        <v>Old</v>
      </c>
    </row>
    <row r="594" ht="15.75" customHeight="1">
      <c r="A594" s="1" t="s">
        <v>279</v>
      </c>
      <c r="B594" s="1" t="s">
        <v>280</v>
      </c>
      <c r="C594" s="1" t="s">
        <v>34</v>
      </c>
      <c r="D594" s="1" t="s">
        <v>51</v>
      </c>
      <c r="E594" s="1" t="s">
        <v>281</v>
      </c>
      <c r="F594" s="1" t="s">
        <v>712</v>
      </c>
      <c r="G594" s="1" t="s">
        <v>713</v>
      </c>
      <c r="H594" s="1" t="s">
        <v>65</v>
      </c>
      <c r="I594" s="1">
        <v>10.0</v>
      </c>
      <c r="J594" s="1">
        <v>3.0</v>
      </c>
      <c r="L594" s="1">
        <v>7.0</v>
      </c>
      <c r="M594" s="1">
        <v>0.0</v>
      </c>
      <c r="N594" s="1">
        <v>0.0</v>
      </c>
      <c r="O594" s="1" t="s">
        <v>53</v>
      </c>
      <c r="P594" s="1" t="str">
        <f>VLOOKUP(F594,'Trang tính1'!$A:$D,4,0)</f>
        <v>Old</v>
      </c>
    </row>
    <row r="595" ht="15.75" customHeight="1">
      <c r="A595" s="1" t="s">
        <v>279</v>
      </c>
      <c r="B595" s="1" t="s">
        <v>280</v>
      </c>
      <c r="C595" s="1" t="s">
        <v>34</v>
      </c>
      <c r="D595" s="1" t="s">
        <v>51</v>
      </c>
      <c r="E595" s="1" t="s">
        <v>281</v>
      </c>
      <c r="F595" s="1" t="s">
        <v>488</v>
      </c>
      <c r="G595" s="1" t="s">
        <v>489</v>
      </c>
      <c r="H595" s="1" t="s">
        <v>65</v>
      </c>
      <c r="I595" s="1">
        <v>10.0</v>
      </c>
      <c r="J595" s="1">
        <v>5.0</v>
      </c>
      <c r="L595" s="1">
        <v>5.0</v>
      </c>
      <c r="M595" s="1">
        <v>0.0</v>
      </c>
      <c r="N595" s="1">
        <v>0.0</v>
      </c>
      <c r="O595" s="1" t="s">
        <v>53</v>
      </c>
      <c r="P595" s="1" t="str">
        <f>VLOOKUP(F595,'Trang tính1'!$A:$D,4,0)</f>
        <v>Old</v>
      </c>
    </row>
    <row r="596" ht="15.75" customHeight="1">
      <c r="A596" s="1" t="s">
        <v>279</v>
      </c>
      <c r="B596" s="1" t="s">
        <v>280</v>
      </c>
      <c r="C596" s="1" t="s">
        <v>34</v>
      </c>
      <c r="D596" s="1" t="s">
        <v>51</v>
      </c>
      <c r="E596" s="1" t="s">
        <v>281</v>
      </c>
      <c r="F596" s="1" t="s">
        <v>714</v>
      </c>
      <c r="G596" s="1" t="s">
        <v>715</v>
      </c>
      <c r="H596" s="1" t="s">
        <v>65</v>
      </c>
      <c r="I596" s="1">
        <v>19.0</v>
      </c>
      <c r="J596" s="1">
        <v>2.0</v>
      </c>
      <c r="L596" s="1">
        <v>17.0</v>
      </c>
      <c r="M596" s="1">
        <v>0.0</v>
      </c>
      <c r="N596" s="1">
        <v>0.0</v>
      </c>
      <c r="O596" s="1" t="s">
        <v>53</v>
      </c>
      <c r="P596" s="1" t="str">
        <f>VLOOKUP(F596,'Trang tính1'!$A:$D,4,0)</f>
        <v>Old</v>
      </c>
    </row>
    <row r="597" ht="15.75" customHeight="1">
      <c r="A597" s="1" t="s">
        <v>279</v>
      </c>
      <c r="B597" s="1" t="s">
        <v>280</v>
      </c>
      <c r="C597" s="1" t="s">
        <v>34</v>
      </c>
      <c r="D597" s="1" t="s">
        <v>51</v>
      </c>
      <c r="E597" s="1" t="s">
        <v>281</v>
      </c>
      <c r="F597" s="1" t="s">
        <v>282</v>
      </c>
      <c r="G597" s="1" t="s">
        <v>283</v>
      </c>
      <c r="H597" s="1" t="s">
        <v>65</v>
      </c>
      <c r="I597" s="1">
        <v>20.0</v>
      </c>
      <c r="J597" s="1">
        <v>0.0</v>
      </c>
      <c r="L597" s="1">
        <v>20.0</v>
      </c>
      <c r="M597" s="1">
        <v>0.0</v>
      </c>
      <c r="N597" s="1">
        <v>0.0</v>
      </c>
      <c r="O597" s="1" t="s">
        <v>53</v>
      </c>
      <c r="P597" s="1" t="str">
        <f>VLOOKUP(F597,'Trang tính1'!$A:$D,4,0)</f>
        <v>Old</v>
      </c>
    </row>
    <row r="598" ht="15.75" customHeight="1">
      <c r="A598" s="1" t="s">
        <v>284</v>
      </c>
      <c r="B598" s="1" t="s">
        <v>285</v>
      </c>
      <c r="C598" s="1" t="s">
        <v>61</v>
      </c>
      <c r="D598" s="1" t="s">
        <v>51</v>
      </c>
      <c r="E598" s="1" t="s">
        <v>286</v>
      </c>
      <c r="F598" s="1" t="s">
        <v>287</v>
      </c>
      <c r="G598" s="1" t="s">
        <v>288</v>
      </c>
      <c r="H598" s="1" t="s">
        <v>65</v>
      </c>
      <c r="I598" s="1">
        <v>20.0</v>
      </c>
      <c r="J598" s="1">
        <v>0.0</v>
      </c>
      <c r="L598" s="1">
        <v>20.0</v>
      </c>
      <c r="M598" s="1">
        <v>0.0</v>
      </c>
      <c r="N598" s="1">
        <v>10.4</v>
      </c>
      <c r="O598" s="1" t="s">
        <v>53</v>
      </c>
      <c r="P598" s="1" t="str">
        <f>VLOOKUP(F598,'Trang tính1'!$A:$D,4,0)</f>
        <v>Thành</v>
      </c>
    </row>
    <row r="599" ht="15.75" customHeight="1">
      <c r="A599" s="1" t="s">
        <v>284</v>
      </c>
      <c r="B599" s="1" t="s">
        <v>285</v>
      </c>
      <c r="C599" s="1" t="s">
        <v>61</v>
      </c>
      <c r="D599" s="1" t="s">
        <v>51</v>
      </c>
      <c r="E599" s="1" t="s">
        <v>286</v>
      </c>
      <c r="F599" s="1" t="s">
        <v>63</v>
      </c>
      <c r="G599" s="1" t="s">
        <v>64</v>
      </c>
      <c r="H599" s="1" t="s">
        <v>65</v>
      </c>
      <c r="I599" s="1">
        <v>4.0</v>
      </c>
      <c r="J599" s="1">
        <v>1.0</v>
      </c>
      <c r="L599" s="1">
        <v>3.0</v>
      </c>
      <c r="M599" s="1">
        <v>0.0</v>
      </c>
      <c r="N599" s="1">
        <v>1.56</v>
      </c>
      <c r="O599" s="1" t="s">
        <v>53</v>
      </c>
      <c r="P599" s="1" t="str">
        <f>VLOOKUP(F599,'Trang tính1'!$A:$D,4,0)</f>
        <v>Thành</v>
      </c>
    </row>
    <row r="600" ht="15.75" customHeight="1">
      <c r="A600" s="1" t="s">
        <v>284</v>
      </c>
      <c r="B600" s="1" t="s">
        <v>285</v>
      </c>
      <c r="C600" s="1" t="s">
        <v>61</v>
      </c>
      <c r="D600" s="1" t="s">
        <v>51</v>
      </c>
      <c r="E600" s="1" t="s">
        <v>286</v>
      </c>
      <c r="F600" s="1" t="s">
        <v>289</v>
      </c>
      <c r="G600" s="1" t="s">
        <v>290</v>
      </c>
      <c r="H600" s="1" t="s">
        <v>65</v>
      </c>
      <c r="I600" s="1">
        <v>15.0</v>
      </c>
      <c r="J600" s="1">
        <v>0.0</v>
      </c>
      <c r="L600" s="1">
        <v>15.0</v>
      </c>
      <c r="M600" s="1">
        <v>0.0</v>
      </c>
      <c r="N600" s="1">
        <v>11.25</v>
      </c>
      <c r="O600" s="1" t="s">
        <v>53</v>
      </c>
      <c r="P600" s="1" t="str">
        <f>VLOOKUP(F600,'Trang tính1'!$A:$D,4,0)</f>
        <v>Thành</v>
      </c>
    </row>
    <row r="601" ht="15.75" customHeight="1">
      <c r="A601" s="1" t="s">
        <v>284</v>
      </c>
      <c r="B601" s="1" t="s">
        <v>285</v>
      </c>
      <c r="C601" s="1" t="s">
        <v>61</v>
      </c>
      <c r="D601" s="1" t="s">
        <v>51</v>
      </c>
      <c r="E601" s="1" t="s">
        <v>286</v>
      </c>
      <c r="F601" s="1" t="s">
        <v>129</v>
      </c>
      <c r="G601" s="1" t="s">
        <v>130</v>
      </c>
      <c r="H601" s="1" t="s">
        <v>65</v>
      </c>
      <c r="I601" s="1">
        <v>16.0</v>
      </c>
      <c r="J601" s="1">
        <v>2.0</v>
      </c>
      <c r="L601" s="1">
        <v>14.0</v>
      </c>
      <c r="M601" s="1">
        <v>0.0</v>
      </c>
      <c r="N601" s="1">
        <v>10.5</v>
      </c>
      <c r="O601" s="1" t="s">
        <v>53</v>
      </c>
      <c r="P601" s="1" t="str">
        <f>VLOOKUP(F601,'Trang tính1'!$A:$D,4,0)</f>
        <v>Thành</v>
      </c>
    </row>
    <row r="602" ht="15.75" customHeight="1">
      <c r="A602" s="1" t="s">
        <v>284</v>
      </c>
      <c r="B602" s="1" t="s">
        <v>285</v>
      </c>
      <c r="C602" s="1" t="s">
        <v>61</v>
      </c>
      <c r="D602" s="1" t="s">
        <v>51</v>
      </c>
      <c r="E602" s="1" t="s">
        <v>286</v>
      </c>
      <c r="F602" s="1" t="s">
        <v>268</v>
      </c>
      <c r="G602" s="1" t="s">
        <v>269</v>
      </c>
      <c r="H602" s="1" t="s">
        <v>65</v>
      </c>
      <c r="I602" s="1">
        <v>19.0</v>
      </c>
      <c r="J602" s="1">
        <v>1.0</v>
      </c>
      <c r="L602" s="1">
        <v>18.0</v>
      </c>
      <c r="M602" s="1">
        <v>0.0</v>
      </c>
      <c r="N602" s="1">
        <v>13.5</v>
      </c>
      <c r="O602" s="1" t="s">
        <v>53</v>
      </c>
      <c r="P602" s="1" t="str">
        <f>VLOOKUP(F602,'Trang tính1'!$A:$D,4,0)</f>
        <v>Thành</v>
      </c>
    </row>
    <row r="603" ht="15.75" customHeight="1">
      <c r="A603" s="1" t="s">
        <v>284</v>
      </c>
      <c r="B603" s="1" t="s">
        <v>285</v>
      </c>
      <c r="C603" s="1" t="s">
        <v>61</v>
      </c>
      <c r="D603" s="1" t="s">
        <v>51</v>
      </c>
      <c r="E603" s="1" t="s">
        <v>286</v>
      </c>
      <c r="F603" s="1" t="s">
        <v>291</v>
      </c>
      <c r="G603" s="1" t="s">
        <v>292</v>
      </c>
      <c r="H603" s="1" t="s">
        <v>65</v>
      </c>
      <c r="I603" s="1">
        <v>18.0</v>
      </c>
      <c r="J603" s="1">
        <v>0.0</v>
      </c>
      <c r="L603" s="1">
        <v>18.0</v>
      </c>
      <c r="M603" s="1">
        <v>0.0</v>
      </c>
      <c r="N603" s="1">
        <v>13.5</v>
      </c>
      <c r="O603" s="1" t="s">
        <v>53</v>
      </c>
      <c r="P603" s="1" t="str">
        <f>VLOOKUP(F603,'Trang tính1'!$A:$D,4,0)</f>
        <v>Thành</v>
      </c>
    </row>
    <row r="604" ht="15.75" customHeight="1">
      <c r="A604" s="1" t="s">
        <v>284</v>
      </c>
      <c r="B604" s="1" t="s">
        <v>285</v>
      </c>
      <c r="C604" s="1" t="s">
        <v>61</v>
      </c>
      <c r="D604" s="1" t="s">
        <v>51</v>
      </c>
      <c r="E604" s="1" t="s">
        <v>286</v>
      </c>
      <c r="F604" s="1" t="s">
        <v>293</v>
      </c>
      <c r="G604" s="1" t="s">
        <v>294</v>
      </c>
      <c r="H604" s="1" t="s">
        <v>65</v>
      </c>
      <c r="I604" s="1">
        <v>19.0</v>
      </c>
      <c r="J604" s="1">
        <v>0.0</v>
      </c>
      <c r="L604" s="1">
        <v>19.0</v>
      </c>
      <c r="M604" s="1">
        <v>0.0</v>
      </c>
      <c r="N604" s="1">
        <v>9.88</v>
      </c>
      <c r="O604" s="1" t="s">
        <v>53</v>
      </c>
      <c r="P604" s="1" t="str">
        <f>VLOOKUP(F604,'Trang tính1'!$A:$D,4,0)</f>
        <v>Thành</v>
      </c>
    </row>
    <row r="605" ht="15.75" customHeight="1">
      <c r="A605" s="1" t="s">
        <v>284</v>
      </c>
      <c r="B605" s="1" t="s">
        <v>285</v>
      </c>
      <c r="C605" s="1" t="s">
        <v>61</v>
      </c>
      <c r="D605" s="1" t="s">
        <v>51</v>
      </c>
      <c r="E605" s="1" t="s">
        <v>286</v>
      </c>
      <c r="F605" s="1" t="s">
        <v>295</v>
      </c>
      <c r="G605" s="1" t="s">
        <v>296</v>
      </c>
      <c r="H605" s="1" t="s">
        <v>65</v>
      </c>
      <c r="I605" s="1">
        <v>20.0</v>
      </c>
      <c r="J605" s="1">
        <v>0.0</v>
      </c>
      <c r="L605" s="1">
        <v>20.0</v>
      </c>
      <c r="M605" s="1">
        <v>0.0</v>
      </c>
      <c r="N605" s="1">
        <v>10.4</v>
      </c>
      <c r="O605" s="1" t="s">
        <v>53</v>
      </c>
      <c r="P605" s="1" t="str">
        <f>VLOOKUP(F605,'Trang tính1'!$A:$D,4,0)</f>
        <v>Thành</v>
      </c>
    </row>
    <row r="606" ht="15.75" customHeight="1">
      <c r="A606" s="1" t="s">
        <v>297</v>
      </c>
      <c r="B606" s="1" t="s">
        <v>298</v>
      </c>
      <c r="C606" s="1" t="s">
        <v>18</v>
      </c>
      <c r="D606" s="1" t="s">
        <v>51</v>
      </c>
      <c r="E606" s="1" t="s">
        <v>299</v>
      </c>
      <c r="F606" s="1" t="s">
        <v>531</v>
      </c>
      <c r="G606" s="1" t="s">
        <v>532</v>
      </c>
      <c r="H606" s="1" t="s">
        <v>65</v>
      </c>
      <c r="I606" s="1">
        <v>1.0</v>
      </c>
      <c r="J606" s="1">
        <v>1.0</v>
      </c>
      <c r="K606" s="1">
        <v>0.0</v>
      </c>
      <c r="M606" s="1">
        <v>0.0</v>
      </c>
      <c r="P606" s="1" t="str">
        <f>VLOOKUP(F606,'Trang tính1'!$A:$D,4,0)</f>
        <v>Old</v>
      </c>
    </row>
    <row r="607" ht="15.75" customHeight="1">
      <c r="A607" s="1" t="s">
        <v>297</v>
      </c>
      <c r="B607" s="1" t="s">
        <v>298</v>
      </c>
      <c r="C607" s="1" t="s">
        <v>18</v>
      </c>
      <c r="D607" s="1" t="s">
        <v>51</v>
      </c>
      <c r="E607" s="1" t="s">
        <v>299</v>
      </c>
      <c r="F607" s="1" t="s">
        <v>421</v>
      </c>
      <c r="G607" s="1" t="s">
        <v>422</v>
      </c>
      <c r="H607" s="1" t="s">
        <v>65</v>
      </c>
      <c r="I607" s="1">
        <v>24.0</v>
      </c>
      <c r="J607" s="1">
        <v>9.0</v>
      </c>
      <c r="K607" s="1">
        <v>15.0</v>
      </c>
      <c r="M607" s="1">
        <v>0.0</v>
      </c>
      <c r="N607" s="1">
        <v>7.8</v>
      </c>
      <c r="O607" s="1" t="s">
        <v>53</v>
      </c>
      <c r="P607" s="1" t="str">
        <f>VLOOKUP(F607,'Trang tính1'!$A:$D,4,0)</f>
        <v>Old</v>
      </c>
    </row>
    <row r="608" ht="15.75" customHeight="1">
      <c r="A608" s="1" t="s">
        <v>297</v>
      </c>
      <c r="B608" s="1" t="s">
        <v>298</v>
      </c>
      <c r="C608" s="1" t="s">
        <v>18</v>
      </c>
      <c r="D608" s="1" t="s">
        <v>51</v>
      </c>
      <c r="E608" s="1" t="s">
        <v>299</v>
      </c>
      <c r="F608" s="1" t="s">
        <v>377</v>
      </c>
      <c r="G608" s="1" t="s">
        <v>378</v>
      </c>
      <c r="H608" s="1" t="s">
        <v>65</v>
      </c>
      <c r="I608" s="1">
        <v>52.0</v>
      </c>
      <c r="J608" s="1">
        <v>34.0</v>
      </c>
      <c r="K608" s="1">
        <v>18.0</v>
      </c>
      <c r="M608" s="1">
        <v>0.0</v>
      </c>
      <c r="N608" s="1">
        <v>9.36</v>
      </c>
      <c r="O608" s="1" t="s">
        <v>53</v>
      </c>
      <c r="P608" s="1" t="str">
        <f>VLOOKUP(F608,'Trang tính1'!$A:$D,4,0)</f>
        <v>Old</v>
      </c>
    </row>
    <row r="609" ht="15.75" customHeight="1">
      <c r="A609" s="1" t="s">
        <v>297</v>
      </c>
      <c r="B609" s="1" t="s">
        <v>298</v>
      </c>
      <c r="C609" s="1" t="s">
        <v>18</v>
      </c>
      <c r="D609" s="1" t="s">
        <v>51</v>
      </c>
      <c r="E609" s="1" t="s">
        <v>299</v>
      </c>
      <c r="F609" s="1" t="s">
        <v>243</v>
      </c>
      <c r="G609" s="1" t="s">
        <v>244</v>
      </c>
      <c r="H609" s="1" t="s">
        <v>65</v>
      </c>
      <c r="I609" s="1">
        <v>20.0</v>
      </c>
      <c r="J609" s="1">
        <v>12.0</v>
      </c>
      <c r="K609" s="1">
        <v>8.0</v>
      </c>
      <c r="M609" s="1">
        <v>0.0</v>
      </c>
      <c r="N609" s="1">
        <v>4.16</v>
      </c>
      <c r="O609" s="1" t="s">
        <v>53</v>
      </c>
      <c r="P609" s="1" t="str">
        <f>VLOOKUP(F609,'Trang tính1'!$A:$D,4,0)</f>
        <v>Thành</v>
      </c>
    </row>
    <row r="610" ht="15.75" customHeight="1">
      <c r="A610" s="1" t="s">
        <v>300</v>
      </c>
      <c r="B610" s="1" t="s">
        <v>301</v>
      </c>
      <c r="C610" s="1" t="s">
        <v>18</v>
      </c>
      <c r="D610" s="1" t="s">
        <v>51</v>
      </c>
      <c r="E610" s="1" t="s">
        <v>302</v>
      </c>
      <c r="F610" s="1" t="s">
        <v>359</v>
      </c>
      <c r="G610" s="1" t="s">
        <v>360</v>
      </c>
      <c r="H610" s="1" t="s">
        <v>23</v>
      </c>
      <c r="I610" s="1">
        <v>1.0</v>
      </c>
      <c r="J610" s="1">
        <v>0.0</v>
      </c>
      <c r="K610" s="1">
        <v>1.0</v>
      </c>
      <c r="M610" s="1">
        <v>0.0</v>
      </c>
      <c r="N610" s="1">
        <v>0.52</v>
      </c>
      <c r="O610" s="1" t="s">
        <v>53</v>
      </c>
      <c r="P610" s="1" t="str">
        <f>VLOOKUP(F610,'Trang tính1'!$A:$D,4,0)</f>
        <v>Old</v>
      </c>
    </row>
    <row r="611" ht="15.75" customHeight="1">
      <c r="A611" s="1" t="s">
        <v>300</v>
      </c>
      <c r="B611" s="1" t="s">
        <v>301</v>
      </c>
      <c r="C611" s="1" t="s">
        <v>18</v>
      </c>
      <c r="D611" s="1" t="s">
        <v>51</v>
      </c>
      <c r="E611" s="1" t="s">
        <v>302</v>
      </c>
      <c r="F611" s="1" t="s">
        <v>391</v>
      </c>
      <c r="G611" s="1" t="s">
        <v>392</v>
      </c>
      <c r="H611" s="1" t="s">
        <v>23</v>
      </c>
      <c r="I611" s="1">
        <v>1.0</v>
      </c>
      <c r="J611" s="1">
        <v>0.0</v>
      </c>
      <c r="K611" s="1">
        <v>1.0</v>
      </c>
      <c r="M611" s="1">
        <v>0.0</v>
      </c>
      <c r="N611" s="1">
        <v>0.52</v>
      </c>
      <c r="O611" s="1" t="s">
        <v>53</v>
      </c>
      <c r="P611" s="1" t="str">
        <f>VLOOKUP(F611,'Trang tính1'!$A:$D,4,0)</f>
        <v>Old</v>
      </c>
    </row>
    <row r="612" ht="15.75" customHeight="1">
      <c r="A612" s="1" t="s">
        <v>300</v>
      </c>
      <c r="B612" s="1" t="s">
        <v>301</v>
      </c>
      <c r="C612" s="1" t="s">
        <v>18</v>
      </c>
      <c r="D612" s="1" t="s">
        <v>51</v>
      </c>
      <c r="E612" s="1" t="s">
        <v>302</v>
      </c>
      <c r="F612" s="1" t="s">
        <v>368</v>
      </c>
      <c r="G612" s="1" t="s">
        <v>369</v>
      </c>
      <c r="H612" s="1" t="s">
        <v>23</v>
      </c>
      <c r="I612" s="1">
        <v>1.0</v>
      </c>
      <c r="J612" s="1">
        <v>0.0</v>
      </c>
      <c r="K612" s="1">
        <v>1.0</v>
      </c>
      <c r="M612" s="1">
        <v>0.0</v>
      </c>
      <c r="N612" s="1">
        <v>0.52</v>
      </c>
      <c r="O612" s="1" t="s">
        <v>53</v>
      </c>
      <c r="P612" s="1" t="str">
        <f>VLOOKUP(F612,'Trang tính1'!$A:$D,4,0)</f>
        <v>Old</v>
      </c>
    </row>
    <row r="613" ht="15.75" customHeight="1">
      <c r="A613" s="1" t="s">
        <v>300</v>
      </c>
      <c r="B613" s="1" t="s">
        <v>301</v>
      </c>
      <c r="C613" s="1" t="s">
        <v>18</v>
      </c>
      <c r="D613" s="1" t="s">
        <v>51</v>
      </c>
      <c r="E613" s="1" t="s">
        <v>302</v>
      </c>
      <c r="F613" s="1" t="s">
        <v>622</v>
      </c>
      <c r="G613" s="1" t="s">
        <v>623</v>
      </c>
      <c r="H613" s="1" t="s">
        <v>23</v>
      </c>
      <c r="I613" s="1">
        <v>1.0</v>
      </c>
      <c r="J613" s="1">
        <v>0.0</v>
      </c>
      <c r="K613" s="1">
        <v>1.0</v>
      </c>
      <c r="M613" s="1">
        <v>0.0</v>
      </c>
      <c r="N613" s="1">
        <v>0.75</v>
      </c>
      <c r="O613" s="1" t="s">
        <v>53</v>
      </c>
      <c r="P613" s="1" t="str">
        <f>VLOOKUP(F613,'Trang tính1'!$A:$D,4,0)</f>
        <v>Old</v>
      </c>
    </row>
    <row r="614" ht="15.75" customHeight="1">
      <c r="A614" s="1" t="s">
        <v>300</v>
      </c>
      <c r="B614" s="1" t="s">
        <v>301</v>
      </c>
      <c r="C614" s="1" t="s">
        <v>18</v>
      </c>
      <c r="D614" s="1" t="s">
        <v>51</v>
      </c>
      <c r="E614" s="1" t="s">
        <v>302</v>
      </c>
      <c r="F614" s="1" t="s">
        <v>568</v>
      </c>
      <c r="G614" s="1" t="s">
        <v>569</v>
      </c>
      <c r="H614" s="1" t="s">
        <v>23</v>
      </c>
      <c r="I614" s="1">
        <v>1.0</v>
      </c>
      <c r="J614" s="1">
        <v>0.0</v>
      </c>
      <c r="K614" s="1">
        <v>1.0</v>
      </c>
      <c r="M614" s="1">
        <v>0.0</v>
      </c>
      <c r="N614" s="1">
        <v>0.75</v>
      </c>
      <c r="O614" s="1" t="s">
        <v>53</v>
      </c>
      <c r="P614" s="1" t="str">
        <f>VLOOKUP(F614,'Trang tính1'!$A:$D,4,0)</f>
        <v>Old</v>
      </c>
    </row>
    <row r="615" ht="15.75" customHeight="1">
      <c r="A615" s="1" t="s">
        <v>300</v>
      </c>
      <c r="B615" s="1" t="s">
        <v>301</v>
      </c>
      <c r="C615" s="1" t="s">
        <v>18</v>
      </c>
      <c r="D615" s="1" t="s">
        <v>51</v>
      </c>
      <c r="E615" s="1" t="s">
        <v>302</v>
      </c>
      <c r="F615" s="1" t="s">
        <v>385</v>
      </c>
      <c r="G615" s="1" t="s">
        <v>386</v>
      </c>
      <c r="H615" s="1" t="s">
        <v>23</v>
      </c>
      <c r="I615" s="1">
        <v>1.0</v>
      </c>
      <c r="J615" s="1">
        <v>0.0</v>
      </c>
      <c r="K615" s="1">
        <v>1.0</v>
      </c>
      <c r="M615" s="1">
        <v>0.0</v>
      </c>
      <c r="N615" s="1">
        <v>0.75</v>
      </c>
      <c r="O615" s="1" t="s">
        <v>53</v>
      </c>
      <c r="P615" s="1" t="str">
        <f>VLOOKUP(F615,'Trang tính1'!$A:$D,4,0)</f>
        <v>Old</v>
      </c>
    </row>
    <row r="616" ht="15.75" customHeight="1">
      <c r="A616" s="1" t="s">
        <v>300</v>
      </c>
      <c r="B616" s="1" t="s">
        <v>301</v>
      </c>
      <c r="C616" s="1" t="s">
        <v>18</v>
      </c>
      <c r="D616" s="1" t="s">
        <v>51</v>
      </c>
      <c r="E616" s="1" t="s">
        <v>302</v>
      </c>
      <c r="F616" s="1" t="s">
        <v>361</v>
      </c>
      <c r="G616" s="1" t="s">
        <v>362</v>
      </c>
      <c r="H616" s="1" t="s">
        <v>23</v>
      </c>
      <c r="I616" s="1">
        <v>1.0</v>
      </c>
      <c r="J616" s="1">
        <v>1.0</v>
      </c>
      <c r="K616" s="1">
        <v>0.0</v>
      </c>
      <c r="M616" s="1">
        <v>0.0</v>
      </c>
      <c r="P616" s="1" t="str">
        <f>VLOOKUP(F616,'Trang tính1'!$A:$D,4,0)</f>
        <v>Old</v>
      </c>
    </row>
    <row r="617" ht="15.75" customHeight="1">
      <c r="A617" s="1" t="s">
        <v>300</v>
      </c>
      <c r="B617" s="1" t="s">
        <v>301</v>
      </c>
      <c r="C617" s="1" t="s">
        <v>18</v>
      </c>
      <c r="D617" s="1" t="s">
        <v>51</v>
      </c>
      <c r="E617" s="1" t="s">
        <v>302</v>
      </c>
      <c r="F617" s="1" t="s">
        <v>544</v>
      </c>
      <c r="G617" s="1" t="s">
        <v>545</v>
      </c>
      <c r="H617" s="1" t="s">
        <v>23</v>
      </c>
      <c r="I617" s="1">
        <v>1.0</v>
      </c>
      <c r="J617" s="1">
        <v>0.0</v>
      </c>
      <c r="K617" s="1">
        <v>1.0</v>
      </c>
      <c r="M617" s="1">
        <v>0.0</v>
      </c>
      <c r="N617" s="1">
        <v>0.75</v>
      </c>
      <c r="O617" s="1" t="s">
        <v>53</v>
      </c>
      <c r="P617" s="1" t="str">
        <f>VLOOKUP(F617,'Trang tính1'!$A:$D,4,0)</f>
        <v>Old</v>
      </c>
    </row>
    <row r="618" ht="15.75" customHeight="1">
      <c r="A618" s="1" t="s">
        <v>300</v>
      </c>
      <c r="B618" s="1" t="s">
        <v>301</v>
      </c>
      <c r="C618" s="1" t="s">
        <v>18</v>
      </c>
      <c r="D618" s="1" t="s">
        <v>51</v>
      </c>
      <c r="E618" s="1" t="s">
        <v>302</v>
      </c>
      <c r="F618" s="1" t="s">
        <v>57</v>
      </c>
      <c r="G618" s="1" t="s">
        <v>58</v>
      </c>
      <c r="H618" s="1" t="s">
        <v>23</v>
      </c>
      <c r="I618" s="1">
        <v>1.0</v>
      </c>
      <c r="J618" s="1">
        <v>0.0</v>
      </c>
      <c r="K618" s="1">
        <v>1.0</v>
      </c>
      <c r="M618" s="1">
        <v>0.0</v>
      </c>
      <c r="N618" s="1">
        <v>0.75</v>
      </c>
      <c r="O618" s="1" t="s">
        <v>53</v>
      </c>
      <c r="P618" s="1" t="str">
        <f>VLOOKUP(F618,'Trang tính1'!$A:$D,4,0)</f>
        <v>Thành</v>
      </c>
    </row>
    <row r="619" ht="15.75" customHeight="1">
      <c r="A619" s="1" t="s">
        <v>300</v>
      </c>
      <c r="B619" s="1" t="s">
        <v>301</v>
      </c>
      <c r="C619" s="1" t="s">
        <v>18</v>
      </c>
      <c r="D619" s="1" t="s">
        <v>51</v>
      </c>
      <c r="E619" s="1" t="s">
        <v>302</v>
      </c>
      <c r="F619" s="1" t="s">
        <v>21</v>
      </c>
      <c r="G619" s="1" t="s">
        <v>22</v>
      </c>
      <c r="H619" s="1" t="s">
        <v>23</v>
      </c>
      <c r="I619" s="1">
        <v>2.0</v>
      </c>
      <c r="J619" s="1">
        <v>0.0</v>
      </c>
      <c r="K619" s="1">
        <v>2.0</v>
      </c>
      <c r="M619" s="1">
        <v>0.0</v>
      </c>
      <c r="N619" s="1">
        <v>1.5</v>
      </c>
      <c r="O619" s="1" t="s">
        <v>53</v>
      </c>
      <c r="P619" s="1" t="str">
        <f>VLOOKUP(F619,'Trang tính1'!$A:$D,4,0)</f>
        <v>Thành</v>
      </c>
    </row>
    <row r="620" ht="15.75" customHeight="1">
      <c r="A620" s="1" t="s">
        <v>303</v>
      </c>
      <c r="B620" s="1" t="s">
        <v>304</v>
      </c>
      <c r="C620" s="1" t="s">
        <v>61</v>
      </c>
      <c r="D620" s="1" t="s">
        <v>51</v>
      </c>
      <c r="E620" s="1" t="s">
        <v>305</v>
      </c>
      <c r="F620" s="1" t="s">
        <v>63</v>
      </c>
      <c r="G620" s="1" t="s">
        <v>64</v>
      </c>
      <c r="H620" s="1" t="s">
        <v>65</v>
      </c>
      <c r="I620" s="1">
        <v>106.0</v>
      </c>
      <c r="J620" s="1">
        <v>1.0</v>
      </c>
      <c r="L620" s="1">
        <v>105.0</v>
      </c>
      <c r="M620" s="1">
        <v>0.0</v>
      </c>
      <c r="N620" s="1">
        <v>54.6</v>
      </c>
      <c r="O620" s="1" t="s">
        <v>53</v>
      </c>
      <c r="P620" s="1" t="str">
        <f>VLOOKUP(F620,'Trang tính1'!$A:$D,4,0)</f>
        <v>Thành</v>
      </c>
    </row>
    <row r="621" ht="15.75" customHeight="1">
      <c r="A621" s="1" t="s">
        <v>303</v>
      </c>
      <c r="B621" s="1" t="s">
        <v>304</v>
      </c>
      <c r="C621" s="1" t="s">
        <v>61</v>
      </c>
      <c r="D621" s="1" t="s">
        <v>51</v>
      </c>
      <c r="E621" s="1" t="s">
        <v>305</v>
      </c>
      <c r="F621" s="1" t="s">
        <v>306</v>
      </c>
      <c r="G621" s="1" t="s">
        <v>307</v>
      </c>
      <c r="H621" s="1" t="s">
        <v>65</v>
      </c>
      <c r="I621" s="1">
        <v>19.0</v>
      </c>
      <c r="J621" s="1">
        <v>0.0</v>
      </c>
      <c r="L621" s="1">
        <v>19.0</v>
      </c>
      <c r="M621" s="1">
        <v>0.0</v>
      </c>
      <c r="N621" s="1">
        <v>9.88</v>
      </c>
      <c r="O621" s="1" t="s">
        <v>53</v>
      </c>
      <c r="P621" s="1" t="str">
        <f>VLOOKUP(F621,'Trang tính1'!$A:$D,4,0)</f>
        <v>Thành</v>
      </c>
    </row>
    <row r="622" ht="15.75" customHeight="1">
      <c r="A622" s="1" t="s">
        <v>716</v>
      </c>
      <c r="B622" s="1" t="s">
        <v>717</v>
      </c>
      <c r="C622" s="1" t="s">
        <v>18</v>
      </c>
      <c r="D622" s="1" t="s">
        <v>51</v>
      </c>
      <c r="E622" s="1" t="s">
        <v>718</v>
      </c>
      <c r="F622" s="1" t="s">
        <v>377</v>
      </c>
      <c r="G622" s="1" t="s">
        <v>378</v>
      </c>
      <c r="H622" s="1" t="s">
        <v>65</v>
      </c>
      <c r="I622" s="1">
        <v>1.0</v>
      </c>
      <c r="J622" s="1">
        <v>1.0</v>
      </c>
      <c r="K622" s="1">
        <v>0.0</v>
      </c>
      <c r="M622" s="1">
        <v>0.0</v>
      </c>
      <c r="P622" s="1" t="str">
        <f>VLOOKUP(F622,'Trang tính1'!$A:$D,4,0)</f>
        <v>Old</v>
      </c>
    </row>
    <row r="623" ht="15.75" customHeight="1">
      <c r="A623" s="1" t="s">
        <v>308</v>
      </c>
      <c r="B623" s="1" t="s">
        <v>309</v>
      </c>
      <c r="C623" s="1" t="s">
        <v>61</v>
      </c>
      <c r="D623" s="1" t="s">
        <v>51</v>
      </c>
      <c r="E623" s="1" t="s">
        <v>310</v>
      </c>
      <c r="F623" s="1" t="s">
        <v>311</v>
      </c>
      <c r="G623" s="1" t="s">
        <v>312</v>
      </c>
      <c r="H623" s="1" t="s">
        <v>65</v>
      </c>
      <c r="I623" s="1">
        <v>9.0</v>
      </c>
      <c r="J623" s="1">
        <v>0.0</v>
      </c>
      <c r="L623" s="1">
        <v>9.0</v>
      </c>
      <c r="M623" s="1">
        <v>0.0</v>
      </c>
      <c r="N623" s="1">
        <v>6.75</v>
      </c>
      <c r="O623" s="1" t="s">
        <v>53</v>
      </c>
      <c r="P623" s="1" t="str">
        <f>VLOOKUP(F623,'Trang tính1'!$A:$D,4,0)</f>
        <v>Thành</v>
      </c>
    </row>
    <row r="624" ht="15.75" customHeight="1">
      <c r="A624" s="1" t="s">
        <v>308</v>
      </c>
      <c r="B624" s="1" t="s">
        <v>309</v>
      </c>
      <c r="C624" s="1" t="s">
        <v>61</v>
      </c>
      <c r="D624" s="1" t="s">
        <v>51</v>
      </c>
      <c r="E624" s="1" t="s">
        <v>310</v>
      </c>
      <c r="F624" s="1" t="s">
        <v>232</v>
      </c>
      <c r="G624" s="1" t="s">
        <v>233</v>
      </c>
      <c r="H624" s="1" t="s">
        <v>65</v>
      </c>
      <c r="I624" s="1">
        <v>19.0</v>
      </c>
      <c r="J624" s="1">
        <v>0.0</v>
      </c>
      <c r="L624" s="1">
        <v>19.0</v>
      </c>
      <c r="M624" s="1">
        <v>0.0</v>
      </c>
      <c r="N624" s="1">
        <v>9.88</v>
      </c>
      <c r="O624" s="1" t="s">
        <v>53</v>
      </c>
      <c r="P624" s="1" t="str">
        <f>VLOOKUP(F624,'Trang tính1'!$A:$D,4,0)</f>
        <v>Thành</v>
      </c>
    </row>
    <row r="625" ht="15.75" customHeight="1">
      <c r="A625" s="1" t="s">
        <v>313</v>
      </c>
      <c r="B625" s="1" t="s">
        <v>314</v>
      </c>
      <c r="C625" s="1" t="s">
        <v>18</v>
      </c>
      <c r="D625" s="1" t="s">
        <v>51</v>
      </c>
      <c r="E625" s="1" t="s">
        <v>315</v>
      </c>
      <c r="F625" s="1" t="s">
        <v>245</v>
      </c>
      <c r="G625" s="1" t="s">
        <v>246</v>
      </c>
      <c r="H625" s="1" t="s">
        <v>65</v>
      </c>
      <c r="I625" s="1">
        <v>15.0</v>
      </c>
      <c r="J625" s="1">
        <v>5.0</v>
      </c>
      <c r="K625" s="1">
        <v>10.0</v>
      </c>
      <c r="M625" s="1">
        <v>0.0</v>
      </c>
      <c r="N625" s="1">
        <v>7.5</v>
      </c>
      <c r="O625" s="1" t="s">
        <v>53</v>
      </c>
      <c r="P625" s="1" t="str">
        <f>VLOOKUP(F625,'Trang tính1'!$A:$D,4,0)</f>
        <v>Thành</v>
      </c>
    </row>
    <row r="626" ht="15.75" customHeight="1">
      <c r="A626" s="1" t="s">
        <v>719</v>
      </c>
      <c r="B626" s="1" t="s">
        <v>720</v>
      </c>
      <c r="C626" s="1" t="s">
        <v>18</v>
      </c>
      <c r="D626" s="1" t="s">
        <v>51</v>
      </c>
      <c r="E626" s="1" t="s">
        <v>721</v>
      </c>
      <c r="F626" s="1" t="s">
        <v>421</v>
      </c>
      <c r="G626" s="1" t="s">
        <v>422</v>
      </c>
      <c r="H626" s="1" t="s">
        <v>65</v>
      </c>
      <c r="I626" s="1">
        <v>194.0</v>
      </c>
      <c r="J626" s="1">
        <v>56.0</v>
      </c>
      <c r="K626" s="1">
        <v>138.0</v>
      </c>
      <c r="M626" s="1">
        <v>0.0</v>
      </c>
      <c r="N626" s="1">
        <v>71.76</v>
      </c>
      <c r="O626" s="1" t="s">
        <v>53</v>
      </c>
      <c r="P626" s="1" t="str">
        <f>VLOOKUP(F626,'Trang tính1'!$A:$D,4,0)</f>
        <v>Old</v>
      </c>
    </row>
    <row r="627" ht="15.75" customHeight="1">
      <c r="A627" s="1" t="s">
        <v>719</v>
      </c>
      <c r="B627" s="1" t="s">
        <v>720</v>
      </c>
      <c r="C627" s="1" t="s">
        <v>18</v>
      </c>
      <c r="D627" s="1" t="s">
        <v>51</v>
      </c>
      <c r="E627" s="1" t="s">
        <v>721</v>
      </c>
      <c r="F627" s="1" t="s">
        <v>377</v>
      </c>
      <c r="G627" s="1" t="s">
        <v>378</v>
      </c>
      <c r="H627" s="1" t="s">
        <v>65</v>
      </c>
      <c r="I627" s="1">
        <v>411.0</v>
      </c>
      <c r="J627" s="1">
        <v>147.0</v>
      </c>
      <c r="K627" s="1">
        <v>264.0</v>
      </c>
      <c r="M627" s="1">
        <v>0.0</v>
      </c>
      <c r="N627" s="1">
        <v>137.28</v>
      </c>
      <c r="O627" s="1" t="s">
        <v>53</v>
      </c>
      <c r="P627" s="1" t="str">
        <f>VLOOKUP(F627,'Trang tính1'!$A:$D,4,0)</f>
        <v>Old</v>
      </c>
    </row>
    <row r="628" ht="15.75" customHeight="1">
      <c r="A628" s="1" t="s">
        <v>316</v>
      </c>
      <c r="B628" s="1" t="s">
        <v>317</v>
      </c>
      <c r="C628" s="1" t="s">
        <v>18</v>
      </c>
      <c r="D628" s="1" t="s">
        <v>51</v>
      </c>
      <c r="E628" s="1" t="s">
        <v>318</v>
      </c>
      <c r="F628" s="1" t="s">
        <v>455</v>
      </c>
      <c r="G628" s="1" t="s">
        <v>456</v>
      </c>
      <c r="H628" s="1" t="s">
        <v>23</v>
      </c>
      <c r="I628" s="1">
        <v>1.0</v>
      </c>
      <c r="J628" s="1">
        <v>1.0</v>
      </c>
      <c r="K628" s="1">
        <v>0.0</v>
      </c>
      <c r="M628" s="1">
        <v>0.0</v>
      </c>
      <c r="P628" s="1" t="str">
        <f>VLOOKUP(F628,'Trang tính1'!$A:$D,4,0)</f>
        <v>Old</v>
      </c>
    </row>
    <row r="629" ht="15.75" customHeight="1">
      <c r="A629" s="1" t="s">
        <v>316</v>
      </c>
      <c r="B629" s="1" t="s">
        <v>317</v>
      </c>
      <c r="C629" s="1" t="s">
        <v>18</v>
      </c>
      <c r="D629" s="1" t="s">
        <v>51</v>
      </c>
      <c r="E629" s="1" t="s">
        <v>318</v>
      </c>
      <c r="F629" s="1" t="s">
        <v>722</v>
      </c>
      <c r="G629" s="1" t="s">
        <v>723</v>
      </c>
      <c r="H629" s="1" t="s">
        <v>23</v>
      </c>
      <c r="I629" s="1">
        <v>1.0</v>
      </c>
      <c r="J629" s="1">
        <v>0.0</v>
      </c>
      <c r="K629" s="1">
        <v>1.0</v>
      </c>
      <c r="M629" s="1">
        <v>0.0</v>
      </c>
      <c r="N629" s="1">
        <v>0.52</v>
      </c>
      <c r="O629" s="1" t="s">
        <v>53</v>
      </c>
      <c r="P629" s="1" t="str">
        <f>VLOOKUP(F629,'Trang tính1'!$A:$D,4,0)</f>
        <v>Old</v>
      </c>
    </row>
    <row r="630" ht="15.75" customHeight="1">
      <c r="A630" s="1" t="s">
        <v>316</v>
      </c>
      <c r="B630" s="1" t="s">
        <v>317</v>
      </c>
      <c r="C630" s="1" t="s">
        <v>18</v>
      </c>
      <c r="D630" s="1" t="s">
        <v>51</v>
      </c>
      <c r="E630" s="1" t="s">
        <v>318</v>
      </c>
      <c r="F630" s="1" t="s">
        <v>379</v>
      </c>
      <c r="G630" s="1" t="s">
        <v>380</v>
      </c>
      <c r="H630" s="1" t="s">
        <v>23</v>
      </c>
      <c r="I630" s="1">
        <v>1.0</v>
      </c>
      <c r="J630" s="1">
        <v>0.0</v>
      </c>
      <c r="K630" s="1">
        <v>1.0</v>
      </c>
      <c r="M630" s="1">
        <v>0.0</v>
      </c>
      <c r="N630" s="1">
        <v>0.75</v>
      </c>
      <c r="O630" s="1" t="s">
        <v>53</v>
      </c>
      <c r="P630" s="1" t="str">
        <f>VLOOKUP(F630,'Trang tính1'!$A:$D,4,0)</f>
        <v>Old</v>
      </c>
    </row>
    <row r="631" ht="15.75" customHeight="1">
      <c r="A631" s="1" t="s">
        <v>316</v>
      </c>
      <c r="B631" s="1" t="s">
        <v>317</v>
      </c>
      <c r="C631" s="1" t="s">
        <v>18</v>
      </c>
      <c r="D631" s="1" t="s">
        <v>51</v>
      </c>
      <c r="E631" s="1" t="s">
        <v>318</v>
      </c>
      <c r="F631" s="1" t="s">
        <v>724</v>
      </c>
      <c r="G631" s="1" t="s">
        <v>725</v>
      </c>
      <c r="H631" s="1" t="s">
        <v>23</v>
      </c>
      <c r="I631" s="1">
        <v>1.0</v>
      </c>
      <c r="J631" s="1">
        <v>0.0</v>
      </c>
      <c r="K631" s="1">
        <v>1.0</v>
      </c>
      <c r="M631" s="1">
        <v>0.0</v>
      </c>
      <c r="N631" s="1">
        <v>0.52</v>
      </c>
      <c r="O631" s="1" t="s">
        <v>53</v>
      </c>
      <c r="P631" s="1" t="str">
        <f>VLOOKUP(F631,'Trang tính1'!$A:$D,4,0)</f>
        <v>Old</v>
      </c>
    </row>
    <row r="632" ht="15.75" customHeight="1">
      <c r="A632" s="1" t="s">
        <v>316</v>
      </c>
      <c r="B632" s="1" t="s">
        <v>317</v>
      </c>
      <c r="C632" s="1" t="s">
        <v>18</v>
      </c>
      <c r="D632" s="1" t="s">
        <v>51</v>
      </c>
      <c r="E632" s="1" t="s">
        <v>318</v>
      </c>
      <c r="F632" s="1" t="s">
        <v>398</v>
      </c>
      <c r="G632" s="1" t="s">
        <v>399</v>
      </c>
      <c r="H632" s="1" t="s">
        <v>23</v>
      </c>
      <c r="I632" s="1">
        <v>1.0</v>
      </c>
      <c r="J632" s="1">
        <v>1.0</v>
      </c>
      <c r="K632" s="1">
        <v>0.0</v>
      </c>
      <c r="M632" s="1">
        <v>0.0</v>
      </c>
      <c r="P632" s="1" t="str">
        <f>VLOOKUP(F632,'Trang tính1'!$A:$D,4,0)</f>
        <v>Old</v>
      </c>
    </row>
    <row r="633" ht="15.75" customHeight="1">
      <c r="A633" s="1" t="s">
        <v>316</v>
      </c>
      <c r="B633" s="1" t="s">
        <v>317</v>
      </c>
      <c r="C633" s="1" t="s">
        <v>18</v>
      </c>
      <c r="D633" s="1" t="s">
        <v>51</v>
      </c>
      <c r="E633" s="1" t="s">
        <v>318</v>
      </c>
      <c r="F633" s="1" t="s">
        <v>391</v>
      </c>
      <c r="G633" s="1" t="s">
        <v>392</v>
      </c>
      <c r="H633" s="1" t="s">
        <v>23</v>
      </c>
      <c r="I633" s="1">
        <v>2.0</v>
      </c>
      <c r="J633" s="1">
        <v>0.0</v>
      </c>
      <c r="K633" s="1">
        <v>2.0</v>
      </c>
      <c r="M633" s="1">
        <v>0.0</v>
      </c>
      <c r="N633" s="1">
        <v>1.04</v>
      </c>
      <c r="O633" s="1" t="s">
        <v>53</v>
      </c>
      <c r="P633" s="1" t="str">
        <f>VLOOKUP(F633,'Trang tính1'!$A:$D,4,0)</f>
        <v>Old</v>
      </c>
    </row>
    <row r="634" ht="15.75" customHeight="1">
      <c r="A634" s="1" t="s">
        <v>316</v>
      </c>
      <c r="B634" s="1" t="s">
        <v>317</v>
      </c>
      <c r="C634" s="1" t="s">
        <v>18</v>
      </c>
      <c r="D634" s="1" t="s">
        <v>51</v>
      </c>
      <c r="E634" s="1" t="s">
        <v>318</v>
      </c>
      <c r="F634" s="1" t="s">
        <v>383</v>
      </c>
      <c r="G634" s="1" t="s">
        <v>384</v>
      </c>
      <c r="H634" s="1" t="s">
        <v>23</v>
      </c>
      <c r="I634" s="1">
        <v>1.0</v>
      </c>
      <c r="J634" s="1">
        <v>0.0</v>
      </c>
      <c r="K634" s="1">
        <v>1.0</v>
      </c>
      <c r="M634" s="1">
        <v>0.0</v>
      </c>
      <c r="N634" s="1">
        <v>0.52</v>
      </c>
      <c r="O634" s="1" t="s">
        <v>53</v>
      </c>
      <c r="P634" s="1" t="str">
        <f>VLOOKUP(F634,'Trang tính1'!$A:$D,4,0)</f>
        <v>Old</v>
      </c>
    </row>
    <row r="635" ht="15.75" customHeight="1">
      <c r="A635" s="1" t="s">
        <v>316</v>
      </c>
      <c r="B635" s="1" t="s">
        <v>317</v>
      </c>
      <c r="C635" s="1" t="s">
        <v>18</v>
      </c>
      <c r="D635" s="1" t="s">
        <v>51</v>
      </c>
      <c r="E635" s="1" t="s">
        <v>318</v>
      </c>
      <c r="F635" s="1" t="s">
        <v>361</v>
      </c>
      <c r="G635" s="1" t="s">
        <v>362</v>
      </c>
      <c r="H635" s="1" t="s">
        <v>23</v>
      </c>
      <c r="I635" s="1">
        <v>2.0</v>
      </c>
      <c r="J635" s="1">
        <v>0.0</v>
      </c>
      <c r="K635" s="1">
        <v>2.0</v>
      </c>
      <c r="M635" s="1">
        <v>0.0</v>
      </c>
      <c r="N635" s="1">
        <v>1.5</v>
      </c>
      <c r="O635" s="1" t="s">
        <v>53</v>
      </c>
      <c r="P635" s="1" t="str">
        <f>VLOOKUP(F635,'Trang tính1'!$A:$D,4,0)</f>
        <v>Old</v>
      </c>
    </row>
    <row r="636" ht="15.75" customHeight="1">
      <c r="A636" s="1" t="s">
        <v>316</v>
      </c>
      <c r="B636" s="1" t="s">
        <v>317</v>
      </c>
      <c r="C636" s="1" t="s">
        <v>18</v>
      </c>
      <c r="D636" s="1" t="s">
        <v>51</v>
      </c>
      <c r="E636" s="1" t="s">
        <v>318</v>
      </c>
      <c r="F636" s="1" t="s">
        <v>21</v>
      </c>
      <c r="G636" s="1" t="s">
        <v>22</v>
      </c>
      <c r="H636" s="1" t="s">
        <v>23</v>
      </c>
      <c r="I636" s="1">
        <v>3.0</v>
      </c>
      <c r="J636" s="1">
        <v>1.0</v>
      </c>
      <c r="K636" s="1">
        <v>2.0</v>
      </c>
      <c r="M636" s="1">
        <v>0.0</v>
      </c>
      <c r="N636" s="1">
        <v>1.5</v>
      </c>
      <c r="O636" s="1" t="s">
        <v>53</v>
      </c>
      <c r="P636" s="1" t="str">
        <f>VLOOKUP(F636,'Trang tính1'!$A:$D,4,0)</f>
        <v>Thành</v>
      </c>
    </row>
    <row r="637" ht="15.75" customHeight="1">
      <c r="A637" s="1" t="s">
        <v>319</v>
      </c>
      <c r="B637" s="1" t="s">
        <v>320</v>
      </c>
      <c r="C637" s="1" t="s">
        <v>18</v>
      </c>
      <c r="D637" s="1" t="s">
        <v>51</v>
      </c>
      <c r="E637" s="1" t="s">
        <v>321</v>
      </c>
      <c r="F637" s="1" t="s">
        <v>398</v>
      </c>
      <c r="G637" s="1" t="s">
        <v>399</v>
      </c>
      <c r="H637" s="1" t="s">
        <v>23</v>
      </c>
      <c r="I637" s="1">
        <v>1.0</v>
      </c>
      <c r="J637" s="1">
        <v>1.0</v>
      </c>
      <c r="K637" s="1">
        <v>0.0</v>
      </c>
      <c r="M637" s="1">
        <v>0.0</v>
      </c>
      <c r="P637" s="1" t="str">
        <f>VLOOKUP(F637,'Trang tính1'!$A:$D,4,0)</f>
        <v>Old</v>
      </c>
    </row>
    <row r="638" ht="15.75" customHeight="1">
      <c r="A638" s="1" t="s">
        <v>319</v>
      </c>
      <c r="B638" s="1" t="s">
        <v>320</v>
      </c>
      <c r="C638" s="1" t="s">
        <v>18</v>
      </c>
      <c r="D638" s="1" t="s">
        <v>51</v>
      </c>
      <c r="E638" s="1" t="s">
        <v>321</v>
      </c>
      <c r="F638" s="1" t="s">
        <v>368</v>
      </c>
      <c r="G638" s="1" t="s">
        <v>369</v>
      </c>
      <c r="H638" s="1" t="s">
        <v>23</v>
      </c>
      <c r="I638" s="1">
        <v>1.0</v>
      </c>
      <c r="J638" s="1">
        <v>1.0</v>
      </c>
      <c r="K638" s="1">
        <v>0.0</v>
      </c>
      <c r="M638" s="1">
        <v>0.0</v>
      </c>
      <c r="P638" s="1" t="str">
        <f>VLOOKUP(F638,'Trang tính1'!$A:$D,4,0)</f>
        <v>Old</v>
      </c>
    </row>
    <row r="639" ht="15.75" customHeight="1">
      <c r="A639" s="1" t="s">
        <v>319</v>
      </c>
      <c r="B639" s="1" t="s">
        <v>320</v>
      </c>
      <c r="C639" s="1" t="s">
        <v>18</v>
      </c>
      <c r="D639" s="1" t="s">
        <v>51</v>
      </c>
      <c r="E639" s="1" t="s">
        <v>321</v>
      </c>
      <c r="F639" s="1" t="s">
        <v>385</v>
      </c>
      <c r="G639" s="1" t="s">
        <v>386</v>
      </c>
      <c r="H639" s="1" t="s">
        <v>23</v>
      </c>
      <c r="I639" s="1">
        <v>1.0</v>
      </c>
      <c r="J639" s="1">
        <v>0.0</v>
      </c>
      <c r="K639" s="1">
        <v>1.0</v>
      </c>
      <c r="M639" s="1">
        <v>0.0</v>
      </c>
      <c r="N639" s="1">
        <v>0.75</v>
      </c>
      <c r="O639" s="1" t="s">
        <v>53</v>
      </c>
      <c r="P639" s="1" t="str">
        <f>VLOOKUP(F639,'Trang tính1'!$A:$D,4,0)</f>
        <v>Old</v>
      </c>
    </row>
    <row r="640" ht="15.75" customHeight="1">
      <c r="A640" s="1" t="s">
        <v>319</v>
      </c>
      <c r="B640" s="1" t="s">
        <v>320</v>
      </c>
      <c r="C640" s="1" t="s">
        <v>18</v>
      </c>
      <c r="D640" s="1" t="s">
        <v>51</v>
      </c>
      <c r="E640" s="1" t="s">
        <v>321</v>
      </c>
      <c r="F640" s="1" t="s">
        <v>57</v>
      </c>
      <c r="G640" s="1" t="s">
        <v>58</v>
      </c>
      <c r="H640" s="1" t="s">
        <v>23</v>
      </c>
      <c r="I640" s="1">
        <v>2.0</v>
      </c>
      <c r="J640" s="1">
        <v>0.0</v>
      </c>
      <c r="K640" s="1">
        <v>2.0</v>
      </c>
      <c r="M640" s="1">
        <v>0.0</v>
      </c>
      <c r="N640" s="1">
        <v>1.5</v>
      </c>
      <c r="O640" s="1" t="s">
        <v>53</v>
      </c>
      <c r="P640" s="1" t="str">
        <f>VLOOKUP(F640,'Trang tính1'!$A:$D,4,0)</f>
        <v>Thành</v>
      </c>
    </row>
    <row r="641" ht="15.75" customHeight="1">
      <c r="A641" s="1" t="s">
        <v>319</v>
      </c>
      <c r="B641" s="1" t="s">
        <v>320</v>
      </c>
      <c r="C641" s="1" t="s">
        <v>18</v>
      </c>
      <c r="D641" s="1" t="s">
        <v>51</v>
      </c>
      <c r="E641" s="1" t="s">
        <v>321</v>
      </c>
      <c r="F641" s="1" t="s">
        <v>21</v>
      </c>
      <c r="G641" s="1" t="s">
        <v>22</v>
      </c>
      <c r="H641" s="1" t="s">
        <v>23</v>
      </c>
      <c r="I641" s="1">
        <v>5.0</v>
      </c>
      <c r="J641" s="1">
        <v>1.0</v>
      </c>
      <c r="K641" s="1">
        <v>4.0</v>
      </c>
      <c r="M641" s="1">
        <v>0.0</v>
      </c>
      <c r="N641" s="1">
        <v>3.0</v>
      </c>
      <c r="O641" s="1" t="s">
        <v>53</v>
      </c>
      <c r="P641" s="1" t="str">
        <f>VLOOKUP(F641,'Trang tính1'!$A:$D,4,0)</f>
        <v>Thành</v>
      </c>
    </row>
    <row r="642" ht="15.75" customHeight="1">
      <c r="A642" s="1" t="s">
        <v>726</v>
      </c>
      <c r="B642" s="1" t="s">
        <v>727</v>
      </c>
      <c r="C642" s="1" t="s">
        <v>61</v>
      </c>
      <c r="D642" s="1" t="s">
        <v>51</v>
      </c>
      <c r="E642" s="1" t="s">
        <v>728</v>
      </c>
      <c r="F642" s="1" t="s">
        <v>562</v>
      </c>
      <c r="G642" s="1" t="s">
        <v>563</v>
      </c>
      <c r="H642" s="1" t="s">
        <v>65</v>
      </c>
      <c r="I642" s="1">
        <v>1.0</v>
      </c>
      <c r="J642" s="1">
        <v>0.0</v>
      </c>
      <c r="L642" s="1">
        <v>1.0</v>
      </c>
      <c r="M642" s="1">
        <v>0.0</v>
      </c>
      <c r="N642" s="1">
        <v>0.52</v>
      </c>
      <c r="O642" s="1" t="s">
        <v>53</v>
      </c>
      <c r="P642" s="1" t="str">
        <f>VLOOKUP(F642,'Trang tính1'!$A:$D,4,0)</f>
        <v>Old</v>
      </c>
    </row>
    <row r="643" ht="15.75" customHeight="1">
      <c r="A643" s="1" t="s">
        <v>322</v>
      </c>
      <c r="B643" s="1" t="s">
        <v>323</v>
      </c>
      <c r="C643" s="1" t="s">
        <v>18</v>
      </c>
      <c r="D643" s="1" t="s">
        <v>51</v>
      </c>
      <c r="E643" s="1" t="s">
        <v>324</v>
      </c>
      <c r="F643" s="1" t="s">
        <v>426</v>
      </c>
      <c r="G643" s="1" t="s">
        <v>427</v>
      </c>
      <c r="H643" s="1" t="s">
        <v>23</v>
      </c>
      <c r="I643" s="1">
        <v>1.0</v>
      </c>
      <c r="J643" s="1">
        <v>0.0</v>
      </c>
      <c r="K643" s="1">
        <v>1.0</v>
      </c>
      <c r="M643" s="1">
        <v>0.0</v>
      </c>
      <c r="N643" s="1">
        <v>0.52</v>
      </c>
      <c r="O643" s="1" t="s">
        <v>53</v>
      </c>
      <c r="P643" s="1" t="str">
        <f>VLOOKUP(F643,'Trang tính1'!$A:$D,4,0)</f>
        <v>Old</v>
      </c>
    </row>
    <row r="644" ht="15.75" customHeight="1">
      <c r="A644" s="1" t="s">
        <v>322</v>
      </c>
      <c r="B644" s="1" t="s">
        <v>323</v>
      </c>
      <c r="C644" s="1" t="s">
        <v>18</v>
      </c>
      <c r="D644" s="1" t="s">
        <v>51</v>
      </c>
      <c r="E644" s="1" t="s">
        <v>324</v>
      </c>
      <c r="F644" s="1" t="s">
        <v>379</v>
      </c>
      <c r="G644" s="1" t="s">
        <v>380</v>
      </c>
      <c r="H644" s="1" t="s">
        <v>23</v>
      </c>
      <c r="I644" s="1">
        <v>1.0</v>
      </c>
      <c r="J644" s="1">
        <v>0.0</v>
      </c>
      <c r="K644" s="1">
        <v>1.0</v>
      </c>
      <c r="M644" s="1">
        <v>0.0</v>
      </c>
      <c r="N644" s="1">
        <v>0.75</v>
      </c>
      <c r="O644" s="1" t="s">
        <v>53</v>
      </c>
      <c r="P644" s="1" t="str">
        <f>VLOOKUP(F644,'Trang tính1'!$A:$D,4,0)</f>
        <v>Old</v>
      </c>
    </row>
    <row r="645" ht="15.75" customHeight="1">
      <c r="A645" s="1" t="s">
        <v>322</v>
      </c>
      <c r="B645" s="1" t="s">
        <v>323</v>
      </c>
      <c r="C645" s="1" t="s">
        <v>18</v>
      </c>
      <c r="D645" s="1" t="s">
        <v>51</v>
      </c>
      <c r="E645" s="1" t="s">
        <v>324</v>
      </c>
      <c r="F645" s="1" t="s">
        <v>398</v>
      </c>
      <c r="G645" s="1" t="s">
        <v>399</v>
      </c>
      <c r="H645" s="1" t="s">
        <v>23</v>
      </c>
      <c r="I645" s="1">
        <v>2.0</v>
      </c>
      <c r="J645" s="1">
        <v>1.0</v>
      </c>
      <c r="K645" s="1">
        <v>1.0</v>
      </c>
      <c r="M645" s="1">
        <v>0.0</v>
      </c>
      <c r="N645" s="1">
        <v>0.52</v>
      </c>
      <c r="O645" s="1" t="s">
        <v>53</v>
      </c>
      <c r="P645" s="1" t="str">
        <f>VLOOKUP(F645,'Trang tính1'!$A:$D,4,0)</f>
        <v>Old</v>
      </c>
    </row>
    <row r="646" ht="15.75" customHeight="1">
      <c r="A646" s="1" t="s">
        <v>322</v>
      </c>
      <c r="B646" s="1" t="s">
        <v>323</v>
      </c>
      <c r="C646" s="1" t="s">
        <v>18</v>
      </c>
      <c r="D646" s="1" t="s">
        <v>51</v>
      </c>
      <c r="E646" s="1" t="s">
        <v>324</v>
      </c>
      <c r="F646" s="1" t="s">
        <v>391</v>
      </c>
      <c r="G646" s="1" t="s">
        <v>392</v>
      </c>
      <c r="H646" s="1" t="s">
        <v>23</v>
      </c>
      <c r="I646" s="1">
        <v>1.0</v>
      </c>
      <c r="J646" s="1">
        <v>1.0</v>
      </c>
      <c r="K646" s="1">
        <v>0.0</v>
      </c>
      <c r="M646" s="1">
        <v>0.0</v>
      </c>
      <c r="P646" s="1" t="str">
        <f>VLOOKUP(F646,'Trang tính1'!$A:$D,4,0)</f>
        <v>Old</v>
      </c>
    </row>
    <row r="647" ht="15.75" customHeight="1">
      <c r="A647" s="1" t="s">
        <v>322</v>
      </c>
      <c r="B647" s="1" t="s">
        <v>323</v>
      </c>
      <c r="C647" s="1" t="s">
        <v>18</v>
      </c>
      <c r="D647" s="1" t="s">
        <v>51</v>
      </c>
      <c r="E647" s="1" t="s">
        <v>324</v>
      </c>
      <c r="F647" s="1" t="s">
        <v>368</v>
      </c>
      <c r="G647" s="1" t="s">
        <v>369</v>
      </c>
      <c r="H647" s="1" t="s">
        <v>23</v>
      </c>
      <c r="I647" s="1">
        <v>1.0</v>
      </c>
      <c r="J647" s="1">
        <v>0.0</v>
      </c>
      <c r="K647" s="1">
        <v>1.0</v>
      </c>
      <c r="M647" s="1">
        <v>0.0</v>
      </c>
      <c r="N647" s="1">
        <v>0.52</v>
      </c>
      <c r="O647" s="1" t="s">
        <v>53</v>
      </c>
      <c r="P647" s="1" t="str">
        <f>VLOOKUP(F647,'Trang tính1'!$A:$D,4,0)</f>
        <v>Old</v>
      </c>
    </row>
    <row r="648" ht="15.75" customHeight="1">
      <c r="A648" s="1" t="s">
        <v>322</v>
      </c>
      <c r="B648" s="1" t="s">
        <v>323</v>
      </c>
      <c r="C648" s="1" t="s">
        <v>18</v>
      </c>
      <c r="D648" s="1" t="s">
        <v>51</v>
      </c>
      <c r="E648" s="1" t="s">
        <v>324</v>
      </c>
      <c r="F648" s="1" t="s">
        <v>434</v>
      </c>
      <c r="G648" s="1" t="s">
        <v>435</v>
      </c>
      <c r="H648" s="1" t="s">
        <v>23</v>
      </c>
      <c r="I648" s="1">
        <v>1.0</v>
      </c>
      <c r="J648" s="1">
        <v>0.0</v>
      </c>
      <c r="K648" s="1">
        <v>1.0</v>
      </c>
      <c r="M648" s="1">
        <v>0.0</v>
      </c>
      <c r="N648" s="1">
        <v>0.52</v>
      </c>
      <c r="O648" s="1" t="s">
        <v>53</v>
      </c>
      <c r="P648" s="1" t="str">
        <f>VLOOKUP(F648,'Trang tính1'!$A:$D,4,0)</f>
        <v>Old</v>
      </c>
    </row>
    <row r="649" ht="15.75" customHeight="1">
      <c r="A649" s="1" t="s">
        <v>322</v>
      </c>
      <c r="B649" s="1" t="s">
        <v>323</v>
      </c>
      <c r="C649" s="1" t="s">
        <v>18</v>
      </c>
      <c r="D649" s="1" t="s">
        <v>51</v>
      </c>
      <c r="E649" s="1" t="s">
        <v>324</v>
      </c>
      <c r="F649" s="1" t="s">
        <v>343</v>
      </c>
      <c r="G649" s="1" t="s">
        <v>344</v>
      </c>
      <c r="H649" s="1" t="s">
        <v>23</v>
      </c>
      <c r="I649" s="1">
        <v>1.0</v>
      </c>
      <c r="J649" s="1">
        <v>0.0</v>
      </c>
      <c r="K649" s="1">
        <v>1.0</v>
      </c>
      <c r="M649" s="1">
        <v>0.0</v>
      </c>
      <c r="N649" s="1">
        <v>0.52</v>
      </c>
      <c r="O649" s="1" t="s">
        <v>53</v>
      </c>
      <c r="P649" s="1" t="str">
        <f>VLOOKUP(F649,'Trang tính1'!$A:$D,4,0)</f>
        <v>Old</v>
      </c>
    </row>
    <row r="650" ht="15.75" customHeight="1">
      <c r="A650" s="1" t="s">
        <v>322</v>
      </c>
      <c r="B650" s="1" t="s">
        <v>323</v>
      </c>
      <c r="C650" s="1" t="s">
        <v>18</v>
      </c>
      <c r="D650" s="1" t="s">
        <v>51</v>
      </c>
      <c r="E650" s="1" t="s">
        <v>324</v>
      </c>
      <c r="F650" s="1" t="s">
        <v>729</v>
      </c>
      <c r="G650" s="1" t="s">
        <v>730</v>
      </c>
      <c r="H650" s="1" t="s">
        <v>23</v>
      </c>
      <c r="I650" s="1">
        <v>1.0</v>
      </c>
      <c r="J650" s="1">
        <v>0.0</v>
      </c>
      <c r="K650" s="1">
        <v>1.0</v>
      </c>
      <c r="M650" s="1">
        <v>0.0</v>
      </c>
      <c r="N650" s="1">
        <v>0.52</v>
      </c>
      <c r="O650" s="1" t="s">
        <v>53</v>
      </c>
      <c r="P650" s="1" t="str">
        <f>VLOOKUP(F650,'Trang tính1'!$A:$D,4,0)</f>
        <v>Old</v>
      </c>
    </row>
    <row r="651" ht="15.75" customHeight="1">
      <c r="A651" s="1" t="s">
        <v>322</v>
      </c>
      <c r="B651" s="1" t="s">
        <v>323</v>
      </c>
      <c r="C651" s="1" t="s">
        <v>18</v>
      </c>
      <c r="D651" s="1" t="s">
        <v>51</v>
      </c>
      <c r="E651" s="1" t="s">
        <v>324</v>
      </c>
      <c r="F651" s="1" t="s">
        <v>447</v>
      </c>
      <c r="G651" s="1" t="s">
        <v>448</v>
      </c>
      <c r="H651" s="1" t="s">
        <v>23</v>
      </c>
      <c r="I651" s="1">
        <v>1.0</v>
      </c>
      <c r="J651" s="1">
        <v>0.0</v>
      </c>
      <c r="K651" s="1">
        <v>1.0</v>
      </c>
      <c r="M651" s="1">
        <v>0.0</v>
      </c>
      <c r="N651" s="1">
        <v>0.52</v>
      </c>
      <c r="O651" s="1" t="s">
        <v>53</v>
      </c>
      <c r="P651" s="1" t="str">
        <f>VLOOKUP(F651,'Trang tính1'!$A:$D,4,0)</f>
        <v>Old</v>
      </c>
    </row>
    <row r="652" ht="15.75" customHeight="1">
      <c r="A652" s="1" t="s">
        <v>322</v>
      </c>
      <c r="B652" s="1" t="s">
        <v>323</v>
      </c>
      <c r="C652" s="1" t="s">
        <v>18</v>
      </c>
      <c r="D652" s="1" t="s">
        <v>51</v>
      </c>
      <c r="E652" s="1" t="s">
        <v>324</v>
      </c>
      <c r="F652" s="1" t="s">
        <v>21</v>
      </c>
      <c r="G652" s="1" t="s">
        <v>22</v>
      </c>
      <c r="H652" s="1" t="s">
        <v>23</v>
      </c>
      <c r="I652" s="1">
        <v>1.0</v>
      </c>
      <c r="J652" s="1">
        <v>1.0</v>
      </c>
      <c r="K652" s="1">
        <v>0.0</v>
      </c>
      <c r="M652" s="1">
        <v>0.0</v>
      </c>
      <c r="P652" s="1" t="str">
        <f>VLOOKUP(F652,'Trang tính1'!$A:$D,4,0)</f>
        <v>Thành</v>
      </c>
    </row>
    <row r="653" ht="15.75" customHeight="1">
      <c r="A653" s="1" t="s">
        <v>731</v>
      </c>
      <c r="B653" s="1" t="s">
        <v>732</v>
      </c>
      <c r="C653" s="1" t="s">
        <v>61</v>
      </c>
      <c r="D653" s="1" t="s">
        <v>51</v>
      </c>
      <c r="E653" s="1" t="s">
        <v>733</v>
      </c>
      <c r="F653" s="1" t="s">
        <v>531</v>
      </c>
      <c r="G653" s="1" t="s">
        <v>532</v>
      </c>
      <c r="H653" s="1" t="s">
        <v>65</v>
      </c>
      <c r="I653" s="1">
        <v>1.0</v>
      </c>
      <c r="J653" s="1">
        <v>0.0</v>
      </c>
      <c r="L653" s="1">
        <v>1.0</v>
      </c>
      <c r="M653" s="1">
        <v>0.0</v>
      </c>
      <c r="N653" s="1">
        <v>0.52</v>
      </c>
      <c r="O653" s="1" t="s">
        <v>53</v>
      </c>
      <c r="P653" s="1" t="str">
        <f>VLOOKUP(F653,'Trang tính1'!$A:$D,4,0)</f>
        <v>Old</v>
      </c>
    </row>
    <row r="654" ht="15.75" customHeight="1">
      <c r="A654" s="1" t="s">
        <v>734</v>
      </c>
      <c r="B654" s="1" t="s">
        <v>735</v>
      </c>
      <c r="C654" s="1" t="s">
        <v>18</v>
      </c>
      <c r="D654" s="1" t="s">
        <v>51</v>
      </c>
      <c r="E654" s="1" t="s">
        <v>736</v>
      </c>
      <c r="F654" s="1" t="s">
        <v>379</v>
      </c>
      <c r="G654" s="1" t="s">
        <v>380</v>
      </c>
      <c r="H654" s="1" t="s">
        <v>23</v>
      </c>
      <c r="I654" s="1">
        <v>2.0</v>
      </c>
      <c r="J654" s="1">
        <v>1.0</v>
      </c>
      <c r="K654" s="1">
        <v>1.0</v>
      </c>
      <c r="M654" s="1">
        <v>0.0</v>
      </c>
      <c r="N654" s="1">
        <v>1.14</v>
      </c>
      <c r="O654" s="1" t="s">
        <v>53</v>
      </c>
      <c r="P654" s="1" t="str">
        <f>VLOOKUP(F654,'Trang tính1'!$A:$D,4,0)</f>
        <v>Old</v>
      </c>
    </row>
    <row r="655" ht="15.75" customHeight="1">
      <c r="A655" s="1" t="s">
        <v>734</v>
      </c>
      <c r="B655" s="1" t="s">
        <v>735</v>
      </c>
      <c r="C655" s="1" t="s">
        <v>18</v>
      </c>
      <c r="D655" s="1" t="s">
        <v>51</v>
      </c>
      <c r="E655" s="1" t="s">
        <v>736</v>
      </c>
      <c r="F655" s="1" t="s">
        <v>421</v>
      </c>
      <c r="G655" s="1" t="s">
        <v>422</v>
      </c>
      <c r="H655" s="1" t="s">
        <v>23</v>
      </c>
      <c r="I655" s="1">
        <v>1.0</v>
      </c>
      <c r="J655" s="1">
        <v>0.0</v>
      </c>
      <c r="K655" s="1">
        <v>1.0</v>
      </c>
      <c r="M655" s="1">
        <v>0.0</v>
      </c>
      <c r="N655" s="1">
        <v>0.52</v>
      </c>
      <c r="O655" s="1" t="s">
        <v>53</v>
      </c>
      <c r="P655" s="1" t="str">
        <f>VLOOKUP(F655,'Trang tính1'!$A:$D,4,0)</f>
        <v>Old</v>
      </c>
    </row>
    <row r="656" ht="15.75" customHeight="1">
      <c r="A656" s="1" t="s">
        <v>734</v>
      </c>
      <c r="B656" s="1" t="s">
        <v>735</v>
      </c>
      <c r="C656" s="1" t="s">
        <v>18</v>
      </c>
      <c r="D656" s="1" t="s">
        <v>51</v>
      </c>
      <c r="E656" s="1" t="s">
        <v>736</v>
      </c>
      <c r="F656" s="1" t="s">
        <v>434</v>
      </c>
      <c r="G656" s="1" t="s">
        <v>435</v>
      </c>
      <c r="H656" s="1" t="s">
        <v>23</v>
      </c>
      <c r="I656" s="1">
        <v>2.0</v>
      </c>
      <c r="J656" s="1">
        <v>0.0</v>
      </c>
      <c r="K656" s="1">
        <v>2.0</v>
      </c>
      <c r="M656" s="1">
        <v>0.0</v>
      </c>
      <c r="N656" s="1">
        <v>1.04</v>
      </c>
      <c r="O656" s="1" t="s">
        <v>53</v>
      </c>
      <c r="P656" s="1" t="str">
        <f>VLOOKUP(F656,'Trang tính1'!$A:$D,4,0)</f>
        <v>Old</v>
      </c>
    </row>
    <row r="657" ht="15.75" customHeight="1">
      <c r="A657" s="1" t="s">
        <v>734</v>
      </c>
      <c r="B657" s="1" t="s">
        <v>735</v>
      </c>
      <c r="C657" s="1" t="s">
        <v>18</v>
      </c>
      <c r="D657" s="1" t="s">
        <v>51</v>
      </c>
      <c r="E657" s="1" t="s">
        <v>736</v>
      </c>
      <c r="F657" s="1" t="s">
        <v>343</v>
      </c>
      <c r="G657" s="1" t="s">
        <v>344</v>
      </c>
      <c r="H657" s="1" t="s">
        <v>23</v>
      </c>
      <c r="I657" s="1">
        <v>1.0</v>
      </c>
      <c r="J657" s="1">
        <v>0.0</v>
      </c>
      <c r="K657" s="1">
        <v>1.0</v>
      </c>
      <c r="M657" s="1">
        <v>0.0</v>
      </c>
      <c r="N657" s="1">
        <v>0.52</v>
      </c>
      <c r="O657" s="1" t="s">
        <v>53</v>
      </c>
      <c r="P657" s="1" t="str">
        <f>VLOOKUP(F657,'Trang tính1'!$A:$D,4,0)</f>
        <v>Old</v>
      </c>
    </row>
    <row r="658" ht="15.75" customHeight="1">
      <c r="A658" s="1" t="s">
        <v>734</v>
      </c>
      <c r="B658" s="1" t="s">
        <v>735</v>
      </c>
      <c r="C658" s="1" t="s">
        <v>18</v>
      </c>
      <c r="D658" s="1" t="s">
        <v>51</v>
      </c>
      <c r="E658" s="1" t="s">
        <v>736</v>
      </c>
      <c r="F658" s="1" t="s">
        <v>729</v>
      </c>
      <c r="G658" s="1" t="s">
        <v>730</v>
      </c>
      <c r="H658" s="1" t="s">
        <v>23</v>
      </c>
      <c r="I658" s="1">
        <v>1.0</v>
      </c>
      <c r="J658" s="1">
        <v>0.0</v>
      </c>
      <c r="K658" s="1">
        <v>1.0</v>
      </c>
      <c r="M658" s="1">
        <v>0.0</v>
      </c>
      <c r="N658" s="1">
        <v>0.52</v>
      </c>
      <c r="O658" s="1" t="s">
        <v>53</v>
      </c>
      <c r="P658" s="1" t="str">
        <f>VLOOKUP(F658,'Trang tính1'!$A:$D,4,0)</f>
        <v>Old</v>
      </c>
    </row>
    <row r="659" ht="15.75" customHeight="1">
      <c r="A659" s="1" t="s">
        <v>734</v>
      </c>
      <c r="B659" s="1" t="s">
        <v>735</v>
      </c>
      <c r="C659" s="1" t="s">
        <v>18</v>
      </c>
      <c r="D659" s="1" t="s">
        <v>51</v>
      </c>
      <c r="E659" s="1" t="s">
        <v>736</v>
      </c>
      <c r="F659" s="1" t="s">
        <v>544</v>
      </c>
      <c r="G659" s="1" t="s">
        <v>545</v>
      </c>
      <c r="H659" s="1" t="s">
        <v>23</v>
      </c>
      <c r="I659" s="1">
        <v>1.0</v>
      </c>
      <c r="J659" s="1">
        <v>0.0</v>
      </c>
      <c r="K659" s="1">
        <v>1.0</v>
      </c>
      <c r="M659" s="1">
        <v>0.0</v>
      </c>
      <c r="N659" s="1">
        <v>2.14</v>
      </c>
      <c r="O659" s="1" t="s">
        <v>53</v>
      </c>
      <c r="P659" s="1" t="str">
        <f>VLOOKUP(F659,'Trang tính1'!$A:$D,4,0)</f>
        <v>Old</v>
      </c>
    </row>
    <row r="660" ht="15.75" customHeight="1">
      <c r="A660" s="1" t="s">
        <v>737</v>
      </c>
      <c r="B660" s="1" t="s">
        <v>738</v>
      </c>
      <c r="C660" s="1" t="s">
        <v>18</v>
      </c>
      <c r="D660" s="1" t="s">
        <v>51</v>
      </c>
      <c r="E660" s="1" t="s">
        <v>739</v>
      </c>
      <c r="F660" s="1" t="s">
        <v>531</v>
      </c>
      <c r="G660" s="1" t="s">
        <v>532</v>
      </c>
      <c r="H660" s="1" t="s">
        <v>23</v>
      </c>
      <c r="I660" s="1">
        <v>1.0</v>
      </c>
      <c r="J660" s="1">
        <v>0.0</v>
      </c>
      <c r="K660" s="1">
        <v>1.0</v>
      </c>
      <c r="M660" s="1">
        <v>0.0</v>
      </c>
      <c r="N660" s="1">
        <v>0.52</v>
      </c>
      <c r="O660" s="1" t="s">
        <v>53</v>
      </c>
      <c r="P660" s="1" t="str">
        <f>VLOOKUP(F660,'Trang tính1'!$A:$D,4,0)</f>
        <v>Old</v>
      </c>
    </row>
    <row r="661" ht="15.75" customHeight="1">
      <c r="A661" s="1" t="s">
        <v>325</v>
      </c>
      <c r="B661" s="1" t="s">
        <v>326</v>
      </c>
      <c r="C661" s="1" t="s">
        <v>18</v>
      </c>
      <c r="D661" s="1" t="s">
        <v>51</v>
      </c>
      <c r="E661" s="1" t="s">
        <v>327</v>
      </c>
      <c r="F661" s="1" t="s">
        <v>410</v>
      </c>
      <c r="G661" s="1" t="s">
        <v>411</v>
      </c>
      <c r="H661" s="1" t="s">
        <v>23</v>
      </c>
      <c r="I661" s="1">
        <v>1.0</v>
      </c>
      <c r="J661" s="1">
        <v>0.0</v>
      </c>
      <c r="K661" s="1">
        <v>1.0</v>
      </c>
      <c r="M661" s="1">
        <v>0.0</v>
      </c>
      <c r="N661" s="1">
        <v>0.52</v>
      </c>
      <c r="O661" s="1" t="s">
        <v>53</v>
      </c>
      <c r="P661" s="1" t="str">
        <f>VLOOKUP(F661,'Trang tính1'!$A:$D,4,0)</f>
        <v>Old</v>
      </c>
    </row>
    <row r="662" ht="15.75" customHeight="1">
      <c r="A662" s="1" t="s">
        <v>325</v>
      </c>
      <c r="B662" s="1" t="s">
        <v>326</v>
      </c>
      <c r="C662" s="1" t="s">
        <v>18</v>
      </c>
      <c r="D662" s="1" t="s">
        <v>51</v>
      </c>
      <c r="E662" s="1" t="s">
        <v>327</v>
      </c>
      <c r="F662" s="1" t="s">
        <v>341</v>
      </c>
      <c r="G662" s="1" t="s">
        <v>342</v>
      </c>
      <c r="H662" s="1" t="s">
        <v>23</v>
      </c>
      <c r="I662" s="1">
        <v>2.0</v>
      </c>
      <c r="J662" s="1">
        <v>0.0</v>
      </c>
      <c r="K662" s="1">
        <v>2.0</v>
      </c>
      <c r="M662" s="1">
        <v>0.0</v>
      </c>
      <c r="N662" s="1">
        <v>1.04</v>
      </c>
      <c r="O662" s="1" t="s">
        <v>53</v>
      </c>
      <c r="P662" s="1" t="str">
        <f>VLOOKUP(F662,'Trang tính1'!$A:$D,4,0)</f>
        <v>Old</v>
      </c>
    </row>
    <row r="663" ht="15.75" customHeight="1">
      <c r="A663" s="1" t="s">
        <v>325</v>
      </c>
      <c r="B663" s="1" t="s">
        <v>326</v>
      </c>
      <c r="C663" s="1" t="s">
        <v>18</v>
      </c>
      <c r="D663" s="1" t="s">
        <v>51</v>
      </c>
      <c r="E663" s="1" t="s">
        <v>327</v>
      </c>
      <c r="F663" s="1" t="s">
        <v>391</v>
      </c>
      <c r="G663" s="1" t="s">
        <v>392</v>
      </c>
      <c r="H663" s="1" t="s">
        <v>23</v>
      </c>
      <c r="I663" s="1">
        <v>3.0</v>
      </c>
      <c r="J663" s="1">
        <v>1.0</v>
      </c>
      <c r="K663" s="1">
        <v>2.0</v>
      </c>
      <c r="M663" s="1">
        <v>0.0</v>
      </c>
      <c r="N663" s="1">
        <v>1.04</v>
      </c>
      <c r="O663" s="1" t="s">
        <v>53</v>
      </c>
      <c r="P663" s="1" t="str">
        <f>VLOOKUP(F663,'Trang tính1'!$A:$D,4,0)</f>
        <v>Old</v>
      </c>
    </row>
    <row r="664" ht="15.75" customHeight="1">
      <c r="A664" s="1" t="s">
        <v>325</v>
      </c>
      <c r="B664" s="1" t="s">
        <v>326</v>
      </c>
      <c r="C664" s="1" t="s">
        <v>18</v>
      </c>
      <c r="D664" s="1" t="s">
        <v>51</v>
      </c>
      <c r="E664" s="1" t="s">
        <v>327</v>
      </c>
      <c r="F664" s="1" t="s">
        <v>368</v>
      </c>
      <c r="G664" s="1" t="s">
        <v>369</v>
      </c>
      <c r="H664" s="1" t="s">
        <v>23</v>
      </c>
      <c r="I664" s="1">
        <v>2.0</v>
      </c>
      <c r="J664" s="1">
        <v>0.0</v>
      </c>
      <c r="K664" s="1">
        <v>2.0</v>
      </c>
      <c r="M664" s="1">
        <v>0.0</v>
      </c>
      <c r="N664" s="1">
        <v>1.04</v>
      </c>
      <c r="O664" s="1" t="s">
        <v>53</v>
      </c>
      <c r="P664" s="1" t="str">
        <f>VLOOKUP(F664,'Trang tính1'!$A:$D,4,0)</f>
        <v>Old</v>
      </c>
    </row>
    <row r="665" ht="15.75" customHeight="1">
      <c r="A665" s="1" t="s">
        <v>325</v>
      </c>
      <c r="B665" s="1" t="s">
        <v>326</v>
      </c>
      <c r="C665" s="1" t="s">
        <v>18</v>
      </c>
      <c r="D665" s="1" t="s">
        <v>51</v>
      </c>
      <c r="E665" s="1" t="s">
        <v>327</v>
      </c>
      <c r="F665" s="1" t="s">
        <v>447</v>
      </c>
      <c r="G665" s="1" t="s">
        <v>448</v>
      </c>
      <c r="H665" s="1" t="s">
        <v>23</v>
      </c>
      <c r="I665" s="1">
        <v>1.0</v>
      </c>
      <c r="J665" s="1">
        <v>1.0</v>
      </c>
      <c r="K665" s="1">
        <v>0.0</v>
      </c>
      <c r="M665" s="1">
        <v>0.0</v>
      </c>
      <c r="P665" s="1" t="str">
        <f>VLOOKUP(F665,'Trang tính1'!$A:$D,4,0)</f>
        <v>Old</v>
      </c>
    </row>
    <row r="666" ht="15.75" customHeight="1">
      <c r="A666" s="1" t="s">
        <v>325</v>
      </c>
      <c r="B666" s="1" t="s">
        <v>326</v>
      </c>
      <c r="C666" s="1" t="s">
        <v>18</v>
      </c>
      <c r="D666" s="1" t="s">
        <v>51</v>
      </c>
      <c r="E666" s="1" t="s">
        <v>327</v>
      </c>
      <c r="F666" s="1" t="s">
        <v>361</v>
      </c>
      <c r="G666" s="1" t="s">
        <v>362</v>
      </c>
      <c r="H666" s="1" t="s">
        <v>23</v>
      </c>
      <c r="I666" s="1">
        <v>2.0</v>
      </c>
      <c r="J666" s="1">
        <v>0.0</v>
      </c>
      <c r="K666" s="1">
        <v>2.0</v>
      </c>
      <c r="M666" s="1">
        <v>0.0</v>
      </c>
      <c r="N666" s="1">
        <v>4.28</v>
      </c>
      <c r="O666" s="1" t="s">
        <v>53</v>
      </c>
      <c r="P666" s="1" t="str">
        <f>VLOOKUP(F666,'Trang tính1'!$A:$D,4,0)</f>
        <v>Old</v>
      </c>
    </row>
    <row r="667" ht="15.75" customHeight="1">
      <c r="A667" s="1" t="s">
        <v>325</v>
      </c>
      <c r="B667" s="1" t="s">
        <v>326</v>
      </c>
      <c r="C667" s="1" t="s">
        <v>18</v>
      </c>
      <c r="D667" s="1" t="s">
        <v>51</v>
      </c>
      <c r="E667" s="1" t="s">
        <v>327</v>
      </c>
      <c r="F667" s="1" t="s">
        <v>544</v>
      </c>
      <c r="G667" s="1" t="s">
        <v>545</v>
      </c>
      <c r="H667" s="1" t="s">
        <v>23</v>
      </c>
      <c r="I667" s="1">
        <v>2.0</v>
      </c>
      <c r="J667" s="1">
        <v>0.0</v>
      </c>
      <c r="K667" s="1">
        <v>2.0</v>
      </c>
      <c r="M667" s="1">
        <v>0.0</v>
      </c>
      <c r="N667" s="1">
        <v>4.28</v>
      </c>
      <c r="O667" s="1" t="s">
        <v>53</v>
      </c>
      <c r="P667" s="1" t="str">
        <f>VLOOKUP(F667,'Trang tính1'!$A:$D,4,0)</f>
        <v>Old</v>
      </c>
    </row>
    <row r="668" ht="15.75" customHeight="1">
      <c r="A668" s="1" t="s">
        <v>325</v>
      </c>
      <c r="B668" s="1" t="s">
        <v>326</v>
      </c>
      <c r="C668" s="1" t="s">
        <v>18</v>
      </c>
      <c r="D668" s="1" t="s">
        <v>51</v>
      </c>
      <c r="E668" s="1" t="s">
        <v>327</v>
      </c>
      <c r="F668" s="1" t="s">
        <v>163</v>
      </c>
      <c r="G668" s="1" t="s">
        <v>164</v>
      </c>
      <c r="H668" s="1" t="s">
        <v>23</v>
      </c>
      <c r="I668" s="1">
        <v>1.0</v>
      </c>
      <c r="J668" s="1">
        <v>0.0</v>
      </c>
      <c r="K668" s="1">
        <v>1.0</v>
      </c>
      <c r="M668" s="1">
        <v>0.0</v>
      </c>
      <c r="N668" s="1">
        <v>0.75</v>
      </c>
      <c r="O668" s="1" t="s">
        <v>53</v>
      </c>
      <c r="P668" s="1" t="str">
        <f>VLOOKUP(F668,'Trang tính1'!$A:$D,4,0)</f>
        <v>Thành</v>
      </c>
    </row>
    <row r="669" ht="15.75" customHeight="1">
      <c r="A669" s="1" t="s">
        <v>325</v>
      </c>
      <c r="B669" s="1" t="s">
        <v>326</v>
      </c>
      <c r="C669" s="1" t="s">
        <v>18</v>
      </c>
      <c r="D669" s="1" t="s">
        <v>51</v>
      </c>
      <c r="E669" s="1" t="s">
        <v>327</v>
      </c>
      <c r="F669" s="1" t="s">
        <v>137</v>
      </c>
      <c r="G669" s="1" t="s">
        <v>138</v>
      </c>
      <c r="H669" s="1" t="s">
        <v>23</v>
      </c>
      <c r="I669" s="1">
        <v>1.0</v>
      </c>
      <c r="J669" s="1">
        <v>0.0</v>
      </c>
      <c r="K669" s="1">
        <v>1.0</v>
      </c>
      <c r="M669" s="1">
        <v>0.0</v>
      </c>
      <c r="N669" s="1">
        <v>0.52</v>
      </c>
      <c r="O669" s="1" t="s">
        <v>53</v>
      </c>
      <c r="P669" s="1" t="str">
        <f>VLOOKUP(F669,'Trang tính1'!$A:$D,4,0)</f>
        <v>Thành</v>
      </c>
    </row>
    <row r="670" ht="15.75" customHeight="1">
      <c r="A670" s="1" t="s">
        <v>325</v>
      </c>
      <c r="B670" s="1" t="s">
        <v>326</v>
      </c>
      <c r="C670" s="1" t="s">
        <v>18</v>
      </c>
      <c r="D670" s="1" t="s">
        <v>51</v>
      </c>
      <c r="E670" s="1" t="s">
        <v>327</v>
      </c>
      <c r="F670" s="1" t="s">
        <v>57</v>
      </c>
      <c r="G670" s="1" t="s">
        <v>58</v>
      </c>
      <c r="H670" s="1" t="s">
        <v>23</v>
      </c>
      <c r="I670" s="1">
        <v>2.0</v>
      </c>
      <c r="J670" s="1">
        <v>0.0</v>
      </c>
      <c r="K670" s="1">
        <v>2.0</v>
      </c>
      <c r="M670" s="1">
        <v>0.0</v>
      </c>
      <c r="N670" s="1">
        <v>2.28</v>
      </c>
      <c r="O670" s="1" t="s">
        <v>53</v>
      </c>
      <c r="P670" s="1" t="str">
        <f>VLOOKUP(F670,'Trang tính1'!$A:$D,4,0)</f>
        <v>Thành</v>
      </c>
    </row>
    <row r="671" ht="15.75" customHeight="1">
      <c r="A671" s="1" t="s">
        <v>740</v>
      </c>
      <c r="B671" s="1" t="s">
        <v>741</v>
      </c>
      <c r="C671" s="1" t="s">
        <v>61</v>
      </c>
      <c r="D671" s="1" t="s">
        <v>51</v>
      </c>
      <c r="E671" s="1" t="s">
        <v>742</v>
      </c>
      <c r="F671" s="1" t="s">
        <v>562</v>
      </c>
      <c r="G671" s="1" t="s">
        <v>563</v>
      </c>
      <c r="H671" s="1" t="s">
        <v>65</v>
      </c>
      <c r="I671" s="1">
        <v>2.0</v>
      </c>
      <c r="J671" s="1">
        <v>0.0</v>
      </c>
      <c r="L671" s="1">
        <v>2.0</v>
      </c>
      <c r="M671" s="1">
        <v>0.0</v>
      </c>
      <c r="N671" s="1">
        <v>1.04</v>
      </c>
      <c r="O671" s="1" t="s">
        <v>53</v>
      </c>
      <c r="P671" s="1" t="str">
        <f>VLOOKUP(F671,'Trang tính1'!$A:$D,4,0)</f>
        <v>Old</v>
      </c>
    </row>
    <row r="672" ht="15.75" customHeight="1">
      <c r="A672" s="1" t="s">
        <v>743</v>
      </c>
      <c r="B672" s="1" t="s">
        <v>744</v>
      </c>
      <c r="C672" s="1" t="s">
        <v>61</v>
      </c>
      <c r="D672" s="1" t="s">
        <v>51</v>
      </c>
      <c r="E672" s="1" t="s">
        <v>745</v>
      </c>
      <c r="F672" s="1" t="s">
        <v>531</v>
      </c>
      <c r="G672" s="1" t="s">
        <v>532</v>
      </c>
      <c r="H672" s="1" t="s">
        <v>65</v>
      </c>
      <c r="I672" s="1">
        <v>14.0</v>
      </c>
      <c r="J672" s="1">
        <v>0.0</v>
      </c>
      <c r="L672" s="1">
        <v>14.0</v>
      </c>
      <c r="M672" s="1">
        <v>0.0</v>
      </c>
      <c r="N672" s="1">
        <v>7.28</v>
      </c>
      <c r="O672" s="1" t="s">
        <v>53</v>
      </c>
      <c r="P672" s="1" t="str">
        <f>VLOOKUP(F672,'Trang tính1'!$A:$D,4,0)</f>
        <v>Old</v>
      </c>
    </row>
    <row r="673" ht="15.75" customHeight="1">
      <c r="A673" s="1" t="s">
        <v>746</v>
      </c>
      <c r="B673" s="1" t="s">
        <v>747</v>
      </c>
      <c r="C673" s="1" t="s">
        <v>18</v>
      </c>
      <c r="D673" s="1" t="s">
        <v>51</v>
      </c>
      <c r="E673" s="1" t="s">
        <v>748</v>
      </c>
      <c r="F673" s="1" t="s">
        <v>749</v>
      </c>
      <c r="G673" s="1" t="s">
        <v>750</v>
      </c>
      <c r="H673" s="1" t="s">
        <v>23</v>
      </c>
      <c r="I673" s="1">
        <v>1.0</v>
      </c>
      <c r="J673" s="1">
        <v>0.0</v>
      </c>
      <c r="K673" s="1">
        <v>1.0</v>
      </c>
      <c r="M673" s="1">
        <v>0.0</v>
      </c>
      <c r="N673" s="1">
        <v>0.52</v>
      </c>
      <c r="O673" s="1" t="s">
        <v>53</v>
      </c>
      <c r="P673" s="1" t="str">
        <f>VLOOKUP(F673,'Trang tính1'!$A:$D,4,0)</f>
        <v>Old</v>
      </c>
    </row>
    <row r="674" ht="15.75" customHeight="1">
      <c r="A674" s="1" t="s">
        <v>328</v>
      </c>
      <c r="B674" s="1" t="s">
        <v>329</v>
      </c>
      <c r="C674" s="1" t="s">
        <v>18</v>
      </c>
      <c r="D674" s="1" t="s">
        <v>51</v>
      </c>
      <c r="E674" s="1" t="s">
        <v>330</v>
      </c>
      <c r="F674" s="1" t="s">
        <v>377</v>
      </c>
      <c r="G674" s="1" t="s">
        <v>378</v>
      </c>
      <c r="H674" s="1" t="s">
        <v>23</v>
      </c>
      <c r="I674" s="1">
        <v>1.0</v>
      </c>
      <c r="J674" s="1">
        <v>0.0</v>
      </c>
      <c r="K674" s="1">
        <v>1.0</v>
      </c>
      <c r="M674" s="1">
        <v>0.0</v>
      </c>
      <c r="N674" s="1">
        <v>0.52</v>
      </c>
      <c r="O674" s="1" t="s">
        <v>53</v>
      </c>
      <c r="P674" s="1" t="str">
        <f>VLOOKUP(F674,'Trang tính1'!$A:$D,4,0)</f>
        <v>Old</v>
      </c>
    </row>
    <row r="675" ht="15.75" customHeight="1">
      <c r="A675" s="1" t="s">
        <v>328</v>
      </c>
      <c r="B675" s="1" t="s">
        <v>329</v>
      </c>
      <c r="C675" s="1" t="s">
        <v>18</v>
      </c>
      <c r="D675" s="1" t="s">
        <v>51</v>
      </c>
      <c r="E675" s="1" t="s">
        <v>330</v>
      </c>
      <c r="F675" s="1" t="s">
        <v>445</v>
      </c>
      <c r="G675" s="1" t="s">
        <v>446</v>
      </c>
      <c r="H675" s="1" t="s">
        <v>23</v>
      </c>
      <c r="I675" s="1">
        <v>1.0</v>
      </c>
      <c r="J675" s="1">
        <v>0.0</v>
      </c>
      <c r="K675" s="1">
        <v>1.0</v>
      </c>
      <c r="M675" s="1">
        <v>0.0</v>
      </c>
      <c r="N675" s="1">
        <v>0.52</v>
      </c>
      <c r="O675" s="1" t="s">
        <v>53</v>
      </c>
      <c r="P675" s="1" t="str">
        <f>VLOOKUP(F675,'Trang tính1'!$A:$D,4,0)</f>
        <v>Old</v>
      </c>
    </row>
    <row r="676" ht="15.75" customHeight="1">
      <c r="A676" s="1" t="s">
        <v>328</v>
      </c>
      <c r="B676" s="1" t="s">
        <v>329</v>
      </c>
      <c r="C676" s="1" t="s">
        <v>18</v>
      </c>
      <c r="D676" s="1" t="s">
        <v>51</v>
      </c>
      <c r="E676" s="1" t="s">
        <v>330</v>
      </c>
      <c r="F676" s="1" t="s">
        <v>359</v>
      </c>
      <c r="G676" s="1" t="s">
        <v>360</v>
      </c>
      <c r="H676" s="1" t="s">
        <v>23</v>
      </c>
      <c r="I676" s="1">
        <v>1.0</v>
      </c>
      <c r="J676" s="1">
        <v>0.0</v>
      </c>
      <c r="K676" s="1">
        <v>1.0</v>
      </c>
      <c r="M676" s="1">
        <v>0.0</v>
      </c>
      <c r="N676" s="1">
        <v>0.52</v>
      </c>
      <c r="O676" s="1" t="s">
        <v>53</v>
      </c>
      <c r="P676" s="1" t="str">
        <f>VLOOKUP(F676,'Trang tính1'!$A:$D,4,0)</f>
        <v>Old</v>
      </c>
    </row>
    <row r="677" ht="15.75" customHeight="1">
      <c r="A677" s="1" t="s">
        <v>328</v>
      </c>
      <c r="B677" s="1" t="s">
        <v>329</v>
      </c>
      <c r="C677" s="1" t="s">
        <v>18</v>
      </c>
      <c r="D677" s="1" t="s">
        <v>51</v>
      </c>
      <c r="E677" s="1" t="s">
        <v>330</v>
      </c>
      <c r="F677" s="1" t="s">
        <v>542</v>
      </c>
      <c r="G677" s="1" t="s">
        <v>543</v>
      </c>
      <c r="H677" s="1" t="s">
        <v>23</v>
      </c>
      <c r="I677" s="1">
        <v>1.0</v>
      </c>
      <c r="J677" s="1">
        <v>1.0</v>
      </c>
      <c r="K677" s="1">
        <v>0.0</v>
      </c>
      <c r="M677" s="1">
        <v>0.0</v>
      </c>
      <c r="P677" s="1" t="str">
        <f>VLOOKUP(F677,'Trang tính1'!$A:$D,4,0)</f>
        <v>Old</v>
      </c>
    </row>
    <row r="678" ht="15.75" customHeight="1">
      <c r="A678" s="1" t="s">
        <v>328</v>
      </c>
      <c r="B678" s="1" t="s">
        <v>329</v>
      </c>
      <c r="C678" s="1" t="s">
        <v>18</v>
      </c>
      <c r="D678" s="1" t="s">
        <v>51</v>
      </c>
      <c r="E678" s="1" t="s">
        <v>330</v>
      </c>
      <c r="F678" s="1" t="s">
        <v>498</v>
      </c>
      <c r="G678" s="1" t="s">
        <v>499</v>
      </c>
      <c r="H678" s="1" t="s">
        <v>23</v>
      </c>
      <c r="I678" s="1">
        <v>1.0</v>
      </c>
      <c r="J678" s="1">
        <v>0.0</v>
      </c>
      <c r="K678" s="1">
        <v>1.0</v>
      </c>
      <c r="M678" s="1">
        <v>0.0</v>
      </c>
      <c r="N678" s="1">
        <v>0.52</v>
      </c>
      <c r="O678" s="1" t="s">
        <v>53</v>
      </c>
      <c r="P678" s="1" t="str">
        <f>VLOOKUP(F678,'Trang tính1'!$A:$D,4,0)</f>
        <v>Old</v>
      </c>
    </row>
    <row r="679" ht="15.75" customHeight="1">
      <c r="A679" s="1" t="s">
        <v>328</v>
      </c>
      <c r="B679" s="1" t="s">
        <v>329</v>
      </c>
      <c r="C679" s="1" t="s">
        <v>18</v>
      </c>
      <c r="D679" s="1" t="s">
        <v>51</v>
      </c>
      <c r="E679" s="1" t="s">
        <v>330</v>
      </c>
      <c r="F679" s="1" t="s">
        <v>434</v>
      </c>
      <c r="G679" s="1" t="s">
        <v>435</v>
      </c>
      <c r="H679" s="1" t="s">
        <v>23</v>
      </c>
      <c r="I679" s="1">
        <v>2.0</v>
      </c>
      <c r="J679" s="1">
        <v>0.0</v>
      </c>
      <c r="K679" s="1">
        <v>2.0</v>
      </c>
      <c r="M679" s="1">
        <v>0.0</v>
      </c>
      <c r="N679" s="1">
        <v>1.04</v>
      </c>
      <c r="O679" s="1" t="s">
        <v>53</v>
      </c>
      <c r="P679" s="1" t="str">
        <f>VLOOKUP(F679,'Trang tính1'!$A:$D,4,0)</f>
        <v>Old</v>
      </c>
    </row>
    <row r="680" ht="15.75" customHeight="1">
      <c r="A680" s="1" t="s">
        <v>328</v>
      </c>
      <c r="B680" s="1" t="s">
        <v>329</v>
      </c>
      <c r="C680" s="1" t="s">
        <v>18</v>
      </c>
      <c r="D680" s="1" t="s">
        <v>51</v>
      </c>
      <c r="E680" s="1" t="s">
        <v>330</v>
      </c>
      <c r="F680" s="1" t="s">
        <v>428</v>
      </c>
      <c r="G680" s="1" t="s">
        <v>429</v>
      </c>
      <c r="H680" s="1" t="s">
        <v>23</v>
      </c>
      <c r="I680" s="1">
        <v>1.0</v>
      </c>
      <c r="J680" s="1">
        <v>0.0</v>
      </c>
      <c r="K680" s="1">
        <v>1.0</v>
      </c>
      <c r="M680" s="1">
        <v>0.0</v>
      </c>
      <c r="N680" s="1">
        <v>0.52</v>
      </c>
      <c r="O680" s="1" t="s">
        <v>53</v>
      </c>
      <c r="P680" s="1" t="str">
        <f>VLOOKUP(F680,'Trang tính1'!$A:$D,4,0)</f>
        <v>Old</v>
      </c>
    </row>
    <row r="681" ht="15.75" customHeight="1">
      <c r="A681" s="1" t="s">
        <v>328</v>
      </c>
      <c r="B681" s="1" t="s">
        <v>329</v>
      </c>
      <c r="C681" s="1" t="s">
        <v>18</v>
      </c>
      <c r="D681" s="1" t="s">
        <v>51</v>
      </c>
      <c r="E681" s="1" t="s">
        <v>330</v>
      </c>
      <c r="F681" s="1" t="s">
        <v>383</v>
      </c>
      <c r="G681" s="1" t="s">
        <v>384</v>
      </c>
      <c r="H681" s="1" t="s">
        <v>23</v>
      </c>
      <c r="I681" s="1">
        <v>1.0</v>
      </c>
      <c r="J681" s="1">
        <v>0.0</v>
      </c>
      <c r="K681" s="1">
        <v>1.0</v>
      </c>
      <c r="M681" s="1">
        <v>0.0</v>
      </c>
      <c r="N681" s="1">
        <v>0.52</v>
      </c>
      <c r="O681" s="1" t="s">
        <v>53</v>
      </c>
      <c r="P681" s="1" t="str">
        <f>VLOOKUP(F681,'Trang tính1'!$A:$D,4,0)</f>
        <v>Old</v>
      </c>
    </row>
    <row r="682" ht="15.75" customHeight="1">
      <c r="A682" s="1" t="s">
        <v>328</v>
      </c>
      <c r="B682" s="1" t="s">
        <v>329</v>
      </c>
      <c r="C682" s="1" t="s">
        <v>18</v>
      </c>
      <c r="D682" s="1" t="s">
        <v>51</v>
      </c>
      <c r="E682" s="1" t="s">
        <v>330</v>
      </c>
      <c r="F682" s="1" t="s">
        <v>535</v>
      </c>
      <c r="G682" s="1" t="s">
        <v>536</v>
      </c>
      <c r="H682" s="1" t="s">
        <v>23</v>
      </c>
      <c r="I682" s="1">
        <v>1.0</v>
      </c>
      <c r="J682" s="1">
        <v>0.0</v>
      </c>
      <c r="K682" s="1">
        <v>1.0</v>
      </c>
      <c r="M682" s="1">
        <v>0.0</v>
      </c>
      <c r="N682" s="1">
        <v>0.75</v>
      </c>
      <c r="O682" s="1" t="s">
        <v>53</v>
      </c>
      <c r="P682" s="1" t="str">
        <f>VLOOKUP(F682,'Trang tính1'!$A:$D,4,0)</f>
        <v>Old</v>
      </c>
    </row>
    <row r="683" ht="15.75" customHeight="1">
      <c r="A683" s="1" t="s">
        <v>328</v>
      </c>
      <c r="B683" s="1" t="s">
        <v>329</v>
      </c>
      <c r="C683" s="1" t="s">
        <v>18</v>
      </c>
      <c r="D683" s="1" t="s">
        <v>51</v>
      </c>
      <c r="E683" s="1" t="s">
        <v>330</v>
      </c>
      <c r="F683" s="1" t="s">
        <v>568</v>
      </c>
      <c r="G683" s="1" t="s">
        <v>569</v>
      </c>
      <c r="H683" s="1" t="s">
        <v>23</v>
      </c>
      <c r="I683" s="1">
        <v>9.0</v>
      </c>
      <c r="J683" s="1">
        <v>0.0</v>
      </c>
      <c r="K683" s="1">
        <v>9.0</v>
      </c>
      <c r="M683" s="1">
        <v>0.0</v>
      </c>
      <c r="N683" s="1">
        <v>6.75</v>
      </c>
      <c r="O683" s="1" t="s">
        <v>53</v>
      </c>
      <c r="P683" s="1" t="str">
        <f>VLOOKUP(F683,'Trang tính1'!$A:$D,4,0)</f>
        <v>Old</v>
      </c>
    </row>
    <row r="684" ht="15.75" customHeight="1">
      <c r="A684" s="1" t="s">
        <v>328</v>
      </c>
      <c r="B684" s="1" t="s">
        <v>329</v>
      </c>
      <c r="C684" s="1" t="s">
        <v>18</v>
      </c>
      <c r="D684" s="1" t="s">
        <v>51</v>
      </c>
      <c r="E684" s="1" t="s">
        <v>330</v>
      </c>
      <c r="F684" s="1" t="s">
        <v>751</v>
      </c>
      <c r="G684" s="1" t="s">
        <v>752</v>
      </c>
      <c r="H684" s="1" t="s">
        <v>23</v>
      </c>
      <c r="I684" s="1">
        <v>1.0</v>
      </c>
      <c r="J684" s="1">
        <v>0.0</v>
      </c>
      <c r="K684" s="1">
        <v>1.0</v>
      </c>
      <c r="M684" s="1">
        <v>0.0</v>
      </c>
      <c r="N684" s="1">
        <v>0.75</v>
      </c>
      <c r="O684" s="1" t="s">
        <v>53</v>
      </c>
      <c r="P684" s="1" t="str">
        <f>VLOOKUP(F684,'Trang tính1'!$A:$D,4,0)</f>
        <v>Old</v>
      </c>
    </row>
    <row r="685" ht="15.75" customHeight="1">
      <c r="A685" s="1" t="s">
        <v>328</v>
      </c>
      <c r="B685" s="1" t="s">
        <v>329</v>
      </c>
      <c r="C685" s="1" t="s">
        <v>18</v>
      </c>
      <c r="D685" s="1" t="s">
        <v>51</v>
      </c>
      <c r="E685" s="1" t="s">
        <v>330</v>
      </c>
      <c r="F685" s="1" t="s">
        <v>361</v>
      </c>
      <c r="G685" s="1" t="s">
        <v>362</v>
      </c>
      <c r="H685" s="1" t="s">
        <v>23</v>
      </c>
      <c r="I685" s="1">
        <v>1.0</v>
      </c>
      <c r="J685" s="1">
        <v>0.0</v>
      </c>
      <c r="K685" s="1">
        <v>1.0</v>
      </c>
      <c r="M685" s="1">
        <v>0.0</v>
      </c>
      <c r="N685" s="1">
        <v>0.75</v>
      </c>
      <c r="O685" s="1" t="s">
        <v>53</v>
      </c>
      <c r="P685" s="1" t="str">
        <f>VLOOKUP(F685,'Trang tính1'!$A:$D,4,0)</f>
        <v>Old</v>
      </c>
    </row>
    <row r="686" ht="15.75" customHeight="1">
      <c r="A686" s="1" t="s">
        <v>328</v>
      </c>
      <c r="B686" s="1" t="s">
        <v>329</v>
      </c>
      <c r="C686" s="1" t="s">
        <v>18</v>
      </c>
      <c r="D686" s="1" t="s">
        <v>51</v>
      </c>
      <c r="E686" s="1" t="s">
        <v>330</v>
      </c>
      <c r="F686" s="1" t="s">
        <v>464</v>
      </c>
      <c r="G686" s="1" t="s">
        <v>465</v>
      </c>
      <c r="H686" s="1" t="s">
        <v>23</v>
      </c>
      <c r="I686" s="1">
        <v>1.0</v>
      </c>
      <c r="J686" s="1">
        <v>0.0</v>
      </c>
      <c r="K686" s="1">
        <v>1.0</v>
      </c>
      <c r="M686" s="1">
        <v>0.0</v>
      </c>
      <c r="N686" s="1">
        <v>0.52</v>
      </c>
      <c r="O686" s="1" t="s">
        <v>53</v>
      </c>
      <c r="P686" s="1" t="str">
        <f>VLOOKUP(F686,'Trang tính1'!$A:$D,4,0)</f>
        <v>Old</v>
      </c>
    </row>
    <row r="687" ht="15.75" customHeight="1">
      <c r="A687" s="1" t="s">
        <v>328</v>
      </c>
      <c r="B687" s="1" t="s">
        <v>329</v>
      </c>
      <c r="C687" s="1" t="s">
        <v>18</v>
      </c>
      <c r="D687" s="1" t="s">
        <v>51</v>
      </c>
      <c r="E687" s="1" t="s">
        <v>330</v>
      </c>
      <c r="F687" s="1" t="s">
        <v>21</v>
      </c>
      <c r="G687" s="1" t="s">
        <v>22</v>
      </c>
      <c r="H687" s="1" t="s">
        <v>23</v>
      </c>
      <c r="I687" s="1">
        <v>1.0</v>
      </c>
      <c r="J687" s="1">
        <v>0.0</v>
      </c>
      <c r="K687" s="1">
        <v>1.0</v>
      </c>
      <c r="M687" s="1">
        <v>0.0</v>
      </c>
      <c r="N687" s="1">
        <v>0.75</v>
      </c>
      <c r="O687" s="1" t="s">
        <v>53</v>
      </c>
      <c r="P687" s="1" t="str">
        <f>VLOOKUP(F687,'Trang tính1'!$A:$D,4,0)</f>
        <v>Thành</v>
      </c>
    </row>
    <row r="688" ht="15.75" customHeight="1">
      <c r="A688" s="1" t="s">
        <v>753</v>
      </c>
      <c r="B688" s="1" t="s">
        <v>754</v>
      </c>
      <c r="C688" s="1" t="s">
        <v>18</v>
      </c>
      <c r="D688" s="1" t="s">
        <v>51</v>
      </c>
      <c r="E688" s="1" t="s">
        <v>755</v>
      </c>
      <c r="F688" s="1" t="s">
        <v>607</v>
      </c>
      <c r="G688" s="1" t="s">
        <v>608</v>
      </c>
      <c r="H688" s="1" t="s">
        <v>65</v>
      </c>
      <c r="I688" s="1">
        <v>2.0</v>
      </c>
      <c r="J688" s="1">
        <v>1.0</v>
      </c>
      <c r="K688" s="1">
        <v>1.0</v>
      </c>
      <c r="M688" s="1">
        <v>0.0</v>
      </c>
      <c r="N688" s="1">
        <v>1.14</v>
      </c>
      <c r="O688" s="1" t="s">
        <v>53</v>
      </c>
      <c r="P688" s="1" t="str">
        <f>VLOOKUP(F688,'Trang tính1'!$A:$D,4,0)</f>
        <v>Old</v>
      </c>
    </row>
    <row r="689" ht="15.75" customHeight="1">
      <c r="A689" s="1" t="s">
        <v>756</v>
      </c>
      <c r="B689" s="1" t="s">
        <v>757</v>
      </c>
      <c r="C689" s="1" t="s">
        <v>18</v>
      </c>
      <c r="D689" s="1" t="s">
        <v>51</v>
      </c>
      <c r="E689" s="1" t="s">
        <v>758</v>
      </c>
      <c r="F689" s="1" t="s">
        <v>612</v>
      </c>
      <c r="G689" s="1" t="s">
        <v>613</v>
      </c>
      <c r="H689" s="1" t="s">
        <v>65</v>
      </c>
      <c r="I689" s="1">
        <v>11.0</v>
      </c>
      <c r="J689" s="1">
        <v>2.0</v>
      </c>
      <c r="K689" s="1">
        <v>9.0</v>
      </c>
      <c r="M689" s="1">
        <v>0.0</v>
      </c>
      <c r="N689" s="1">
        <v>4.68</v>
      </c>
      <c r="O689" s="1" t="s">
        <v>53</v>
      </c>
      <c r="P689" s="1" t="str">
        <f>VLOOKUP(F689,'Trang tính1'!$A:$D,4,0)</f>
        <v>Old</v>
      </c>
    </row>
    <row r="690" ht="15.75" customHeight="1">
      <c r="A690" s="1" t="s">
        <v>759</v>
      </c>
      <c r="B690" s="1" t="s">
        <v>760</v>
      </c>
      <c r="C690" s="1" t="s">
        <v>61</v>
      </c>
      <c r="D690" s="1" t="s">
        <v>51</v>
      </c>
      <c r="E690" s="1" t="s">
        <v>761</v>
      </c>
      <c r="F690" s="1" t="s">
        <v>531</v>
      </c>
      <c r="G690" s="1" t="s">
        <v>532</v>
      </c>
      <c r="H690" s="1" t="s">
        <v>65</v>
      </c>
      <c r="I690" s="1">
        <v>1.0</v>
      </c>
      <c r="J690" s="1">
        <v>0.0</v>
      </c>
      <c r="L690" s="1">
        <v>1.0</v>
      </c>
      <c r="M690" s="1">
        <v>0.0</v>
      </c>
      <c r="N690" s="1">
        <v>0.52</v>
      </c>
      <c r="O690" s="1" t="s">
        <v>53</v>
      </c>
      <c r="P690" s="1" t="str">
        <f>VLOOKUP(F690,'Trang tính1'!$A:$D,4,0)</f>
        <v>Old</v>
      </c>
    </row>
    <row r="691" ht="15.75" customHeight="1">
      <c r="A691" s="1" t="s">
        <v>759</v>
      </c>
      <c r="B691" s="1" t="s">
        <v>760</v>
      </c>
      <c r="C691" s="1" t="s">
        <v>61</v>
      </c>
      <c r="D691" s="1" t="s">
        <v>51</v>
      </c>
      <c r="E691" s="1" t="s">
        <v>761</v>
      </c>
      <c r="F691" s="1" t="s">
        <v>562</v>
      </c>
      <c r="G691" s="1" t="s">
        <v>563</v>
      </c>
      <c r="H691" s="1" t="s">
        <v>65</v>
      </c>
      <c r="I691" s="1">
        <v>167.0</v>
      </c>
      <c r="J691" s="1">
        <v>3.0</v>
      </c>
      <c r="L691" s="1">
        <v>164.0</v>
      </c>
      <c r="M691" s="1">
        <v>0.0</v>
      </c>
      <c r="N691" s="1">
        <v>85.28</v>
      </c>
      <c r="O691" s="1" t="s">
        <v>53</v>
      </c>
      <c r="P691" s="1" t="str">
        <f>VLOOKUP(F691,'Trang tính1'!$A:$D,4,0)</f>
        <v>Old</v>
      </c>
    </row>
    <row r="692" ht="15.75" customHeight="1">
      <c r="A692" s="1" t="s">
        <v>762</v>
      </c>
      <c r="B692" s="1" t="s">
        <v>763</v>
      </c>
      <c r="C692" s="1" t="s">
        <v>18</v>
      </c>
      <c r="D692" s="1" t="s">
        <v>51</v>
      </c>
      <c r="E692" s="1" t="s">
        <v>764</v>
      </c>
      <c r="F692" s="1" t="s">
        <v>749</v>
      </c>
      <c r="G692" s="1" t="s">
        <v>750</v>
      </c>
      <c r="H692" s="1" t="s">
        <v>23</v>
      </c>
      <c r="I692" s="1">
        <v>1.0</v>
      </c>
      <c r="J692" s="1">
        <v>1.0</v>
      </c>
      <c r="K692" s="1">
        <v>0.0</v>
      </c>
      <c r="M692" s="1">
        <v>0.0</v>
      </c>
      <c r="P692" s="1" t="str">
        <f>VLOOKUP(F692,'Trang tính1'!$A:$D,4,0)</f>
        <v>Old</v>
      </c>
    </row>
    <row r="693" ht="15.75" customHeight="1">
      <c r="A693" s="1" t="s">
        <v>762</v>
      </c>
      <c r="B693" s="1" t="s">
        <v>763</v>
      </c>
      <c r="C693" s="1" t="s">
        <v>18</v>
      </c>
      <c r="D693" s="1" t="s">
        <v>51</v>
      </c>
      <c r="E693" s="1" t="s">
        <v>764</v>
      </c>
      <c r="F693" s="1" t="s">
        <v>562</v>
      </c>
      <c r="G693" s="1" t="s">
        <v>563</v>
      </c>
      <c r="H693" s="1" t="s">
        <v>23</v>
      </c>
      <c r="I693" s="1">
        <v>1.0</v>
      </c>
      <c r="J693" s="1">
        <v>0.0</v>
      </c>
      <c r="K693" s="1">
        <v>1.0</v>
      </c>
      <c r="M693" s="1">
        <v>0.0</v>
      </c>
      <c r="N693" s="1">
        <v>0.52</v>
      </c>
      <c r="O693" s="1" t="s">
        <v>53</v>
      </c>
      <c r="P693" s="1" t="str">
        <f>VLOOKUP(F693,'Trang tính1'!$A:$D,4,0)</f>
        <v>Old</v>
      </c>
    </row>
    <row r="694" ht="15.75" customHeight="1">
      <c r="A694" s="1" t="s">
        <v>331</v>
      </c>
      <c r="B694" s="1" t="s">
        <v>332</v>
      </c>
      <c r="C694" s="1" t="s">
        <v>61</v>
      </c>
      <c r="D694" s="1" t="s">
        <v>51</v>
      </c>
      <c r="E694" s="1" t="s">
        <v>333</v>
      </c>
      <c r="F694" s="1" t="s">
        <v>531</v>
      </c>
      <c r="G694" s="1" t="s">
        <v>532</v>
      </c>
      <c r="H694" s="1" t="s">
        <v>65</v>
      </c>
      <c r="I694" s="1">
        <v>104.0</v>
      </c>
      <c r="J694" s="1">
        <v>3.0</v>
      </c>
      <c r="L694" s="1">
        <v>101.0</v>
      </c>
      <c r="M694" s="1">
        <v>0.0</v>
      </c>
      <c r="N694" s="1">
        <v>52.52</v>
      </c>
      <c r="O694" s="1" t="s">
        <v>53</v>
      </c>
      <c r="P694" s="1" t="str">
        <f>VLOOKUP(F694,'Trang tính1'!$A:$D,4,0)</f>
        <v>Old</v>
      </c>
    </row>
    <row r="695" ht="15.75" customHeight="1">
      <c r="A695" s="1" t="s">
        <v>331</v>
      </c>
      <c r="B695" s="1" t="s">
        <v>332</v>
      </c>
      <c r="C695" s="1" t="s">
        <v>61</v>
      </c>
      <c r="D695" s="1" t="s">
        <v>51</v>
      </c>
      <c r="E695" s="1" t="s">
        <v>333</v>
      </c>
      <c r="F695" s="1" t="s">
        <v>334</v>
      </c>
      <c r="G695" s="1" t="s">
        <v>335</v>
      </c>
      <c r="H695" s="1" t="s">
        <v>65</v>
      </c>
      <c r="I695" s="1">
        <v>20.0</v>
      </c>
      <c r="J695" s="1">
        <v>0.0</v>
      </c>
      <c r="L695" s="1">
        <v>20.0</v>
      </c>
      <c r="M695" s="1">
        <v>0.0</v>
      </c>
      <c r="N695" s="1">
        <v>10.4</v>
      </c>
      <c r="O695" s="1" t="s">
        <v>53</v>
      </c>
      <c r="P695" s="1" t="str">
        <f>VLOOKUP(F695,'Trang tính1'!$A:$D,4,0)</f>
        <v>Thành</v>
      </c>
    </row>
    <row r="696" ht="15.75" customHeight="1">
      <c r="A696" s="1" t="s">
        <v>765</v>
      </c>
      <c r="B696" s="1" t="s">
        <v>766</v>
      </c>
      <c r="C696" s="1" t="s">
        <v>18</v>
      </c>
      <c r="D696" s="1" t="s">
        <v>51</v>
      </c>
      <c r="E696" s="1" t="s">
        <v>767</v>
      </c>
      <c r="F696" s="1" t="s">
        <v>768</v>
      </c>
      <c r="G696" s="1" t="s">
        <v>769</v>
      </c>
      <c r="H696" s="1" t="s">
        <v>23</v>
      </c>
      <c r="I696" s="1">
        <v>1.0</v>
      </c>
      <c r="J696" s="1">
        <v>0.0</v>
      </c>
      <c r="K696" s="1">
        <v>1.0</v>
      </c>
      <c r="M696" s="1">
        <v>0.0</v>
      </c>
      <c r="N696" s="1">
        <v>1.14</v>
      </c>
      <c r="O696" s="1" t="s">
        <v>53</v>
      </c>
      <c r="P696" s="1" t="str">
        <f>VLOOKUP(F696,'Trang tính1'!$A:$D,4,0)</f>
        <v>Old</v>
      </c>
    </row>
    <row r="697" ht="15.75" customHeight="1">
      <c r="A697" s="1" t="s">
        <v>765</v>
      </c>
      <c r="B697" s="1" t="s">
        <v>766</v>
      </c>
      <c r="C697" s="1" t="s">
        <v>18</v>
      </c>
      <c r="D697" s="1" t="s">
        <v>51</v>
      </c>
      <c r="E697" s="1" t="s">
        <v>767</v>
      </c>
      <c r="F697" s="1" t="s">
        <v>359</v>
      </c>
      <c r="G697" s="1" t="s">
        <v>360</v>
      </c>
      <c r="H697" s="1" t="s">
        <v>23</v>
      </c>
      <c r="I697" s="1">
        <v>1.0</v>
      </c>
      <c r="J697" s="1">
        <v>0.0</v>
      </c>
      <c r="K697" s="1">
        <v>1.0</v>
      </c>
      <c r="M697" s="1">
        <v>0.0</v>
      </c>
      <c r="N697" s="1">
        <v>0.52</v>
      </c>
      <c r="O697" s="1" t="s">
        <v>53</v>
      </c>
      <c r="P697" s="1" t="str">
        <f>VLOOKUP(F697,'Trang tính1'!$A:$D,4,0)</f>
        <v>Old</v>
      </c>
    </row>
    <row r="698" ht="15.75" customHeight="1">
      <c r="A698" s="1" t="s">
        <v>765</v>
      </c>
      <c r="B698" s="1" t="s">
        <v>766</v>
      </c>
      <c r="C698" s="1" t="s">
        <v>18</v>
      </c>
      <c r="D698" s="1" t="s">
        <v>51</v>
      </c>
      <c r="E698" s="1" t="s">
        <v>767</v>
      </c>
      <c r="F698" s="1" t="s">
        <v>432</v>
      </c>
      <c r="G698" s="1" t="s">
        <v>433</v>
      </c>
      <c r="H698" s="1" t="s">
        <v>23</v>
      </c>
      <c r="I698" s="1">
        <v>2.0</v>
      </c>
      <c r="J698" s="1">
        <v>0.0</v>
      </c>
      <c r="K698" s="1">
        <v>2.0</v>
      </c>
      <c r="M698" s="1">
        <v>0.0</v>
      </c>
      <c r="N698" s="1">
        <v>1.04</v>
      </c>
      <c r="O698" s="1" t="s">
        <v>53</v>
      </c>
      <c r="P698" s="1" t="str">
        <f>VLOOKUP(F698,'Trang tính1'!$A:$D,4,0)</f>
        <v>Old</v>
      </c>
    </row>
    <row r="699" ht="15.75" customHeight="1">
      <c r="A699" s="1" t="s">
        <v>765</v>
      </c>
      <c r="B699" s="1" t="s">
        <v>766</v>
      </c>
      <c r="C699" s="1" t="s">
        <v>18</v>
      </c>
      <c r="D699" s="1" t="s">
        <v>51</v>
      </c>
      <c r="E699" s="1" t="s">
        <v>767</v>
      </c>
      <c r="F699" s="1" t="s">
        <v>770</v>
      </c>
      <c r="G699" s="1" t="s">
        <v>771</v>
      </c>
      <c r="H699" s="1" t="s">
        <v>23</v>
      </c>
      <c r="I699" s="1">
        <v>1.0</v>
      </c>
      <c r="J699" s="1">
        <v>0.0</v>
      </c>
      <c r="K699" s="1">
        <v>1.0</v>
      </c>
      <c r="M699" s="1">
        <v>0.0</v>
      </c>
      <c r="N699" s="1">
        <v>0.52</v>
      </c>
      <c r="O699" s="1" t="s">
        <v>53</v>
      </c>
      <c r="P699" s="1" t="str">
        <f>VLOOKUP(F699,'Trang tính1'!$A:$D,4,0)</f>
        <v>Old</v>
      </c>
    </row>
    <row r="700" ht="15.75" customHeight="1">
      <c r="A700" s="1" t="s">
        <v>765</v>
      </c>
      <c r="B700" s="1" t="s">
        <v>766</v>
      </c>
      <c r="C700" s="1" t="s">
        <v>18</v>
      </c>
      <c r="D700" s="1" t="s">
        <v>51</v>
      </c>
      <c r="E700" s="1" t="s">
        <v>767</v>
      </c>
      <c r="F700" s="1" t="s">
        <v>398</v>
      </c>
      <c r="G700" s="1" t="s">
        <v>399</v>
      </c>
      <c r="H700" s="1" t="s">
        <v>23</v>
      </c>
      <c r="I700" s="1">
        <v>1.0</v>
      </c>
      <c r="J700" s="1">
        <v>0.0</v>
      </c>
      <c r="K700" s="1">
        <v>1.0</v>
      </c>
      <c r="M700" s="1">
        <v>0.0</v>
      </c>
      <c r="N700" s="1">
        <v>0.52</v>
      </c>
      <c r="O700" s="1" t="s">
        <v>53</v>
      </c>
      <c r="P700" s="1" t="str">
        <f>VLOOKUP(F700,'Trang tính1'!$A:$D,4,0)</f>
        <v>Old</v>
      </c>
    </row>
    <row r="701" ht="15.75" customHeight="1">
      <c r="A701" s="1" t="s">
        <v>765</v>
      </c>
      <c r="B701" s="1" t="s">
        <v>766</v>
      </c>
      <c r="C701" s="1" t="s">
        <v>18</v>
      </c>
      <c r="D701" s="1" t="s">
        <v>51</v>
      </c>
      <c r="E701" s="1" t="s">
        <v>767</v>
      </c>
      <c r="F701" s="1" t="s">
        <v>772</v>
      </c>
      <c r="G701" s="1" t="s">
        <v>773</v>
      </c>
      <c r="H701" s="1" t="s">
        <v>23</v>
      </c>
      <c r="I701" s="1">
        <v>1.0</v>
      </c>
      <c r="J701" s="1">
        <v>0.0</v>
      </c>
      <c r="K701" s="1">
        <v>1.0</v>
      </c>
      <c r="M701" s="1">
        <v>0.0</v>
      </c>
      <c r="N701" s="1">
        <v>0.52</v>
      </c>
      <c r="O701" s="1" t="s">
        <v>53</v>
      </c>
      <c r="P701" s="1" t="str">
        <f>VLOOKUP(F701,'Trang tính1'!$A:$D,4,0)</f>
        <v>Old</v>
      </c>
    </row>
    <row r="702" ht="15.75" customHeight="1">
      <c r="A702" s="1" t="s">
        <v>765</v>
      </c>
      <c r="B702" s="1" t="s">
        <v>766</v>
      </c>
      <c r="C702" s="1" t="s">
        <v>18</v>
      </c>
      <c r="D702" s="1" t="s">
        <v>51</v>
      </c>
      <c r="E702" s="1" t="s">
        <v>767</v>
      </c>
      <c r="F702" s="1" t="s">
        <v>582</v>
      </c>
      <c r="G702" s="1" t="s">
        <v>583</v>
      </c>
      <c r="H702" s="1" t="s">
        <v>23</v>
      </c>
      <c r="I702" s="1">
        <v>1.0</v>
      </c>
      <c r="J702" s="1">
        <v>0.0</v>
      </c>
      <c r="K702" s="1">
        <v>1.0</v>
      </c>
      <c r="M702" s="1">
        <v>0.0</v>
      </c>
      <c r="N702" s="1">
        <v>0.52</v>
      </c>
      <c r="O702" s="1" t="s">
        <v>53</v>
      </c>
      <c r="P702" s="1" t="str">
        <f>VLOOKUP(F702,'Trang tính1'!$A:$D,4,0)</f>
        <v>Old</v>
      </c>
    </row>
    <row r="703" ht="15.75" customHeight="1">
      <c r="A703" s="1" t="s">
        <v>765</v>
      </c>
      <c r="B703" s="1" t="s">
        <v>766</v>
      </c>
      <c r="C703" s="1" t="s">
        <v>18</v>
      </c>
      <c r="D703" s="1" t="s">
        <v>51</v>
      </c>
      <c r="E703" s="1" t="s">
        <v>767</v>
      </c>
      <c r="F703" s="1" t="s">
        <v>341</v>
      </c>
      <c r="G703" s="1" t="s">
        <v>342</v>
      </c>
      <c r="H703" s="1" t="s">
        <v>23</v>
      </c>
      <c r="I703" s="1">
        <v>1.0</v>
      </c>
      <c r="J703" s="1">
        <v>0.0</v>
      </c>
      <c r="K703" s="1">
        <v>1.0</v>
      </c>
      <c r="M703" s="1">
        <v>0.0</v>
      </c>
      <c r="N703" s="1">
        <v>0.52</v>
      </c>
      <c r="O703" s="1" t="s">
        <v>53</v>
      </c>
      <c r="P703" s="1" t="str">
        <f>VLOOKUP(F703,'Trang tính1'!$A:$D,4,0)</f>
        <v>Old</v>
      </c>
    </row>
    <row r="704" ht="15.75" customHeight="1">
      <c r="A704" s="1" t="s">
        <v>765</v>
      </c>
      <c r="B704" s="1" t="s">
        <v>766</v>
      </c>
      <c r="C704" s="1" t="s">
        <v>18</v>
      </c>
      <c r="D704" s="1" t="s">
        <v>51</v>
      </c>
      <c r="E704" s="1" t="s">
        <v>767</v>
      </c>
      <c r="F704" s="1" t="s">
        <v>434</v>
      </c>
      <c r="G704" s="1" t="s">
        <v>435</v>
      </c>
      <c r="H704" s="1" t="s">
        <v>23</v>
      </c>
      <c r="I704" s="1">
        <v>1.0</v>
      </c>
      <c r="J704" s="1">
        <v>0.0</v>
      </c>
      <c r="K704" s="1">
        <v>1.0</v>
      </c>
      <c r="M704" s="1">
        <v>0.0</v>
      </c>
      <c r="N704" s="1">
        <v>0.52</v>
      </c>
      <c r="O704" s="1" t="s">
        <v>53</v>
      </c>
      <c r="P704" s="1" t="str">
        <f>VLOOKUP(F704,'Trang tính1'!$A:$D,4,0)</f>
        <v>Old</v>
      </c>
    </row>
    <row r="705" ht="15.75" customHeight="1">
      <c r="A705" s="1" t="s">
        <v>765</v>
      </c>
      <c r="B705" s="1" t="s">
        <v>766</v>
      </c>
      <c r="C705" s="1" t="s">
        <v>18</v>
      </c>
      <c r="D705" s="1" t="s">
        <v>51</v>
      </c>
      <c r="E705" s="1" t="s">
        <v>767</v>
      </c>
      <c r="F705" s="1" t="s">
        <v>412</v>
      </c>
      <c r="G705" s="1" t="s">
        <v>413</v>
      </c>
      <c r="H705" s="1" t="s">
        <v>23</v>
      </c>
      <c r="I705" s="1">
        <v>1.0</v>
      </c>
      <c r="J705" s="1">
        <v>0.0</v>
      </c>
      <c r="K705" s="1">
        <v>1.0</v>
      </c>
      <c r="M705" s="1">
        <v>0.0</v>
      </c>
      <c r="N705" s="1">
        <v>0.52</v>
      </c>
      <c r="O705" s="1" t="s">
        <v>53</v>
      </c>
      <c r="P705" s="1" t="str">
        <f>VLOOKUP(F705,'Trang tính1'!$A:$D,4,0)</f>
        <v>Old</v>
      </c>
    </row>
    <row r="706" ht="15.75" customHeight="1">
      <c r="A706" s="1" t="s">
        <v>765</v>
      </c>
      <c r="B706" s="1" t="s">
        <v>766</v>
      </c>
      <c r="C706" s="1" t="s">
        <v>18</v>
      </c>
      <c r="D706" s="1" t="s">
        <v>51</v>
      </c>
      <c r="E706" s="1" t="s">
        <v>767</v>
      </c>
      <c r="F706" s="1" t="s">
        <v>385</v>
      </c>
      <c r="G706" s="1" t="s">
        <v>386</v>
      </c>
      <c r="H706" s="1" t="s">
        <v>23</v>
      </c>
      <c r="I706" s="1">
        <v>2.0</v>
      </c>
      <c r="J706" s="1">
        <v>0.0</v>
      </c>
      <c r="K706" s="1">
        <v>2.0</v>
      </c>
      <c r="M706" s="1">
        <v>0.0</v>
      </c>
      <c r="N706" s="1">
        <v>4.28</v>
      </c>
      <c r="O706" s="1" t="s">
        <v>53</v>
      </c>
      <c r="P706" s="1" t="str">
        <f>VLOOKUP(F706,'Trang tính1'!$A:$D,4,0)</f>
        <v>Old</v>
      </c>
    </row>
    <row r="707" ht="15.75" customHeight="1">
      <c r="A707" s="1" t="s">
        <v>765</v>
      </c>
      <c r="B707" s="1" t="s">
        <v>766</v>
      </c>
      <c r="C707" s="1" t="s">
        <v>18</v>
      </c>
      <c r="D707" s="1" t="s">
        <v>51</v>
      </c>
      <c r="E707" s="1" t="s">
        <v>767</v>
      </c>
      <c r="F707" s="1" t="s">
        <v>361</v>
      </c>
      <c r="G707" s="1" t="s">
        <v>362</v>
      </c>
      <c r="H707" s="1" t="s">
        <v>23</v>
      </c>
      <c r="I707" s="1">
        <v>1.0</v>
      </c>
      <c r="J707" s="1">
        <v>0.0</v>
      </c>
      <c r="K707" s="1">
        <v>1.0</v>
      </c>
      <c r="M707" s="1">
        <v>0.0</v>
      </c>
      <c r="N707" s="1">
        <v>2.14</v>
      </c>
      <c r="O707" s="1" t="s">
        <v>53</v>
      </c>
      <c r="P707" s="1" t="str">
        <f>VLOOKUP(F707,'Trang tính1'!$A:$D,4,0)</f>
        <v>Old</v>
      </c>
    </row>
    <row r="708" ht="15.75" customHeight="1">
      <c r="A708" s="1" t="s">
        <v>774</v>
      </c>
      <c r="B708" s="1" t="s">
        <v>775</v>
      </c>
      <c r="C708" s="1" t="s">
        <v>61</v>
      </c>
      <c r="D708" s="1" t="s">
        <v>51</v>
      </c>
      <c r="E708" s="1" t="s">
        <v>776</v>
      </c>
      <c r="F708" s="1" t="s">
        <v>612</v>
      </c>
      <c r="G708" s="1" t="s">
        <v>613</v>
      </c>
      <c r="H708" s="1" t="s">
        <v>65</v>
      </c>
      <c r="I708" s="1">
        <v>170.0</v>
      </c>
      <c r="J708" s="1">
        <v>2.0</v>
      </c>
      <c r="L708" s="1">
        <v>168.0</v>
      </c>
      <c r="M708" s="1">
        <v>0.0</v>
      </c>
      <c r="N708" s="1">
        <v>87.36</v>
      </c>
      <c r="O708" s="1" t="s">
        <v>53</v>
      </c>
      <c r="P708" s="1" t="str">
        <f>VLOOKUP(F708,'Trang tính1'!$A:$D,4,0)</f>
        <v>Old</v>
      </c>
    </row>
    <row r="709" ht="15.75" customHeight="1">
      <c r="A709" s="1" t="s">
        <v>777</v>
      </c>
      <c r="B709" s="1" t="s">
        <v>778</v>
      </c>
      <c r="C709" s="1" t="s">
        <v>34</v>
      </c>
      <c r="D709" s="1" t="s">
        <v>51</v>
      </c>
      <c r="E709" s="1" t="s">
        <v>779</v>
      </c>
      <c r="F709" s="1" t="s">
        <v>780</v>
      </c>
      <c r="G709" s="1" t="s">
        <v>781</v>
      </c>
      <c r="H709" s="1" t="s">
        <v>65</v>
      </c>
      <c r="I709" s="1">
        <v>3.0</v>
      </c>
      <c r="J709" s="1">
        <v>0.0</v>
      </c>
      <c r="L709" s="1">
        <v>3.0</v>
      </c>
      <c r="M709" s="1">
        <v>0.0</v>
      </c>
      <c r="N709" s="1">
        <v>0.0</v>
      </c>
      <c r="O709" s="1" t="s">
        <v>53</v>
      </c>
      <c r="P709" s="1" t="str">
        <f>VLOOKUP(F709,'Trang tính1'!$A:$D,4,0)</f>
        <v>Old</v>
      </c>
    </row>
    <row r="710" ht="15.75" customHeight="1">
      <c r="A710" s="1" t="s">
        <v>777</v>
      </c>
      <c r="B710" s="1" t="s">
        <v>778</v>
      </c>
      <c r="C710" s="1" t="s">
        <v>34</v>
      </c>
      <c r="D710" s="1" t="s">
        <v>51</v>
      </c>
      <c r="E710" s="1" t="s">
        <v>779</v>
      </c>
      <c r="F710" s="1" t="s">
        <v>782</v>
      </c>
      <c r="G710" s="1" t="s">
        <v>783</v>
      </c>
      <c r="H710" s="1" t="s">
        <v>65</v>
      </c>
      <c r="I710" s="1">
        <v>1.0</v>
      </c>
      <c r="J710" s="1">
        <v>0.0</v>
      </c>
      <c r="L710" s="1">
        <v>1.0</v>
      </c>
      <c r="M710" s="1">
        <v>0.0</v>
      </c>
      <c r="N710" s="1">
        <v>0.0</v>
      </c>
      <c r="O710" s="1" t="s">
        <v>53</v>
      </c>
      <c r="P710" s="1" t="str">
        <f>VLOOKUP(F710,'Trang tính1'!$A:$D,4,0)</f>
        <v>Old</v>
      </c>
    </row>
    <row r="711" ht="15.75" customHeight="1">
      <c r="A711" s="1" t="s">
        <v>784</v>
      </c>
      <c r="B711" s="1" t="s">
        <v>785</v>
      </c>
      <c r="C711" s="1" t="s">
        <v>18</v>
      </c>
      <c r="D711" s="1" t="s">
        <v>51</v>
      </c>
      <c r="E711" s="1" t="s">
        <v>786</v>
      </c>
      <c r="F711" s="1" t="s">
        <v>379</v>
      </c>
      <c r="G711" s="1" t="s">
        <v>380</v>
      </c>
      <c r="H711" s="1" t="s">
        <v>23</v>
      </c>
      <c r="I711" s="1">
        <v>1.0</v>
      </c>
      <c r="J711" s="1">
        <v>0.0</v>
      </c>
      <c r="K711" s="1">
        <v>1.0</v>
      </c>
      <c r="M711" s="1">
        <v>0.0</v>
      </c>
      <c r="N711" s="1">
        <v>1.14</v>
      </c>
      <c r="O711" s="1" t="s">
        <v>53</v>
      </c>
      <c r="P711" s="1" t="str">
        <f>VLOOKUP(F711,'Trang tính1'!$A:$D,4,0)</f>
        <v>Old</v>
      </c>
    </row>
    <row r="712" ht="15.75" customHeight="1">
      <c r="A712" s="1" t="s">
        <v>784</v>
      </c>
      <c r="B712" s="1" t="s">
        <v>785</v>
      </c>
      <c r="C712" s="1" t="s">
        <v>18</v>
      </c>
      <c r="D712" s="1" t="s">
        <v>51</v>
      </c>
      <c r="E712" s="1" t="s">
        <v>786</v>
      </c>
      <c r="F712" s="1" t="s">
        <v>533</v>
      </c>
      <c r="G712" s="1" t="s">
        <v>534</v>
      </c>
      <c r="H712" s="1" t="s">
        <v>23</v>
      </c>
      <c r="I712" s="1">
        <v>1.0</v>
      </c>
      <c r="J712" s="1">
        <v>0.0</v>
      </c>
      <c r="K712" s="1">
        <v>1.0</v>
      </c>
      <c r="M712" s="1">
        <v>0.0</v>
      </c>
      <c r="N712" s="1">
        <v>0.52</v>
      </c>
      <c r="O712" s="1" t="s">
        <v>53</v>
      </c>
      <c r="P712" s="1" t="str">
        <f>VLOOKUP(F712,'Trang tính1'!$A:$D,4,0)</f>
        <v>Old</v>
      </c>
    </row>
    <row r="713" ht="15.75" customHeight="1">
      <c r="A713" s="1" t="s">
        <v>784</v>
      </c>
      <c r="B713" s="1" t="s">
        <v>785</v>
      </c>
      <c r="C713" s="1" t="s">
        <v>18</v>
      </c>
      <c r="D713" s="1" t="s">
        <v>51</v>
      </c>
      <c r="E713" s="1" t="s">
        <v>786</v>
      </c>
      <c r="F713" s="1" t="s">
        <v>430</v>
      </c>
      <c r="G713" s="1" t="s">
        <v>431</v>
      </c>
      <c r="H713" s="1" t="s">
        <v>23</v>
      </c>
      <c r="I713" s="1">
        <v>1.0</v>
      </c>
      <c r="J713" s="1">
        <v>0.0</v>
      </c>
      <c r="K713" s="1">
        <v>1.0</v>
      </c>
      <c r="M713" s="1">
        <v>0.0</v>
      </c>
      <c r="N713" s="1">
        <v>0.52</v>
      </c>
      <c r="O713" s="1" t="s">
        <v>53</v>
      </c>
      <c r="P713" s="1" t="str">
        <f>VLOOKUP(F713,'Trang tính1'!$A:$D,4,0)</f>
        <v>Old</v>
      </c>
    </row>
    <row r="714" ht="15.75" customHeight="1">
      <c r="A714" s="1" t="s">
        <v>784</v>
      </c>
      <c r="B714" s="1" t="s">
        <v>785</v>
      </c>
      <c r="C714" s="1" t="s">
        <v>18</v>
      </c>
      <c r="D714" s="1" t="s">
        <v>51</v>
      </c>
      <c r="E714" s="1" t="s">
        <v>786</v>
      </c>
      <c r="F714" s="1" t="s">
        <v>341</v>
      </c>
      <c r="G714" s="1" t="s">
        <v>342</v>
      </c>
      <c r="H714" s="1" t="s">
        <v>23</v>
      </c>
      <c r="I714" s="1">
        <v>1.0</v>
      </c>
      <c r="J714" s="1">
        <v>0.0</v>
      </c>
      <c r="K714" s="1">
        <v>1.0</v>
      </c>
      <c r="M714" s="1">
        <v>0.0</v>
      </c>
      <c r="N714" s="1">
        <v>0.52</v>
      </c>
      <c r="O714" s="1" t="s">
        <v>53</v>
      </c>
      <c r="P714" s="1" t="str">
        <f>VLOOKUP(F714,'Trang tính1'!$A:$D,4,0)</f>
        <v>Old</v>
      </c>
    </row>
    <row r="715" ht="15.75" customHeight="1">
      <c r="A715" s="1" t="s">
        <v>784</v>
      </c>
      <c r="B715" s="1" t="s">
        <v>785</v>
      </c>
      <c r="C715" s="1" t="s">
        <v>18</v>
      </c>
      <c r="D715" s="1" t="s">
        <v>51</v>
      </c>
      <c r="E715" s="1" t="s">
        <v>786</v>
      </c>
      <c r="F715" s="1" t="s">
        <v>412</v>
      </c>
      <c r="G715" s="1" t="s">
        <v>413</v>
      </c>
      <c r="H715" s="1" t="s">
        <v>23</v>
      </c>
      <c r="I715" s="1">
        <v>1.0</v>
      </c>
      <c r="J715" s="1">
        <v>0.0</v>
      </c>
      <c r="K715" s="1">
        <v>1.0</v>
      </c>
      <c r="M715" s="1">
        <v>0.0</v>
      </c>
      <c r="N715" s="1">
        <v>0.52</v>
      </c>
      <c r="O715" s="1" t="s">
        <v>53</v>
      </c>
      <c r="P715" s="1" t="str">
        <f>VLOOKUP(F715,'Trang tính1'!$A:$D,4,0)</f>
        <v>Old</v>
      </c>
    </row>
    <row r="716" ht="15.75" customHeight="1">
      <c r="A716" s="1" t="s">
        <v>784</v>
      </c>
      <c r="B716" s="1" t="s">
        <v>785</v>
      </c>
      <c r="C716" s="1" t="s">
        <v>18</v>
      </c>
      <c r="D716" s="1" t="s">
        <v>51</v>
      </c>
      <c r="E716" s="1" t="s">
        <v>786</v>
      </c>
      <c r="F716" s="1" t="s">
        <v>385</v>
      </c>
      <c r="G716" s="1" t="s">
        <v>386</v>
      </c>
      <c r="H716" s="1" t="s">
        <v>23</v>
      </c>
      <c r="I716" s="1">
        <v>2.0</v>
      </c>
      <c r="J716" s="1">
        <v>2.0</v>
      </c>
      <c r="K716" s="1">
        <v>0.0</v>
      </c>
      <c r="M716" s="1">
        <v>0.0</v>
      </c>
      <c r="P716" s="1" t="str">
        <f>VLOOKUP(F716,'Trang tính1'!$A:$D,4,0)</f>
        <v>Old</v>
      </c>
    </row>
    <row r="717" ht="15.75" customHeight="1">
      <c r="A717" s="1" t="s">
        <v>787</v>
      </c>
      <c r="B717" s="1" t="s">
        <v>788</v>
      </c>
      <c r="C717" s="1" t="s">
        <v>18</v>
      </c>
      <c r="D717" s="1" t="s">
        <v>51</v>
      </c>
      <c r="E717" s="1" t="s">
        <v>789</v>
      </c>
      <c r="F717" s="1" t="s">
        <v>790</v>
      </c>
      <c r="G717" s="1" t="s">
        <v>791</v>
      </c>
      <c r="H717" s="1" t="s">
        <v>23</v>
      </c>
      <c r="I717" s="1">
        <v>1.0</v>
      </c>
      <c r="J717" s="1">
        <v>0.0</v>
      </c>
      <c r="K717" s="1">
        <v>1.0</v>
      </c>
      <c r="M717" s="1">
        <v>0.0</v>
      </c>
      <c r="N717" s="1">
        <v>1.14</v>
      </c>
      <c r="O717" s="1" t="s">
        <v>53</v>
      </c>
      <c r="P717" s="1" t="str">
        <f>VLOOKUP(F717,'Trang tính1'!$A:$D,4,0)</f>
        <v>Old</v>
      </c>
    </row>
    <row r="718" ht="15.75" customHeight="1">
      <c r="A718" s="1" t="s">
        <v>787</v>
      </c>
      <c r="B718" s="1" t="s">
        <v>788</v>
      </c>
      <c r="C718" s="1" t="s">
        <v>18</v>
      </c>
      <c r="D718" s="1" t="s">
        <v>51</v>
      </c>
      <c r="E718" s="1" t="s">
        <v>789</v>
      </c>
      <c r="F718" s="1" t="s">
        <v>584</v>
      </c>
      <c r="G718" s="1" t="s">
        <v>585</v>
      </c>
      <c r="H718" s="1" t="s">
        <v>23</v>
      </c>
      <c r="I718" s="1">
        <v>2.0</v>
      </c>
      <c r="J718" s="1">
        <v>0.0</v>
      </c>
      <c r="K718" s="1">
        <v>2.0</v>
      </c>
      <c r="M718" s="1">
        <v>0.0</v>
      </c>
      <c r="N718" s="1">
        <v>2.28</v>
      </c>
      <c r="O718" s="1" t="s">
        <v>53</v>
      </c>
      <c r="P718" s="1" t="str">
        <f>VLOOKUP(F718,'Trang tính1'!$A:$D,4,0)</f>
        <v>Old</v>
      </c>
    </row>
    <row r="719" ht="15.75" customHeight="1">
      <c r="A719" s="1" t="s">
        <v>787</v>
      </c>
      <c r="B719" s="1" t="s">
        <v>788</v>
      </c>
      <c r="C719" s="1" t="s">
        <v>18</v>
      </c>
      <c r="D719" s="1" t="s">
        <v>51</v>
      </c>
      <c r="E719" s="1" t="s">
        <v>789</v>
      </c>
      <c r="F719" s="1" t="s">
        <v>377</v>
      </c>
      <c r="G719" s="1" t="s">
        <v>378</v>
      </c>
      <c r="H719" s="1" t="s">
        <v>23</v>
      </c>
      <c r="I719" s="1">
        <v>1.0</v>
      </c>
      <c r="J719" s="1">
        <v>0.0</v>
      </c>
      <c r="K719" s="1">
        <v>1.0</v>
      </c>
      <c r="M719" s="1">
        <v>0.0</v>
      </c>
      <c r="N719" s="1">
        <v>0.52</v>
      </c>
      <c r="O719" s="1" t="s">
        <v>53</v>
      </c>
      <c r="P719" s="1" t="str">
        <f>VLOOKUP(F719,'Trang tính1'!$A:$D,4,0)</f>
        <v>Old</v>
      </c>
    </row>
    <row r="720" ht="15.75" customHeight="1">
      <c r="A720" s="1" t="s">
        <v>787</v>
      </c>
      <c r="B720" s="1" t="s">
        <v>788</v>
      </c>
      <c r="C720" s="1" t="s">
        <v>18</v>
      </c>
      <c r="D720" s="1" t="s">
        <v>51</v>
      </c>
      <c r="E720" s="1" t="s">
        <v>789</v>
      </c>
      <c r="F720" s="1" t="s">
        <v>398</v>
      </c>
      <c r="G720" s="1" t="s">
        <v>399</v>
      </c>
      <c r="H720" s="1" t="s">
        <v>23</v>
      </c>
      <c r="I720" s="1">
        <v>1.0</v>
      </c>
      <c r="J720" s="1">
        <v>0.0</v>
      </c>
      <c r="K720" s="1">
        <v>1.0</v>
      </c>
      <c r="M720" s="1">
        <v>0.0</v>
      </c>
      <c r="N720" s="1">
        <v>0.52</v>
      </c>
      <c r="O720" s="1" t="s">
        <v>53</v>
      </c>
      <c r="P720" s="1" t="str">
        <f>VLOOKUP(F720,'Trang tính1'!$A:$D,4,0)</f>
        <v>Old</v>
      </c>
    </row>
    <row r="721" ht="15.75" customHeight="1">
      <c r="A721" s="1" t="s">
        <v>787</v>
      </c>
      <c r="B721" s="1" t="s">
        <v>788</v>
      </c>
      <c r="C721" s="1" t="s">
        <v>18</v>
      </c>
      <c r="D721" s="1" t="s">
        <v>51</v>
      </c>
      <c r="E721" s="1" t="s">
        <v>789</v>
      </c>
      <c r="F721" s="1" t="s">
        <v>341</v>
      </c>
      <c r="G721" s="1" t="s">
        <v>342</v>
      </c>
      <c r="H721" s="1" t="s">
        <v>23</v>
      </c>
      <c r="I721" s="1">
        <v>1.0</v>
      </c>
      <c r="J721" s="1">
        <v>0.0</v>
      </c>
      <c r="K721" s="1">
        <v>1.0</v>
      </c>
      <c r="M721" s="1">
        <v>0.0</v>
      </c>
      <c r="N721" s="1">
        <v>0.52</v>
      </c>
      <c r="O721" s="1" t="s">
        <v>53</v>
      </c>
      <c r="P721" s="1" t="str">
        <f>VLOOKUP(F721,'Trang tính1'!$A:$D,4,0)</f>
        <v>Old</v>
      </c>
    </row>
    <row r="722" ht="15.75" customHeight="1">
      <c r="A722" s="1" t="s">
        <v>787</v>
      </c>
      <c r="B722" s="1" t="s">
        <v>788</v>
      </c>
      <c r="C722" s="1" t="s">
        <v>18</v>
      </c>
      <c r="D722" s="1" t="s">
        <v>51</v>
      </c>
      <c r="E722" s="1" t="s">
        <v>789</v>
      </c>
      <c r="F722" s="1" t="s">
        <v>751</v>
      </c>
      <c r="G722" s="1" t="s">
        <v>752</v>
      </c>
      <c r="H722" s="1" t="s">
        <v>23</v>
      </c>
      <c r="I722" s="1">
        <v>1.0</v>
      </c>
      <c r="J722" s="1">
        <v>0.0</v>
      </c>
      <c r="K722" s="1">
        <v>1.0</v>
      </c>
      <c r="M722" s="1">
        <v>0.0</v>
      </c>
      <c r="N722" s="1">
        <v>1.14</v>
      </c>
      <c r="O722" s="1" t="s">
        <v>53</v>
      </c>
      <c r="P722" s="1" t="str">
        <f>VLOOKUP(F722,'Trang tính1'!$A:$D,4,0)</f>
        <v>Old</v>
      </c>
    </row>
    <row r="723" ht="15.75" customHeight="1">
      <c r="A723" s="1" t="s">
        <v>787</v>
      </c>
      <c r="B723" s="1" t="s">
        <v>788</v>
      </c>
      <c r="C723" s="1" t="s">
        <v>18</v>
      </c>
      <c r="D723" s="1" t="s">
        <v>51</v>
      </c>
      <c r="E723" s="1" t="s">
        <v>789</v>
      </c>
      <c r="F723" s="1" t="s">
        <v>361</v>
      </c>
      <c r="G723" s="1" t="s">
        <v>362</v>
      </c>
      <c r="H723" s="1" t="s">
        <v>23</v>
      </c>
      <c r="I723" s="1">
        <v>1.0</v>
      </c>
      <c r="J723" s="1">
        <v>0.0</v>
      </c>
      <c r="K723" s="1">
        <v>1.0</v>
      </c>
      <c r="M723" s="1">
        <v>0.0</v>
      </c>
      <c r="N723" s="1">
        <v>2.14</v>
      </c>
      <c r="O723" s="1" t="s">
        <v>53</v>
      </c>
      <c r="P723" s="1" t="str">
        <f>VLOOKUP(F723,'Trang tính1'!$A:$D,4,0)</f>
        <v>Old</v>
      </c>
    </row>
    <row r="724" ht="15.75" customHeight="1">
      <c r="A724" s="1" t="s">
        <v>787</v>
      </c>
      <c r="B724" s="1" t="s">
        <v>788</v>
      </c>
      <c r="C724" s="1" t="s">
        <v>18</v>
      </c>
      <c r="D724" s="1" t="s">
        <v>51</v>
      </c>
      <c r="E724" s="1" t="s">
        <v>789</v>
      </c>
      <c r="F724" s="1" t="s">
        <v>544</v>
      </c>
      <c r="G724" s="1" t="s">
        <v>545</v>
      </c>
      <c r="H724" s="1" t="s">
        <v>23</v>
      </c>
      <c r="I724" s="1">
        <v>1.0</v>
      </c>
      <c r="J724" s="1">
        <v>0.0</v>
      </c>
      <c r="K724" s="1">
        <v>1.0</v>
      </c>
      <c r="M724" s="1">
        <v>0.0</v>
      </c>
      <c r="N724" s="1">
        <v>2.14</v>
      </c>
      <c r="O724" s="1" t="s">
        <v>53</v>
      </c>
      <c r="P724" s="1" t="str">
        <f>VLOOKUP(F724,'Trang tính1'!$A:$D,4,0)</f>
        <v>Old</v>
      </c>
    </row>
    <row r="725" ht="15.75" customHeight="1">
      <c r="A725" s="1" t="s">
        <v>792</v>
      </c>
      <c r="B725" s="1" t="s">
        <v>793</v>
      </c>
      <c r="C725" s="1" t="s">
        <v>18</v>
      </c>
      <c r="D725" s="1" t="s">
        <v>51</v>
      </c>
      <c r="E725" s="1" t="s">
        <v>794</v>
      </c>
      <c r="F725" s="1" t="s">
        <v>377</v>
      </c>
      <c r="G725" s="1" t="s">
        <v>378</v>
      </c>
      <c r="H725" s="1" t="s">
        <v>23</v>
      </c>
      <c r="I725" s="1">
        <v>1.0</v>
      </c>
      <c r="J725" s="1">
        <v>1.0</v>
      </c>
      <c r="K725" s="1">
        <v>0.0</v>
      </c>
      <c r="M725" s="1">
        <v>0.0</v>
      </c>
      <c r="P725" s="1" t="str">
        <f>VLOOKUP(F725,'Trang tính1'!$A:$D,4,0)</f>
        <v>Old</v>
      </c>
    </row>
    <row r="726" ht="15.75" customHeight="1">
      <c r="A726" s="1" t="s">
        <v>792</v>
      </c>
      <c r="B726" s="1" t="s">
        <v>793</v>
      </c>
      <c r="C726" s="1" t="s">
        <v>18</v>
      </c>
      <c r="D726" s="1" t="s">
        <v>51</v>
      </c>
      <c r="E726" s="1" t="s">
        <v>794</v>
      </c>
      <c r="F726" s="1" t="s">
        <v>445</v>
      </c>
      <c r="G726" s="1" t="s">
        <v>446</v>
      </c>
      <c r="H726" s="1" t="s">
        <v>23</v>
      </c>
      <c r="I726" s="1">
        <v>1.0</v>
      </c>
      <c r="J726" s="1">
        <v>0.0</v>
      </c>
      <c r="K726" s="1">
        <v>1.0</v>
      </c>
      <c r="M726" s="1">
        <v>0.0</v>
      </c>
      <c r="N726" s="1">
        <v>0.52</v>
      </c>
      <c r="O726" s="1" t="s">
        <v>53</v>
      </c>
      <c r="P726" s="1" t="str">
        <f>VLOOKUP(F726,'Trang tính1'!$A:$D,4,0)</f>
        <v>Old</v>
      </c>
    </row>
    <row r="727" ht="15.75" customHeight="1">
      <c r="A727" s="1" t="s">
        <v>792</v>
      </c>
      <c r="B727" s="1" t="s">
        <v>793</v>
      </c>
      <c r="C727" s="1" t="s">
        <v>18</v>
      </c>
      <c r="D727" s="1" t="s">
        <v>51</v>
      </c>
      <c r="E727" s="1" t="s">
        <v>794</v>
      </c>
      <c r="F727" s="1" t="s">
        <v>341</v>
      </c>
      <c r="G727" s="1" t="s">
        <v>342</v>
      </c>
      <c r="H727" s="1" t="s">
        <v>23</v>
      </c>
      <c r="I727" s="1">
        <v>1.0</v>
      </c>
      <c r="J727" s="1">
        <v>0.0</v>
      </c>
      <c r="K727" s="1">
        <v>1.0</v>
      </c>
      <c r="M727" s="1">
        <v>0.0</v>
      </c>
      <c r="N727" s="1">
        <v>0.52</v>
      </c>
      <c r="O727" s="1" t="s">
        <v>53</v>
      </c>
      <c r="P727" s="1" t="str">
        <f>VLOOKUP(F727,'Trang tính1'!$A:$D,4,0)</f>
        <v>Old</v>
      </c>
    </row>
    <row r="728" ht="15.75" customHeight="1">
      <c r="A728" s="1" t="s">
        <v>792</v>
      </c>
      <c r="B728" s="1" t="s">
        <v>793</v>
      </c>
      <c r="C728" s="1" t="s">
        <v>18</v>
      </c>
      <c r="D728" s="1" t="s">
        <v>51</v>
      </c>
      <c r="E728" s="1" t="s">
        <v>794</v>
      </c>
      <c r="F728" s="1" t="s">
        <v>434</v>
      </c>
      <c r="G728" s="1" t="s">
        <v>435</v>
      </c>
      <c r="H728" s="1" t="s">
        <v>23</v>
      </c>
      <c r="I728" s="1">
        <v>1.0</v>
      </c>
      <c r="J728" s="1">
        <v>0.0</v>
      </c>
      <c r="K728" s="1">
        <v>1.0</v>
      </c>
      <c r="M728" s="1">
        <v>0.0</v>
      </c>
      <c r="N728" s="1">
        <v>0.52</v>
      </c>
      <c r="O728" s="1" t="s">
        <v>53</v>
      </c>
      <c r="P728" s="1" t="str">
        <f>VLOOKUP(F728,'Trang tính1'!$A:$D,4,0)</f>
        <v>Old</v>
      </c>
    </row>
    <row r="729" ht="15.75" customHeight="1">
      <c r="A729" s="1" t="s">
        <v>792</v>
      </c>
      <c r="B729" s="1" t="s">
        <v>793</v>
      </c>
      <c r="C729" s="1" t="s">
        <v>18</v>
      </c>
      <c r="D729" s="1" t="s">
        <v>51</v>
      </c>
      <c r="E729" s="1" t="s">
        <v>794</v>
      </c>
      <c r="F729" s="1" t="s">
        <v>343</v>
      </c>
      <c r="G729" s="1" t="s">
        <v>344</v>
      </c>
      <c r="H729" s="1" t="s">
        <v>23</v>
      </c>
      <c r="I729" s="1">
        <v>1.0</v>
      </c>
      <c r="J729" s="1">
        <v>0.0</v>
      </c>
      <c r="K729" s="1">
        <v>1.0</v>
      </c>
      <c r="M729" s="1">
        <v>0.0</v>
      </c>
      <c r="N729" s="1">
        <v>0.52</v>
      </c>
      <c r="O729" s="1" t="s">
        <v>53</v>
      </c>
      <c r="P729" s="1" t="str">
        <f>VLOOKUP(F729,'Trang tính1'!$A:$D,4,0)</f>
        <v>Old</v>
      </c>
    </row>
    <row r="730" ht="15.75" customHeight="1">
      <c r="A730" s="1" t="s">
        <v>792</v>
      </c>
      <c r="B730" s="1" t="s">
        <v>793</v>
      </c>
      <c r="C730" s="1" t="s">
        <v>18</v>
      </c>
      <c r="D730" s="1" t="s">
        <v>51</v>
      </c>
      <c r="E730" s="1" t="s">
        <v>794</v>
      </c>
      <c r="F730" s="1" t="s">
        <v>795</v>
      </c>
      <c r="G730" s="1" t="s">
        <v>796</v>
      </c>
      <c r="H730" s="1" t="s">
        <v>23</v>
      </c>
      <c r="I730" s="1">
        <v>1.0</v>
      </c>
      <c r="J730" s="1">
        <v>1.0</v>
      </c>
      <c r="K730" s="1">
        <v>0.0</v>
      </c>
      <c r="M730" s="1">
        <v>0.0</v>
      </c>
      <c r="P730" s="1" t="str">
        <f>VLOOKUP(F730,'Trang tính1'!$A:$D,4,0)</f>
        <v>Old</v>
      </c>
    </row>
    <row r="731" ht="15.75" customHeight="1">
      <c r="A731" s="1" t="s">
        <v>792</v>
      </c>
      <c r="B731" s="1" t="s">
        <v>793</v>
      </c>
      <c r="C731" s="1" t="s">
        <v>18</v>
      </c>
      <c r="D731" s="1" t="s">
        <v>51</v>
      </c>
      <c r="E731" s="1" t="s">
        <v>794</v>
      </c>
      <c r="F731" s="1" t="s">
        <v>385</v>
      </c>
      <c r="G731" s="1" t="s">
        <v>386</v>
      </c>
      <c r="H731" s="1" t="s">
        <v>23</v>
      </c>
      <c r="I731" s="1">
        <v>1.0</v>
      </c>
      <c r="J731" s="1">
        <v>0.0</v>
      </c>
      <c r="K731" s="1">
        <v>1.0</v>
      </c>
      <c r="M731" s="1">
        <v>0.0</v>
      </c>
      <c r="N731" s="1">
        <v>2.14</v>
      </c>
      <c r="O731" s="1" t="s">
        <v>53</v>
      </c>
      <c r="P731" s="1" t="str">
        <f>VLOOKUP(F731,'Trang tính1'!$A:$D,4,0)</f>
        <v>Old</v>
      </c>
    </row>
    <row r="732" ht="15.75" customHeight="1">
      <c r="A732" s="1" t="s">
        <v>792</v>
      </c>
      <c r="B732" s="1" t="s">
        <v>793</v>
      </c>
      <c r="C732" s="1" t="s">
        <v>18</v>
      </c>
      <c r="D732" s="1" t="s">
        <v>51</v>
      </c>
      <c r="E732" s="1" t="s">
        <v>794</v>
      </c>
      <c r="F732" s="1" t="s">
        <v>361</v>
      </c>
      <c r="G732" s="1" t="s">
        <v>362</v>
      </c>
      <c r="H732" s="1" t="s">
        <v>23</v>
      </c>
      <c r="I732" s="1">
        <v>2.0</v>
      </c>
      <c r="J732" s="1">
        <v>0.0</v>
      </c>
      <c r="K732" s="1">
        <v>2.0</v>
      </c>
      <c r="M732" s="1">
        <v>0.0</v>
      </c>
      <c r="N732" s="1">
        <v>4.28</v>
      </c>
      <c r="O732" s="1" t="s">
        <v>53</v>
      </c>
      <c r="P732" s="1" t="str">
        <f>VLOOKUP(F732,'Trang tính1'!$A:$D,4,0)</f>
        <v>Old</v>
      </c>
    </row>
    <row r="733" ht="15.75" customHeight="1">
      <c r="A733" s="1" t="s">
        <v>797</v>
      </c>
      <c r="B733" s="1" t="s">
        <v>798</v>
      </c>
      <c r="C733" s="1" t="s">
        <v>18</v>
      </c>
      <c r="D733" s="1" t="s">
        <v>51</v>
      </c>
      <c r="E733" s="1" t="s">
        <v>799</v>
      </c>
      <c r="F733" s="1" t="s">
        <v>800</v>
      </c>
      <c r="G733" s="1" t="s">
        <v>801</v>
      </c>
      <c r="H733" s="1" t="s">
        <v>65</v>
      </c>
      <c r="I733" s="1">
        <v>2.0</v>
      </c>
      <c r="J733" s="1">
        <v>0.0</v>
      </c>
      <c r="K733" s="1">
        <v>2.0</v>
      </c>
      <c r="M733" s="1">
        <v>0.0</v>
      </c>
      <c r="P733" s="1" t="str">
        <f>VLOOKUP(F733,'Trang tính1'!$A:$D,4,0)</f>
        <v>Old</v>
      </c>
    </row>
    <row r="734" ht="15.75" customHeight="1">
      <c r="A734" s="1" t="s">
        <v>797</v>
      </c>
      <c r="B734" s="1" t="s">
        <v>798</v>
      </c>
      <c r="C734" s="1" t="s">
        <v>18</v>
      </c>
      <c r="D734" s="1" t="s">
        <v>51</v>
      </c>
      <c r="E734" s="1" t="s">
        <v>799</v>
      </c>
      <c r="F734" s="1" t="s">
        <v>802</v>
      </c>
      <c r="G734" s="1" t="s">
        <v>803</v>
      </c>
      <c r="H734" s="1" t="s">
        <v>65</v>
      </c>
      <c r="I734" s="1">
        <v>1.0</v>
      </c>
      <c r="J734" s="1">
        <v>0.0</v>
      </c>
      <c r="K734" s="1">
        <v>1.0</v>
      </c>
      <c r="M734" s="1">
        <v>0.0</v>
      </c>
      <c r="P734" s="1" t="str">
        <f>VLOOKUP(F734,'Trang tính1'!$A:$D,4,0)</f>
        <v>Old</v>
      </c>
    </row>
    <row r="735" ht="15.75" customHeight="1">
      <c r="A735" s="1" t="s">
        <v>804</v>
      </c>
      <c r="B735" s="1" t="s">
        <v>805</v>
      </c>
      <c r="C735" s="1" t="s">
        <v>18</v>
      </c>
      <c r="D735" s="1" t="s">
        <v>51</v>
      </c>
      <c r="E735" s="1" t="s">
        <v>806</v>
      </c>
      <c r="F735" s="1" t="s">
        <v>768</v>
      </c>
      <c r="G735" s="1" t="s">
        <v>769</v>
      </c>
      <c r="H735" s="1" t="s">
        <v>23</v>
      </c>
      <c r="I735" s="1">
        <v>1.0</v>
      </c>
      <c r="J735" s="1">
        <v>0.0</v>
      </c>
      <c r="K735" s="1">
        <v>1.0</v>
      </c>
      <c r="M735" s="1">
        <v>0.0</v>
      </c>
      <c r="N735" s="1">
        <v>1.14</v>
      </c>
      <c r="O735" s="1" t="s">
        <v>53</v>
      </c>
      <c r="P735" s="1" t="str">
        <f>VLOOKUP(F735,'Trang tính1'!$A:$D,4,0)</f>
        <v>Old</v>
      </c>
    </row>
    <row r="736" ht="15.75" customHeight="1">
      <c r="A736" s="1" t="s">
        <v>804</v>
      </c>
      <c r="B736" s="1" t="s">
        <v>805</v>
      </c>
      <c r="C736" s="1" t="s">
        <v>18</v>
      </c>
      <c r="D736" s="1" t="s">
        <v>51</v>
      </c>
      <c r="E736" s="1" t="s">
        <v>806</v>
      </c>
      <c r="F736" s="1" t="s">
        <v>430</v>
      </c>
      <c r="G736" s="1" t="s">
        <v>431</v>
      </c>
      <c r="H736" s="1" t="s">
        <v>23</v>
      </c>
      <c r="I736" s="1">
        <v>1.0</v>
      </c>
      <c r="J736" s="1">
        <v>0.0</v>
      </c>
      <c r="K736" s="1">
        <v>1.0</v>
      </c>
      <c r="M736" s="1">
        <v>0.0</v>
      </c>
      <c r="N736" s="1">
        <v>0.52</v>
      </c>
      <c r="O736" s="1" t="s">
        <v>53</v>
      </c>
      <c r="P736" s="1" t="str">
        <f>VLOOKUP(F736,'Trang tính1'!$A:$D,4,0)</f>
        <v>Old</v>
      </c>
    </row>
    <row r="737" ht="15.75" customHeight="1">
      <c r="A737" s="1" t="s">
        <v>804</v>
      </c>
      <c r="B737" s="1" t="s">
        <v>805</v>
      </c>
      <c r="C737" s="1" t="s">
        <v>18</v>
      </c>
      <c r="D737" s="1" t="s">
        <v>51</v>
      </c>
      <c r="E737" s="1" t="s">
        <v>806</v>
      </c>
      <c r="F737" s="1" t="s">
        <v>396</v>
      </c>
      <c r="G737" s="1" t="s">
        <v>397</v>
      </c>
      <c r="H737" s="1" t="s">
        <v>23</v>
      </c>
      <c r="I737" s="1">
        <v>1.0</v>
      </c>
      <c r="J737" s="1">
        <v>0.0</v>
      </c>
      <c r="K737" s="1">
        <v>1.0</v>
      </c>
      <c r="M737" s="1">
        <v>0.0</v>
      </c>
      <c r="N737" s="1">
        <v>0.52</v>
      </c>
      <c r="O737" s="1" t="s">
        <v>53</v>
      </c>
      <c r="P737" s="1" t="str">
        <f>VLOOKUP(F737,'Trang tính1'!$A:$D,4,0)</f>
        <v>Old</v>
      </c>
    </row>
    <row r="738" ht="15.75" customHeight="1">
      <c r="A738" s="1" t="s">
        <v>804</v>
      </c>
      <c r="B738" s="1" t="s">
        <v>805</v>
      </c>
      <c r="C738" s="1" t="s">
        <v>18</v>
      </c>
      <c r="D738" s="1" t="s">
        <v>51</v>
      </c>
      <c r="E738" s="1" t="s">
        <v>806</v>
      </c>
      <c r="F738" s="1" t="s">
        <v>807</v>
      </c>
      <c r="G738" s="1" t="s">
        <v>808</v>
      </c>
      <c r="H738" s="1" t="s">
        <v>23</v>
      </c>
      <c r="I738" s="1">
        <v>1.0</v>
      </c>
      <c r="J738" s="1">
        <v>0.0</v>
      </c>
      <c r="K738" s="1">
        <v>1.0</v>
      </c>
      <c r="M738" s="1">
        <v>0.0</v>
      </c>
      <c r="N738" s="1">
        <v>0.75</v>
      </c>
      <c r="O738" s="1" t="s">
        <v>53</v>
      </c>
      <c r="P738" s="1" t="str">
        <f>VLOOKUP(F738,'Trang tính1'!$A:$D,4,0)</f>
        <v>Old</v>
      </c>
    </row>
    <row r="739" ht="15.75" customHeight="1">
      <c r="A739" s="1" t="s">
        <v>804</v>
      </c>
      <c r="B739" s="1" t="s">
        <v>805</v>
      </c>
      <c r="C739" s="1" t="s">
        <v>18</v>
      </c>
      <c r="D739" s="1" t="s">
        <v>51</v>
      </c>
      <c r="E739" s="1" t="s">
        <v>806</v>
      </c>
      <c r="F739" s="1" t="s">
        <v>809</v>
      </c>
      <c r="G739" s="1" t="s">
        <v>810</v>
      </c>
      <c r="H739" s="1" t="s">
        <v>23</v>
      </c>
      <c r="I739" s="1">
        <v>1.0</v>
      </c>
      <c r="J739" s="1">
        <v>0.0</v>
      </c>
      <c r="K739" s="1">
        <v>1.0</v>
      </c>
      <c r="M739" s="1">
        <v>0.0</v>
      </c>
      <c r="N739" s="1">
        <v>0.52</v>
      </c>
      <c r="O739" s="1" t="s">
        <v>53</v>
      </c>
      <c r="P739" s="1" t="str">
        <f>VLOOKUP(F739,'Trang tính1'!$A:$D,4,0)</f>
        <v>Old</v>
      </c>
    </row>
    <row r="740" ht="15.75" customHeight="1">
      <c r="A740" s="1" t="s">
        <v>804</v>
      </c>
      <c r="B740" s="1" t="s">
        <v>805</v>
      </c>
      <c r="C740" s="1" t="s">
        <v>18</v>
      </c>
      <c r="D740" s="1" t="s">
        <v>51</v>
      </c>
      <c r="E740" s="1" t="s">
        <v>806</v>
      </c>
      <c r="F740" s="1" t="s">
        <v>434</v>
      </c>
      <c r="G740" s="1" t="s">
        <v>435</v>
      </c>
      <c r="H740" s="1" t="s">
        <v>23</v>
      </c>
      <c r="I740" s="1">
        <v>2.0</v>
      </c>
      <c r="J740" s="1">
        <v>0.0</v>
      </c>
      <c r="K740" s="1">
        <v>2.0</v>
      </c>
      <c r="M740" s="1">
        <v>0.0</v>
      </c>
      <c r="N740" s="1">
        <v>1.04</v>
      </c>
      <c r="O740" s="1" t="s">
        <v>53</v>
      </c>
      <c r="P740" s="1" t="str">
        <f>VLOOKUP(F740,'Trang tính1'!$A:$D,4,0)</f>
        <v>Old</v>
      </c>
    </row>
    <row r="741" ht="15.75" customHeight="1">
      <c r="A741" s="1" t="s">
        <v>804</v>
      </c>
      <c r="B741" s="1" t="s">
        <v>805</v>
      </c>
      <c r="C741" s="1" t="s">
        <v>18</v>
      </c>
      <c r="D741" s="1" t="s">
        <v>51</v>
      </c>
      <c r="E741" s="1" t="s">
        <v>806</v>
      </c>
      <c r="F741" s="1" t="s">
        <v>811</v>
      </c>
      <c r="G741" s="1" t="s">
        <v>812</v>
      </c>
      <c r="H741" s="1" t="s">
        <v>23</v>
      </c>
      <c r="I741" s="1">
        <v>1.0</v>
      </c>
      <c r="J741" s="1">
        <v>0.0</v>
      </c>
      <c r="K741" s="1">
        <v>1.0</v>
      </c>
      <c r="M741" s="1">
        <v>0.0</v>
      </c>
      <c r="N741" s="1">
        <v>0.52</v>
      </c>
      <c r="O741" s="1" t="s">
        <v>53</v>
      </c>
      <c r="P741" s="1" t="str">
        <f>VLOOKUP(F741,'Trang tính1'!$A:$D,4,0)</f>
        <v>Old</v>
      </c>
    </row>
    <row r="742" ht="15.75" customHeight="1">
      <c r="A742" s="1" t="s">
        <v>804</v>
      </c>
      <c r="B742" s="1" t="s">
        <v>805</v>
      </c>
      <c r="C742" s="1" t="s">
        <v>18</v>
      </c>
      <c r="D742" s="1" t="s">
        <v>51</v>
      </c>
      <c r="E742" s="1" t="s">
        <v>806</v>
      </c>
      <c r="F742" s="1" t="s">
        <v>568</v>
      </c>
      <c r="G742" s="1" t="s">
        <v>569</v>
      </c>
      <c r="H742" s="1" t="s">
        <v>23</v>
      </c>
      <c r="I742" s="1">
        <v>1.0</v>
      </c>
      <c r="J742" s="1">
        <v>0.0</v>
      </c>
      <c r="K742" s="1">
        <v>1.0</v>
      </c>
      <c r="M742" s="1">
        <v>0.0</v>
      </c>
      <c r="N742" s="1">
        <v>1.14</v>
      </c>
      <c r="O742" s="1" t="s">
        <v>53</v>
      </c>
      <c r="P742" s="1" t="str">
        <f>VLOOKUP(F742,'Trang tính1'!$A:$D,4,0)</f>
        <v>Old</v>
      </c>
    </row>
    <row r="743" ht="15.75" customHeight="1">
      <c r="A743" s="1" t="s">
        <v>804</v>
      </c>
      <c r="B743" s="1" t="s">
        <v>805</v>
      </c>
      <c r="C743" s="1" t="s">
        <v>18</v>
      </c>
      <c r="D743" s="1" t="s">
        <v>51</v>
      </c>
      <c r="E743" s="1" t="s">
        <v>806</v>
      </c>
      <c r="F743" s="1" t="s">
        <v>385</v>
      </c>
      <c r="G743" s="1" t="s">
        <v>386</v>
      </c>
      <c r="H743" s="1" t="s">
        <v>23</v>
      </c>
      <c r="I743" s="1">
        <v>1.0</v>
      </c>
      <c r="J743" s="1">
        <v>0.0</v>
      </c>
      <c r="K743" s="1">
        <v>1.0</v>
      </c>
      <c r="M743" s="1">
        <v>0.0</v>
      </c>
      <c r="N743" s="1">
        <v>2.14</v>
      </c>
      <c r="O743" s="1" t="s">
        <v>53</v>
      </c>
      <c r="P743" s="1" t="str">
        <f>VLOOKUP(F743,'Trang tính1'!$A:$D,4,0)</f>
        <v>Old</v>
      </c>
    </row>
    <row r="744" ht="15.75" customHeight="1">
      <c r="A744" s="1" t="s">
        <v>804</v>
      </c>
      <c r="B744" s="1" t="s">
        <v>805</v>
      </c>
      <c r="C744" s="1" t="s">
        <v>18</v>
      </c>
      <c r="D744" s="1" t="s">
        <v>51</v>
      </c>
      <c r="E744" s="1" t="s">
        <v>806</v>
      </c>
      <c r="F744" s="1" t="s">
        <v>361</v>
      </c>
      <c r="G744" s="1" t="s">
        <v>362</v>
      </c>
      <c r="H744" s="1" t="s">
        <v>23</v>
      </c>
      <c r="I744" s="1">
        <v>2.0</v>
      </c>
      <c r="J744" s="1">
        <v>0.0</v>
      </c>
      <c r="K744" s="1">
        <v>2.0</v>
      </c>
      <c r="M744" s="1">
        <v>0.0</v>
      </c>
      <c r="N744" s="1">
        <v>4.28</v>
      </c>
      <c r="O744" s="1" t="s">
        <v>53</v>
      </c>
      <c r="P744" s="1" t="str">
        <f>VLOOKUP(F744,'Trang tính1'!$A:$D,4,0)</f>
        <v>Old</v>
      </c>
    </row>
    <row r="745" ht="15.75" customHeight="1">
      <c r="A745" s="1" t="s">
        <v>804</v>
      </c>
      <c r="B745" s="1" t="s">
        <v>805</v>
      </c>
      <c r="C745" s="1" t="s">
        <v>18</v>
      </c>
      <c r="D745" s="1" t="s">
        <v>51</v>
      </c>
      <c r="E745" s="1" t="s">
        <v>806</v>
      </c>
      <c r="F745" s="1" t="s">
        <v>544</v>
      </c>
      <c r="G745" s="1" t="s">
        <v>545</v>
      </c>
      <c r="H745" s="1" t="s">
        <v>23</v>
      </c>
      <c r="I745" s="1">
        <v>2.0</v>
      </c>
      <c r="J745" s="1">
        <v>0.0</v>
      </c>
      <c r="K745" s="1">
        <v>2.0</v>
      </c>
      <c r="M745" s="1">
        <v>0.0</v>
      </c>
      <c r="N745" s="1">
        <v>4.28</v>
      </c>
      <c r="O745" s="1" t="s">
        <v>53</v>
      </c>
      <c r="P745" s="1" t="str">
        <f>VLOOKUP(F745,'Trang tính1'!$A:$D,4,0)</f>
        <v>Old</v>
      </c>
    </row>
    <row r="746" ht="15.75" customHeight="1">
      <c r="A746" s="1" t="s">
        <v>813</v>
      </c>
      <c r="B746" s="1" t="s">
        <v>814</v>
      </c>
      <c r="C746" s="1" t="s">
        <v>18</v>
      </c>
      <c r="D746" s="1" t="s">
        <v>51</v>
      </c>
      <c r="E746" s="1" t="s">
        <v>815</v>
      </c>
      <c r="F746" s="1" t="s">
        <v>816</v>
      </c>
      <c r="G746" s="1" t="s">
        <v>817</v>
      </c>
      <c r="H746" s="1" t="s">
        <v>23</v>
      </c>
      <c r="I746" s="1">
        <v>1.0</v>
      </c>
      <c r="J746" s="1">
        <v>0.0</v>
      </c>
      <c r="K746" s="1">
        <v>1.0</v>
      </c>
      <c r="M746" s="1">
        <v>0.0</v>
      </c>
      <c r="N746" s="1">
        <v>0.52</v>
      </c>
      <c r="O746" s="1" t="s">
        <v>53</v>
      </c>
      <c r="P746" s="1" t="str">
        <f>VLOOKUP(F746,'Trang tính1'!$A:$D,4,0)</f>
        <v>Old</v>
      </c>
    </row>
    <row r="747" ht="15.75" customHeight="1">
      <c r="A747" s="1" t="s">
        <v>813</v>
      </c>
      <c r="B747" s="1" t="s">
        <v>814</v>
      </c>
      <c r="C747" s="1" t="s">
        <v>18</v>
      </c>
      <c r="D747" s="1" t="s">
        <v>51</v>
      </c>
      <c r="E747" s="1" t="s">
        <v>815</v>
      </c>
      <c r="F747" s="1" t="s">
        <v>818</v>
      </c>
      <c r="G747" s="1" t="s">
        <v>819</v>
      </c>
      <c r="H747" s="1" t="s">
        <v>23</v>
      </c>
      <c r="I747" s="1">
        <v>1.0</v>
      </c>
      <c r="J747" s="1">
        <v>0.0</v>
      </c>
      <c r="K747" s="1">
        <v>1.0</v>
      </c>
      <c r="M747" s="1">
        <v>0.0</v>
      </c>
      <c r="N747" s="1">
        <v>0.52</v>
      </c>
      <c r="O747" s="1" t="s">
        <v>53</v>
      </c>
      <c r="P747" s="1" t="str">
        <f>VLOOKUP(F747,'Trang tính1'!$A:$D,4,0)</f>
        <v>Old</v>
      </c>
    </row>
    <row r="748" ht="15.75" customHeight="1">
      <c r="A748" s="1" t="s">
        <v>813</v>
      </c>
      <c r="B748" s="1" t="s">
        <v>814</v>
      </c>
      <c r="C748" s="1" t="s">
        <v>18</v>
      </c>
      <c r="D748" s="1" t="s">
        <v>51</v>
      </c>
      <c r="E748" s="1" t="s">
        <v>815</v>
      </c>
      <c r="F748" s="1" t="s">
        <v>795</v>
      </c>
      <c r="G748" s="1" t="s">
        <v>796</v>
      </c>
      <c r="H748" s="1" t="s">
        <v>23</v>
      </c>
      <c r="I748" s="1">
        <v>1.0</v>
      </c>
      <c r="J748" s="1">
        <v>1.0</v>
      </c>
      <c r="K748" s="1">
        <v>0.0</v>
      </c>
      <c r="M748" s="1">
        <v>0.0</v>
      </c>
      <c r="P748" s="1" t="str">
        <f>VLOOKUP(F748,'Trang tính1'!$A:$D,4,0)</f>
        <v>Old</v>
      </c>
    </row>
    <row r="749" ht="15.75" customHeight="1">
      <c r="A749" s="1" t="s">
        <v>820</v>
      </c>
      <c r="B749" s="1" t="s">
        <v>821</v>
      </c>
      <c r="C749" s="1" t="s">
        <v>18</v>
      </c>
      <c r="D749" s="1" t="s">
        <v>51</v>
      </c>
      <c r="E749" s="1" t="s">
        <v>822</v>
      </c>
      <c r="F749" s="1" t="s">
        <v>455</v>
      </c>
      <c r="G749" s="1" t="s">
        <v>456</v>
      </c>
      <c r="H749" s="1" t="s">
        <v>23</v>
      </c>
      <c r="I749" s="1">
        <v>1.0</v>
      </c>
      <c r="J749" s="1">
        <v>0.0</v>
      </c>
      <c r="K749" s="1">
        <v>1.0</v>
      </c>
      <c r="M749" s="1">
        <v>0.0</v>
      </c>
      <c r="N749" s="1">
        <v>0.52</v>
      </c>
      <c r="O749" s="1" t="s">
        <v>53</v>
      </c>
      <c r="P749" s="1" t="str">
        <f>VLOOKUP(F749,'Trang tính1'!$A:$D,4,0)</f>
        <v>Old</v>
      </c>
    </row>
    <row r="750" ht="15.75" customHeight="1">
      <c r="A750" s="1" t="s">
        <v>820</v>
      </c>
      <c r="B750" s="1" t="s">
        <v>821</v>
      </c>
      <c r="C750" s="1" t="s">
        <v>18</v>
      </c>
      <c r="D750" s="1" t="s">
        <v>51</v>
      </c>
      <c r="E750" s="1" t="s">
        <v>822</v>
      </c>
      <c r="F750" s="1" t="s">
        <v>542</v>
      </c>
      <c r="G750" s="1" t="s">
        <v>543</v>
      </c>
      <c r="H750" s="1" t="s">
        <v>23</v>
      </c>
      <c r="I750" s="1">
        <v>1.0</v>
      </c>
      <c r="J750" s="1">
        <v>0.0</v>
      </c>
      <c r="K750" s="1">
        <v>1.0</v>
      </c>
      <c r="M750" s="1">
        <v>0.0</v>
      </c>
      <c r="N750" s="1">
        <v>0.52</v>
      </c>
      <c r="O750" s="1" t="s">
        <v>53</v>
      </c>
      <c r="P750" s="1" t="str">
        <f>VLOOKUP(F750,'Trang tính1'!$A:$D,4,0)</f>
        <v>Old</v>
      </c>
    </row>
    <row r="751" ht="15.75" customHeight="1">
      <c r="A751" s="1" t="s">
        <v>820</v>
      </c>
      <c r="B751" s="1" t="s">
        <v>821</v>
      </c>
      <c r="C751" s="1" t="s">
        <v>18</v>
      </c>
      <c r="D751" s="1" t="s">
        <v>51</v>
      </c>
      <c r="E751" s="1" t="s">
        <v>822</v>
      </c>
      <c r="F751" s="1" t="s">
        <v>391</v>
      </c>
      <c r="G751" s="1" t="s">
        <v>392</v>
      </c>
      <c r="H751" s="1" t="s">
        <v>23</v>
      </c>
      <c r="I751" s="1">
        <v>1.0</v>
      </c>
      <c r="J751" s="1">
        <v>0.0</v>
      </c>
      <c r="K751" s="1">
        <v>1.0</v>
      </c>
      <c r="M751" s="1">
        <v>0.0</v>
      </c>
      <c r="N751" s="1">
        <v>0.52</v>
      </c>
      <c r="O751" s="1" t="s">
        <v>53</v>
      </c>
      <c r="P751" s="1" t="str">
        <f>VLOOKUP(F751,'Trang tính1'!$A:$D,4,0)</f>
        <v>Old</v>
      </c>
    </row>
    <row r="752" ht="15.75" customHeight="1">
      <c r="A752" s="1" t="s">
        <v>820</v>
      </c>
      <c r="B752" s="1" t="s">
        <v>821</v>
      </c>
      <c r="C752" s="1" t="s">
        <v>18</v>
      </c>
      <c r="D752" s="1" t="s">
        <v>51</v>
      </c>
      <c r="E752" s="1" t="s">
        <v>822</v>
      </c>
      <c r="F752" s="1" t="s">
        <v>568</v>
      </c>
      <c r="G752" s="1" t="s">
        <v>569</v>
      </c>
      <c r="H752" s="1" t="s">
        <v>23</v>
      </c>
      <c r="I752" s="1">
        <v>2.0</v>
      </c>
      <c r="J752" s="1">
        <v>1.0</v>
      </c>
      <c r="K752" s="1">
        <v>1.0</v>
      </c>
      <c r="M752" s="1">
        <v>0.0</v>
      </c>
      <c r="N752" s="1">
        <v>1.14</v>
      </c>
      <c r="O752" s="1" t="s">
        <v>53</v>
      </c>
      <c r="P752" s="1" t="str">
        <f>VLOOKUP(F752,'Trang tính1'!$A:$D,4,0)</f>
        <v>Old</v>
      </c>
    </row>
    <row r="753" ht="15.75" customHeight="1">
      <c r="A753" s="1" t="s">
        <v>820</v>
      </c>
      <c r="B753" s="1" t="s">
        <v>821</v>
      </c>
      <c r="C753" s="1" t="s">
        <v>18</v>
      </c>
      <c r="D753" s="1" t="s">
        <v>51</v>
      </c>
      <c r="E753" s="1" t="s">
        <v>822</v>
      </c>
      <c r="F753" s="1" t="s">
        <v>751</v>
      </c>
      <c r="G753" s="1" t="s">
        <v>752</v>
      </c>
      <c r="H753" s="1" t="s">
        <v>23</v>
      </c>
      <c r="I753" s="1">
        <v>1.0</v>
      </c>
      <c r="J753" s="1">
        <v>0.0</v>
      </c>
      <c r="K753" s="1">
        <v>1.0</v>
      </c>
      <c r="M753" s="1">
        <v>0.0</v>
      </c>
      <c r="N753" s="1">
        <v>1.14</v>
      </c>
      <c r="O753" s="1" t="s">
        <v>53</v>
      </c>
      <c r="P753" s="1" t="str">
        <f>VLOOKUP(F753,'Trang tính1'!$A:$D,4,0)</f>
        <v>Old</v>
      </c>
    </row>
    <row r="754" ht="15.75" customHeight="1">
      <c r="A754" s="1" t="s">
        <v>823</v>
      </c>
      <c r="B754" s="1" t="s">
        <v>824</v>
      </c>
      <c r="C754" s="1" t="s">
        <v>18</v>
      </c>
      <c r="D754" s="1" t="s">
        <v>51</v>
      </c>
      <c r="E754" s="1" t="s">
        <v>825</v>
      </c>
      <c r="F754" s="1" t="s">
        <v>826</v>
      </c>
      <c r="G754" s="1" t="s">
        <v>827</v>
      </c>
      <c r="H754" s="1" t="s">
        <v>23</v>
      </c>
      <c r="I754" s="1">
        <v>1.0</v>
      </c>
      <c r="J754" s="1">
        <v>0.0</v>
      </c>
      <c r="K754" s="1">
        <v>1.0</v>
      </c>
      <c r="M754" s="1">
        <v>0.0</v>
      </c>
      <c r="N754" s="1">
        <v>0.75</v>
      </c>
      <c r="O754" s="1" t="s">
        <v>53</v>
      </c>
      <c r="P754" s="1" t="str">
        <f>VLOOKUP(F754,'Trang tính1'!$A:$D,4,0)</f>
        <v>Old</v>
      </c>
    </row>
    <row r="755" ht="15.75" customHeight="1">
      <c r="A755" s="1" t="s">
        <v>823</v>
      </c>
      <c r="B755" s="1" t="s">
        <v>824</v>
      </c>
      <c r="C755" s="1" t="s">
        <v>18</v>
      </c>
      <c r="D755" s="1" t="s">
        <v>51</v>
      </c>
      <c r="E755" s="1" t="s">
        <v>825</v>
      </c>
      <c r="F755" s="1" t="s">
        <v>772</v>
      </c>
      <c r="G755" s="1" t="s">
        <v>773</v>
      </c>
      <c r="H755" s="1" t="s">
        <v>23</v>
      </c>
      <c r="I755" s="1">
        <v>1.0</v>
      </c>
      <c r="J755" s="1">
        <v>0.0</v>
      </c>
      <c r="K755" s="1">
        <v>1.0</v>
      </c>
      <c r="M755" s="1">
        <v>0.0</v>
      </c>
      <c r="N755" s="1">
        <v>0.52</v>
      </c>
      <c r="O755" s="1" t="s">
        <v>53</v>
      </c>
      <c r="P755" s="1" t="str">
        <f>VLOOKUP(F755,'Trang tính1'!$A:$D,4,0)</f>
        <v>Old</v>
      </c>
    </row>
    <row r="756" ht="15.75" customHeight="1">
      <c r="A756" s="1" t="s">
        <v>823</v>
      </c>
      <c r="B756" s="1" t="s">
        <v>824</v>
      </c>
      <c r="C756" s="1" t="s">
        <v>18</v>
      </c>
      <c r="D756" s="1" t="s">
        <v>51</v>
      </c>
      <c r="E756" s="1" t="s">
        <v>825</v>
      </c>
      <c r="F756" s="1" t="s">
        <v>341</v>
      </c>
      <c r="G756" s="1" t="s">
        <v>342</v>
      </c>
      <c r="H756" s="1" t="s">
        <v>23</v>
      </c>
      <c r="I756" s="1">
        <v>1.0</v>
      </c>
      <c r="J756" s="1">
        <v>0.0</v>
      </c>
      <c r="K756" s="1">
        <v>1.0</v>
      </c>
      <c r="M756" s="1">
        <v>0.0</v>
      </c>
      <c r="N756" s="1">
        <v>0.52</v>
      </c>
      <c r="O756" s="1" t="s">
        <v>53</v>
      </c>
      <c r="P756" s="1" t="str">
        <f>VLOOKUP(F756,'Trang tính1'!$A:$D,4,0)</f>
        <v>Old</v>
      </c>
    </row>
    <row r="757" ht="15.75" customHeight="1">
      <c r="A757" s="1" t="s">
        <v>823</v>
      </c>
      <c r="B757" s="1" t="s">
        <v>824</v>
      </c>
      <c r="C757" s="1" t="s">
        <v>18</v>
      </c>
      <c r="D757" s="1" t="s">
        <v>51</v>
      </c>
      <c r="E757" s="1" t="s">
        <v>825</v>
      </c>
      <c r="F757" s="1" t="s">
        <v>795</v>
      </c>
      <c r="G757" s="1" t="s">
        <v>796</v>
      </c>
      <c r="H757" s="1" t="s">
        <v>23</v>
      </c>
      <c r="I757" s="1">
        <v>1.0</v>
      </c>
      <c r="J757" s="1">
        <v>1.0</v>
      </c>
      <c r="K757" s="1">
        <v>0.0</v>
      </c>
      <c r="M757" s="1">
        <v>0.0</v>
      </c>
      <c r="P757" s="1" t="str">
        <f>VLOOKUP(F757,'Trang tính1'!$A:$D,4,0)</f>
        <v>Old</v>
      </c>
    </row>
    <row r="758" ht="15.75" customHeight="1">
      <c r="A758" s="1" t="s">
        <v>828</v>
      </c>
      <c r="B758" s="1" t="s">
        <v>829</v>
      </c>
      <c r="C758" s="1" t="s">
        <v>18</v>
      </c>
      <c r="D758" s="1" t="s">
        <v>51</v>
      </c>
      <c r="E758" s="1" t="s">
        <v>830</v>
      </c>
      <c r="F758" s="1" t="s">
        <v>607</v>
      </c>
      <c r="G758" s="1" t="s">
        <v>608</v>
      </c>
      <c r="H758" s="1" t="s">
        <v>65</v>
      </c>
      <c r="I758" s="1">
        <v>2.0</v>
      </c>
      <c r="J758" s="1">
        <v>2.0</v>
      </c>
      <c r="K758" s="1">
        <v>0.0</v>
      </c>
      <c r="M758" s="1">
        <v>0.0</v>
      </c>
      <c r="P758" s="1" t="str">
        <f>VLOOKUP(F758,'Trang tính1'!$A:$D,4,0)</f>
        <v>Old</v>
      </c>
    </row>
    <row r="759" ht="15.75" customHeight="1">
      <c r="A759" s="1" t="s">
        <v>831</v>
      </c>
      <c r="B759" s="1" t="s">
        <v>832</v>
      </c>
      <c r="C759" s="1" t="s">
        <v>18</v>
      </c>
      <c r="D759" s="1" t="s">
        <v>51</v>
      </c>
      <c r="E759" s="1" t="s">
        <v>833</v>
      </c>
      <c r="F759" s="1" t="s">
        <v>366</v>
      </c>
      <c r="G759" s="1" t="s">
        <v>367</v>
      </c>
      <c r="H759" s="1" t="s">
        <v>23</v>
      </c>
      <c r="I759" s="1">
        <v>1.0</v>
      </c>
      <c r="J759" s="1">
        <v>0.0</v>
      </c>
      <c r="K759" s="1">
        <v>1.0</v>
      </c>
      <c r="M759" s="1">
        <v>0.0</v>
      </c>
      <c r="N759" s="1">
        <v>0.75</v>
      </c>
      <c r="O759" s="1" t="s">
        <v>53</v>
      </c>
      <c r="P759" s="1" t="str">
        <f>VLOOKUP(F759,'Trang tính1'!$A:$D,4,0)</f>
        <v>Old</v>
      </c>
    </row>
    <row r="760" ht="15.75" customHeight="1">
      <c r="A760" s="1" t="s">
        <v>831</v>
      </c>
      <c r="B760" s="1" t="s">
        <v>832</v>
      </c>
      <c r="C760" s="1" t="s">
        <v>18</v>
      </c>
      <c r="D760" s="1" t="s">
        <v>51</v>
      </c>
      <c r="E760" s="1" t="s">
        <v>833</v>
      </c>
      <c r="F760" s="1" t="s">
        <v>368</v>
      </c>
      <c r="G760" s="1" t="s">
        <v>369</v>
      </c>
      <c r="H760" s="1" t="s">
        <v>23</v>
      </c>
      <c r="I760" s="1">
        <v>1.0</v>
      </c>
      <c r="J760" s="1">
        <v>0.0</v>
      </c>
      <c r="K760" s="1">
        <v>1.0</v>
      </c>
      <c r="M760" s="1">
        <v>0.0</v>
      </c>
      <c r="N760" s="1">
        <v>0.52</v>
      </c>
      <c r="O760" s="1" t="s">
        <v>53</v>
      </c>
      <c r="P760" s="1" t="str">
        <f>VLOOKUP(F760,'Trang tính1'!$A:$D,4,0)</f>
        <v>Old</v>
      </c>
    </row>
    <row r="761" ht="15.75" customHeight="1">
      <c r="A761" s="1" t="s">
        <v>831</v>
      </c>
      <c r="B761" s="1" t="s">
        <v>832</v>
      </c>
      <c r="C761" s="1" t="s">
        <v>18</v>
      </c>
      <c r="D761" s="1" t="s">
        <v>51</v>
      </c>
      <c r="E761" s="1" t="s">
        <v>833</v>
      </c>
      <c r="F761" s="1" t="s">
        <v>434</v>
      </c>
      <c r="G761" s="1" t="s">
        <v>435</v>
      </c>
      <c r="H761" s="1" t="s">
        <v>23</v>
      </c>
      <c r="I761" s="1">
        <v>1.0</v>
      </c>
      <c r="J761" s="1">
        <v>0.0</v>
      </c>
      <c r="K761" s="1">
        <v>1.0</v>
      </c>
      <c r="M761" s="1">
        <v>0.0</v>
      </c>
      <c r="N761" s="1">
        <v>0.52</v>
      </c>
      <c r="O761" s="1" t="s">
        <v>53</v>
      </c>
      <c r="P761" s="1" t="str">
        <f>VLOOKUP(F761,'Trang tính1'!$A:$D,4,0)</f>
        <v>Old</v>
      </c>
    </row>
    <row r="762" ht="15.75" customHeight="1">
      <c r="A762" s="1" t="s">
        <v>831</v>
      </c>
      <c r="B762" s="1" t="s">
        <v>832</v>
      </c>
      <c r="C762" s="1" t="s">
        <v>18</v>
      </c>
      <c r="D762" s="1" t="s">
        <v>51</v>
      </c>
      <c r="E762" s="1" t="s">
        <v>833</v>
      </c>
      <c r="F762" s="1" t="s">
        <v>562</v>
      </c>
      <c r="G762" s="1" t="s">
        <v>563</v>
      </c>
      <c r="H762" s="1" t="s">
        <v>23</v>
      </c>
      <c r="I762" s="1">
        <v>1.0</v>
      </c>
      <c r="J762" s="1">
        <v>0.0</v>
      </c>
      <c r="K762" s="1">
        <v>1.0</v>
      </c>
      <c r="M762" s="1">
        <v>0.0</v>
      </c>
      <c r="N762" s="1">
        <v>0.52</v>
      </c>
      <c r="O762" s="1" t="s">
        <v>53</v>
      </c>
      <c r="P762" s="1" t="str">
        <f>VLOOKUP(F762,'Trang tính1'!$A:$D,4,0)</f>
        <v>Old</v>
      </c>
    </row>
    <row r="763" ht="15.75" customHeight="1">
      <c r="A763" s="1" t="s">
        <v>831</v>
      </c>
      <c r="B763" s="1" t="s">
        <v>832</v>
      </c>
      <c r="C763" s="1" t="s">
        <v>18</v>
      </c>
      <c r="D763" s="1" t="s">
        <v>51</v>
      </c>
      <c r="E763" s="1" t="s">
        <v>833</v>
      </c>
      <c r="F763" s="1" t="s">
        <v>361</v>
      </c>
      <c r="G763" s="1" t="s">
        <v>362</v>
      </c>
      <c r="H763" s="1" t="s">
        <v>23</v>
      </c>
      <c r="I763" s="1">
        <v>2.0</v>
      </c>
      <c r="J763" s="1">
        <v>1.0</v>
      </c>
      <c r="K763" s="1">
        <v>1.0</v>
      </c>
      <c r="M763" s="1">
        <v>0.0</v>
      </c>
      <c r="N763" s="1">
        <v>2.14</v>
      </c>
      <c r="O763" s="1" t="s">
        <v>53</v>
      </c>
      <c r="P763" s="1" t="str">
        <f>VLOOKUP(F763,'Trang tính1'!$A:$D,4,0)</f>
        <v>Old</v>
      </c>
    </row>
    <row r="764" ht="15.75" customHeight="1">
      <c r="A764" s="1" t="s">
        <v>834</v>
      </c>
      <c r="B764" s="1" t="s">
        <v>835</v>
      </c>
      <c r="C764" s="1" t="s">
        <v>18</v>
      </c>
      <c r="D764" s="1" t="s">
        <v>51</v>
      </c>
      <c r="E764" s="1" t="s">
        <v>836</v>
      </c>
      <c r="F764" s="1" t="s">
        <v>837</v>
      </c>
      <c r="G764" s="1" t="s">
        <v>838</v>
      </c>
      <c r="H764" s="1" t="s">
        <v>65</v>
      </c>
      <c r="I764" s="1">
        <v>2.0</v>
      </c>
      <c r="J764" s="1">
        <v>0.0</v>
      </c>
      <c r="K764" s="1">
        <v>2.0</v>
      </c>
      <c r="M764" s="1">
        <v>0.0</v>
      </c>
      <c r="N764" s="1">
        <v>1.04</v>
      </c>
      <c r="O764" s="1" t="s">
        <v>53</v>
      </c>
      <c r="P764" s="1" t="str">
        <f>VLOOKUP(F764,'Trang tính1'!$A:$D,4,0)</f>
        <v>Old</v>
      </c>
    </row>
    <row r="765" ht="15.75" customHeight="1">
      <c r="A765" s="1" t="s">
        <v>839</v>
      </c>
      <c r="B765" s="1" t="s">
        <v>840</v>
      </c>
      <c r="C765" s="1" t="s">
        <v>18</v>
      </c>
      <c r="D765" s="1" t="s">
        <v>51</v>
      </c>
      <c r="E765" s="1" t="s">
        <v>841</v>
      </c>
      <c r="F765" s="1" t="s">
        <v>379</v>
      </c>
      <c r="G765" s="1" t="s">
        <v>380</v>
      </c>
      <c r="H765" s="1" t="s">
        <v>23</v>
      </c>
      <c r="I765" s="1">
        <v>1.0</v>
      </c>
      <c r="J765" s="1">
        <v>0.0</v>
      </c>
      <c r="K765" s="1">
        <v>1.0</v>
      </c>
      <c r="M765" s="1">
        <v>0.0</v>
      </c>
      <c r="N765" s="1">
        <v>1.14</v>
      </c>
      <c r="O765" s="1" t="s">
        <v>53</v>
      </c>
      <c r="P765" s="1" t="str">
        <f>VLOOKUP(F765,'Trang tính1'!$A:$D,4,0)</f>
        <v>Old</v>
      </c>
    </row>
    <row r="766" ht="15.75" customHeight="1">
      <c r="A766" s="1" t="s">
        <v>839</v>
      </c>
      <c r="B766" s="1" t="s">
        <v>840</v>
      </c>
      <c r="C766" s="1" t="s">
        <v>18</v>
      </c>
      <c r="D766" s="1" t="s">
        <v>51</v>
      </c>
      <c r="E766" s="1" t="s">
        <v>841</v>
      </c>
      <c r="F766" s="1" t="s">
        <v>341</v>
      </c>
      <c r="G766" s="1" t="s">
        <v>342</v>
      </c>
      <c r="H766" s="1" t="s">
        <v>23</v>
      </c>
      <c r="I766" s="1">
        <v>1.0</v>
      </c>
      <c r="J766" s="1">
        <v>1.0</v>
      </c>
      <c r="K766" s="1">
        <v>0.0</v>
      </c>
      <c r="M766" s="1">
        <v>0.0</v>
      </c>
      <c r="P766" s="1" t="str">
        <f>VLOOKUP(F766,'Trang tính1'!$A:$D,4,0)</f>
        <v>Old</v>
      </c>
    </row>
    <row r="767" ht="15.75" customHeight="1">
      <c r="A767" s="1" t="s">
        <v>839</v>
      </c>
      <c r="B767" s="1" t="s">
        <v>840</v>
      </c>
      <c r="C767" s="1" t="s">
        <v>18</v>
      </c>
      <c r="D767" s="1" t="s">
        <v>51</v>
      </c>
      <c r="E767" s="1" t="s">
        <v>841</v>
      </c>
      <c r="F767" s="1" t="s">
        <v>391</v>
      </c>
      <c r="G767" s="1" t="s">
        <v>392</v>
      </c>
      <c r="H767" s="1" t="s">
        <v>23</v>
      </c>
      <c r="I767" s="1">
        <v>1.0</v>
      </c>
      <c r="J767" s="1">
        <v>0.0</v>
      </c>
      <c r="K767" s="1">
        <v>1.0</v>
      </c>
      <c r="M767" s="1">
        <v>0.0</v>
      </c>
      <c r="N767" s="1">
        <v>0.52</v>
      </c>
      <c r="O767" s="1" t="s">
        <v>53</v>
      </c>
      <c r="P767" s="1" t="str">
        <f>VLOOKUP(F767,'Trang tính1'!$A:$D,4,0)</f>
        <v>Old</v>
      </c>
    </row>
    <row r="768" ht="15.75" customHeight="1">
      <c r="A768" s="1" t="s">
        <v>839</v>
      </c>
      <c r="B768" s="1" t="s">
        <v>840</v>
      </c>
      <c r="C768" s="1" t="s">
        <v>18</v>
      </c>
      <c r="D768" s="1" t="s">
        <v>51</v>
      </c>
      <c r="E768" s="1" t="s">
        <v>841</v>
      </c>
      <c r="F768" s="1" t="s">
        <v>383</v>
      </c>
      <c r="G768" s="1" t="s">
        <v>384</v>
      </c>
      <c r="H768" s="1" t="s">
        <v>23</v>
      </c>
      <c r="I768" s="1">
        <v>1.0</v>
      </c>
      <c r="J768" s="1">
        <v>0.0</v>
      </c>
      <c r="K768" s="1">
        <v>1.0</v>
      </c>
      <c r="M768" s="1">
        <v>0.0</v>
      </c>
      <c r="N768" s="1">
        <v>0.52</v>
      </c>
      <c r="O768" s="1" t="s">
        <v>53</v>
      </c>
      <c r="P768" s="1" t="str">
        <f>VLOOKUP(F768,'Trang tính1'!$A:$D,4,0)</f>
        <v>Old</v>
      </c>
    </row>
    <row r="769" ht="15.75" customHeight="1">
      <c r="A769" s="1" t="s">
        <v>839</v>
      </c>
      <c r="B769" s="1" t="s">
        <v>840</v>
      </c>
      <c r="C769" s="1" t="s">
        <v>18</v>
      </c>
      <c r="D769" s="1" t="s">
        <v>51</v>
      </c>
      <c r="E769" s="1" t="s">
        <v>841</v>
      </c>
      <c r="F769" s="1" t="s">
        <v>795</v>
      </c>
      <c r="G769" s="1" t="s">
        <v>796</v>
      </c>
      <c r="H769" s="1" t="s">
        <v>23</v>
      </c>
      <c r="I769" s="1">
        <v>1.0</v>
      </c>
      <c r="J769" s="1">
        <v>1.0</v>
      </c>
      <c r="K769" s="1">
        <v>0.0</v>
      </c>
      <c r="M769" s="1">
        <v>0.0</v>
      </c>
      <c r="P769" s="1" t="str">
        <f>VLOOKUP(F769,'Trang tính1'!$A:$D,4,0)</f>
        <v>Old</v>
      </c>
    </row>
    <row r="770" ht="15.75" customHeight="1">
      <c r="A770" s="1" t="s">
        <v>842</v>
      </c>
      <c r="B770" s="1" t="s">
        <v>843</v>
      </c>
      <c r="C770" s="1" t="s">
        <v>18</v>
      </c>
      <c r="D770" s="1" t="s">
        <v>51</v>
      </c>
      <c r="E770" s="1" t="s">
        <v>844</v>
      </c>
      <c r="F770" s="1" t="s">
        <v>845</v>
      </c>
      <c r="G770" s="1" t="s">
        <v>846</v>
      </c>
      <c r="H770" s="1" t="s">
        <v>65</v>
      </c>
      <c r="I770" s="1">
        <v>1.0</v>
      </c>
      <c r="J770" s="1">
        <v>0.0</v>
      </c>
      <c r="K770" s="1">
        <v>1.0</v>
      </c>
      <c r="M770" s="1">
        <v>0.0</v>
      </c>
      <c r="N770" s="1">
        <v>0.52</v>
      </c>
      <c r="O770" s="1" t="s">
        <v>53</v>
      </c>
      <c r="P770" s="1" t="str">
        <f>VLOOKUP(F770,'Trang tính1'!$A:$D,4,0)</f>
        <v>Old</v>
      </c>
    </row>
    <row r="771" ht="15.75" customHeight="1">
      <c r="A771" s="1" t="s">
        <v>847</v>
      </c>
      <c r="B771" s="1" t="s">
        <v>848</v>
      </c>
      <c r="C771" s="1" t="s">
        <v>34</v>
      </c>
      <c r="D771" s="1" t="s">
        <v>51</v>
      </c>
      <c r="E771" s="1" t="s">
        <v>849</v>
      </c>
      <c r="F771" s="1" t="s">
        <v>780</v>
      </c>
      <c r="G771" s="1" t="s">
        <v>781</v>
      </c>
      <c r="H771" s="1" t="s">
        <v>65</v>
      </c>
      <c r="I771" s="1">
        <v>5.0</v>
      </c>
      <c r="J771" s="1">
        <v>3.0</v>
      </c>
      <c r="L771" s="1">
        <v>2.0</v>
      </c>
      <c r="M771" s="1">
        <v>0.0</v>
      </c>
      <c r="N771" s="1">
        <v>0.0</v>
      </c>
      <c r="O771" s="1" t="s">
        <v>53</v>
      </c>
      <c r="P771" s="1" t="str">
        <f>VLOOKUP(F771,'Trang tính1'!$A:$D,4,0)</f>
        <v>Old</v>
      </c>
    </row>
    <row r="772" ht="15.75" customHeight="1">
      <c r="A772" s="1" t="s">
        <v>847</v>
      </c>
      <c r="B772" s="1" t="s">
        <v>848</v>
      </c>
      <c r="C772" s="1" t="s">
        <v>34</v>
      </c>
      <c r="D772" s="1" t="s">
        <v>51</v>
      </c>
      <c r="E772" s="1" t="s">
        <v>849</v>
      </c>
      <c r="F772" s="1" t="s">
        <v>782</v>
      </c>
      <c r="G772" s="1" t="s">
        <v>783</v>
      </c>
      <c r="H772" s="1" t="s">
        <v>65</v>
      </c>
      <c r="I772" s="1">
        <v>2.0</v>
      </c>
      <c r="J772" s="1">
        <v>1.0</v>
      </c>
      <c r="L772" s="1">
        <v>1.0</v>
      </c>
      <c r="M772" s="1">
        <v>0.0</v>
      </c>
      <c r="N772" s="1">
        <v>0.0</v>
      </c>
      <c r="O772" s="1" t="s">
        <v>53</v>
      </c>
      <c r="P772" s="1" t="str">
        <f>VLOOKUP(F772,'Trang tính1'!$A:$D,4,0)</f>
        <v>Old</v>
      </c>
    </row>
    <row r="773" ht="15.75" customHeight="1">
      <c r="A773" s="1" t="s">
        <v>847</v>
      </c>
      <c r="B773" s="1" t="s">
        <v>848</v>
      </c>
      <c r="C773" s="1" t="s">
        <v>34</v>
      </c>
      <c r="D773" s="1" t="s">
        <v>51</v>
      </c>
      <c r="E773" s="1" t="s">
        <v>849</v>
      </c>
      <c r="F773" s="1" t="s">
        <v>818</v>
      </c>
      <c r="G773" s="1" t="s">
        <v>819</v>
      </c>
      <c r="H773" s="1" t="s">
        <v>65</v>
      </c>
      <c r="I773" s="1">
        <v>1.0</v>
      </c>
      <c r="J773" s="1">
        <v>0.0</v>
      </c>
      <c r="L773" s="1">
        <v>1.0</v>
      </c>
      <c r="M773" s="1">
        <v>0.0</v>
      </c>
      <c r="N773" s="1">
        <v>0.0</v>
      </c>
      <c r="O773" s="1" t="s">
        <v>53</v>
      </c>
      <c r="P773" s="1" t="str">
        <f>VLOOKUP(F773,'Trang tính1'!$A:$D,4,0)</f>
        <v>Old</v>
      </c>
    </row>
    <row r="774" ht="15.75" customHeight="1">
      <c r="A774" s="1" t="s">
        <v>850</v>
      </c>
      <c r="B774" s="1" t="s">
        <v>851</v>
      </c>
      <c r="C774" s="1" t="s">
        <v>18</v>
      </c>
      <c r="D774" s="1" t="s">
        <v>51</v>
      </c>
      <c r="E774" s="1" t="s">
        <v>852</v>
      </c>
      <c r="F774" s="1" t="s">
        <v>359</v>
      </c>
      <c r="G774" s="1" t="s">
        <v>360</v>
      </c>
      <c r="H774" s="1" t="s">
        <v>23</v>
      </c>
      <c r="I774" s="1">
        <v>1.0</v>
      </c>
      <c r="J774" s="1">
        <v>0.0</v>
      </c>
      <c r="K774" s="1">
        <v>1.0</v>
      </c>
      <c r="M774" s="1">
        <v>0.0</v>
      </c>
      <c r="N774" s="1">
        <v>0.52</v>
      </c>
      <c r="O774" s="1" t="s">
        <v>53</v>
      </c>
      <c r="P774" s="1" t="str">
        <f>VLOOKUP(F774,'Trang tính1'!$A:$D,4,0)</f>
        <v>Old</v>
      </c>
    </row>
    <row r="775" ht="15.75" customHeight="1">
      <c r="A775" s="1" t="s">
        <v>850</v>
      </c>
      <c r="B775" s="1" t="s">
        <v>851</v>
      </c>
      <c r="C775" s="1" t="s">
        <v>18</v>
      </c>
      <c r="D775" s="1" t="s">
        <v>51</v>
      </c>
      <c r="E775" s="1" t="s">
        <v>852</v>
      </c>
      <c r="F775" s="1" t="s">
        <v>537</v>
      </c>
      <c r="G775" s="1" t="s">
        <v>538</v>
      </c>
      <c r="H775" s="1" t="s">
        <v>23</v>
      </c>
      <c r="I775" s="1">
        <v>1.0</v>
      </c>
      <c r="J775" s="1">
        <v>0.0</v>
      </c>
      <c r="K775" s="1">
        <v>1.0</v>
      </c>
      <c r="M775" s="1">
        <v>0.0</v>
      </c>
      <c r="N775" s="1">
        <v>0.52</v>
      </c>
      <c r="O775" s="1" t="s">
        <v>53</v>
      </c>
      <c r="P775" s="1" t="str">
        <f>VLOOKUP(F775,'Trang tính1'!$A:$D,4,0)</f>
        <v>Old</v>
      </c>
    </row>
    <row r="776" ht="15.75" customHeight="1">
      <c r="A776" s="1" t="s">
        <v>850</v>
      </c>
      <c r="B776" s="1" t="s">
        <v>851</v>
      </c>
      <c r="C776" s="1" t="s">
        <v>18</v>
      </c>
      <c r="D776" s="1" t="s">
        <v>51</v>
      </c>
      <c r="E776" s="1" t="s">
        <v>852</v>
      </c>
      <c r="F776" s="1" t="s">
        <v>341</v>
      </c>
      <c r="G776" s="1" t="s">
        <v>342</v>
      </c>
      <c r="H776" s="1" t="s">
        <v>23</v>
      </c>
      <c r="I776" s="1">
        <v>1.0</v>
      </c>
      <c r="J776" s="1">
        <v>0.0</v>
      </c>
      <c r="K776" s="1">
        <v>1.0</v>
      </c>
      <c r="M776" s="1">
        <v>0.0</v>
      </c>
      <c r="N776" s="1">
        <v>0.52</v>
      </c>
      <c r="O776" s="1" t="s">
        <v>53</v>
      </c>
      <c r="P776" s="1" t="str">
        <f>VLOOKUP(F776,'Trang tính1'!$A:$D,4,0)</f>
        <v>Old</v>
      </c>
    </row>
    <row r="777" ht="15.75" customHeight="1">
      <c r="A777" s="1" t="s">
        <v>850</v>
      </c>
      <c r="B777" s="1" t="s">
        <v>851</v>
      </c>
      <c r="C777" s="1" t="s">
        <v>18</v>
      </c>
      <c r="D777" s="1" t="s">
        <v>51</v>
      </c>
      <c r="E777" s="1" t="s">
        <v>852</v>
      </c>
      <c r="F777" s="1" t="s">
        <v>434</v>
      </c>
      <c r="G777" s="1" t="s">
        <v>435</v>
      </c>
      <c r="H777" s="1" t="s">
        <v>23</v>
      </c>
      <c r="I777" s="1">
        <v>2.0</v>
      </c>
      <c r="J777" s="1">
        <v>0.0</v>
      </c>
      <c r="K777" s="1">
        <v>2.0</v>
      </c>
      <c r="M777" s="1">
        <v>0.0</v>
      </c>
      <c r="N777" s="1">
        <v>1.04</v>
      </c>
      <c r="O777" s="1" t="s">
        <v>53</v>
      </c>
      <c r="P777" s="1" t="str">
        <f>VLOOKUP(F777,'Trang tính1'!$A:$D,4,0)</f>
        <v>Old</v>
      </c>
    </row>
    <row r="778" ht="15.75" customHeight="1">
      <c r="A778" s="1" t="s">
        <v>850</v>
      </c>
      <c r="B778" s="1" t="s">
        <v>851</v>
      </c>
      <c r="C778" s="1" t="s">
        <v>18</v>
      </c>
      <c r="D778" s="1" t="s">
        <v>51</v>
      </c>
      <c r="E778" s="1" t="s">
        <v>852</v>
      </c>
      <c r="F778" s="1" t="s">
        <v>751</v>
      </c>
      <c r="G778" s="1" t="s">
        <v>752</v>
      </c>
      <c r="H778" s="1" t="s">
        <v>23</v>
      </c>
      <c r="I778" s="1">
        <v>1.0</v>
      </c>
      <c r="J778" s="1">
        <v>0.0</v>
      </c>
      <c r="K778" s="1">
        <v>1.0</v>
      </c>
      <c r="M778" s="1">
        <v>0.0</v>
      </c>
      <c r="N778" s="1">
        <v>1.14</v>
      </c>
      <c r="O778" s="1" t="s">
        <v>53</v>
      </c>
      <c r="P778" s="1" t="str">
        <f>VLOOKUP(F778,'Trang tính1'!$A:$D,4,0)</f>
        <v>Old</v>
      </c>
    </row>
    <row r="779" ht="15.75" customHeight="1">
      <c r="A779" s="1" t="s">
        <v>850</v>
      </c>
      <c r="B779" s="1" t="s">
        <v>851</v>
      </c>
      <c r="C779" s="1" t="s">
        <v>18</v>
      </c>
      <c r="D779" s="1" t="s">
        <v>51</v>
      </c>
      <c r="E779" s="1" t="s">
        <v>852</v>
      </c>
      <c r="F779" s="1" t="s">
        <v>562</v>
      </c>
      <c r="G779" s="1" t="s">
        <v>563</v>
      </c>
      <c r="H779" s="1" t="s">
        <v>23</v>
      </c>
      <c r="I779" s="1">
        <v>2.0</v>
      </c>
      <c r="J779" s="1">
        <v>1.0</v>
      </c>
      <c r="K779" s="1">
        <v>1.0</v>
      </c>
      <c r="M779" s="1">
        <v>0.0</v>
      </c>
      <c r="N779" s="1">
        <v>0.52</v>
      </c>
      <c r="O779" s="1" t="s">
        <v>53</v>
      </c>
      <c r="P779" s="1" t="str">
        <f>VLOOKUP(F779,'Trang tính1'!$A:$D,4,0)</f>
        <v>Old</v>
      </c>
    </row>
    <row r="780" ht="15.75" customHeight="1">
      <c r="A780" s="1" t="s">
        <v>850</v>
      </c>
      <c r="B780" s="1" t="s">
        <v>851</v>
      </c>
      <c r="C780" s="1" t="s">
        <v>18</v>
      </c>
      <c r="D780" s="1" t="s">
        <v>51</v>
      </c>
      <c r="E780" s="1" t="s">
        <v>852</v>
      </c>
      <c r="F780" s="1" t="s">
        <v>361</v>
      </c>
      <c r="G780" s="1" t="s">
        <v>362</v>
      </c>
      <c r="H780" s="1" t="s">
        <v>23</v>
      </c>
      <c r="I780" s="1">
        <v>1.0</v>
      </c>
      <c r="J780" s="1">
        <v>0.0</v>
      </c>
      <c r="K780" s="1">
        <v>1.0</v>
      </c>
      <c r="M780" s="1">
        <v>0.0</v>
      </c>
      <c r="N780" s="1">
        <v>2.14</v>
      </c>
      <c r="O780" s="1" t="s">
        <v>53</v>
      </c>
      <c r="P780" s="1" t="str">
        <f>VLOOKUP(F780,'Trang tính1'!$A:$D,4,0)</f>
        <v>Old</v>
      </c>
    </row>
    <row r="781" ht="15.75" customHeight="1">
      <c r="A781" s="1" t="s">
        <v>853</v>
      </c>
      <c r="B781" s="1" t="s">
        <v>854</v>
      </c>
      <c r="C781" s="1" t="s">
        <v>34</v>
      </c>
      <c r="D781" s="1" t="s">
        <v>51</v>
      </c>
      <c r="E781" s="1" t="s">
        <v>855</v>
      </c>
      <c r="F781" s="1" t="s">
        <v>780</v>
      </c>
      <c r="G781" s="1" t="s">
        <v>781</v>
      </c>
      <c r="H781" s="1" t="s">
        <v>65</v>
      </c>
      <c r="I781" s="1">
        <v>5.0</v>
      </c>
      <c r="J781" s="1">
        <v>5.0</v>
      </c>
      <c r="L781" s="1">
        <v>0.0</v>
      </c>
      <c r="M781" s="1">
        <v>0.0</v>
      </c>
      <c r="P781" s="1" t="str">
        <f>VLOOKUP(F781,'Trang tính1'!$A:$D,4,0)</f>
        <v>Old</v>
      </c>
    </row>
    <row r="782" ht="15.75" customHeight="1">
      <c r="A782" s="1" t="s">
        <v>853</v>
      </c>
      <c r="B782" s="1" t="s">
        <v>854</v>
      </c>
      <c r="C782" s="1" t="s">
        <v>34</v>
      </c>
      <c r="D782" s="1" t="s">
        <v>51</v>
      </c>
      <c r="E782" s="1" t="s">
        <v>855</v>
      </c>
      <c r="F782" s="1" t="s">
        <v>782</v>
      </c>
      <c r="G782" s="1" t="s">
        <v>783</v>
      </c>
      <c r="H782" s="1" t="s">
        <v>65</v>
      </c>
      <c r="I782" s="1">
        <v>3.0</v>
      </c>
      <c r="J782" s="1">
        <v>3.0</v>
      </c>
      <c r="L782" s="1">
        <v>0.0</v>
      </c>
      <c r="M782" s="1">
        <v>0.0</v>
      </c>
      <c r="P782" s="1" t="str">
        <f>VLOOKUP(F782,'Trang tính1'!$A:$D,4,0)</f>
        <v>Old</v>
      </c>
    </row>
    <row r="783" ht="15.75" customHeight="1">
      <c r="A783" s="1" t="s">
        <v>853</v>
      </c>
      <c r="B783" s="1" t="s">
        <v>854</v>
      </c>
      <c r="C783" s="1" t="s">
        <v>34</v>
      </c>
      <c r="D783" s="1" t="s">
        <v>51</v>
      </c>
      <c r="E783" s="1" t="s">
        <v>855</v>
      </c>
      <c r="F783" s="1" t="s">
        <v>818</v>
      </c>
      <c r="G783" s="1" t="s">
        <v>819</v>
      </c>
      <c r="H783" s="1" t="s">
        <v>65</v>
      </c>
      <c r="I783" s="1">
        <v>3.0</v>
      </c>
      <c r="J783" s="1">
        <v>1.0</v>
      </c>
      <c r="L783" s="1">
        <v>2.0</v>
      </c>
      <c r="M783" s="1">
        <v>0.0</v>
      </c>
      <c r="N783" s="1">
        <v>0.0</v>
      </c>
      <c r="O783" s="1" t="s">
        <v>53</v>
      </c>
      <c r="P783" s="1" t="str">
        <f>VLOOKUP(F783,'Trang tính1'!$A:$D,4,0)</f>
        <v>Old</v>
      </c>
    </row>
    <row r="784" ht="15.75" customHeight="1">
      <c r="A784" s="1" t="s">
        <v>856</v>
      </c>
      <c r="B784" s="1" t="s">
        <v>857</v>
      </c>
      <c r="C784" s="1" t="s">
        <v>18</v>
      </c>
      <c r="D784" s="1" t="s">
        <v>51</v>
      </c>
      <c r="E784" s="1" t="s">
        <v>858</v>
      </c>
      <c r="F784" s="1" t="s">
        <v>859</v>
      </c>
      <c r="G784" s="1" t="s">
        <v>860</v>
      </c>
      <c r="H784" s="1" t="s">
        <v>65</v>
      </c>
      <c r="I784" s="1">
        <v>1.0</v>
      </c>
      <c r="J784" s="1">
        <v>0.0</v>
      </c>
      <c r="K784" s="1">
        <v>1.0</v>
      </c>
      <c r="M784" s="1">
        <v>0.0</v>
      </c>
      <c r="N784" s="1">
        <v>0.52</v>
      </c>
      <c r="O784" s="1" t="s">
        <v>53</v>
      </c>
      <c r="P784" s="1" t="str">
        <f>VLOOKUP(F784,'Trang tính1'!$A:$D,4,0)</f>
        <v>Old</v>
      </c>
    </row>
    <row r="785" ht="15.75" customHeight="1">
      <c r="A785" s="1" t="s">
        <v>861</v>
      </c>
      <c r="B785" s="1" t="s">
        <v>862</v>
      </c>
      <c r="C785" s="1" t="s">
        <v>18</v>
      </c>
      <c r="D785" s="1" t="s">
        <v>51</v>
      </c>
      <c r="E785" s="1" t="s">
        <v>863</v>
      </c>
      <c r="F785" s="1" t="s">
        <v>584</v>
      </c>
      <c r="G785" s="1" t="s">
        <v>585</v>
      </c>
      <c r="H785" s="1" t="s">
        <v>23</v>
      </c>
      <c r="I785" s="1">
        <v>1.0</v>
      </c>
      <c r="J785" s="1">
        <v>0.0</v>
      </c>
      <c r="K785" s="1">
        <v>1.0</v>
      </c>
      <c r="M785" s="1">
        <v>0.0</v>
      </c>
      <c r="N785" s="1">
        <v>1.14</v>
      </c>
      <c r="O785" s="1" t="s">
        <v>53</v>
      </c>
      <c r="P785" s="1" t="str">
        <f>VLOOKUP(F785,'Trang tính1'!$A:$D,4,0)</f>
        <v>Old</v>
      </c>
    </row>
    <row r="786" ht="15.75" customHeight="1">
      <c r="A786" s="1" t="s">
        <v>861</v>
      </c>
      <c r="B786" s="1" t="s">
        <v>862</v>
      </c>
      <c r="C786" s="1" t="s">
        <v>18</v>
      </c>
      <c r="D786" s="1" t="s">
        <v>51</v>
      </c>
      <c r="E786" s="1" t="s">
        <v>863</v>
      </c>
      <c r="F786" s="1" t="s">
        <v>795</v>
      </c>
      <c r="G786" s="1" t="s">
        <v>796</v>
      </c>
      <c r="H786" s="1" t="s">
        <v>23</v>
      </c>
      <c r="I786" s="1">
        <v>1.0</v>
      </c>
      <c r="J786" s="1">
        <v>1.0</v>
      </c>
      <c r="K786" s="1">
        <v>0.0</v>
      </c>
      <c r="M786" s="1">
        <v>0.0</v>
      </c>
      <c r="P786" s="1" t="str">
        <f>VLOOKUP(F786,'Trang tính1'!$A:$D,4,0)</f>
        <v>Old</v>
      </c>
    </row>
    <row r="787" ht="15.75" customHeight="1">
      <c r="A787" s="1" t="s">
        <v>861</v>
      </c>
      <c r="B787" s="1" t="s">
        <v>862</v>
      </c>
      <c r="C787" s="1" t="s">
        <v>18</v>
      </c>
      <c r="D787" s="1" t="s">
        <v>51</v>
      </c>
      <c r="E787" s="1" t="s">
        <v>863</v>
      </c>
      <c r="F787" s="1" t="s">
        <v>568</v>
      </c>
      <c r="G787" s="1" t="s">
        <v>569</v>
      </c>
      <c r="H787" s="1" t="s">
        <v>23</v>
      </c>
      <c r="I787" s="1">
        <v>1.0</v>
      </c>
      <c r="J787" s="1">
        <v>0.0</v>
      </c>
      <c r="K787" s="1">
        <v>1.0</v>
      </c>
      <c r="M787" s="1">
        <v>0.0</v>
      </c>
      <c r="N787" s="1">
        <v>1.14</v>
      </c>
      <c r="O787" s="1" t="s">
        <v>53</v>
      </c>
      <c r="P787" s="1" t="str">
        <f>VLOOKUP(F787,'Trang tính1'!$A:$D,4,0)</f>
        <v>Old</v>
      </c>
    </row>
    <row r="788" ht="15.75" customHeight="1">
      <c r="A788" s="1" t="s">
        <v>861</v>
      </c>
      <c r="B788" s="1" t="s">
        <v>862</v>
      </c>
      <c r="C788" s="1" t="s">
        <v>18</v>
      </c>
      <c r="D788" s="1" t="s">
        <v>51</v>
      </c>
      <c r="E788" s="1" t="s">
        <v>863</v>
      </c>
      <c r="F788" s="1" t="s">
        <v>751</v>
      </c>
      <c r="G788" s="1" t="s">
        <v>752</v>
      </c>
      <c r="H788" s="1" t="s">
        <v>23</v>
      </c>
      <c r="I788" s="1">
        <v>1.0</v>
      </c>
      <c r="J788" s="1">
        <v>0.0</v>
      </c>
      <c r="K788" s="1">
        <v>1.0</v>
      </c>
      <c r="M788" s="1">
        <v>0.0</v>
      </c>
      <c r="N788" s="1">
        <v>1.14</v>
      </c>
      <c r="O788" s="1" t="s">
        <v>53</v>
      </c>
      <c r="P788" s="1" t="str">
        <f>VLOOKUP(F788,'Trang tính1'!$A:$D,4,0)</f>
        <v>Old</v>
      </c>
    </row>
    <row r="789" ht="15.75" customHeight="1">
      <c r="A789" s="1" t="s">
        <v>861</v>
      </c>
      <c r="B789" s="1" t="s">
        <v>862</v>
      </c>
      <c r="C789" s="1" t="s">
        <v>18</v>
      </c>
      <c r="D789" s="1" t="s">
        <v>51</v>
      </c>
      <c r="E789" s="1" t="s">
        <v>863</v>
      </c>
      <c r="F789" s="1" t="s">
        <v>562</v>
      </c>
      <c r="G789" s="1" t="s">
        <v>563</v>
      </c>
      <c r="H789" s="1" t="s">
        <v>23</v>
      </c>
      <c r="I789" s="1">
        <v>1.0</v>
      </c>
      <c r="J789" s="1">
        <v>1.0</v>
      </c>
      <c r="K789" s="1">
        <v>0.0</v>
      </c>
      <c r="M789" s="1">
        <v>0.0</v>
      </c>
      <c r="P789" s="1" t="str">
        <f>VLOOKUP(F789,'Trang tính1'!$A:$D,4,0)</f>
        <v>Old</v>
      </c>
    </row>
    <row r="790" ht="15.75" customHeight="1">
      <c r="A790" s="1" t="s">
        <v>864</v>
      </c>
      <c r="B790" s="1" t="s">
        <v>865</v>
      </c>
      <c r="C790" s="1" t="s">
        <v>34</v>
      </c>
      <c r="D790" s="1" t="s">
        <v>51</v>
      </c>
      <c r="E790" s="1" t="s">
        <v>866</v>
      </c>
      <c r="F790" s="1" t="s">
        <v>568</v>
      </c>
      <c r="G790" s="1" t="s">
        <v>569</v>
      </c>
      <c r="H790" s="1" t="s">
        <v>65</v>
      </c>
      <c r="I790" s="1">
        <v>23.0</v>
      </c>
      <c r="J790" s="1">
        <v>12.0</v>
      </c>
      <c r="L790" s="1">
        <v>11.0</v>
      </c>
      <c r="M790" s="1">
        <v>0.0</v>
      </c>
      <c r="N790" s="1">
        <v>0.0</v>
      </c>
      <c r="O790" s="1" t="s">
        <v>53</v>
      </c>
      <c r="P790" s="1" t="str">
        <f>VLOOKUP(F790,'Trang tính1'!$A:$D,4,0)</f>
        <v>Old</v>
      </c>
    </row>
    <row r="791" ht="15.75" customHeight="1">
      <c r="A791" s="1" t="s">
        <v>867</v>
      </c>
      <c r="B791" s="1" t="s">
        <v>868</v>
      </c>
      <c r="C791" s="1" t="s">
        <v>18</v>
      </c>
      <c r="D791" s="1" t="s">
        <v>51</v>
      </c>
      <c r="E791" s="1" t="s">
        <v>869</v>
      </c>
      <c r="F791" s="1" t="s">
        <v>722</v>
      </c>
      <c r="G791" s="1" t="s">
        <v>723</v>
      </c>
      <c r="H791" s="1" t="s">
        <v>23</v>
      </c>
      <c r="I791" s="1">
        <v>1.0</v>
      </c>
      <c r="J791" s="1">
        <v>0.0</v>
      </c>
      <c r="K791" s="1">
        <v>1.0</v>
      </c>
      <c r="M791" s="1">
        <v>0.0</v>
      </c>
      <c r="N791" s="1">
        <v>0.52</v>
      </c>
      <c r="O791" s="1" t="s">
        <v>53</v>
      </c>
      <c r="P791" s="1" t="str">
        <f>VLOOKUP(F791,'Trang tính1'!$A:$D,4,0)</f>
        <v>Old</v>
      </c>
    </row>
    <row r="792" ht="15.75" customHeight="1">
      <c r="A792" s="1" t="s">
        <v>867</v>
      </c>
      <c r="B792" s="1" t="s">
        <v>868</v>
      </c>
      <c r="C792" s="1" t="s">
        <v>18</v>
      </c>
      <c r="D792" s="1" t="s">
        <v>51</v>
      </c>
      <c r="E792" s="1" t="s">
        <v>869</v>
      </c>
      <c r="F792" s="1" t="s">
        <v>377</v>
      </c>
      <c r="G792" s="1" t="s">
        <v>378</v>
      </c>
      <c r="H792" s="1" t="s">
        <v>23</v>
      </c>
      <c r="I792" s="1">
        <v>1.0</v>
      </c>
      <c r="J792" s="1">
        <v>0.0</v>
      </c>
      <c r="K792" s="1">
        <v>1.0</v>
      </c>
      <c r="M792" s="1">
        <v>0.0</v>
      </c>
      <c r="N792" s="1">
        <v>0.52</v>
      </c>
      <c r="O792" s="1" t="s">
        <v>53</v>
      </c>
      <c r="P792" s="1" t="str">
        <f>VLOOKUP(F792,'Trang tính1'!$A:$D,4,0)</f>
        <v>Old</v>
      </c>
    </row>
    <row r="793" ht="15.75" customHeight="1">
      <c r="A793" s="1" t="s">
        <v>867</v>
      </c>
      <c r="B793" s="1" t="s">
        <v>868</v>
      </c>
      <c r="C793" s="1" t="s">
        <v>18</v>
      </c>
      <c r="D793" s="1" t="s">
        <v>51</v>
      </c>
      <c r="E793" s="1" t="s">
        <v>869</v>
      </c>
      <c r="F793" s="1" t="s">
        <v>749</v>
      </c>
      <c r="G793" s="1" t="s">
        <v>750</v>
      </c>
      <c r="H793" s="1" t="s">
        <v>23</v>
      </c>
      <c r="I793" s="1">
        <v>1.0</v>
      </c>
      <c r="J793" s="1">
        <v>0.0</v>
      </c>
      <c r="K793" s="1">
        <v>1.0</v>
      </c>
      <c r="M793" s="1">
        <v>0.0</v>
      </c>
      <c r="N793" s="1">
        <v>0.52</v>
      </c>
      <c r="O793" s="1" t="s">
        <v>53</v>
      </c>
      <c r="P793" s="1" t="str">
        <f>VLOOKUP(F793,'Trang tính1'!$A:$D,4,0)</f>
        <v>Old</v>
      </c>
    </row>
    <row r="794" ht="15.75" customHeight="1">
      <c r="A794" s="1" t="s">
        <v>867</v>
      </c>
      <c r="B794" s="1" t="s">
        <v>868</v>
      </c>
      <c r="C794" s="1" t="s">
        <v>18</v>
      </c>
      <c r="D794" s="1" t="s">
        <v>51</v>
      </c>
      <c r="E794" s="1" t="s">
        <v>869</v>
      </c>
      <c r="F794" s="1" t="s">
        <v>582</v>
      </c>
      <c r="G794" s="1" t="s">
        <v>583</v>
      </c>
      <c r="H794" s="1" t="s">
        <v>23</v>
      </c>
      <c r="I794" s="1">
        <v>1.0</v>
      </c>
      <c r="J794" s="1">
        <v>0.0</v>
      </c>
      <c r="K794" s="1">
        <v>1.0</v>
      </c>
      <c r="M794" s="1">
        <v>0.0</v>
      </c>
      <c r="N794" s="1">
        <v>0.52</v>
      </c>
      <c r="O794" s="1" t="s">
        <v>53</v>
      </c>
      <c r="P794" s="1" t="str">
        <f>VLOOKUP(F794,'Trang tính1'!$A:$D,4,0)</f>
        <v>Old</v>
      </c>
    </row>
    <row r="795" ht="15.75" customHeight="1">
      <c r="A795" s="1" t="s">
        <v>867</v>
      </c>
      <c r="B795" s="1" t="s">
        <v>868</v>
      </c>
      <c r="C795" s="1" t="s">
        <v>18</v>
      </c>
      <c r="D795" s="1" t="s">
        <v>51</v>
      </c>
      <c r="E795" s="1" t="s">
        <v>869</v>
      </c>
      <c r="F795" s="1" t="s">
        <v>341</v>
      </c>
      <c r="G795" s="1" t="s">
        <v>342</v>
      </c>
      <c r="H795" s="1" t="s">
        <v>23</v>
      </c>
      <c r="I795" s="1">
        <v>1.0</v>
      </c>
      <c r="J795" s="1">
        <v>0.0</v>
      </c>
      <c r="K795" s="1">
        <v>1.0</v>
      </c>
      <c r="M795" s="1">
        <v>0.0</v>
      </c>
      <c r="N795" s="1">
        <v>0.52</v>
      </c>
      <c r="O795" s="1" t="s">
        <v>53</v>
      </c>
      <c r="P795" s="1" t="str">
        <f>VLOOKUP(F795,'Trang tính1'!$A:$D,4,0)</f>
        <v>Old</v>
      </c>
    </row>
    <row r="796" ht="15.75" customHeight="1">
      <c r="A796" s="1" t="s">
        <v>867</v>
      </c>
      <c r="B796" s="1" t="s">
        <v>868</v>
      </c>
      <c r="C796" s="1" t="s">
        <v>18</v>
      </c>
      <c r="D796" s="1" t="s">
        <v>51</v>
      </c>
      <c r="E796" s="1" t="s">
        <v>869</v>
      </c>
      <c r="F796" s="1" t="s">
        <v>751</v>
      </c>
      <c r="G796" s="1" t="s">
        <v>752</v>
      </c>
      <c r="H796" s="1" t="s">
        <v>23</v>
      </c>
      <c r="I796" s="1">
        <v>2.0</v>
      </c>
      <c r="J796" s="1">
        <v>0.0</v>
      </c>
      <c r="K796" s="1">
        <v>2.0</v>
      </c>
      <c r="M796" s="1">
        <v>0.0</v>
      </c>
      <c r="N796" s="1">
        <v>2.28</v>
      </c>
      <c r="O796" s="1" t="s">
        <v>53</v>
      </c>
      <c r="P796" s="1" t="str">
        <f>VLOOKUP(F796,'Trang tính1'!$A:$D,4,0)</f>
        <v>Old</v>
      </c>
    </row>
    <row r="797" ht="15.75" customHeight="1">
      <c r="A797" s="1" t="s">
        <v>867</v>
      </c>
      <c r="B797" s="1" t="s">
        <v>868</v>
      </c>
      <c r="C797" s="1" t="s">
        <v>18</v>
      </c>
      <c r="D797" s="1" t="s">
        <v>51</v>
      </c>
      <c r="E797" s="1" t="s">
        <v>869</v>
      </c>
      <c r="F797" s="1" t="s">
        <v>544</v>
      </c>
      <c r="G797" s="1" t="s">
        <v>545</v>
      </c>
      <c r="H797" s="1" t="s">
        <v>23</v>
      </c>
      <c r="I797" s="1">
        <v>1.0</v>
      </c>
      <c r="J797" s="1">
        <v>0.0</v>
      </c>
      <c r="K797" s="1">
        <v>1.0</v>
      </c>
      <c r="M797" s="1">
        <v>0.0</v>
      </c>
      <c r="N797" s="1">
        <v>2.14</v>
      </c>
      <c r="O797" s="1" t="s">
        <v>53</v>
      </c>
      <c r="P797" s="1" t="str">
        <f>VLOOKUP(F797,'Trang tính1'!$A:$D,4,0)</f>
        <v>Old</v>
      </c>
    </row>
    <row r="798" ht="15.75" customHeight="1">
      <c r="A798" s="1" t="s">
        <v>870</v>
      </c>
      <c r="B798" s="1" t="s">
        <v>871</v>
      </c>
      <c r="C798" s="1" t="s">
        <v>18</v>
      </c>
      <c r="D798" s="1" t="s">
        <v>51</v>
      </c>
      <c r="E798" s="1" t="s">
        <v>872</v>
      </c>
      <c r="F798" s="1" t="s">
        <v>366</v>
      </c>
      <c r="G798" s="1" t="s">
        <v>367</v>
      </c>
      <c r="H798" s="1" t="s">
        <v>23</v>
      </c>
      <c r="I798" s="1">
        <v>2.0</v>
      </c>
      <c r="J798" s="1">
        <v>0.0</v>
      </c>
      <c r="K798" s="1">
        <v>2.0</v>
      </c>
      <c r="M798" s="1">
        <v>0.0</v>
      </c>
      <c r="N798" s="1">
        <v>1.5</v>
      </c>
      <c r="O798" s="1" t="s">
        <v>53</v>
      </c>
      <c r="P798" s="1" t="str">
        <f>VLOOKUP(F798,'Trang tính1'!$A:$D,4,0)</f>
        <v>Old</v>
      </c>
    </row>
    <row r="799" ht="15.75" customHeight="1">
      <c r="A799" s="1" t="s">
        <v>870</v>
      </c>
      <c r="B799" s="1" t="s">
        <v>871</v>
      </c>
      <c r="C799" s="1" t="s">
        <v>18</v>
      </c>
      <c r="D799" s="1" t="s">
        <v>51</v>
      </c>
      <c r="E799" s="1" t="s">
        <v>872</v>
      </c>
      <c r="F799" s="1" t="s">
        <v>381</v>
      </c>
      <c r="G799" s="1" t="s">
        <v>382</v>
      </c>
      <c r="H799" s="1" t="s">
        <v>23</v>
      </c>
      <c r="I799" s="1">
        <v>1.0</v>
      </c>
      <c r="J799" s="1">
        <v>0.0</v>
      </c>
      <c r="K799" s="1">
        <v>1.0</v>
      </c>
      <c r="M799" s="1">
        <v>0.0</v>
      </c>
      <c r="N799" s="1">
        <v>0.52</v>
      </c>
      <c r="O799" s="1" t="s">
        <v>53</v>
      </c>
      <c r="P799" s="1" t="str">
        <f>VLOOKUP(F799,'Trang tính1'!$A:$D,4,0)</f>
        <v>Old</v>
      </c>
    </row>
    <row r="800" ht="15.75" customHeight="1">
      <c r="A800" s="1" t="s">
        <v>870</v>
      </c>
      <c r="B800" s="1" t="s">
        <v>871</v>
      </c>
      <c r="C800" s="1" t="s">
        <v>18</v>
      </c>
      <c r="D800" s="1" t="s">
        <v>51</v>
      </c>
      <c r="E800" s="1" t="s">
        <v>872</v>
      </c>
      <c r="F800" s="1" t="s">
        <v>809</v>
      </c>
      <c r="G800" s="1" t="s">
        <v>810</v>
      </c>
      <c r="H800" s="1" t="s">
        <v>23</v>
      </c>
      <c r="I800" s="1">
        <v>1.0</v>
      </c>
      <c r="J800" s="1">
        <v>0.0</v>
      </c>
      <c r="K800" s="1">
        <v>1.0</v>
      </c>
      <c r="M800" s="1">
        <v>0.0</v>
      </c>
      <c r="N800" s="1">
        <v>0.52</v>
      </c>
      <c r="O800" s="1" t="s">
        <v>53</v>
      </c>
      <c r="P800" s="1" t="str">
        <f>VLOOKUP(F800,'Trang tính1'!$A:$D,4,0)</f>
        <v>Old</v>
      </c>
    </row>
    <row r="801" ht="15.75" customHeight="1">
      <c r="A801" s="1" t="s">
        <v>870</v>
      </c>
      <c r="B801" s="1" t="s">
        <v>871</v>
      </c>
      <c r="C801" s="1" t="s">
        <v>18</v>
      </c>
      <c r="D801" s="1" t="s">
        <v>51</v>
      </c>
      <c r="E801" s="1" t="s">
        <v>872</v>
      </c>
      <c r="F801" s="1" t="s">
        <v>795</v>
      </c>
      <c r="G801" s="1" t="s">
        <v>796</v>
      </c>
      <c r="H801" s="1" t="s">
        <v>23</v>
      </c>
      <c r="I801" s="1">
        <v>1.0</v>
      </c>
      <c r="J801" s="1">
        <v>1.0</v>
      </c>
      <c r="K801" s="1">
        <v>0.0</v>
      </c>
      <c r="M801" s="1">
        <v>0.0</v>
      </c>
      <c r="P801" s="1" t="str">
        <f>VLOOKUP(F801,'Trang tính1'!$A:$D,4,0)</f>
        <v>Old</v>
      </c>
    </row>
    <row r="802" ht="15.75" customHeight="1">
      <c r="A802" s="1" t="s">
        <v>870</v>
      </c>
      <c r="B802" s="1" t="s">
        <v>871</v>
      </c>
      <c r="C802" s="1" t="s">
        <v>18</v>
      </c>
      <c r="D802" s="1" t="s">
        <v>51</v>
      </c>
      <c r="E802" s="1" t="s">
        <v>872</v>
      </c>
      <c r="F802" s="1" t="s">
        <v>562</v>
      </c>
      <c r="G802" s="1" t="s">
        <v>563</v>
      </c>
      <c r="H802" s="1" t="s">
        <v>23</v>
      </c>
      <c r="I802" s="1">
        <v>1.0</v>
      </c>
      <c r="J802" s="1">
        <v>0.0</v>
      </c>
      <c r="K802" s="1">
        <v>1.0</v>
      </c>
      <c r="M802" s="1">
        <v>0.0</v>
      </c>
      <c r="N802" s="1">
        <v>0.52</v>
      </c>
      <c r="O802" s="1" t="s">
        <v>53</v>
      </c>
      <c r="P802" s="1" t="str">
        <f>VLOOKUP(F802,'Trang tính1'!$A:$D,4,0)</f>
        <v>Old</v>
      </c>
    </row>
    <row r="803" ht="15.75" customHeight="1">
      <c r="A803" s="1" t="s">
        <v>870</v>
      </c>
      <c r="B803" s="1" t="s">
        <v>871</v>
      </c>
      <c r="C803" s="1" t="s">
        <v>18</v>
      </c>
      <c r="D803" s="1" t="s">
        <v>51</v>
      </c>
      <c r="E803" s="1" t="s">
        <v>872</v>
      </c>
      <c r="F803" s="1" t="s">
        <v>544</v>
      </c>
      <c r="G803" s="1" t="s">
        <v>545</v>
      </c>
      <c r="H803" s="1" t="s">
        <v>23</v>
      </c>
      <c r="I803" s="1">
        <v>2.0</v>
      </c>
      <c r="J803" s="1">
        <v>0.0</v>
      </c>
      <c r="K803" s="1">
        <v>2.0</v>
      </c>
      <c r="M803" s="1">
        <v>0.0</v>
      </c>
      <c r="N803" s="1">
        <v>4.28</v>
      </c>
      <c r="O803" s="1" t="s">
        <v>53</v>
      </c>
      <c r="P803" s="1" t="str">
        <f>VLOOKUP(F803,'Trang tính1'!$A:$D,4,0)</f>
        <v>Old</v>
      </c>
    </row>
    <row r="804" ht="15.75" customHeight="1">
      <c r="A804" s="1" t="s">
        <v>873</v>
      </c>
      <c r="B804" s="1" t="s">
        <v>874</v>
      </c>
      <c r="C804" s="1" t="s">
        <v>18</v>
      </c>
      <c r="D804" s="1" t="s">
        <v>51</v>
      </c>
      <c r="E804" s="1" t="s">
        <v>875</v>
      </c>
      <c r="F804" s="1" t="s">
        <v>802</v>
      </c>
      <c r="G804" s="1" t="s">
        <v>803</v>
      </c>
      <c r="H804" s="1" t="s">
        <v>65</v>
      </c>
      <c r="I804" s="1">
        <v>4.0</v>
      </c>
      <c r="J804" s="1">
        <v>2.0</v>
      </c>
      <c r="K804" s="1">
        <v>2.0</v>
      </c>
      <c r="M804" s="1">
        <v>0.0</v>
      </c>
      <c r="N804" s="1">
        <v>1.04</v>
      </c>
      <c r="O804" s="1" t="s">
        <v>53</v>
      </c>
      <c r="P804" s="1" t="str">
        <f>VLOOKUP(F804,'Trang tính1'!$A:$D,4,0)</f>
        <v>Old</v>
      </c>
    </row>
    <row r="805" ht="15.75" customHeight="1">
      <c r="A805" s="1" t="s">
        <v>876</v>
      </c>
      <c r="B805" s="1" t="s">
        <v>877</v>
      </c>
      <c r="C805" s="1" t="s">
        <v>18</v>
      </c>
      <c r="D805" s="1" t="s">
        <v>51</v>
      </c>
      <c r="E805" s="1" t="s">
        <v>878</v>
      </c>
      <c r="F805" s="1" t="s">
        <v>377</v>
      </c>
      <c r="G805" s="1" t="s">
        <v>378</v>
      </c>
      <c r="H805" s="1" t="s">
        <v>23</v>
      </c>
      <c r="I805" s="1">
        <v>2.0</v>
      </c>
      <c r="J805" s="1">
        <v>0.0</v>
      </c>
      <c r="K805" s="1">
        <v>2.0</v>
      </c>
      <c r="M805" s="1">
        <v>0.0</v>
      </c>
      <c r="N805" s="1">
        <v>1.04</v>
      </c>
      <c r="O805" s="1" t="s">
        <v>53</v>
      </c>
      <c r="P805" s="1" t="str">
        <f>VLOOKUP(F805,'Trang tính1'!$A:$D,4,0)</f>
        <v>Old</v>
      </c>
    </row>
    <row r="806" ht="15.75" customHeight="1">
      <c r="A806" s="1" t="s">
        <v>876</v>
      </c>
      <c r="B806" s="1" t="s">
        <v>877</v>
      </c>
      <c r="C806" s="1" t="s">
        <v>18</v>
      </c>
      <c r="D806" s="1" t="s">
        <v>51</v>
      </c>
      <c r="E806" s="1" t="s">
        <v>878</v>
      </c>
      <c r="F806" s="1" t="s">
        <v>359</v>
      </c>
      <c r="G806" s="1" t="s">
        <v>360</v>
      </c>
      <c r="H806" s="1" t="s">
        <v>23</v>
      </c>
      <c r="I806" s="1">
        <v>1.0</v>
      </c>
      <c r="J806" s="1">
        <v>0.0</v>
      </c>
      <c r="K806" s="1">
        <v>1.0</v>
      </c>
      <c r="M806" s="1">
        <v>0.0</v>
      </c>
      <c r="N806" s="1">
        <v>0.52</v>
      </c>
      <c r="O806" s="1" t="s">
        <v>53</v>
      </c>
      <c r="P806" s="1" t="str">
        <f>VLOOKUP(F806,'Trang tính1'!$A:$D,4,0)</f>
        <v>Old</v>
      </c>
    </row>
    <row r="807" ht="15.75" customHeight="1">
      <c r="A807" s="1" t="s">
        <v>876</v>
      </c>
      <c r="B807" s="1" t="s">
        <v>877</v>
      </c>
      <c r="C807" s="1" t="s">
        <v>18</v>
      </c>
      <c r="D807" s="1" t="s">
        <v>51</v>
      </c>
      <c r="E807" s="1" t="s">
        <v>878</v>
      </c>
      <c r="F807" s="1" t="s">
        <v>396</v>
      </c>
      <c r="G807" s="1" t="s">
        <v>397</v>
      </c>
      <c r="H807" s="1" t="s">
        <v>23</v>
      </c>
      <c r="I807" s="1">
        <v>1.0</v>
      </c>
      <c r="J807" s="1">
        <v>0.0</v>
      </c>
      <c r="K807" s="1">
        <v>1.0</v>
      </c>
      <c r="M807" s="1">
        <v>0.0</v>
      </c>
      <c r="N807" s="1">
        <v>0.52</v>
      </c>
      <c r="O807" s="1" t="s">
        <v>53</v>
      </c>
      <c r="P807" s="1" t="str">
        <f>VLOOKUP(F807,'Trang tính1'!$A:$D,4,0)</f>
        <v>Old</v>
      </c>
    </row>
    <row r="808" ht="15.75" customHeight="1">
      <c r="A808" s="1" t="s">
        <v>876</v>
      </c>
      <c r="B808" s="1" t="s">
        <v>877</v>
      </c>
      <c r="C808" s="1" t="s">
        <v>18</v>
      </c>
      <c r="D808" s="1" t="s">
        <v>51</v>
      </c>
      <c r="E808" s="1" t="s">
        <v>878</v>
      </c>
      <c r="F808" s="1" t="s">
        <v>381</v>
      </c>
      <c r="G808" s="1" t="s">
        <v>382</v>
      </c>
      <c r="H808" s="1" t="s">
        <v>23</v>
      </c>
      <c r="I808" s="1">
        <v>1.0</v>
      </c>
      <c r="J808" s="1">
        <v>0.0</v>
      </c>
      <c r="K808" s="1">
        <v>1.0</v>
      </c>
      <c r="M808" s="1">
        <v>0.0</v>
      </c>
      <c r="N808" s="1">
        <v>0.52</v>
      </c>
      <c r="O808" s="1" t="s">
        <v>53</v>
      </c>
      <c r="P808" s="1" t="str">
        <f>VLOOKUP(F808,'Trang tính1'!$A:$D,4,0)</f>
        <v>Old</v>
      </c>
    </row>
    <row r="809" ht="15.75" customHeight="1">
      <c r="A809" s="1" t="s">
        <v>876</v>
      </c>
      <c r="B809" s="1" t="s">
        <v>877</v>
      </c>
      <c r="C809" s="1" t="s">
        <v>18</v>
      </c>
      <c r="D809" s="1" t="s">
        <v>51</v>
      </c>
      <c r="E809" s="1" t="s">
        <v>878</v>
      </c>
      <c r="F809" s="1" t="s">
        <v>341</v>
      </c>
      <c r="G809" s="1" t="s">
        <v>342</v>
      </c>
      <c r="H809" s="1" t="s">
        <v>23</v>
      </c>
      <c r="I809" s="1">
        <v>1.0</v>
      </c>
      <c r="J809" s="1">
        <v>0.0</v>
      </c>
      <c r="K809" s="1">
        <v>1.0</v>
      </c>
      <c r="M809" s="1">
        <v>0.0</v>
      </c>
      <c r="N809" s="1">
        <v>0.52</v>
      </c>
      <c r="O809" s="1" t="s">
        <v>53</v>
      </c>
      <c r="P809" s="1" t="str">
        <f>VLOOKUP(F809,'Trang tính1'!$A:$D,4,0)</f>
        <v>Old</v>
      </c>
    </row>
    <row r="810" ht="15.75" customHeight="1">
      <c r="A810" s="1" t="s">
        <v>876</v>
      </c>
      <c r="B810" s="1" t="s">
        <v>877</v>
      </c>
      <c r="C810" s="1" t="s">
        <v>18</v>
      </c>
      <c r="D810" s="1" t="s">
        <v>51</v>
      </c>
      <c r="E810" s="1" t="s">
        <v>878</v>
      </c>
      <c r="F810" s="1" t="s">
        <v>498</v>
      </c>
      <c r="G810" s="1" t="s">
        <v>499</v>
      </c>
      <c r="H810" s="1" t="s">
        <v>23</v>
      </c>
      <c r="I810" s="1">
        <v>1.0</v>
      </c>
      <c r="J810" s="1">
        <v>0.0</v>
      </c>
      <c r="K810" s="1">
        <v>1.0</v>
      </c>
      <c r="M810" s="1">
        <v>0.0</v>
      </c>
      <c r="N810" s="1">
        <v>0.52</v>
      </c>
      <c r="O810" s="1" t="s">
        <v>53</v>
      </c>
      <c r="P810" s="1" t="str">
        <f>VLOOKUP(F810,'Trang tính1'!$A:$D,4,0)</f>
        <v>Old</v>
      </c>
    </row>
    <row r="811" ht="15.75" customHeight="1">
      <c r="A811" s="1" t="s">
        <v>876</v>
      </c>
      <c r="B811" s="1" t="s">
        <v>877</v>
      </c>
      <c r="C811" s="1" t="s">
        <v>18</v>
      </c>
      <c r="D811" s="1" t="s">
        <v>51</v>
      </c>
      <c r="E811" s="1" t="s">
        <v>878</v>
      </c>
      <c r="F811" s="1" t="s">
        <v>428</v>
      </c>
      <c r="G811" s="1" t="s">
        <v>429</v>
      </c>
      <c r="H811" s="1" t="s">
        <v>23</v>
      </c>
      <c r="I811" s="1">
        <v>1.0</v>
      </c>
      <c r="J811" s="1">
        <v>0.0</v>
      </c>
      <c r="K811" s="1">
        <v>1.0</v>
      </c>
      <c r="M811" s="1">
        <v>0.0</v>
      </c>
      <c r="N811" s="1">
        <v>0.52</v>
      </c>
      <c r="O811" s="1" t="s">
        <v>53</v>
      </c>
      <c r="P811" s="1" t="str">
        <f>VLOOKUP(F811,'Trang tính1'!$A:$D,4,0)</f>
        <v>Old</v>
      </c>
    </row>
    <row r="812" ht="15.75" customHeight="1">
      <c r="A812" s="1" t="s">
        <v>876</v>
      </c>
      <c r="B812" s="1" t="s">
        <v>877</v>
      </c>
      <c r="C812" s="1" t="s">
        <v>18</v>
      </c>
      <c r="D812" s="1" t="s">
        <v>51</v>
      </c>
      <c r="E812" s="1" t="s">
        <v>878</v>
      </c>
      <c r="F812" s="1" t="s">
        <v>361</v>
      </c>
      <c r="G812" s="1" t="s">
        <v>362</v>
      </c>
      <c r="H812" s="1" t="s">
        <v>23</v>
      </c>
      <c r="I812" s="1">
        <v>1.0</v>
      </c>
      <c r="J812" s="1">
        <v>0.0</v>
      </c>
      <c r="K812" s="1">
        <v>1.0</v>
      </c>
      <c r="M812" s="1">
        <v>0.0</v>
      </c>
      <c r="N812" s="1">
        <v>2.14</v>
      </c>
      <c r="O812" s="1" t="s">
        <v>53</v>
      </c>
      <c r="P812" s="1" t="str">
        <f>VLOOKUP(F812,'Trang tính1'!$A:$D,4,0)</f>
        <v>Old</v>
      </c>
    </row>
    <row r="813" ht="15.75" customHeight="1">
      <c r="A813" s="1" t="s">
        <v>879</v>
      </c>
      <c r="B813" s="1" t="s">
        <v>880</v>
      </c>
      <c r="C813" s="1" t="s">
        <v>18</v>
      </c>
      <c r="D813" s="1" t="s">
        <v>51</v>
      </c>
      <c r="E813" s="1" t="s">
        <v>881</v>
      </c>
      <c r="F813" s="1" t="s">
        <v>882</v>
      </c>
      <c r="G813" s="1" t="s">
        <v>883</v>
      </c>
      <c r="H813" s="1" t="s">
        <v>65</v>
      </c>
      <c r="I813" s="1">
        <v>1.0</v>
      </c>
      <c r="J813" s="1">
        <v>0.0</v>
      </c>
      <c r="K813" s="1">
        <v>1.0</v>
      </c>
      <c r="M813" s="1">
        <v>0.0</v>
      </c>
      <c r="N813" s="1">
        <v>0.52</v>
      </c>
      <c r="O813" s="1" t="s">
        <v>53</v>
      </c>
      <c r="P813" s="1" t="str">
        <f>VLOOKUP(F813,'Trang tính1'!$A:$D,4,0)</f>
        <v>Old</v>
      </c>
    </row>
    <row r="814" ht="15.75" customHeight="1">
      <c r="A814" s="1" t="s">
        <v>884</v>
      </c>
      <c r="B814" s="1" t="s">
        <v>885</v>
      </c>
      <c r="C814" s="1" t="s">
        <v>18</v>
      </c>
      <c r="D814" s="1" t="s">
        <v>51</v>
      </c>
      <c r="E814" s="1" t="s">
        <v>886</v>
      </c>
      <c r="F814" s="1" t="s">
        <v>584</v>
      </c>
      <c r="G814" s="1" t="s">
        <v>585</v>
      </c>
      <c r="H814" s="1" t="s">
        <v>23</v>
      </c>
      <c r="I814" s="1">
        <v>2.0</v>
      </c>
      <c r="J814" s="1">
        <v>0.0</v>
      </c>
      <c r="K814" s="1">
        <v>2.0</v>
      </c>
      <c r="M814" s="1">
        <v>0.0</v>
      </c>
      <c r="N814" s="1">
        <v>2.28</v>
      </c>
      <c r="O814" s="1" t="s">
        <v>53</v>
      </c>
      <c r="P814" s="1" t="str">
        <f>VLOOKUP(F814,'Trang tính1'!$A:$D,4,0)</f>
        <v>Old</v>
      </c>
    </row>
    <row r="815" ht="15.75" customHeight="1">
      <c r="A815" s="1" t="s">
        <v>884</v>
      </c>
      <c r="B815" s="1" t="s">
        <v>885</v>
      </c>
      <c r="C815" s="1" t="s">
        <v>18</v>
      </c>
      <c r="D815" s="1" t="s">
        <v>51</v>
      </c>
      <c r="E815" s="1" t="s">
        <v>886</v>
      </c>
      <c r="F815" s="1" t="s">
        <v>366</v>
      </c>
      <c r="G815" s="1" t="s">
        <v>367</v>
      </c>
      <c r="H815" s="1" t="s">
        <v>23</v>
      </c>
      <c r="I815" s="1">
        <v>1.0</v>
      </c>
      <c r="J815" s="1">
        <v>0.0</v>
      </c>
      <c r="K815" s="1">
        <v>1.0</v>
      </c>
      <c r="M815" s="1">
        <v>0.0</v>
      </c>
      <c r="N815" s="1">
        <v>0.75</v>
      </c>
      <c r="O815" s="1" t="s">
        <v>53</v>
      </c>
      <c r="P815" s="1" t="str">
        <f>VLOOKUP(F815,'Trang tính1'!$A:$D,4,0)</f>
        <v>Old</v>
      </c>
    </row>
    <row r="816" ht="15.75" customHeight="1">
      <c r="A816" s="1" t="s">
        <v>884</v>
      </c>
      <c r="B816" s="1" t="s">
        <v>885</v>
      </c>
      <c r="C816" s="1" t="s">
        <v>18</v>
      </c>
      <c r="D816" s="1" t="s">
        <v>51</v>
      </c>
      <c r="E816" s="1" t="s">
        <v>886</v>
      </c>
      <c r="F816" s="1" t="s">
        <v>818</v>
      </c>
      <c r="G816" s="1" t="s">
        <v>819</v>
      </c>
      <c r="H816" s="1" t="s">
        <v>23</v>
      </c>
      <c r="I816" s="1">
        <v>1.0</v>
      </c>
      <c r="J816" s="1">
        <v>1.0</v>
      </c>
      <c r="K816" s="1">
        <v>0.0</v>
      </c>
      <c r="M816" s="1">
        <v>0.0</v>
      </c>
      <c r="P816" s="1" t="str">
        <f>VLOOKUP(F816,'Trang tính1'!$A:$D,4,0)</f>
        <v>Old</v>
      </c>
    </row>
    <row r="817" ht="15.75" customHeight="1">
      <c r="A817" s="1" t="s">
        <v>884</v>
      </c>
      <c r="B817" s="1" t="s">
        <v>885</v>
      </c>
      <c r="C817" s="1" t="s">
        <v>18</v>
      </c>
      <c r="D817" s="1" t="s">
        <v>51</v>
      </c>
      <c r="E817" s="1" t="s">
        <v>886</v>
      </c>
      <c r="F817" s="1" t="s">
        <v>434</v>
      </c>
      <c r="G817" s="1" t="s">
        <v>435</v>
      </c>
      <c r="H817" s="1" t="s">
        <v>23</v>
      </c>
      <c r="I817" s="1">
        <v>1.0</v>
      </c>
      <c r="J817" s="1">
        <v>0.0</v>
      </c>
      <c r="K817" s="1">
        <v>1.0</v>
      </c>
      <c r="M817" s="1">
        <v>0.0</v>
      </c>
      <c r="N817" s="1">
        <v>0.52</v>
      </c>
      <c r="O817" s="1" t="s">
        <v>53</v>
      </c>
      <c r="P817" s="1" t="str">
        <f>VLOOKUP(F817,'Trang tính1'!$A:$D,4,0)</f>
        <v>Old</v>
      </c>
    </row>
    <row r="818" ht="15.75" customHeight="1">
      <c r="A818" s="1" t="s">
        <v>884</v>
      </c>
      <c r="B818" s="1" t="s">
        <v>885</v>
      </c>
      <c r="C818" s="1" t="s">
        <v>18</v>
      </c>
      <c r="D818" s="1" t="s">
        <v>51</v>
      </c>
      <c r="E818" s="1" t="s">
        <v>886</v>
      </c>
      <c r="F818" s="1" t="s">
        <v>795</v>
      </c>
      <c r="G818" s="1" t="s">
        <v>796</v>
      </c>
      <c r="H818" s="1" t="s">
        <v>23</v>
      </c>
      <c r="I818" s="1">
        <v>1.0</v>
      </c>
      <c r="J818" s="1">
        <v>1.0</v>
      </c>
      <c r="K818" s="1">
        <v>0.0</v>
      </c>
      <c r="M818" s="1">
        <v>0.0</v>
      </c>
      <c r="P818" s="1" t="str">
        <f>VLOOKUP(F818,'Trang tính1'!$A:$D,4,0)</f>
        <v>Old</v>
      </c>
    </row>
    <row r="819" ht="15.75" customHeight="1">
      <c r="A819" s="1" t="s">
        <v>884</v>
      </c>
      <c r="B819" s="1" t="s">
        <v>885</v>
      </c>
      <c r="C819" s="1" t="s">
        <v>18</v>
      </c>
      <c r="D819" s="1" t="s">
        <v>51</v>
      </c>
      <c r="E819" s="1" t="s">
        <v>886</v>
      </c>
      <c r="F819" s="1" t="s">
        <v>568</v>
      </c>
      <c r="G819" s="1" t="s">
        <v>569</v>
      </c>
      <c r="H819" s="1" t="s">
        <v>23</v>
      </c>
      <c r="I819" s="1">
        <v>1.0</v>
      </c>
      <c r="J819" s="1">
        <v>0.0</v>
      </c>
      <c r="K819" s="1">
        <v>1.0</v>
      </c>
      <c r="M819" s="1">
        <v>0.0</v>
      </c>
      <c r="N819" s="1">
        <v>1.14</v>
      </c>
      <c r="O819" s="1" t="s">
        <v>53</v>
      </c>
      <c r="P819" s="1" t="str">
        <f>VLOOKUP(F819,'Trang tính1'!$A:$D,4,0)</f>
        <v>Old</v>
      </c>
    </row>
    <row r="820" ht="15.75" customHeight="1">
      <c r="A820" s="1" t="s">
        <v>887</v>
      </c>
      <c r="B820" s="1" t="s">
        <v>888</v>
      </c>
      <c r="C820" s="1" t="s">
        <v>18</v>
      </c>
      <c r="D820" s="1" t="s">
        <v>51</v>
      </c>
      <c r="E820" s="1" t="s">
        <v>889</v>
      </c>
      <c r="F820" s="1" t="s">
        <v>434</v>
      </c>
      <c r="G820" s="1" t="s">
        <v>435</v>
      </c>
      <c r="H820" s="1" t="s">
        <v>23</v>
      </c>
      <c r="I820" s="1">
        <v>1.0</v>
      </c>
      <c r="J820" s="1">
        <v>0.0</v>
      </c>
      <c r="K820" s="1">
        <v>1.0</v>
      </c>
      <c r="M820" s="1">
        <v>0.0</v>
      </c>
      <c r="N820" s="1">
        <v>0.52</v>
      </c>
      <c r="O820" s="1" t="s">
        <v>53</v>
      </c>
      <c r="P820" s="1" t="str">
        <f>VLOOKUP(F820,'Trang tính1'!$A:$D,4,0)</f>
        <v>Old</v>
      </c>
    </row>
    <row r="821" ht="15.75" customHeight="1">
      <c r="A821" s="1" t="s">
        <v>887</v>
      </c>
      <c r="B821" s="1" t="s">
        <v>888</v>
      </c>
      <c r="C821" s="1" t="s">
        <v>18</v>
      </c>
      <c r="D821" s="1" t="s">
        <v>51</v>
      </c>
      <c r="E821" s="1" t="s">
        <v>889</v>
      </c>
      <c r="F821" s="1" t="s">
        <v>607</v>
      </c>
      <c r="G821" s="1" t="s">
        <v>608</v>
      </c>
      <c r="H821" s="1" t="s">
        <v>23</v>
      </c>
      <c r="I821" s="1">
        <v>1.0</v>
      </c>
      <c r="J821" s="1">
        <v>0.0</v>
      </c>
      <c r="K821" s="1">
        <v>1.0</v>
      </c>
      <c r="M821" s="1">
        <v>0.0</v>
      </c>
      <c r="N821" s="1">
        <v>1.14</v>
      </c>
      <c r="O821" s="1" t="s">
        <v>53</v>
      </c>
      <c r="P821" s="1" t="str">
        <f>VLOOKUP(F821,'Trang tính1'!$A:$D,4,0)</f>
        <v>Old</v>
      </c>
    </row>
    <row r="822" ht="15.75" customHeight="1">
      <c r="A822" s="1" t="s">
        <v>890</v>
      </c>
      <c r="B822" s="1" t="s">
        <v>891</v>
      </c>
      <c r="C822" s="1" t="s">
        <v>18</v>
      </c>
      <c r="D822" s="1" t="s">
        <v>51</v>
      </c>
      <c r="E822" s="1" t="s">
        <v>892</v>
      </c>
      <c r="F822" s="1" t="s">
        <v>584</v>
      </c>
      <c r="G822" s="1" t="s">
        <v>585</v>
      </c>
      <c r="H822" s="1" t="s">
        <v>23</v>
      </c>
      <c r="I822" s="1">
        <v>1.0</v>
      </c>
      <c r="J822" s="1">
        <v>0.0</v>
      </c>
      <c r="K822" s="1">
        <v>1.0</v>
      </c>
      <c r="M822" s="1">
        <v>0.0</v>
      </c>
      <c r="N822" s="1">
        <v>1.14</v>
      </c>
      <c r="O822" s="1" t="s">
        <v>53</v>
      </c>
      <c r="P822" s="1" t="str">
        <f>VLOOKUP(F822,'Trang tính1'!$A:$D,4,0)</f>
        <v>Old</v>
      </c>
    </row>
    <row r="823" ht="15.75" customHeight="1">
      <c r="A823" s="1" t="s">
        <v>890</v>
      </c>
      <c r="B823" s="1" t="s">
        <v>891</v>
      </c>
      <c r="C823" s="1" t="s">
        <v>18</v>
      </c>
      <c r="D823" s="1" t="s">
        <v>51</v>
      </c>
      <c r="E823" s="1" t="s">
        <v>892</v>
      </c>
      <c r="F823" s="1" t="s">
        <v>377</v>
      </c>
      <c r="G823" s="1" t="s">
        <v>378</v>
      </c>
      <c r="H823" s="1" t="s">
        <v>23</v>
      </c>
      <c r="I823" s="1">
        <v>1.0</v>
      </c>
      <c r="J823" s="1">
        <v>0.0</v>
      </c>
      <c r="K823" s="1">
        <v>1.0</v>
      </c>
      <c r="M823" s="1">
        <v>0.0</v>
      </c>
      <c r="N823" s="1">
        <v>0.52</v>
      </c>
      <c r="O823" s="1" t="s">
        <v>53</v>
      </c>
      <c r="P823" s="1" t="str">
        <f>VLOOKUP(F823,'Trang tính1'!$A:$D,4,0)</f>
        <v>Old</v>
      </c>
    </row>
    <row r="824" ht="15.75" customHeight="1">
      <c r="A824" s="1" t="s">
        <v>890</v>
      </c>
      <c r="B824" s="1" t="s">
        <v>891</v>
      </c>
      <c r="C824" s="1" t="s">
        <v>18</v>
      </c>
      <c r="D824" s="1" t="s">
        <v>51</v>
      </c>
      <c r="E824" s="1" t="s">
        <v>892</v>
      </c>
      <c r="F824" s="1" t="s">
        <v>434</v>
      </c>
      <c r="G824" s="1" t="s">
        <v>435</v>
      </c>
      <c r="H824" s="1" t="s">
        <v>23</v>
      </c>
      <c r="I824" s="1">
        <v>2.0</v>
      </c>
      <c r="J824" s="1">
        <v>0.0</v>
      </c>
      <c r="K824" s="1">
        <v>2.0</v>
      </c>
      <c r="M824" s="1">
        <v>0.0</v>
      </c>
      <c r="N824" s="1">
        <v>1.04</v>
      </c>
      <c r="O824" s="1" t="s">
        <v>53</v>
      </c>
      <c r="P824" s="1" t="str">
        <f>VLOOKUP(F824,'Trang tính1'!$A:$D,4,0)</f>
        <v>Old</v>
      </c>
    </row>
    <row r="825" ht="15.75" customHeight="1">
      <c r="A825" s="1" t="s">
        <v>890</v>
      </c>
      <c r="B825" s="1" t="s">
        <v>891</v>
      </c>
      <c r="C825" s="1" t="s">
        <v>18</v>
      </c>
      <c r="D825" s="1" t="s">
        <v>51</v>
      </c>
      <c r="E825" s="1" t="s">
        <v>892</v>
      </c>
      <c r="F825" s="1" t="s">
        <v>343</v>
      </c>
      <c r="G825" s="1" t="s">
        <v>344</v>
      </c>
      <c r="H825" s="1" t="s">
        <v>23</v>
      </c>
      <c r="I825" s="1">
        <v>1.0</v>
      </c>
      <c r="J825" s="1">
        <v>0.0</v>
      </c>
      <c r="K825" s="1">
        <v>1.0</v>
      </c>
      <c r="M825" s="1">
        <v>0.0</v>
      </c>
      <c r="N825" s="1">
        <v>0.52</v>
      </c>
      <c r="O825" s="1" t="s">
        <v>53</v>
      </c>
      <c r="P825" s="1" t="str">
        <f>VLOOKUP(F825,'Trang tính1'!$A:$D,4,0)</f>
        <v>Old</v>
      </c>
    </row>
    <row r="826" ht="15.75" customHeight="1">
      <c r="A826" s="1" t="s">
        <v>890</v>
      </c>
      <c r="B826" s="1" t="s">
        <v>891</v>
      </c>
      <c r="C826" s="1" t="s">
        <v>18</v>
      </c>
      <c r="D826" s="1" t="s">
        <v>51</v>
      </c>
      <c r="E826" s="1" t="s">
        <v>892</v>
      </c>
      <c r="F826" s="1" t="s">
        <v>383</v>
      </c>
      <c r="G826" s="1" t="s">
        <v>384</v>
      </c>
      <c r="H826" s="1" t="s">
        <v>23</v>
      </c>
      <c r="I826" s="1">
        <v>1.0</v>
      </c>
      <c r="J826" s="1">
        <v>0.0</v>
      </c>
      <c r="K826" s="1">
        <v>1.0</v>
      </c>
      <c r="M826" s="1">
        <v>0.0</v>
      </c>
      <c r="N826" s="1">
        <v>0.52</v>
      </c>
      <c r="O826" s="1" t="s">
        <v>53</v>
      </c>
      <c r="P826" s="1" t="str">
        <f>VLOOKUP(F826,'Trang tính1'!$A:$D,4,0)</f>
        <v>Old</v>
      </c>
    </row>
    <row r="827" ht="15.75" customHeight="1">
      <c r="A827" s="1" t="s">
        <v>890</v>
      </c>
      <c r="B827" s="1" t="s">
        <v>891</v>
      </c>
      <c r="C827" s="1" t="s">
        <v>18</v>
      </c>
      <c r="D827" s="1" t="s">
        <v>51</v>
      </c>
      <c r="E827" s="1" t="s">
        <v>892</v>
      </c>
      <c r="F827" s="1" t="s">
        <v>568</v>
      </c>
      <c r="G827" s="1" t="s">
        <v>569</v>
      </c>
      <c r="H827" s="1" t="s">
        <v>23</v>
      </c>
      <c r="I827" s="1">
        <v>1.0</v>
      </c>
      <c r="J827" s="1">
        <v>0.0</v>
      </c>
      <c r="K827" s="1">
        <v>1.0</v>
      </c>
      <c r="M827" s="1">
        <v>0.0</v>
      </c>
      <c r="N827" s="1">
        <v>1.14</v>
      </c>
      <c r="O827" s="1" t="s">
        <v>53</v>
      </c>
      <c r="P827" s="1" t="str">
        <f>VLOOKUP(F827,'Trang tính1'!$A:$D,4,0)</f>
        <v>Old</v>
      </c>
    </row>
    <row r="828" ht="15.75" customHeight="1">
      <c r="A828" s="1" t="s">
        <v>890</v>
      </c>
      <c r="B828" s="1" t="s">
        <v>891</v>
      </c>
      <c r="C828" s="1" t="s">
        <v>18</v>
      </c>
      <c r="D828" s="1" t="s">
        <v>51</v>
      </c>
      <c r="E828" s="1" t="s">
        <v>892</v>
      </c>
      <c r="F828" s="1" t="s">
        <v>361</v>
      </c>
      <c r="G828" s="1" t="s">
        <v>362</v>
      </c>
      <c r="H828" s="1" t="s">
        <v>23</v>
      </c>
      <c r="I828" s="1">
        <v>1.0</v>
      </c>
      <c r="J828" s="1">
        <v>0.0</v>
      </c>
      <c r="K828" s="1">
        <v>1.0</v>
      </c>
      <c r="M828" s="1">
        <v>0.0</v>
      </c>
      <c r="N828" s="1">
        <v>2.14</v>
      </c>
      <c r="O828" s="1" t="s">
        <v>53</v>
      </c>
      <c r="P828" s="1" t="str">
        <f>VLOOKUP(F828,'Trang tính1'!$A:$D,4,0)</f>
        <v>Old</v>
      </c>
    </row>
    <row r="829" ht="15.75" customHeight="1">
      <c r="A829" s="1" t="s">
        <v>893</v>
      </c>
      <c r="B829" s="1" t="s">
        <v>894</v>
      </c>
      <c r="C829" s="1" t="s">
        <v>34</v>
      </c>
      <c r="D829" s="1" t="s">
        <v>51</v>
      </c>
      <c r="E829" s="1" t="s">
        <v>895</v>
      </c>
      <c r="F829" s="1" t="s">
        <v>780</v>
      </c>
      <c r="G829" s="1" t="s">
        <v>781</v>
      </c>
      <c r="H829" s="1" t="s">
        <v>65</v>
      </c>
      <c r="I829" s="1">
        <v>3.0</v>
      </c>
      <c r="J829" s="1">
        <v>0.0</v>
      </c>
      <c r="L829" s="1">
        <v>3.0</v>
      </c>
      <c r="M829" s="1">
        <v>0.0</v>
      </c>
      <c r="N829" s="1">
        <v>0.0</v>
      </c>
      <c r="O829" s="1" t="s">
        <v>53</v>
      </c>
      <c r="P829" s="1" t="str">
        <f>VLOOKUP(F829,'Trang tính1'!$A:$D,4,0)</f>
        <v>Old</v>
      </c>
    </row>
    <row r="830" ht="15.75" customHeight="1">
      <c r="A830" s="1" t="s">
        <v>893</v>
      </c>
      <c r="B830" s="1" t="s">
        <v>894</v>
      </c>
      <c r="C830" s="1" t="s">
        <v>34</v>
      </c>
      <c r="D830" s="1" t="s">
        <v>51</v>
      </c>
      <c r="E830" s="1" t="s">
        <v>895</v>
      </c>
      <c r="F830" s="1" t="s">
        <v>896</v>
      </c>
      <c r="G830" s="1" t="s">
        <v>897</v>
      </c>
      <c r="H830" s="1" t="s">
        <v>65</v>
      </c>
      <c r="I830" s="1">
        <v>6.0</v>
      </c>
      <c r="J830" s="1">
        <v>0.0</v>
      </c>
      <c r="L830" s="1">
        <v>6.0</v>
      </c>
      <c r="M830" s="1">
        <v>0.0</v>
      </c>
      <c r="N830" s="1">
        <v>0.0</v>
      </c>
      <c r="O830" s="1" t="s">
        <v>53</v>
      </c>
      <c r="P830" s="1" t="str">
        <f>VLOOKUP(F830,'Trang tính1'!$A:$D,4,0)</f>
        <v>Old</v>
      </c>
    </row>
    <row r="831" ht="15.75" customHeight="1">
      <c r="A831" s="1" t="s">
        <v>893</v>
      </c>
      <c r="B831" s="1" t="s">
        <v>894</v>
      </c>
      <c r="C831" s="1" t="s">
        <v>34</v>
      </c>
      <c r="D831" s="1" t="s">
        <v>51</v>
      </c>
      <c r="E831" s="1" t="s">
        <v>895</v>
      </c>
      <c r="F831" s="1" t="s">
        <v>800</v>
      </c>
      <c r="G831" s="1" t="s">
        <v>801</v>
      </c>
      <c r="H831" s="1" t="s">
        <v>65</v>
      </c>
      <c r="I831" s="1">
        <v>1.0</v>
      </c>
      <c r="J831" s="1">
        <v>0.0</v>
      </c>
      <c r="L831" s="1">
        <v>1.0</v>
      </c>
      <c r="M831" s="1">
        <v>0.0</v>
      </c>
      <c r="N831" s="1">
        <v>0.0</v>
      </c>
      <c r="O831" s="1" t="s">
        <v>53</v>
      </c>
      <c r="P831" s="1" t="str">
        <f>VLOOKUP(F831,'Trang tính1'!$A:$D,4,0)</f>
        <v>Old</v>
      </c>
    </row>
    <row r="832" ht="15.75" customHeight="1">
      <c r="A832" s="1" t="s">
        <v>893</v>
      </c>
      <c r="B832" s="1" t="s">
        <v>894</v>
      </c>
      <c r="C832" s="1" t="s">
        <v>34</v>
      </c>
      <c r="D832" s="1" t="s">
        <v>51</v>
      </c>
      <c r="E832" s="1" t="s">
        <v>895</v>
      </c>
      <c r="F832" s="1" t="s">
        <v>782</v>
      </c>
      <c r="G832" s="1" t="s">
        <v>783</v>
      </c>
      <c r="H832" s="1" t="s">
        <v>65</v>
      </c>
      <c r="I832" s="1">
        <v>9.0</v>
      </c>
      <c r="J832" s="1">
        <v>0.0</v>
      </c>
      <c r="L832" s="1">
        <v>9.0</v>
      </c>
      <c r="M832" s="1">
        <v>0.0</v>
      </c>
      <c r="N832" s="1">
        <v>0.0</v>
      </c>
      <c r="O832" s="1" t="s">
        <v>53</v>
      </c>
      <c r="P832" s="1" t="str">
        <f>VLOOKUP(F832,'Trang tính1'!$A:$D,4,0)</f>
        <v>Old</v>
      </c>
    </row>
    <row r="833" ht="15.75" customHeight="1">
      <c r="A833" s="1" t="s">
        <v>893</v>
      </c>
      <c r="B833" s="1" t="s">
        <v>894</v>
      </c>
      <c r="C833" s="1" t="s">
        <v>34</v>
      </c>
      <c r="D833" s="1" t="s">
        <v>51</v>
      </c>
      <c r="E833" s="1" t="s">
        <v>895</v>
      </c>
      <c r="F833" s="1" t="s">
        <v>818</v>
      </c>
      <c r="G833" s="1" t="s">
        <v>819</v>
      </c>
      <c r="H833" s="1" t="s">
        <v>65</v>
      </c>
      <c r="I833" s="1">
        <v>2.0</v>
      </c>
      <c r="J833" s="1">
        <v>0.0</v>
      </c>
      <c r="L833" s="1">
        <v>2.0</v>
      </c>
      <c r="M833" s="1">
        <v>0.0</v>
      </c>
      <c r="N833" s="1">
        <v>0.0</v>
      </c>
      <c r="O833" s="1" t="s">
        <v>53</v>
      </c>
      <c r="P833" s="1" t="str">
        <f>VLOOKUP(F833,'Trang tính1'!$A:$D,4,0)</f>
        <v>Old</v>
      </c>
    </row>
    <row r="834" ht="15.75" customHeight="1">
      <c r="A834" s="1" t="s">
        <v>898</v>
      </c>
      <c r="B834" s="1" t="s">
        <v>899</v>
      </c>
      <c r="C834" s="1" t="s">
        <v>18</v>
      </c>
      <c r="D834" s="1" t="s">
        <v>51</v>
      </c>
      <c r="E834" s="1" t="s">
        <v>900</v>
      </c>
      <c r="F834" s="1" t="s">
        <v>901</v>
      </c>
      <c r="G834" s="1" t="s">
        <v>902</v>
      </c>
      <c r="H834" s="1" t="s">
        <v>65</v>
      </c>
      <c r="I834" s="1">
        <v>1.0</v>
      </c>
      <c r="J834" s="1">
        <v>0.0</v>
      </c>
      <c r="K834" s="1">
        <v>1.0</v>
      </c>
      <c r="M834" s="1">
        <v>0.0</v>
      </c>
      <c r="N834" s="1">
        <v>0.52</v>
      </c>
      <c r="O834" s="1" t="s">
        <v>53</v>
      </c>
      <c r="P834" s="1" t="str">
        <f>VLOOKUP(F834,'Trang tính1'!$A:$D,4,0)</f>
        <v>Old</v>
      </c>
    </row>
    <row r="835" ht="15.75" customHeight="1">
      <c r="A835" s="1" t="s">
        <v>903</v>
      </c>
      <c r="B835" s="1" t="s">
        <v>904</v>
      </c>
      <c r="C835" s="1" t="s">
        <v>18</v>
      </c>
      <c r="D835" s="1" t="s">
        <v>51</v>
      </c>
      <c r="E835" s="1" t="s">
        <v>905</v>
      </c>
      <c r="F835" s="1" t="s">
        <v>379</v>
      </c>
      <c r="G835" s="1" t="s">
        <v>380</v>
      </c>
      <c r="H835" s="1" t="s">
        <v>23</v>
      </c>
      <c r="I835" s="1">
        <v>1.0</v>
      </c>
      <c r="J835" s="1">
        <v>0.0</v>
      </c>
      <c r="K835" s="1">
        <v>1.0</v>
      </c>
      <c r="M835" s="1">
        <v>0.0</v>
      </c>
      <c r="N835" s="1">
        <v>1.14</v>
      </c>
      <c r="O835" s="1" t="s">
        <v>53</v>
      </c>
      <c r="P835" s="1" t="str">
        <f>VLOOKUP(F835,'Trang tính1'!$A:$D,4,0)</f>
        <v>Old</v>
      </c>
    </row>
    <row r="836" ht="15.75" customHeight="1">
      <c r="A836" s="1" t="s">
        <v>903</v>
      </c>
      <c r="B836" s="1" t="s">
        <v>904</v>
      </c>
      <c r="C836" s="1" t="s">
        <v>18</v>
      </c>
      <c r="D836" s="1" t="s">
        <v>51</v>
      </c>
      <c r="E836" s="1" t="s">
        <v>905</v>
      </c>
      <c r="F836" s="1" t="s">
        <v>498</v>
      </c>
      <c r="G836" s="1" t="s">
        <v>499</v>
      </c>
      <c r="H836" s="1" t="s">
        <v>23</v>
      </c>
      <c r="I836" s="1">
        <v>1.0</v>
      </c>
      <c r="J836" s="1">
        <v>0.0</v>
      </c>
      <c r="K836" s="1">
        <v>1.0</v>
      </c>
      <c r="M836" s="1">
        <v>0.0</v>
      </c>
      <c r="N836" s="1">
        <v>0.52</v>
      </c>
      <c r="O836" s="1" t="s">
        <v>53</v>
      </c>
      <c r="P836" s="1" t="str">
        <f>VLOOKUP(F836,'Trang tính1'!$A:$D,4,0)</f>
        <v>Old</v>
      </c>
    </row>
    <row r="837" ht="15.75" customHeight="1">
      <c r="A837" s="1" t="s">
        <v>903</v>
      </c>
      <c r="B837" s="1" t="s">
        <v>904</v>
      </c>
      <c r="C837" s="1" t="s">
        <v>18</v>
      </c>
      <c r="D837" s="1" t="s">
        <v>51</v>
      </c>
      <c r="E837" s="1" t="s">
        <v>905</v>
      </c>
      <c r="F837" s="1" t="s">
        <v>795</v>
      </c>
      <c r="G837" s="1" t="s">
        <v>796</v>
      </c>
      <c r="H837" s="1" t="s">
        <v>23</v>
      </c>
      <c r="I837" s="1">
        <v>2.0</v>
      </c>
      <c r="J837" s="1">
        <v>1.0</v>
      </c>
      <c r="K837" s="1">
        <v>1.0</v>
      </c>
      <c r="M837" s="1">
        <v>0.0</v>
      </c>
      <c r="N837" s="1">
        <v>1.14</v>
      </c>
      <c r="O837" s="1" t="s">
        <v>53</v>
      </c>
      <c r="P837" s="1" t="str">
        <f>VLOOKUP(F837,'Trang tính1'!$A:$D,4,0)</f>
        <v>Old</v>
      </c>
    </row>
    <row r="838" ht="15.75" customHeight="1">
      <c r="A838" s="1" t="s">
        <v>903</v>
      </c>
      <c r="B838" s="1" t="s">
        <v>904</v>
      </c>
      <c r="C838" s="1" t="s">
        <v>18</v>
      </c>
      <c r="D838" s="1" t="s">
        <v>51</v>
      </c>
      <c r="E838" s="1" t="s">
        <v>905</v>
      </c>
      <c r="F838" s="1" t="s">
        <v>568</v>
      </c>
      <c r="G838" s="1" t="s">
        <v>569</v>
      </c>
      <c r="H838" s="1" t="s">
        <v>23</v>
      </c>
      <c r="I838" s="1">
        <v>1.0</v>
      </c>
      <c r="J838" s="1">
        <v>0.0</v>
      </c>
      <c r="K838" s="1">
        <v>1.0</v>
      </c>
      <c r="M838" s="1">
        <v>0.0</v>
      </c>
      <c r="N838" s="1">
        <v>1.14</v>
      </c>
      <c r="O838" s="1" t="s">
        <v>53</v>
      </c>
      <c r="P838" s="1" t="str">
        <f>VLOOKUP(F838,'Trang tính1'!$A:$D,4,0)</f>
        <v>Old</v>
      </c>
    </row>
    <row r="839" ht="15.75" customHeight="1">
      <c r="A839" s="1" t="s">
        <v>903</v>
      </c>
      <c r="B839" s="1" t="s">
        <v>904</v>
      </c>
      <c r="C839" s="1" t="s">
        <v>18</v>
      </c>
      <c r="D839" s="1" t="s">
        <v>51</v>
      </c>
      <c r="E839" s="1" t="s">
        <v>905</v>
      </c>
      <c r="F839" s="1" t="s">
        <v>361</v>
      </c>
      <c r="G839" s="1" t="s">
        <v>362</v>
      </c>
      <c r="H839" s="1" t="s">
        <v>23</v>
      </c>
      <c r="I839" s="1">
        <v>1.0</v>
      </c>
      <c r="J839" s="1">
        <v>0.0</v>
      </c>
      <c r="K839" s="1">
        <v>1.0</v>
      </c>
      <c r="M839" s="1">
        <v>0.0</v>
      </c>
      <c r="N839" s="1">
        <v>2.14</v>
      </c>
      <c r="O839" s="1" t="s">
        <v>53</v>
      </c>
      <c r="P839" s="1" t="str">
        <f>VLOOKUP(F839,'Trang tính1'!$A:$D,4,0)</f>
        <v>Old</v>
      </c>
    </row>
    <row r="840" ht="15.75" customHeight="1">
      <c r="A840" s="1" t="s">
        <v>906</v>
      </c>
      <c r="B840" s="1" t="s">
        <v>907</v>
      </c>
      <c r="C840" s="1" t="s">
        <v>18</v>
      </c>
      <c r="D840" s="1" t="s">
        <v>51</v>
      </c>
      <c r="E840" s="1" t="s">
        <v>908</v>
      </c>
      <c r="F840" s="1" t="s">
        <v>359</v>
      </c>
      <c r="G840" s="1" t="s">
        <v>360</v>
      </c>
      <c r="H840" s="1" t="s">
        <v>23</v>
      </c>
      <c r="I840" s="1">
        <v>1.0</v>
      </c>
      <c r="J840" s="1">
        <v>0.0</v>
      </c>
      <c r="K840" s="1">
        <v>1.0</v>
      </c>
      <c r="M840" s="1">
        <v>0.0</v>
      </c>
      <c r="N840" s="1">
        <v>0.52</v>
      </c>
      <c r="O840" s="1" t="s">
        <v>53</v>
      </c>
      <c r="P840" s="1" t="str">
        <f>VLOOKUP(F840,'Trang tính1'!$A:$D,4,0)</f>
        <v>Old</v>
      </c>
    </row>
    <row r="841" ht="15.75" customHeight="1">
      <c r="A841" s="1" t="s">
        <v>906</v>
      </c>
      <c r="B841" s="1" t="s">
        <v>907</v>
      </c>
      <c r="C841" s="1" t="s">
        <v>18</v>
      </c>
      <c r="D841" s="1" t="s">
        <v>51</v>
      </c>
      <c r="E841" s="1" t="s">
        <v>908</v>
      </c>
      <c r="F841" s="1" t="s">
        <v>366</v>
      </c>
      <c r="G841" s="1" t="s">
        <v>367</v>
      </c>
      <c r="H841" s="1" t="s">
        <v>23</v>
      </c>
      <c r="I841" s="1">
        <v>1.0</v>
      </c>
      <c r="J841" s="1">
        <v>0.0</v>
      </c>
      <c r="K841" s="1">
        <v>1.0</v>
      </c>
      <c r="M841" s="1">
        <v>0.0</v>
      </c>
      <c r="N841" s="1">
        <v>0.75</v>
      </c>
      <c r="O841" s="1" t="s">
        <v>53</v>
      </c>
      <c r="P841" s="1" t="str">
        <f>VLOOKUP(F841,'Trang tính1'!$A:$D,4,0)</f>
        <v>Old</v>
      </c>
    </row>
    <row r="842" ht="15.75" customHeight="1">
      <c r="A842" s="1" t="s">
        <v>906</v>
      </c>
      <c r="B842" s="1" t="s">
        <v>907</v>
      </c>
      <c r="C842" s="1" t="s">
        <v>18</v>
      </c>
      <c r="D842" s="1" t="s">
        <v>51</v>
      </c>
      <c r="E842" s="1" t="s">
        <v>908</v>
      </c>
      <c r="F842" s="1" t="s">
        <v>381</v>
      </c>
      <c r="G842" s="1" t="s">
        <v>382</v>
      </c>
      <c r="H842" s="1" t="s">
        <v>23</v>
      </c>
      <c r="I842" s="1">
        <v>1.0</v>
      </c>
      <c r="J842" s="1">
        <v>0.0</v>
      </c>
      <c r="K842" s="1">
        <v>1.0</v>
      </c>
      <c r="M842" s="1">
        <v>0.0</v>
      </c>
      <c r="N842" s="1">
        <v>0.52</v>
      </c>
      <c r="O842" s="1" t="s">
        <v>53</v>
      </c>
      <c r="P842" s="1" t="str">
        <f>VLOOKUP(F842,'Trang tính1'!$A:$D,4,0)</f>
        <v>Old</v>
      </c>
    </row>
    <row r="843" ht="15.75" customHeight="1">
      <c r="A843" s="1" t="s">
        <v>909</v>
      </c>
      <c r="B843" s="1" t="s">
        <v>910</v>
      </c>
      <c r="C843" s="1" t="s">
        <v>18</v>
      </c>
      <c r="D843" s="1" t="s">
        <v>51</v>
      </c>
      <c r="E843" s="1" t="s">
        <v>911</v>
      </c>
      <c r="F843" s="1" t="s">
        <v>816</v>
      </c>
      <c r="G843" s="1" t="s">
        <v>817</v>
      </c>
      <c r="H843" s="1" t="s">
        <v>23</v>
      </c>
      <c r="I843" s="1">
        <v>1.0</v>
      </c>
      <c r="J843" s="1">
        <v>0.0</v>
      </c>
      <c r="K843" s="1">
        <v>1.0</v>
      </c>
      <c r="M843" s="1">
        <v>0.0</v>
      </c>
      <c r="N843" s="1">
        <v>0.52</v>
      </c>
      <c r="O843" s="1" t="s">
        <v>53</v>
      </c>
      <c r="P843" s="1" t="str">
        <f>VLOOKUP(F843,'Trang tính1'!$A:$D,4,0)</f>
        <v>Old</v>
      </c>
    </row>
    <row r="844" ht="15.75" customHeight="1">
      <c r="A844" s="1" t="s">
        <v>909</v>
      </c>
      <c r="B844" s="1" t="s">
        <v>910</v>
      </c>
      <c r="C844" s="1" t="s">
        <v>18</v>
      </c>
      <c r="D844" s="1" t="s">
        <v>51</v>
      </c>
      <c r="E844" s="1" t="s">
        <v>911</v>
      </c>
      <c r="F844" s="1" t="s">
        <v>768</v>
      </c>
      <c r="G844" s="1" t="s">
        <v>769</v>
      </c>
      <c r="H844" s="1" t="s">
        <v>23</v>
      </c>
      <c r="I844" s="1">
        <v>1.0</v>
      </c>
      <c r="J844" s="1">
        <v>0.0</v>
      </c>
      <c r="K844" s="1">
        <v>1.0</v>
      </c>
      <c r="M844" s="1">
        <v>0.0</v>
      </c>
      <c r="N844" s="1">
        <v>1.14</v>
      </c>
      <c r="O844" s="1" t="s">
        <v>53</v>
      </c>
      <c r="P844" s="1" t="str">
        <f>VLOOKUP(F844,'Trang tính1'!$A:$D,4,0)</f>
        <v>Old</v>
      </c>
    </row>
    <row r="845" ht="15.75" customHeight="1">
      <c r="A845" s="1" t="s">
        <v>909</v>
      </c>
      <c r="B845" s="1" t="s">
        <v>910</v>
      </c>
      <c r="C845" s="1" t="s">
        <v>18</v>
      </c>
      <c r="D845" s="1" t="s">
        <v>51</v>
      </c>
      <c r="E845" s="1" t="s">
        <v>911</v>
      </c>
      <c r="F845" s="1" t="s">
        <v>912</v>
      </c>
      <c r="G845" s="1" t="s">
        <v>913</v>
      </c>
      <c r="H845" s="1" t="s">
        <v>23</v>
      </c>
      <c r="I845" s="1">
        <v>1.0</v>
      </c>
      <c r="J845" s="1">
        <v>0.0</v>
      </c>
      <c r="K845" s="1">
        <v>1.0</v>
      </c>
      <c r="M845" s="1">
        <v>0.0</v>
      </c>
      <c r="N845" s="1">
        <v>1.14</v>
      </c>
      <c r="O845" s="1" t="s">
        <v>53</v>
      </c>
      <c r="P845" s="1" t="str">
        <f>VLOOKUP(F845,'Trang tính1'!$A:$D,4,0)</f>
        <v>Old</v>
      </c>
    </row>
    <row r="846" ht="15.75" customHeight="1">
      <c r="A846" s="1" t="s">
        <v>909</v>
      </c>
      <c r="B846" s="1" t="s">
        <v>910</v>
      </c>
      <c r="C846" s="1" t="s">
        <v>18</v>
      </c>
      <c r="D846" s="1" t="s">
        <v>51</v>
      </c>
      <c r="E846" s="1" t="s">
        <v>911</v>
      </c>
      <c r="F846" s="1" t="s">
        <v>366</v>
      </c>
      <c r="G846" s="1" t="s">
        <v>367</v>
      </c>
      <c r="H846" s="1" t="s">
        <v>23</v>
      </c>
      <c r="I846" s="1">
        <v>1.0</v>
      </c>
      <c r="J846" s="1">
        <v>0.0</v>
      </c>
      <c r="K846" s="1">
        <v>1.0</v>
      </c>
      <c r="M846" s="1">
        <v>0.0</v>
      </c>
      <c r="N846" s="1">
        <v>0.75</v>
      </c>
      <c r="O846" s="1" t="s">
        <v>53</v>
      </c>
      <c r="P846" s="1" t="str">
        <f>VLOOKUP(F846,'Trang tính1'!$A:$D,4,0)</f>
        <v>Old</v>
      </c>
    </row>
    <row r="847" ht="15.75" customHeight="1">
      <c r="A847" s="1" t="s">
        <v>909</v>
      </c>
      <c r="B847" s="1" t="s">
        <v>910</v>
      </c>
      <c r="C847" s="1" t="s">
        <v>18</v>
      </c>
      <c r="D847" s="1" t="s">
        <v>51</v>
      </c>
      <c r="E847" s="1" t="s">
        <v>911</v>
      </c>
      <c r="F847" s="1" t="s">
        <v>391</v>
      </c>
      <c r="G847" s="1" t="s">
        <v>392</v>
      </c>
      <c r="H847" s="1" t="s">
        <v>23</v>
      </c>
      <c r="I847" s="1">
        <v>1.0</v>
      </c>
      <c r="J847" s="1">
        <v>0.0</v>
      </c>
      <c r="K847" s="1">
        <v>1.0</v>
      </c>
      <c r="M847" s="1">
        <v>0.0</v>
      </c>
      <c r="N847" s="1">
        <v>0.52</v>
      </c>
      <c r="O847" s="1" t="s">
        <v>53</v>
      </c>
      <c r="P847" s="1" t="str">
        <f>VLOOKUP(F847,'Trang tính1'!$A:$D,4,0)</f>
        <v>Old</v>
      </c>
    </row>
    <row r="848" ht="15.75" customHeight="1">
      <c r="A848" s="1" t="s">
        <v>909</v>
      </c>
      <c r="B848" s="1" t="s">
        <v>910</v>
      </c>
      <c r="C848" s="1" t="s">
        <v>18</v>
      </c>
      <c r="D848" s="1" t="s">
        <v>51</v>
      </c>
      <c r="E848" s="1" t="s">
        <v>911</v>
      </c>
      <c r="F848" s="1" t="s">
        <v>914</v>
      </c>
      <c r="G848" s="1" t="s">
        <v>915</v>
      </c>
      <c r="H848" s="1" t="s">
        <v>23</v>
      </c>
      <c r="I848" s="1">
        <v>1.0</v>
      </c>
      <c r="J848" s="1">
        <v>0.0</v>
      </c>
      <c r="K848" s="1">
        <v>1.0</v>
      </c>
      <c r="M848" s="1">
        <v>0.0</v>
      </c>
      <c r="N848" s="1">
        <v>0.52</v>
      </c>
      <c r="O848" s="1" t="s">
        <v>53</v>
      </c>
      <c r="P848" s="1" t="str">
        <f>VLOOKUP(F848,'Trang tính1'!$A:$D,4,0)</f>
        <v>Old</v>
      </c>
    </row>
    <row r="849" ht="15.75" customHeight="1">
      <c r="A849" s="1" t="s">
        <v>909</v>
      </c>
      <c r="B849" s="1" t="s">
        <v>910</v>
      </c>
      <c r="C849" s="1" t="s">
        <v>18</v>
      </c>
      <c r="D849" s="1" t="s">
        <v>51</v>
      </c>
      <c r="E849" s="1" t="s">
        <v>911</v>
      </c>
      <c r="F849" s="1" t="s">
        <v>916</v>
      </c>
      <c r="G849" s="1" t="s">
        <v>917</v>
      </c>
      <c r="H849" s="1" t="s">
        <v>23</v>
      </c>
      <c r="I849" s="1">
        <v>1.0</v>
      </c>
      <c r="J849" s="1">
        <v>0.0</v>
      </c>
      <c r="K849" s="1">
        <v>1.0</v>
      </c>
      <c r="M849" s="1">
        <v>0.0</v>
      </c>
      <c r="N849" s="1">
        <v>0.75</v>
      </c>
      <c r="O849" s="1" t="s">
        <v>53</v>
      </c>
      <c r="P849" s="1" t="str">
        <f>VLOOKUP(F849,'Trang tính1'!$A:$D,4,0)</f>
        <v>Old</v>
      </c>
    </row>
    <row r="850" ht="15.75" customHeight="1">
      <c r="A850" s="1" t="s">
        <v>909</v>
      </c>
      <c r="B850" s="1" t="s">
        <v>910</v>
      </c>
      <c r="C850" s="1" t="s">
        <v>18</v>
      </c>
      <c r="D850" s="1" t="s">
        <v>51</v>
      </c>
      <c r="E850" s="1" t="s">
        <v>911</v>
      </c>
      <c r="F850" s="1" t="s">
        <v>412</v>
      </c>
      <c r="G850" s="1" t="s">
        <v>413</v>
      </c>
      <c r="H850" s="1" t="s">
        <v>23</v>
      </c>
      <c r="I850" s="1">
        <v>1.0</v>
      </c>
      <c r="J850" s="1">
        <v>0.0</v>
      </c>
      <c r="K850" s="1">
        <v>1.0</v>
      </c>
      <c r="M850" s="1">
        <v>0.0</v>
      </c>
      <c r="N850" s="1">
        <v>0.52</v>
      </c>
      <c r="O850" s="1" t="s">
        <v>53</v>
      </c>
      <c r="P850" s="1" t="str">
        <f>VLOOKUP(F850,'Trang tính1'!$A:$D,4,0)</f>
        <v>Old</v>
      </c>
    </row>
    <row r="851" ht="15.75" customHeight="1">
      <c r="A851" s="1" t="s">
        <v>918</v>
      </c>
      <c r="B851" s="1" t="s">
        <v>919</v>
      </c>
      <c r="C851" s="1" t="s">
        <v>18</v>
      </c>
      <c r="D851" s="1" t="s">
        <v>51</v>
      </c>
      <c r="E851" s="1" t="s">
        <v>920</v>
      </c>
      <c r="F851" s="1" t="s">
        <v>914</v>
      </c>
      <c r="G851" s="1" t="s">
        <v>915</v>
      </c>
      <c r="H851" s="1" t="s">
        <v>23</v>
      </c>
      <c r="I851" s="1">
        <v>1.0</v>
      </c>
      <c r="J851" s="1">
        <v>0.0</v>
      </c>
      <c r="K851" s="1">
        <v>1.0</v>
      </c>
      <c r="M851" s="1">
        <v>0.0</v>
      </c>
      <c r="N851" s="1">
        <v>0.52</v>
      </c>
      <c r="O851" s="1" t="s">
        <v>53</v>
      </c>
      <c r="P851" s="1" t="str">
        <f>VLOOKUP(F851,'Trang tính1'!$A:$D,4,0)</f>
        <v>Old</v>
      </c>
    </row>
    <row r="852" ht="15.75" customHeight="1">
      <c r="A852" s="1" t="s">
        <v>921</v>
      </c>
      <c r="B852" s="1" t="s">
        <v>922</v>
      </c>
      <c r="C852" s="1" t="s">
        <v>18</v>
      </c>
      <c r="D852" s="1" t="s">
        <v>51</v>
      </c>
      <c r="E852" s="1" t="s">
        <v>923</v>
      </c>
      <c r="F852" s="1" t="s">
        <v>531</v>
      </c>
      <c r="G852" s="1" t="s">
        <v>532</v>
      </c>
      <c r="H852" s="1" t="s">
        <v>23</v>
      </c>
      <c r="I852" s="1">
        <v>1.0</v>
      </c>
      <c r="J852" s="1">
        <v>0.0</v>
      </c>
      <c r="K852" s="1">
        <v>1.0</v>
      </c>
      <c r="M852" s="1">
        <v>0.0</v>
      </c>
      <c r="N852" s="1">
        <v>0.52</v>
      </c>
      <c r="O852" s="1" t="s">
        <v>53</v>
      </c>
      <c r="P852" s="1" t="str">
        <f>VLOOKUP(F852,'Trang tính1'!$A:$D,4,0)</f>
        <v>Old</v>
      </c>
    </row>
    <row r="853" ht="15.75" customHeight="1">
      <c r="A853" s="1" t="s">
        <v>921</v>
      </c>
      <c r="B853" s="1" t="s">
        <v>922</v>
      </c>
      <c r="C853" s="1" t="s">
        <v>18</v>
      </c>
      <c r="D853" s="1" t="s">
        <v>51</v>
      </c>
      <c r="E853" s="1" t="s">
        <v>923</v>
      </c>
      <c r="F853" s="1" t="s">
        <v>377</v>
      </c>
      <c r="G853" s="1" t="s">
        <v>378</v>
      </c>
      <c r="H853" s="1" t="s">
        <v>23</v>
      </c>
      <c r="I853" s="1">
        <v>1.0</v>
      </c>
      <c r="J853" s="1">
        <v>0.0</v>
      </c>
      <c r="K853" s="1">
        <v>1.0</v>
      </c>
      <c r="M853" s="1">
        <v>0.0</v>
      </c>
      <c r="N853" s="1">
        <v>0.52</v>
      </c>
      <c r="O853" s="1" t="s">
        <v>53</v>
      </c>
      <c r="P853" s="1" t="str">
        <f>VLOOKUP(F853,'Trang tính1'!$A:$D,4,0)</f>
        <v>Old</v>
      </c>
    </row>
    <row r="854" ht="15.75" customHeight="1">
      <c r="A854" s="1" t="s">
        <v>921</v>
      </c>
      <c r="B854" s="1" t="s">
        <v>922</v>
      </c>
      <c r="C854" s="1" t="s">
        <v>18</v>
      </c>
      <c r="D854" s="1" t="s">
        <v>51</v>
      </c>
      <c r="E854" s="1" t="s">
        <v>923</v>
      </c>
      <c r="F854" s="1" t="s">
        <v>924</v>
      </c>
      <c r="G854" s="1" t="s">
        <v>925</v>
      </c>
      <c r="H854" s="1" t="s">
        <v>23</v>
      </c>
      <c r="I854" s="1">
        <v>1.0</v>
      </c>
      <c r="J854" s="1">
        <v>0.0</v>
      </c>
      <c r="K854" s="1">
        <v>1.0</v>
      </c>
      <c r="M854" s="1">
        <v>0.0</v>
      </c>
      <c r="N854" s="1">
        <v>0.52</v>
      </c>
      <c r="O854" s="1" t="s">
        <v>53</v>
      </c>
      <c r="P854" s="1" t="str">
        <f>VLOOKUP(F854,'Trang tính1'!$A:$D,4,0)</f>
        <v>Old</v>
      </c>
    </row>
    <row r="855" ht="15.75" customHeight="1">
      <c r="A855" s="1" t="s">
        <v>921</v>
      </c>
      <c r="B855" s="1" t="s">
        <v>922</v>
      </c>
      <c r="C855" s="1" t="s">
        <v>18</v>
      </c>
      <c r="D855" s="1" t="s">
        <v>51</v>
      </c>
      <c r="E855" s="1" t="s">
        <v>923</v>
      </c>
      <c r="F855" s="1" t="s">
        <v>343</v>
      </c>
      <c r="G855" s="1" t="s">
        <v>344</v>
      </c>
      <c r="H855" s="1" t="s">
        <v>23</v>
      </c>
      <c r="I855" s="1">
        <v>1.0</v>
      </c>
      <c r="J855" s="1">
        <v>0.0</v>
      </c>
      <c r="K855" s="1">
        <v>1.0</v>
      </c>
      <c r="M855" s="1">
        <v>0.0</v>
      </c>
      <c r="N855" s="1">
        <v>0.52</v>
      </c>
      <c r="O855" s="1" t="s">
        <v>53</v>
      </c>
      <c r="P855" s="1" t="str">
        <f>VLOOKUP(F855,'Trang tính1'!$A:$D,4,0)</f>
        <v>Old</v>
      </c>
    </row>
    <row r="856" ht="15.75" customHeight="1">
      <c r="A856" s="1" t="s">
        <v>921</v>
      </c>
      <c r="B856" s="1" t="s">
        <v>922</v>
      </c>
      <c r="C856" s="1" t="s">
        <v>18</v>
      </c>
      <c r="D856" s="1" t="s">
        <v>51</v>
      </c>
      <c r="E856" s="1" t="s">
        <v>923</v>
      </c>
      <c r="F856" s="1" t="s">
        <v>795</v>
      </c>
      <c r="G856" s="1" t="s">
        <v>796</v>
      </c>
      <c r="H856" s="1" t="s">
        <v>23</v>
      </c>
      <c r="I856" s="1">
        <v>1.0</v>
      </c>
      <c r="J856" s="1">
        <v>0.0</v>
      </c>
      <c r="K856" s="1">
        <v>1.0</v>
      </c>
      <c r="M856" s="1">
        <v>0.0</v>
      </c>
      <c r="N856" s="1">
        <v>1.14</v>
      </c>
      <c r="O856" s="1" t="s">
        <v>53</v>
      </c>
      <c r="P856" s="1" t="str">
        <f>VLOOKUP(F856,'Trang tính1'!$A:$D,4,0)</f>
        <v>Old</v>
      </c>
    </row>
    <row r="857" ht="15.75" customHeight="1">
      <c r="A857" s="1" t="s">
        <v>921</v>
      </c>
      <c r="B857" s="1" t="s">
        <v>922</v>
      </c>
      <c r="C857" s="1" t="s">
        <v>18</v>
      </c>
      <c r="D857" s="1" t="s">
        <v>51</v>
      </c>
      <c r="E857" s="1" t="s">
        <v>923</v>
      </c>
      <c r="F857" s="1" t="s">
        <v>412</v>
      </c>
      <c r="G857" s="1" t="s">
        <v>413</v>
      </c>
      <c r="H857" s="1" t="s">
        <v>23</v>
      </c>
      <c r="I857" s="1">
        <v>2.0</v>
      </c>
      <c r="J857" s="1">
        <v>0.0</v>
      </c>
      <c r="K857" s="1">
        <v>2.0</v>
      </c>
      <c r="M857" s="1">
        <v>0.0</v>
      </c>
      <c r="N857" s="1">
        <v>1.04</v>
      </c>
      <c r="O857" s="1" t="s">
        <v>53</v>
      </c>
      <c r="P857" s="1" t="str">
        <f>VLOOKUP(F857,'Trang tính1'!$A:$D,4,0)</f>
        <v>Old</v>
      </c>
    </row>
    <row r="858" ht="15.75" customHeight="1">
      <c r="A858" s="1" t="s">
        <v>926</v>
      </c>
      <c r="B858" s="1" t="s">
        <v>927</v>
      </c>
      <c r="C858" s="1" t="s">
        <v>18</v>
      </c>
      <c r="D858" s="1" t="s">
        <v>51</v>
      </c>
      <c r="E858" s="1" t="s">
        <v>928</v>
      </c>
      <c r="F858" s="1" t="s">
        <v>929</v>
      </c>
      <c r="G858" s="1" t="s">
        <v>930</v>
      </c>
      <c r="H858" s="1" t="s">
        <v>65</v>
      </c>
      <c r="I858" s="1">
        <v>5.0</v>
      </c>
      <c r="J858" s="1">
        <v>0.0</v>
      </c>
      <c r="K858" s="1">
        <v>5.0</v>
      </c>
      <c r="M858" s="1">
        <v>0.0</v>
      </c>
      <c r="N858" s="1">
        <v>2.6</v>
      </c>
      <c r="O858" s="1" t="s">
        <v>53</v>
      </c>
      <c r="P858" s="1" t="str">
        <f>VLOOKUP(F858,'Trang tính1'!$A:$D,4,0)</f>
        <v>Old</v>
      </c>
    </row>
    <row r="859" ht="15.75" customHeight="1">
      <c r="A859" s="1" t="s">
        <v>931</v>
      </c>
      <c r="B859" s="1" t="s">
        <v>932</v>
      </c>
      <c r="C859" s="1" t="s">
        <v>18</v>
      </c>
      <c r="D859" s="1" t="s">
        <v>51</v>
      </c>
      <c r="E859" s="1" t="s">
        <v>933</v>
      </c>
      <c r="F859" s="1" t="s">
        <v>901</v>
      </c>
      <c r="G859" s="1" t="s">
        <v>902</v>
      </c>
      <c r="H859" s="1" t="s">
        <v>65</v>
      </c>
      <c r="I859" s="1">
        <v>1.0</v>
      </c>
      <c r="J859" s="1">
        <v>0.0</v>
      </c>
      <c r="K859" s="1">
        <v>1.0</v>
      </c>
      <c r="M859" s="1">
        <v>0.0</v>
      </c>
      <c r="N859" s="1">
        <v>0.52</v>
      </c>
      <c r="O859" s="1" t="s">
        <v>53</v>
      </c>
      <c r="P859" s="1" t="str">
        <f>VLOOKUP(F859,'Trang tính1'!$A:$D,4,0)</f>
        <v>Old</v>
      </c>
    </row>
    <row r="860" ht="15.75" customHeight="1">
      <c r="A860" s="1" t="s">
        <v>931</v>
      </c>
      <c r="B860" s="1" t="s">
        <v>932</v>
      </c>
      <c r="C860" s="1" t="s">
        <v>18</v>
      </c>
      <c r="D860" s="1" t="s">
        <v>51</v>
      </c>
      <c r="E860" s="1" t="s">
        <v>933</v>
      </c>
      <c r="F860" s="1" t="s">
        <v>845</v>
      </c>
      <c r="G860" s="1" t="s">
        <v>846</v>
      </c>
      <c r="H860" s="1" t="s">
        <v>65</v>
      </c>
      <c r="I860" s="1">
        <v>1.0</v>
      </c>
      <c r="J860" s="1">
        <v>0.0</v>
      </c>
      <c r="K860" s="1">
        <v>1.0</v>
      </c>
      <c r="M860" s="1">
        <v>0.0</v>
      </c>
      <c r="N860" s="1">
        <v>0.52</v>
      </c>
      <c r="O860" s="1" t="s">
        <v>53</v>
      </c>
      <c r="P860" s="1" t="str">
        <f>VLOOKUP(F860,'Trang tính1'!$A:$D,4,0)</f>
        <v>Old</v>
      </c>
    </row>
    <row r="861" ht="15.75" customHeight="1">
      <c r="A861" s="1" t="s">
        <v>934</v>
      </c>
      <c r="B861" s="1" t="s">
        <v>935</v>
      </c>
      <c r="C861" s="1" t="s">
        <v>18</v>
      </c>
      <c r="D861" s="1" t="s">
        <v>116</v>
      </c>
      <c r="E861" s="1" t="s">
        <v>936</v>
      </c>
      <c r="F861" s="1" t="s">
        <v>537</v>
      </c>
      <c r="G861" s="1" t="s">
        <v>538</v>
      </c>
      <c r="H861" s="1" t="s">
        <v>23</v>
      </c>
      <c r="I861" s="1">
        <v>1.0</v>
      </c>
      <c r="J861" s="1">
        <v>1.0</v>
      </c>
      <c r="K861" s="1">
        <v>0.0</v>
      </c>
      <c r="M861" s="1">
        <v>0.0</v>
      </c>
      <c r="P861" s="1" t="str">
        <f>VLOOKUP(F861,'Trang tính1'!$A:$D,4,0)</f>
        <v>Old</v>
      </c>
    </row>
    <row r="862" ht="15.75" customHeight="1">
      <c r="A862" s="1" t="s">
        <v>937</v>
      </c>
      <c r="B862" s="1" t="s">
        <v>938</v>
      </c>
      <c r="C862" s="1" t="s">
        <v>18</v>
      </c>
      <c r="D862" s="1" t="s">
        <v>51</v>
      </c>
      <c r="E862" s="1" t="s">
        <v>939</v>
      </c>
      <c r="F862" s="1" t="s">
        <v>426</v>
      </c>
      <c r="G862" s="1" t="s">
        <v>427</v>
      </c>
      <c r="H862" s="1" t="s">
        <v>23</v>
      </c>
      <c r="I862" s="1">
        <v>1.0</v>
      </c>
      <c r="J862" s="1">
        <v>0.0</v>
      </c>
      <c r="K862" s="1">
        <v>1.0</v>
      </c>
      <c r="M862" s="1">
        <v>0.0</v>
      </c>
      <c r="N862" s="1">
        <v>0.52</v>
      </c>
      <c r="O862" s="1" t="s">
        <v>53</v>
      </c>
      <c r="P862" s="1" t="str">
        <f>VLOOKUP(F862,'Trang tính1'!$A:$D,4,0)</f>
        <v>Old</v>
      </c>
    </row>
    <row r="863" ht="15.75" customHeight="1">
      <c r="A863" s="1" t="s">
        <v>937</v>
      </c>
      <c r="B863" s="1" t="s">
        <v>938</v>
      </c>
      <c r="C863" s="1" t="s">
        <v>18</v>
      </c>
      <c r="D863" s="1" t="s">
        <v>51</v>
      </c>
      <c r="E863" s="1" t="s">
        <v>939</v>
      </c>
      <c r="F863" s="1" t="s">
        <v>377</v>
      </c>
      <c r="G863" s="1" t="s">
        <v>378</v>
      </c>
      <c r="H863" s="1" t="s">
        <v>23</v>
      </c>
      <c r="I863" s="1">
        <v>1.0</v>
      </c>
      <c r="J863" s="1">
        <v>0.0</v>
      </c>
      <c r="K863" s="1">
        <v>1.0</v>
      </c>
      <c r="M863" s="1">
        <v>0.0</v>
      </c>
      <c r="N863" s="1">
        <v>0.52</v>
      </c>
      <c r="O863" s="1" t="s">
        <v>53</v>
      </c>
      <c r="P863" s="1" t="str">
        <f>VLOOKUP(F863,'Trang tính1'!$A:$D,4,0)</f>
        <v>Old</v>
      </c>
    </row>
    <row r="864" ht="15.75" customHeight="1">
      <c r="A864" s="1" t="s">
        <v>937</v>
      </c>
      <c r="B864" s="1" t="s">
        <v>938</v>
      </c>
      <c r="C864" s="1" t="s">
        <v>18</v>
      </c>
      <c r="D864" s="1" t="s">
        <v>51</v>
      </c>
      <c r="E864" s="1" t="s">
        <v>939</v>
      </c>
      <c r="F864" s="1" t="s">
        <v>359</v>
      </c>
      <c r="G864" s="1" t="s">
        <v>360</v>
      </c>
      <c r="H864" s="1" t="s">
        <v>23</v>
      </c>
      <c r="I864" s="1">
        <v>1.0</v>
      </c>
      <c r="J864" s="1">
        <v>0.0</v>
      </c>
      <c r="K864" s="1">
        <v>1.0</v>
      </c>
      <c r="M864" s="1">
        <v>0.0</v>
      </c>
      <c r="N864" s="1">
        <v>0.52</v>
      </c>
      <c r="O864" s="1" t="s">
        <v>53</v>
      </c>
      <c r="P864" s="1" t="str">
        <f>VLOOKUP(F864,'Trang tính1'!$A:$D,4,0)</f>
        <v>Old</v>
      </c>
    </row>
    <row r="865" ht="15.75" customHeight="1">
      <c r="A865" s="1" t="s">
        <v>937</v>
      </c>
      <c r="B865" s="1" t="s">
        <v>938</v>
      </c>
      <c r="C865" s="1" t="s">
        <v>18</v>
      </c>
      <c r="D865" s="1" t="s">
        <v>51</v>
      </c>
      <c r="E865" s="1" t="s">
        <v>939</v>
      </c>
      <c r="F865" s="1" t="s">
        <v>807</v>
      </c>
      <c r="G865" s="1" t="s">
        <v>808</v>
      </c>
      <c r="H865" s="1" t="s">
        <v>23</v>
      </c>
      <c r="I865" s="1">
        <v>1.0</v>
      </c>
      <c r="J865" s="1">
        <v>0.0</v>
      </c>
      <c r="K865" s="1">
        <v>1.0</v>
      </c>
      <c r="M865" s="1">
        <v>0.0</v>
      </c>
      <c r="N865" s="1">
        <v>0.75</v>
      </c>
      <c r="O865" s="1" t="s">
        <v>53</v>
      </c>
      <c r="P865" s="1" t="str">
        <f>VLOOKUP(F865,'Trang tính1'!$A:$D,4,0)</f>
        <v>Old</v>
      </c>
    </row>
    <row r="866" ht="15.75" customHeight="1">
      <c r="A866" s="1" t="s">
        <v>937</v>
      </c>
      <c r="B866" s="1" t="s">
        <v>938</v>
      </c>
      <c r="C866" s="1" t="s">
        <v>18</v>
      </c>
      <c r="D866" s="1" t="s">
        <v>51</v>
      </c>
      <c r="E866" s="1" t="s">
        <v>939</v>
      </c>
      <c r="F866" s="1" t="s">
        <v>366</v>
      </c>
      <c r="G866" s="1" t="s">
        <v>367</v>
      </c>
      <c r="H866" s="1" t="s">
        <v>23</v>
      </c>
      <c r="I866" s="1">
        <v>1.0</v>
      </c>
      <c r="J866" s="1">
        <v>0.0</v>
      </c>
      <c r="K866" s="1">
        <v>1.0</v>
      </c>
      <c r="M866" s="1">
        <v>0.0</v>
      </c>
      <c r="N866" s="1">
        <v>0.75</v>
      </c>
      <c r="O866" s="1" t="s">
        <v>53</v>
      </c>
      <c r="P866" s="1" t="str">
        <f>VLOOKUP(F866,'Trang tính1'!$A:$D,4,0)</f>
        <v>Old</v>
      </c>
    </row>
    <row r="867" ht="15.75" customHeight="1">
      <c r="A867" s="1" t="s">
        <v>937</v>
      </c>
      <c r="B867" s="1" t="s">
        <v>938</v>
      </c>
      <c r="C867" s="1" t="s">
        <v>18</v>
      </c>
      <c r="D867" s="1" t="s">
        <v>51</v>
      </c>
      <c r="E867" s="1" t="s">
        <v>939</v>
      </c>
      <c r="F867" s="1" t="s">
        <v>612</v>
      </c>
      <c r="G867" s="1" t="s">
        <v>613</v>
      </c>
      <c r="H867" s="1" t="s">
        <v>23</v>
      </c>
      <c r="I867" s="1">
        <v>1.0</v>
      </c>
      <c r="J867" s="1">
        <v>0.0</v>
      </c>
      <c r="K867" s="1">
        <v>1.0</v>
      </c>
      <c r="M867" s="1">
        <v>0.0</v>
      </c>
      <c r="N867" s="1">
        <v>0.52</v>
      </c>
      <c r="O867" s="1" t="s">
        <v>53</v>
      </c>
      <c r="P867" s="1" t="str">
        <f>VLOOKUP(F867,'Trang tính1'!$A:$D,4,0)</f>
        <v>Old</v>
      </c>
    </row>
    <row r="868" ht="15.75" customHeight="1">
      <c r="A868" s="1" t="s">
        <v>937</v>
      </c>
      <c r="B868" s="1" t="s">
        <v>938</v>
      </c>
      <c r="C868" s="1" t="s">
        <v>18</v>
      </c>
      <c r="D868" s="1" t="s">
        <v>51</v>
      </c>
      <c r="E868" s="1" t="s">
        <v>939</v>
      </c>
      <c r="F868" s="1" t="s">
        <v>537</v>
      </c>
      <c r="G868" s="1" t="s">
        <v>538</v>
      </c>
      <c r="H868" s="1" t="s">
        <v>23</v>
      </c>
      <c r="I868" s="1">
        <v>1.0</v>
      </c>
      <c r="J868" s="1">
        <v>0.0</v>
      </c>
      <c r="K868" s="1">
        <v>1.0</v>
      </c>
      <c r="M868" s="1">
        <v>0.0</v>
      </c>
      <c r="N868" s="1">
        <v>0.52</v>
      </c>
      <c r="O868" s="1" t="s">
        <v>53</v>
      </c>
      <c r="P868" s="1" t="str">
        <f>VLOOKUP(F868,'Trang tính1'!$A:$D,4,0)</f>
        <v>Old</v>
      </c>
    </row>
    <row r="869" ht="15.75" customHeight="1">
      <c r="A869" s="1" t="s">
        <v>937</v>
      </c>
      <c r="B869" s="1" t="s">
        <v>938</v>
      </c>
      <c r="C869" s="1" t="s">
        <v>18</v>
      </c>
      <c r="D869" s="1" t="s">
        <v>51</v>
      </c>
      <c r="E869" s="1" t="s">
        <v>939</v>
      </c>
      <c r="F869" s="1" t="s">
        <v>341</v>
      </c>
      <c r="G869" s="1" t="s">
        <v>342</v>
      </c>
      <c r="H869" s="1" t="s">
        <v>23</v>
      </c>
      <c r="I869" s="1">
        <v>3.0</v>
      </c>
      <c r="J869" s="1">
        <v>0.0</v>
      </c>
      <c r="K869" s="1">
        <v>3.0</v>
      </c>
      <c r="M869" s="1">
        <v>0.0</v>
      </c>
      <c r="N869" s="1">
        <v>1.56</v>
      </c>
      <c r="O869" s="1" t="s">
        <v>53</v>
      </c>
      <c r="P869" s="1" t="str">
        <f>VLOOKUP(F869,'Trang tính1'!$A:$D,4,0)</f>
        <v>Old</v>
      </c>
    </row>
    <row r="870" ht="15.75" customHeight="1">
      <c r="A870" s="1" t="s">
        <v>937</v>
      </c>
      <c r="B870" s="1" t="s">
        <v>938</v>
      </c>
      <c r="C870" s="1" t="s">
        <v>18</v>
      </c>
      <c r="D870" s="1" t="s">
        <v>51</v>
      </c>
      <c r="E870" s="1" t="s">
        <v>939</v>
      </c>
      <c r="F870" s="1" t="s">
        <v>343</v>
      </c>
      <c r="G870" s="1" t="s">
        <v>344</v>
      </c>
      <c r="H870" s="1" t="s">
        <v>23</v>
      </c>
      <c r="I870" s="1">
        <v>1.0</v>
      </c>
      <c r="J870" s="1">
        <v>0.0</v>
      </c>
      <c r="K870" s="1">
        <v>1.0</v>
      </c>
      <c r="M870" s="1">
        <v>0.0</v>
      </c>
      <c r="N870" s="1">
        <v>0.52</v>
      </c>
      <c r="O870" s="1" t="s">
        <v>53</v>
      </c>
      <c r="P870" s="1" t="str">
        <f>VLOOKUP(F870,'Trang tính1'!$A:$D,4,0)</f>
        <v>Old</v>
      </c>
    </row>
    <row r="871" ht="15.75" customHeight="1">
      <c r="A871" s="1" t="s">
        <v>937</v>
      </c>
      <c r="B871" s="1" t="s">
        <v>938</v>
      </c>
      <c r="C871" s="1" t="s">
        <v>18</v>
      </c>
      <c r="D871" s="1" t="s">
        <v>51</v>
      </c>
      <c r="E871" s="1" t="s">
        <v>939</v>
      </c>
      <c r="F871" s="1" t="s">
        <v>383</v>
      </c>
      <c r="G871" s="1" t="s">
        <v>384</v>
      </c>
      <c r="H871" s="1" t="s">
        <v>23</v>
      </c>
      <c r="I871" s="1">
        <v>1.0</v>
      </c>
      <c r="J871" s="1">
        <v>0.0</v>
      </c>
      <c r="K871" s="1">
        <v>1.0</v>
      </c>
      <c r="M871" s="1">
        <v>0.0</v>
      </c>
      <c r="N871" s="1">
        <v>0.52</v>
      </c>
      <c r="O871" s="1" t="s">
        <v>53</v>
      </c>
      <c r="P871" s="1" t="str">
        <f>VLOOKUP(F871,'Trang tính1'!$A:$D,4,0)</f>
        <v>Old</v>
      </c>
    </row>
    <row r="872" ht="15.75" customHeight="1">
      <c r="A872" s="1" t="s">
        <v>937</v>
      </c>
      <c r="B872" s="1" t="s">
        <v>938</v>
      </c>
      <c r="C872" s="1" t="s">
        <v>18</v>
      </c>
      <c r="D872" s="1" t="s">
        <v>51</v>
      </c>
      <c r="E872" s="1" t="s">
        <v>939</v>
      </c>
      <c r="F872" s="1" t="s">
        <v>568</v>
      </c>
      <c r="G872" s="1" t="s">
        <v>569</v>
      </c>
      <c r="H872" s="1" t="s">
        <v>23</v>
      </c>
      <c r="I872" s="1">
        <v>3.0</v>
      </c>
      <c r="J872" s="1">
        <v>1.0</v>
      </c>
      <c r="K872" s="1">
        <v>2.0</v>
      </c>
      <c r="M872" s="1">
        <v>0.0</v>
      </c>
      <c r="N872" s="1">
        <v>2.28</v>
      </c>
      <c r="O872" s="1" t="s">
        <v>53</v>
      </c>
      <c r="P872" s="1" t="str">
        <f>VLOOKUP(F872,'Trang tính1'!$A:$D,4,0)</f>
        <v>Old</v>
      </c>
    </row>
    <row r="873" ht="15.75" customHeight="1">
      <c r="A873" s="1" t="s">
        <v>937</v>
      </c>
      <c r="B873" s="1" t="s">
        <v>938</v>
      </c>
      <c r="C873" s="1" t="s">
        <v>18</v>
      </c>
      <c r="D873" s="1" t="s">
        <v>51</v>
      </c>
      <c r="E873" s="1" t="s">
        <v>939</v>
      </c>
      <c r="F873" s="1" t="s">
        <v>607</v>
      </c>
      <c r="G873" s="1" t="s">
        <v>608</v>
      </c>
      <c r="H873" s="1" t="s">
        <v>23</v>
      </c>
      <c r="I873" s="1">
        <v>1.0</v>
      </c>
      <c r="J873" s="1">
        <v>0.0</v>
      </c>
      <c r="K873" s="1">
        <v>1.0</v>
      </c>
      <c r="M873" s="1">
        <v>0.0</v>
      </c>
      <c r="N873" s="1">
        <v>1.14</v>
      </c>
      <c r="O873" s="1" t="s">
        <v>53</v>
      </c>
      <c r="P873" s="1" t="str">
        <f>VLOOKUP(F873,'Trang tính1'!$A:$D,4,0)</f>
        <v>Old</v>
      </c>
    </row>
    <row r="874" ht="15.75" customHeight="1">
      <c r="A874" s="1" t="s">
        <v>940</v>
      </c>
      <c r="B874" s="1" t="s">
        <v>941</v>
      </c>
      <c r="C874" s="1" t="s">
        <v>34</v>
      </c>
      <c r="D874" s="1" t="s">
        <v>51</v>
      </c>
      <c r="E874" s="1" t="s">
        <v>942</v>
      </c>
      <c r="F874" s="1" t="s">
        <v>780</v>
      </c>
      <c r="G874" s="1" t="s">
        <v>781</v>
      </c>
      <c r="H874" s="1" t="s">
        <v>65</v>
      </c>
      <c r="I874" s="1">
        <v>6.0</v>
      </c>
      <c r="J874" s="1">
        <v>5.0</v>
      </c>
      <c r="L874" s="1">
        <v>1.0</v>
      </c>
      <c r="M874" s="1">
        <v>0.0</v>
      </c>
      <c r="N874" s="1">
        <v>0.0</v>
      </c>
      <c r="O874" s="1" t="s">
        <v>53</v>
      </c>
      <c r="P874" s="1" t="str">
        <f>VLOOKUP(F874,'Trang tính1'!$A:$D,4,0)</f>
        <v>Old</v>
      </c>
    </row>
    <row r="875" ht="15.75" customHeight="1">
      <c r="A875" s="1" t="s">
        <v>940</v>
      </c>
      <c r="B875" s="1" t="s">
        <v>941</v>
      </c>
      <c r="C875" s="1" t="s">
        <v>34</v>
      </c>
      <c r="D875" s="1" t="s">
        <v>51</v>
      </c>
      <c r="E875" s="1" t="s">
        <v>942</v>
      </c>
      <c r="F875" s="1" t="s">
        <v>782</v>
      </c>
      <c r="G875" s="1" t="s">
        <v>783</v>
      </c>
      <c r="H875" s="1" t="s">
        <v>65</v>
      </c>
      <c r="I875" s="1">
        <v>4.0</v>
      </c>
      <c r="J875" s="1">
        <v>3.0</v>
      </c>
      <c r="L875" s="1">
        <v>1.0</v>
      </c>
      <c r="M875" s="1">
        <v>0.0</v>
      </c>
      <c r="N875" s="1">
        <v>0.0</v>
      </c>
      <c r="O875" s="1" t="s">
        <v>53</v>
      </c>
      <c r="P875" s="1" t="str">
        <f>VLOOKUP(F875,'Trang tính1'!$A:$D,4,0)</f>
        <v>Old</v>
      </c>
    </row>
    <row r="876" ht="15.75" customHeight="1">
      <c r="A876" s="1" t="s">
        <v>940</v>
      </c>
      <c r="B876" s="1" t="s">
        <v>941</v>
      </c>
      <c r="C876" s="1" t="s">
        <v>34</v>
      </c>
      <c r="D876" s="1" t="s">
        <v>51</v>
      </c>
      <c r="E876" s="1" t="s">
        <v>942</v>
      </c>
      <c r="F876" s="1" t="s">
        <v>818</v>
      </c>
      <c r="G876" s="1" t="s">
        <v>819</v>
      </c>
      <c r="H876" s="1" t="s">
        <v>65</v>
      </c>
      <c r="I876" s="1">
        <v>1.0</v>
      </c>
      <c r="J876" s="1">
        <v>1.0</v>
      </c>
      <c r="L876" s="1">
        <v>0.0</v>
      </c>
      <c r="M876" s="1">
        <v>0.0</v>
      </c>
      <c r="P876" s="1" t="str">
        <f>VLOOKUP(F876,'Trang tính1'!$A:$D,4,0)</f>
        <v>Old</v>
      </c>
    </row>
    <row r="877" ht="15.75" customHeight="1">
      <c r="A877" s="1" t="s">
        <v>943</v>
      </c>
      <c r="B877" s="1" t="s">
        <v>944</v>
      </c>
      <c r="C877" s="1" t="s">
        <v>18</v>
      </c>
      <c r="D877" s="1" t="s">
        <v>51</v>
      </c>
      <c r="E877" s="1" t="s">
        <v>945</v>
      </c>
      <c r="F877" s="1" t="s">
        <v>901</v>
      </c>
      <c r="G877" s="1" t="s">
        <v>902</v>
      </c>
      <c r="H877" s="1" t="s">
        <v>65</v>
      </c>
      <c r="I877" s="1">
        <v>1.0</v>
      </c>
      <c r="J877" s="1">
        <v>1.0</v>
      </c>
      <c r="K877" s="1">
        <v>0.0</v>
      </c>
      <c r="M877" s="1">
        <v>0.0</v>
      </c>
      <c r="P877" s="1" t="str">
        <f>VLOOKUP(F877,'Trang tính1'!$A:$D,4,0)</f>
        <v>Old</v>
      </c>
    </row>
    <row r="878" ht="15.75" customHeight="1">
      <c r="A878" s="1" t="s">
        <v>946</v>
      </c>
      <c r="B878" s="1" t="s">
        <v>947</v>
      </c>
      <c r="C878" s="1" t="s">
        <v>18</v>
      </c>
      <c r="D878" s="1" t="s">
        <v>51</v>
      </c>
      <c r="E878" s="1" t="s">
        <v>948</v>
      </c>
      <c r="F878" s="1" t="s">
        <v>795</v>
      </c>
      <c r="G878" s="1" t="s">
        <v>796</v>
      </c>
      <c r="H878" s="1" t="s">
        <v>65</v>
      </c>
      <c r="I878" s="1">
        <v>1.0</v>
      </c>
      <c r="J878" s="1">
        <v>0.0</v>
      </c>
      <c r="K878" s="1">
        <v>1.0</v>
      </c>
      <c r="M878" s="1">
        <v>0.0</v>
      </c>
      <c r="N878" s="1">
        <v>1.14</v>
      </c>
      <c r="O878" s="1" t="s">
        <v>53</v>
      </c>
      <c r="P878" s="1" t="str">
        <f>VLOOKUP(F878,'Trang tính1'!$A:$D,4,0)</f>
        <v>Old</v>
      </c>
    </row>
    <row r="879" ht="15.75" customHeight="1">
      <c r="A879" s="1" t="s">
        <v>949</v>
      </c>
      <c r="B879" s="1" t="s">
        <v>950</v>
      </c>
      <c r="C879" s="1" t="s">
        <v>18</v>
      </c>
      <c r="D879" s="1" t="s">
        <v>51</v>
      </c>
      <c r="E879" s="1" t="s">
        <v>951</v>
      </c>
      <c r="F879" s="1" t="s">
        <v>614</v>
      </c>
      <c r="G879" s="1" t="s">
        <v>615</v>
      </c>
      <c r="H879" s="1" t="s">
        <v>23</v>
      </c>
      <c r="I879" s="1">
        <v>1.0</v>
      </c>
      <c r="J879" s="1">
        <v>0.0</v>
      </c>
      <c r="K879" s="1">
        <v>1.0</v>
      </c>
      <c r="M879" s="1">
        <v>0.0</v>
      </c>
      <c r="N879" s="1">
        <v>0.52</v>
      </c>
      <c r="O879" s="1" t="s">
        <v>53</v>
      </c>
      <c r="P879" s="1" t="str">
        <f>VLOOKUP(F879,'Trang tính1'!$A:$D,4,0)</f>
        <v>Old</v>
      </c>
    </row>
    <row r="880" ht="15.75" customHeight="1">
      <c r="A880" s="1" t="s">
        <v>949</v>
      </c>
      <c r="B880" s="1" t="s">
        <v>950</v>
      </c>
      <c r="C880" s="1" t="s">
        <v>18</v>
      </c>
      <c r="D880" s="1" t="s">
        <v>51</v>
      </c>
      <c r="E880" s="1" t="s">
        <v>951</v>
      </c>
      <c r="F880" s="1" t="s">
        <v>379</v>
      </c>
      <c r="G880" s="1" t="s">
        <v>380</v>
      </c>
      <c r="H880" s="1" t="s">
        <v>23</v>
      </c>
      <c r="I880" s="1">
        <v>1.0</v>
      </c>
      <c r="J880" s="1">
        <v>1.0</v>
      </c>
      <c r="K880" s="1">
        <v>0.0</v>
      </c>
      <c r="M880" s="1">
        <v>0.0</v>
      </c>
      <c r="P880" s="1" t="str">
        <f>VLOOKUP(F880,'Trang tính1'!$A:$D,4,0)</f>
        <v>Old</v>
      </c>
    </row>
    <row r="881" ht="15.75" customHeight="1">
      <c r="A881" s="1" t="s">
        <v>949</v>
      </c>
      <c r="B881" s="1" t="s">
        <v>950</v>
      </c>
      <c r="C881" s="1" t="s">
        <v>18</v>
      </c>
      <c r="D881" s="1" t="s">
        <v>51</v>
      </c>
      <c r="E881" s="1" t="s">
        <v>951</v>
      </c>
      <c r="F881" s="1" t="s">
        <v>749</v>
      </c>
      <c r="G881" s="1" t="s">
        <v>750</v>
      </c>
      <c r="H881" s="1" t="s">
        <v>23</v>
      </c>
      <c r="I881" s="1">
        <v>1.0</v>
      </c>
      <c r="J881" s="1">
        <v>1.0</v>
      </c>
      <c r="K881" s="1">
        <v>0.0</v>
      </c>
      <c r="M881" s="1">
        <v>0.0</v>
      </c>
      <c r="P881" s="1" t="str">
        <f>VLOOKUP(F881,'Trang tính1'!$A:$D,4,0)</f>
        <v>Old</v>
      </c>
    </row>
    <row r="882" ht="15.75" customHeight="1">
      <c r="A882" s="1" t="s">
        <v>949</v>
      </c>
      <c r="B882" s="1" t="s">
        <v>950</v>
      </c>
      <c r="C882" s="1" t="s">
        <v>18</v>
      </c>
      <c r="D882" s="1" t="s">
        <v>51</v>
      </c>
      <c r="E882" s="1" t="s">
        <v>951</v>
      </c>
      <c r="F882" s="1" t="s">
        <v>341</v>
      </c>
      <c r="G882" s="1" t="s">
        <v>342</v>
      </c>
      <c r="H882" s="1" t="s">
        <v>23</v>
      </c>
      <c r="I882" s="1">
        <v>1.0</v>
      </c>
      <c r="J882" s="1">
        <v>1.0</v>
      </c>
      <c r="K882" s="1">
        <v>0.0</v>
      </c>
      <c r="M882" s="1">
        <v>0.0</v>
      </c>
      <c r="P882" s="1" t="str">
        <f>VLOOKUP(F882,'Trang tính1'!$A:$D,4,0)</f>
        <v>Old</v>
      </c>
    </row>
    <row r="883" ht="15.75" customHeight="1">
      <c r="A883" s="1" t="s">
        <v>949</v>
      </c>
      <c r="B883" s="1" t="s">
        <v>950</v>
      </c>
      <c r="C883" s="1" t="s">
        <v>18</v>
      </c>
      <c r="D883" s="1" t="s">
        <v>51</v>
      </c>
      <c r="E883" s="1" t="s">
        <v>951</v>
      </c>
      <c r="F883" s="1" t="s">
        <v>391</v>
      </c>
      <c r="G883" s="1" t="s">
        <v>392</v>
      </c>
      <c r="H883" s="1" t="s">
        <v>23</v>
      </c>
      <c r="I883" s="1">
        <v>1.0</v>
      </c>
      <c r="J883" s="1">
        <v>0.0</v>
      </c>
      <c r="K883" s="1">
        <v>1.0</v>
      </c>
      <c r="M883" s="1">
        <v>0.0</v>
      </c>
      <c r="N883" s="1">
        <v>0.52</v>
      </c>
      <c r="O883" s="1" t="s">
        <v>53</v>
      </c>
      <c r="P883" s="1" t="str">
        <f>VLOOKUP(F883,'Trang tính1'!$A:$D,4,0)</f>
        <v>Old</v>
      </c>
    </row>
    <row r="884" ht="15.75" customHeight="1">
      <c r="A884" s="1" t="s">
        <v>949</v>
      </c>
      <c r="B884" s="1" t="s">
        <v>950</v>
      </c>
      <c r="C884" s="1" t="s">
        <v>18</v>
      </c>
      <c r="D884" s="1" t="s">
        <v>51</v>
      </c>
      <c r="E884" s="1" t="s">
        <v>951</v>
      </c>
      <c r="F884" s="1" t="s">
        <v>434</v>
      </c>
      <c r="G884" s="1" t="s">
        <v>435</v>
      </c>
      <c r="H884" s="1" t="s">
        <v>23</v>
      </c>
      <c r="I884" s="1">
        <v>1.0</v>
      </c>
      <c r="J884" s="1">
        <v>0.0</v>
      </c>
      <c r="K884" s="1">
        <v>1.0</v>
      </c>
      <c r="M884" s="1">
        <v>0.0</v>
      </c>
      <c r="N884" s="1">
        <v>0.52</v>
      </c>
      <c r="O884" s="1" t="s">
        <v>53</v>
      </c>
      <c r="P884" s="1" t="str">
        <f>VLOOKUP(F884,'Trang tính1'!$A:$D,4,0)</f>
        <v>Old</v>
      </c>
    </row>
    <row r="885" ht="15.75" customHeight="1">
      <c r="A885" s="1" t="s">
        <v>949</v>
      </c>
      <c r="B885" s="1" t="s">
        <v>950</v>
      </c>
      <c r="C885" s="1" t="s">
        <v>18</v>
      </c>
      <c r="D885" s="1" t="s">
        <v>51</v>
      </c>
      <c r="E885" s="1" t="s">
        <v>951</v>
      </c>
      <c r="F885" s="1" t="s">
        <v>383</v>
      </c>
      <c r="G885" s="1" t="s">
        <v>384</v>
      </c>
      <c r="H885" s="1" t="s">
        <v>23</v>
      </c>
      <c r="I885" s="1">
        <v>1.0</v>
      </c>
      <c r="J885" s="1">
        <v>0.0</v>
      </c>
      <c r="K885" s="1">
        <v>1.0</v>
      </c>
      <c r="M885" s="1">
        <v>0.0</v>
      </c>
      <c r="N885" s="1">
        <v>0.52</v>
      </c>
      <c r="O885" s="1" t="s">
        <v>53</v>
      </c>
      <c r="P885" s="1" t="str">
        <f>VLOOKUP(F885,'Trang tính1'!$A:$D,4,0)</f>
        <v>Old</v>
      </c>
    </row>
    <row r="886" ht="15.75" customHeight="1">
      <c r="A886" s="1" t="s">
        <v>949</v>
      </c>
      <c r="B886" s="1" t="s">
        <v>950</v>
      </c>
      <c r="C886" s="1" t="s">
        <v>18</v>
      </c>
      <c r="D886" s="1" t="s">
        <v>51</v>
      </c>
      <c r="E886" s="1" t="s">
        <v>951</v>
      </c>
      <c r="F886" s="1" t="s">
        <v>795</v>
      </c>
      <c r="G886" s="1" t="s">
        <v>796</v>
      </c>
      <c r="H886" s="1" t="s">
        <v>23</v>
      </c>
      <c r="I886" s="1">
        <v>1.0</v>
      </c>
      <c r="J886" s="1">
        <v>0.0</v>
      </c>
      <c r="K886" s="1">
        <v>1.0</v>
      </c>
      <c r="M886" s="1">
        <v>0.0</v>
      </c>
      <c r="N886" s="1">
        <v>1.14</v>
      </c>
      <c r="O886" s="1" t="s">
        <v>53</v>
      </c>
      <c r="P886" s="1" t="str">
        <f>VLOOKUP(F886,'Trang tính1'!$A:$D,4,0)</f>
        <v>Old</v>
      </c>
    </row>
    <row r="887" ht="15.75" customHeight="1">
      <c r="A887" s="1" t="s">
        <v>952</v>
      </c>
      <c r="B887" s="1" t="s">
        <v>953</v>
      </c>
      <c r="C887" s="1" t="s">
        <v>18</v>
      </c>
      <c r="D887" s="1" t="s">
        <v>51</v>
      </c>
      <c r="E887" s="1" t="s">
        <v>954</v>
      </c>
      <c r="F887" s="1" t="s">
        <v>368</v>
      </c>
      <c r="G887" s="1" t="s">
        <v>369</v>
      </c>
      <c r="H887" s="1" t="s">
        <v>23</v>
      </c>
      <c r="I887" s="1">
        <v>1.0</v>
      </c>
      <c r="J887" s="1">
        <v>0.0</v>
      </c>
      <c r="K887" s="1">
        <v>1.0</v>
      </c>
      <c r="M887" s="1">
        <v>0.0</v>
      </c>
      <c r="N887" s="1">
        <v>0.52</v>
      </c>
      <c r="O887" s="1" t="s">
        <v>53</v>
      </c>
      <c r="P887" s="1" t="str">
        <f>VLOOKUP(F887,'Trang tính1'!$A:$D,4,0)</f>
        <v>Old</v>
      </c>
    </row>
    <row r="888" ht="15.75" customHeight="1">
      <c r="A888" s="1" t="s">
        <v>955</v>
      </c>
      <c r="B888" s="1" t="s">
        <v>956</v>
      </c>
      <c r="C888" s="1" t="s">
        <v>18</v>
      </c>
      <c r="D888" s="1" t="s">
        <v>51</v>
      </c>
      <c r="E888" s="1" t="s">
        <v>957</v>
      </c>
      <c r="F888" s="1" t="s">
        <v>768</v>
      </c>
      <c r="G888" s="1" t="s">
        <v>769</v>
      </c>
      <c r="H888" s="1" t="s">
        <v>23</v>
      </c>
      <c r="I888" s="1">
        <v>1.0</v>
      </c>
      <c r="J888" s="1">
        <v>0.0</v>
      </c>
      <c r="K888" s="1">
        <v>1.0</v>
      </c>
      <c r="M888" s="1">
        <v>0.0</v>
      </c>
      <c r="N888" s="1">
        <v>1.14</v>
      </c>
      <c r="O888" s="1" t="s">
        <v>53</v>
      </c>
      <c r="P888" s="1" t="str">
        <f>VLOOKUP(F888,'Trang tính1'!$A:$D,4,0)</f>
        <v>Old</v>
      </c>
    </row>
    <row r="889" ht="15.75" customHeight="1">
      <c r="A889" s="1" t="s">
        <v>955</v>
      </c>
      <c r="B889" s="1" t="s">
        <v>956</v>
      </c>
      <c r="C889" s="1" t="s">
        <v>18</v>
      </c>
      <c r="D889" s="1" t="s">
        <v>51</v>
      </c>
      <c r="E889" s="1" t="s">
        <v>957</v>
      </c>
      <c r="F889" s="1" t="s">
        <v>366</v>
      </c>
      <c r="G889" s="1" t="s">
        <v>367</v>
      </c>
      <c r="H889" s="1" t="s">
        <v>23</v>
      </c>
      <c r="I889" s="1">
        <v>1.0</v>
      </c>
      <c r="J889" s="1">
        <v>1.0</v>
      </c>
      <c r="K889" s="1">
        <v>0.0</v>
      </c>
      <c r="M889" s="1">
        <v>0.0</v>
      </c>
      <c r="P889" s="1" t="str">
        <f>VLOOKUP(F889,'Trang tính1'!$A:$D,4,0)</f>
        <v>Old</v>
      </c>
    </row>
    <row r="890" ht="15.75" customHeight="1">
      <c r="A890" s="1" t="s">
        <v>955</v>
      </c>
      <c r="B890" s="1" t="s">
        <v>956</v>
      </c>
      <c r="C890" s="1" t="s">
        <v>18</v>
      </c>
      <c r="D890" s="1" t="s">
        <v>51</v>
      </c>
      <c r="E890" s="1" t="s">
        <v>957</v>
      </c>
      <c r="F890" s="1" t="s">
        <v>341</v>
      </c>
      <c r="G890" s="1" t="s">
        <v>342</v>
      </c>
      <c r="H890" s="1" t="s">
        <v>23</v>
      </c>
      <c r="I890" s="1">
        <v>2.0</v>
      </c>
      <c r="J890" s="1">
        <v>0.0</v>
      </c>
      <c r="K890" s="1">
        <v>2.0</v>
      </c>
      <c r="M890" s="1">
        <v>0.0</v>
      </c>
      <c r="N890" s="1">
        <v>1.04</v>
      </c>
      <c r="O890" s="1" t="s">
        <v>53</v>
      </c>
      <c r="P890" s="1" t="str">
        <f>VLOOKUP(F890,'Trang tính1'!$A:$D,4,0)</f>
        <v>Old</v>
      </c>
    </row>
    <row r="891" ht="15.75" customHeight="1">
      <c r="A891" s="1" t="s">
        <v>955</v>
      </c>
      <c r="B891" s="1" t="s">
        <v>956</v>
      </c>
      <c r="C891" s="1" t="s">
        <v>18</v>
      </c>
      <c r="D891" s="1" t="s">
        <v>51</v>
      </c>
      <c r="E891" s="1" t="s">
        <v>957</v>
      </c>
      <c r="F891" s="1" t="s">
        <v>896</v>
      </c>
      <c r="G891" s="1" t="s">
        <v>897</v>
      </c>
      <c r="H891" s="1" t="s">
        <v>23</v>
      </c>
      <c r="I891" s="1">
        <v>1.0</v>
      </c>
      <c r="J891" s="1">
        <v>0.0</v>
      </c>
      <c r="K891" s="1">
        <v>1.0</v>
      </c>
      <c r="M891" s="1">
        <v>0.0</v>
      </c>
      <c r="N891" s="1">
        <v>0.75</v>
      </c>
      <c r="O891" s="1" t="s">
        <v>53</v>
      </c>
      <c r="P891" s="1" t="str">
        <f>VLOOKUP(F891,'Trang tính1'!$A:$D,4,0)</f>
        <v>Old</v>
      </c>
    </row>
    <row r="892" ht="15.75" customHeight="1">
      <c r="A892" s="1" t="s">
        <v>955</v>
      </c>
      <c r="B892" s="1" t="s">
        <v>956</v>
      </c>
      <c r="C892" s="1" t="s">
        <v>18</v>
      </c>
      <c r="D892" s="1" t="s">
        <v>51</v>
      </c>
      <c r="E892" s="1" t="s">
        <v>957</v>
      </c>
      <c r="F892" s="1" t="s">
        <v>916</v>
      </c>
      <c r="G892" s="1" t="s">
        <v>917</v>
      </c>
      <c r="H892" s="1" t="s">
        <v>23</v>
      </c>
      <c r="I892" s="1">
        <v>1.0</v>
      </c>
      <c r="J892" s="1">
        <v>0.0</v>
      </c>
      <c r="K892" s="1">
        <v>1.0</v>
      </c>
      <c r="M892" s="1">
        <v>0.0</v>
      </c>
      <c r="N892" s="1">
        <v>0.75</v>
      </c>
      <c r="O892" s="1" t="s">
        <v>53</v>
      </c>
      <c r="P892" s="1" t="str">
        <f>VLOOKUP(F892,'Trang tính1'!$A:$D,4,0)</f>
        <v>Old</v>
      </c>
    </row>
    <row r="893" ht="15.75" customHeight="1">
      <c r="A893" s="1" t="s">
        <v>955</v>
      </c>
      <c r="B893" s="1" t="s">
        <v>956</v>
      </c>
      <c r="C893" s="1" t="s">
        <v>18</v>
      </c>
      <c r="D893" s="1" t="s">
        <v>51</v>
      </c>
      <c r="E893" s="1" t="s">
        <v>957</v>
      </c>
      <c r="F893" s="1" t="s">
        <v>795</v>
      </c>
      <c r="G893" s="1" t="s">
        <v>796</v>
      </c>
      <c r="H893" s="1" t="s">
        <v>23</v>
      </c>
      <c r="I893" s="1">
        <v>1.0</v>
      </c>
      <c r="J893" s="1">
        <v>0.0</v>
      </c>
      <c r="K893" s="1">
        <v>1.0</v>
      </c>
      <c r="M893" s="1">
        <v>0.0</v>
      </c>
      <c r="N893" s="1">
        <v>1.14</v>
      </c>
      <c r="O893" s="1" t="s">
        <v>53</v>
      </c>
      <c r="P893" s="1" t="str">
        <f>VLOOKUP(F893,'Trang tính1'!$A:$D,4,0)</f>
        <v>Old</v>
      </c>
    </row>
    <row r="894" ht="15.75" customHeight="1">
      <c r="A894" s="1" t="s">
        <v>955</v>
      </c>
      <c r="B894" s="1" t="s">
        <v>956</v>
      </c>
      <c r="C894" s="1" t="s">
        <v>18</v>
      </c>
      <c r="D894" s="1" t="s">
        <v>51</v>
      </c>
      <c r="E894" s="1" t="s">
        <v>957</v>
      </c>
      <c r="F894" s="1" t="s">
        <v>568</v>
      </c>
      <c r="G894" s="1" t="s">
        <v>569</v>
      </c>
      <c r="H894" s="1" t="s">
        <v>23</v>
      </c>
      <c r="I894" s="1">
        <v>2.0</v>
      </c>
      <c r="J894" s="1">
        <v>1.0</v>
      </c>
      <c r="K894" s="1">
        <v>1.0</v>
      </c>
      <c r="M894" s="1">
        <v>0.0</v>
      </c>
      <c r="N894" s="1">
        <v>1.14</v>
      </c>
      <c r="O894" s="1" t="s">
        <v>53</v>
      </c>
      <c r="P894" s="1" t="str">
        <f>VLOOKUP(F894,'Trang tính1'!$A:$D,4,0)</f>
        <v>Old</v>
      </c>
    </row>
    <row r="895" ht="15.75" customHeight="1">
      <c r="A895" s="1" t="s">
        <v>955</v>
      </c>
      <c r="B895" s="1" t="s">
        <v>956</v>
      </c>
      <c r="C895" s="1" t="s">
        <v>18</v>
      </c>
      <c r="D895" s="1" t="s">
        <v>51</v>
      </c>
      <c r="E895" s="1" t="s">
        <v>957</v>
      </c>
      <c r="F895" s="1" t="s">
        <v>607</v>
      </c>
      <c r="G895" s="1" t="s">
        <v>608</v>
      </c>
      <c r="H895" s="1" t="s">
        <v>23</v>
      </c>
      <c r="I895" s="1">
        <v>1.0</v>
      </c>
      <c r="J895" s="1">
        <v>0.0</v>
      </c>
      <c r="K895" s="1">
        <v>1.0</v>
      </c>
      <c r="M895" s="1">
        <v>0.0</v>
      </c>
      <c r="N895" s="1">
        <v>1.14</v>
      </c>
      <c r="O895" s="1" t="s">
        <v>53</v>
      </c>
      <c r="P895" s="1" t="str">
        <f>VLOOKUP(F895,'Trang tính1'!$A:$D,4,0)</f>
        <v>Old</v>
      </c>
    </row>
    <row r="896" ht="15.75" customHeight="1">
      <c r="A896" s="1" t="s">
        <v>955</v>
      </c>
      <c r="B896" s="1" t="s">
        <v>956</v>
      </c>
      <c r="C896" s="1" t="s">
        <v>18</v>
      </c>
      <c r="D896" s="1" t="s">
        <v>51</v>
      </c>
      <c r="E896" s="1" t="s">
        <v>957</v>
      </c>
      <c r="F896" s="1" t="s">
        <v>412</v>
      </c>
      <c r="G896" s="1" t="s">
        <v>413</v>
      </c>
      <c r="H896" s="1" t="s">
        <v>23</v>
      </c>
      <c r="I896" s="1">
        <v>1.0</v>
      </c>
      <c r="J896" s="1">
        <v>0.0</v>
      </c>
      <c r="K896" s="1">
        <v>1.0</v>
      </c>
      <c r="M896" s="1">
        <v>0.0</v>
      </c>
      <c r="N896" s="1">
        <v>0.52</v>
      </c>
      <c r="O896" s="1" t="s">
        <v>53</v>
      </c>
      <c r="P896" s="1" t="str">
        <f>VLOOKUP(F896,'Trang tính1'!$A:$D,4,0)</f>
        <v>Old</v>
      </c>
    </row>
    <row r="897" ht="15.75" customHeight="1">
      <c r="A897" s="1" t="s">
        <v>958</v>
      </c>
      <c r="B897" s="1" t="s">
        <v>959</v>
      </c>
      <c r="C897" s="1" t="s">
        <v>18</v>
      </c>
      <c r="D897" s="1" t="s">
        <v>51</v>
      </c>
      <c r="E897" s="1" t="s">
        <v>960</v>
      </c>
      <c r="F897" s="1" t="s">
        <v>780</v>
      </c>
      <c r="G897" s="1" t="s">
        <v>781</v>
      </c>
      <c r="H897" s="1" t="s">
        <v>65</v>
      </c>
      <c r="I897" s="1">
        <v>21.0</v>
      </c>
      <c r="J897" s="1">
        <v>2.0</v>
      </c>
      <c r="K897" s="1">
        <v>19.0</v>
      </c>
      <c r="M897" s="1">
        <v>0.0</v>
      </c>
      <c r="N897" s="1">
        <v>9.88</v>
      </c>
      <c r="O897" s="1" t="s">
        <v>53</v>
      </c>
      <c r="P897" s="1" t="str">
        <f>VLOOKUP(F897,'Trang tính1'!$A:$D,4,0)</f>
        <v>Old</v>
      </c>
    </row>
    <row r="898" ht="15.75" customHeight="1">
      <c r="A898" s="1" t="s">
        <v>958</v>
      </c>
      <c r="B898" s="1" t="s">
        <v>959</v>
      </c>
      <c r="C898" s="1" t="s">
        <v>18</v>
      </c>
      <c r="D898" s="1" t="s">
        <v>51</v>
      </c>
      <c r="E898" s="1" t="s">
        <v>960</v>
      </c>
      <c r="F898" s="1" t="s">
        <v>896</v>
      </c>
      <c r="G898" s="1" t="s">
        <v>897</v>
      </c>
      <c r="H898" s="1" t="s">
        <v>65</v>
      </c>
      <c r="I898" s="1">
        <v>3.0</v>
      </c>
      <c r="J898" s="1">
        <v>0.0</v>
      </c>
      <c r="K898" s="1">
        <v>3.0</v>
      </c>
      <c r="M898" s="1">
        <v>0.0</v>
      </c>
      <c r="N898" s="1">
        <v>2.25</v>
      </c>
      <c r="O898" s="1" t="s">
        <v>53</v>
      </c>
      <c r="P898" s="1" t="str">
        <f>VLOOKUP(F898,'Trang tính1'!$A:$D,4,0)</f>
        <v>Old</v>
      </c>
    </row>
    <row r="899" ht="15.75" customHeight="1">
      <c r="A899" s="1" t="s">
        <v>958</v>
      </c>
      <c r="B899" s="1" t="s">
        <v>959</v>
      </c>
      <c r="C899" s="1" t="s">
        <v>18</v>
      </c>
      <c r="D899" s="1" t="s">
        <v>51</v>
      </c>
      <c r="E899" s="1" t="s">
        <v>960</v>
      </c>
      <c r="F899" s="1" t="s">
        <v>800</v>
      </c>
      <c r="G899" s="1" t="s">
        <v>801</v>
      </c>
      <c r="H899" s="1" t="s">
        <v>65</v>
      </c>
      <c r="I899" s="1">
        <v>4.0</v>
      </c>
      <c r="J899" s="1">
        <v>4.0</v>
      </c>
      <c r="K899" s="1">
        <v>0.0</v>
      </c>
      <c r="M899" s="1">
        <v>0.0</v>
      </c>
      <c r="P899" s="1" t="str">
        <f>VLOOKUP(F899,'Trang tính1'!$A:$D,4,0)</f>
        <v>Old</v>
      </c>
    </row>
    <row r="900" ht="15.75" customHeight="1">
      <c r="A900" s="1" t="s">
        <v>958</v>
      </c>
      <c r="B900" s="1" t="s">
        <v>959</v>
      </c>
      <c r="C900" s="1" t="s">
        <v>18</v>
      </c>
      <c r="D900" s="1" t="s">
        <v>51</v>
      </c>
      <c r="E900" s="1" t="s">
        <v>960</v>
      </c>
      <c r="F900" s="1" t="s">
        <v>782</v>
      </c>
      <c r="G900" s="1" t="s">
        <v>783</v>
      </c>
      <c r="H900" s="1" t="s">
        <v>65</v>
      </c>
      <c r="I900" s="1">
        <v>2.0</v>
      </c>
      <c r="J900" s="1">
        <v>1.0</v>
      </c>
      <c r="K900" s="1">
        <v>1.0</v>
      </c>
      <c r="M900" s="1">
        <v>0.0</v>
      </c>
      <c r="N900" s="1">
        <v>0.52</v>
      </c>
      <c r="O900" s="1" t="s">
        <v>53</v>
      </c>
      <c r="P900" s="1" t="str">
        <f>VLOOKUP(F900,'Trang tính1'!$A:$D,4,0)</f>
        <v>Old</v>
      </c>
    </row>
    <row r="901" ht="15.75" customHeight="1">
      <c r="A901" s="1" t="s">
        <v>958</v>
      </c>
      <c r="B901" s="1" t="s">
        <v>959</v>
      </c>
      <c r="C901" s="1" t="s">
        <v>18</v>
      </c>
      <c r="D901" s="1" t="s">
        <v>51</v>
      </c>
      <c r="E901" s="1" t="s">
        <v>960</v>
      </c>
      <c r="F901" s="1" t="s">
        <v>818</v>
      </c>
      <c r="G901" s="1" t="s">
        <v>819</v>
      </c>
      <c r="H901" s="1" t="s">
        <v>65</v>
      </c>
      <c r="I901" s="1">
        <v>7.0</v>
      </c>
      <c r="J901" s="1">
        <v>2.0</v>
      </c>
      <c r="K901" s="1">
        <v>5.0</v>
      </c>
      <c r="M901" s="1">
        <v>0.0</v>
      </c>
      <c r="N901" s="1">
        <v>2.6</v>
      </c>
      <c r="O901" s="1" t="s">
        <v>53</v>
      </c>
      <c r="P901" s="1" t="str">
        <f>VLOOKUP(F901,'Trang tính1'!$A:$D,4,0)</f>
        <v>Old</v>
      </c>
    </row>
    <row r="902" ht="15.75" customHeight="1">
      <c r="A902" s="1" t="s">
        <v>961</v>
      </c>
      <c r="B902" s="1" t="s">
        <v>962</v>
      </c>
      <c r="C902" s="1" t="s">
        <v>18</v>
      </c>
      <c r="D902" s="1" t="s">
        <v>51</v>
      </c>
      <c r="E902" s="1" t="s">
        <v>963</v>
      </c>
      <c r="F902" s="1" t="s">
        <v>964</v>
      </c>
      <c r="G902" s="1" t="s">
        <v>965</v>
      </c>
      <c r="H902" s="1" t="s">
        <v>65</v>
      </c>
      <c r="I902" s="1">
        <v>3.0</v>
      </c>
      <c r="J902" s="1">
        <v>0.0</v>
      </c>
      <c r="K902" s="1">
        <v>3.0</v>
      </c>
      <c r="M902" s="1">
        <v>0.0</v>
      </c>
      <c r="N902" s="1">
        <v>1.56</v>
      </c>
      <c r="O902" s="1" t="s">
        <v>53</v>
      </c>
      <c r="P902" s="1" t="str">
        <f>VLOOKUP(F902,'Trang tính1'!$A:$D,4,0)</f>
        <v>Old</v>
      </c>
    </row>
    <row r="903" ht="15.75" customHeight="1">
      <c r="A903" s="1" t="s">
        <v>966</v>
      </c>
      <c r="B903" s="1" t="s">
        <v>967</v>
      </c>
      <c r="C903" s="1" t="s">
        <v>18</v>
      </c>
      <c r="D903" s="1" t="s">
        <v>51</v>
      </c>
      <c r="E903" s="1" t="s">
        <v>968</v>
      </c>
      <c r="F903" s="1" t="s">
        <v>531</v>
      </c>
      <c r="G903" s="1" t="s">
        <v>532</v>
      </c>
      <c r="H903" s="1" t="s">
        <v>23</v>
      </c>
      <c r="I903" s="1">
        <v>1.0</v>
      </c>
      <c r="J903" s="1">
        <v>0.0</v>
      </c>
      <c r="K903" s="1">
        <v>1.0</v>
      </c>
      <c r="M903" s="1">
        <v>0.0</v>
      </c>
      <c r="N903" s="1">
        <v>0.52</v>
      </c>
      <c r="O903" s="1" t="s">
        <v>53</v>
      </c>
      <c r="P903" s="1" t="str">
        <f>VLOOKUP(F903,'Trang tính1'!$A:$D,4,0)</f>
        <v>Old</v>
      </c>
    </row>
    <row r="904" ht="15.75" customHeight="1">
      <c r="A904" s="1" t="s">
        <v>966</v>
      </c>
      <c r="B904" s="1" t="s">
        <v>967</v>
      </c>
      <c r="C904" s="1" t="s">
        <v>18</v>
      </c>
      <c r="D904" s="1" t="s">
        <v>51</v>
      </c>
      <c r="E904" s="1" t="s">
        <v>968</v>
      </c>
      <c r="F904" s="1" t="s">
        <v>768</v>
      </c>
      <c r="G904" s="1" t="s">
        <v>769</v>
      </c>
      <c r="H904" s="1" t="s">
        <v>23</v>
      </c>
      <c r="I904" s="1">
        <v>1.0</v>
      </c>
      <c r="J904" s="1">
        <v>1.0</v>
      </c>
      <c r="K904" s="1">
        <v>0.0</v>
      </c>
      <c r="M904" s="1">
        <v>0.0</v>
      </c>
      <c r="P904" s="1" t="str">
        <f>VLOOKUP(F904,'Trang tính1'!$A:$D,4,0)</f>
        <v>Old</v>
      </c>
    </row>
    <row r="905" ht="15.75" customHeight="1">
      <c r="A905" s="1" t="s">
        <v>966</v>
      </c>
      <c r="B905" s="1" t="s">
        <v>967</v>
      </c>
      <c r="C905" s="1" t="s">
        <v>18</v>
      </c>
      <c r="D905" s="1" t="s">
        <v>51</v>
      </c>
      <c r="E905" s="1" t="s">
        <v>968</v>
      </c>
      <c r="F905" s="1" t="s">
        <v>790</v>
      </c>
      <c r="G905" s="1" t="s">
        <v>791</v>
      </c>
      <c r="H905" s="1" t="s">
        <v>23</v>
      </c>
      <c r="I905" s="1">
        <v>1.0</v>
      </c>
      <c r="J905" s="1">
        <v>0.0</v>
      </c>
      <c r="K905" s="1">
        <v>1.0</v>
      </c>
      <c r="M905" s="1">
        <v>0.0</v>
      </c>
      <c r="N905" s="1">
        <v>1.14</v>
      </c>
      <c r="O905" s="1" t="s">
        <v>53</v>
      </c>
      <c r="P905" s="1" t="str">
        <f>VLOOKUP(F905,'Trang tính1'!$A:$D,4,0)</f>
        <v>Old</v>
      </c>
    </row>
    <row r="906" ht="15.75" customHeight="1">
      <c r="A906" s="1" t="s">
        <v>966</v>
      </c>
      <c r="B906" s="1" t="s">
        <v>967</v>
      </c>
      <c r="C906" s="1" t="s">
        <v>18</v>
      </c>
      <c r="D906" s="1" t="s">
        <v>51</v>
      </c>
      <c r="E906" s="1" t="s">
        <v>968</v>
      </c>
      <c r="F906" s="1" t="s">
        <v>533</v>
      </c>
      <c r="G906" s="1" t="s">
        <v>534</v>
      </c>
      <c r="H906" s="1" t="s">
        <v>23</v>
      </c>
      <c r="I906" s="1">
        <v>1.0</v>
      </c>
      <c r="J906" s="1">
        <v>0.0</v>
      </c>
      <c r="K906" s="1">
        <v>1.0</v>
      </c>
      <c r="M906" s="1">
        <v>0.0</v>
      </c>
      <c r="N906" s="1">
        <v>0.52</v>
      </c>
      <c r="O906" s="1" t="s">
        <v>53</v>
      </c>
      <c r="P906" s="1" t="str">
        <f>VLOOKUP(F906,'Trang tính1'!$A:$D,4,0)</f>
        <v>Old</v>
      </c>
    </row>
    <row r="907" ht="15.75" customHeight="1">
      <c r="A907" s="1" t="s">
        <v>966</v>
      </c>
      <c r="B907" s="1" t="s">
        <v>967</v>
      </c>
      <c r="C907" s="1" t="s">
        <v>18</v>
      </c>
      <c r="D907" s="1" t="s">
        <v>51</v>
      </c>
      <c r="E907" s="1" t="s">
        <v>968</v>
      </c>
      <c r="F907" s="1" t="s">
        <v>807</v>
      </c>
      <c r="G907" s="1" t="s">
        <v>808</v>
      </c>
      <c r="H907" s="1" t="s">
        <v>23</v>
      </c>
      <c r="I907" s="1">
        <v>1.0</v>
      </c>
      <c r="J907" s="1">
        <v>0.0</v>
      </c>
      <c r="K907" s="1">
        <v>1.0</v>
      </c>
      <c r="M907" s="1">
        <v>0.0</v>
      </c>
      <c r="N907" s="1">
        <v>0.75</v>
      </c>
      <c r="O907" s="1" t="s">
        <v>53</v>
      </c>
      <c r="P907" s="1" t="str">
        <f>VLOOKUP(F907,'Trang tính1'!$A:$D,4,0)</f>
        <v>Old</v>
      </c>
    </row>
    <row r="908" ht="15.75" customHeight="1">
      <c r="A908" s="1" t="s">
        <v>966</v>
      </c>
      <c r="B908" s="1" t="s">
        <v>967</v>
      </c>
      <c r="C908" s="1" t="s">
        <v>18</v>
      </c>
      <c r="D908" s="1" t="s">
        <v>51</v>
      </c>
      <c r="E908" s="1" t="s">
        <v>968</v>
      </c>
      <c r="F908" s="1" t="s">
        <v>366</v>
      </c>
      <c r="G908" s="1" t="s">
        <v>367</v>
      </c>
      <c r="H908" s="1" t="s">
        <v>23</v>
      </c>
      <c r="I908" s="1">
        <v>1.0</v>
      </c>
      <c r="J908" s="1">
        <v>0.0</v>
      </c>
      <c r="K908" s="1">
        <v>1.0</v>
      </c>
      <c r="M908" s="1">
        <v>0.0</v>
      </c>
      <c r="N908" s="1">
        <v>0.75</v>
      </c>
      <c r="O908" s="1" t="s">
        <v>53</v>
      </c>
      <c r="P908" s="1" t="str">
        <f>VLOOKUP(F908,'Trang tính1'!$A:$D,4,0)</f>
        <v>Old</v>
      </c>
    </row>
    <row r="909" ht="15.75" customHeight="1">
      <c r="A909" s="1" t="s">
        <v>966</v>
      </c>
      <c r="B909" s="1" t="s">
        <v>967</v>
      </c>
      <c r="C909" s="1" t="s">
        <v>18</v>
      </c>
      <c r="D909" s="1" t="s">
        <v>51</v>
      </c>
      <c r="E909" s="1" t="s">
        <v>968</v>
      </c>
      <c r="F909" s="1" t="s">
        <v>381</v>
      </c>
      <c r="G909" s="1" t="s">
        <v>382</v>
      </c>
      <c r="H909" s="1" t="s">
        <v>23</v>
      </c>
      <c r="I909" s="1">
        <v>1.0</v>
      </c>
      <c r="J909" s="1">
        <v>1.0</v>
      </c>
      <c r="K909" s="1">
        <v>0.0</v>
      </c>
      <c r="M909" s="1">
        <v>0.0</v>
      </c>
      <c r="P909" s="1" t="str">
        <f>VLOOKUP(F909,'Trang tính1'!$A:$D,4,0)</f>
        <v>Old</v>
      </c>
    </row>
    <row r="910" ht="15.75" customHeight="1">
      <c r="A910" s="1" t="s">
        <v>966</v>
      </c>
      <c r="B910" s="1" t="s">
        <v>967</v>
      </c>
      <c r="C910" s="1" t="s">
        <v>18</v>
      </c>
      <c r="D910" s="1" t="s">
        <v>51</v>
      </c>
      <c r="E910" s="1" t="s">
        <v>968</v>
      </c>
      <c r="F910" s="1" t="s">
        <v>969</v>
      </c>
      <c r="G910" s="1" t="s">
        <v>970</v>
      </c>
      <c r="H910" s="1" t="s">
        <v>23</v>
      </c>
      <c r="I910" s="1">
        <v>1.0</v>
      </c>
      <c r="J910" s="1">
        <v>0.0</v>
      </c>
      <c r="K910" s="1">
        <v>1.0</v>
      </c>
      <c r="M910" s="1">
        <v>0.0</v>
      </c>
      <c r="N910" s="1">
        <v>0.52</v>
      </c>
      <c r="O910" s="1" t="s">
        <v>53</v>
      </c>
      <c r="P910" s="1" t="str">
        <f>VLOOKUP(F910,'Trang tính1'!$A:$D,4,0)</f>
        <v>Old</v>
      </c>
    </row>
    <row r="911" ht="15.75" customHeight="1">
      <c r="A911" s="1" t="s">
        <v>966</v>
      </c>
      <c r="B911" s="1" t="s">
        <v>967</v>
      </c>
      <c r="C911" s="1" t="s">
        <v>18</v>
      </c>
      <c r="D911" s="1" t="s">
        <v>51</v>
      </c>
      <c r="E911" s="1" t="s">
        <v>968</v>
      </c>
      <c r="F911" s="1" t="s">
        <v>749</v>
      </c>
      <c r="G911" s="1" t="s">
        <v>750</v>
      </c>
      <c r="H911" s="1" t="s">
        <v>23</v>
      </c>
      <c r="I911" s="1">
        <v>1.0</v>
      </c>
      <c r="J911" s="1">
        <v>0.0</v>
      </c>
      <c r="K911" s="1">
        <v>1.0</v>
      </c>
      <c r="M911" s="1">
        <v>0.0</v>
      </c>
      <c r="N911" s="1">
        <v>0.52</v>
      </c>
      <c r="O911" s="1" t="s">
        <v>53</v>
      </c>
      <c r="P911" s="1" t="str">
        <f>VLOOKUP(F911,'Trang tính1'!$A:$D,4,0)</f>
        <v>Old</v>
      </c>
    </row>
    <row r="912" ht="15.75" customHeight="1">
      <c r="A912" s="1" t="s">
        <v>966</v>
      </c>
      <c r="B912" s="1" t="s">
        <v>967</v>
      </c>
      <c r="C912" s="1" t="s">
        <v>18</v>
      </c>
      <c r="D912" s="1" t="s">
        <v>51</v>
      </c>
      <c r="E912" s="1" t="s">
        <v>968</v>
      </c>
      <c r="F912" s="1" t="s">
        <v>582</v>
      </c>
      <c r="G912" s="1" t="s">
        <v>583</v>
      </c>
      <c r="H912" s="1" t="s">
        <v>23</v>
      </c>
      <c r="I912" s="1">
        <v>1.0</v>
      </c>
      <c r="J912" s="1">
        <v>0.0</v>
      </c>
      <c r="K912" s="1">
        <v>1.0</v>
      </c>
      <c r="M912" s="1">
        <v>0.0</v>
      </c>
      <c r="N912" s="1">
        <v>0.52</v>
      </c>
      <c r="O912" s="1" t="s">
        <v>53</v>
      </c>
      <c r="P912" s="1" t="str">
        <f>VLOOKUP(F912,'Trang tính1'!$A:$D,4,0)</f>
        <v>Old</v>
      </c>
    </row>
    <row r="913" ht="15.75" customHeight="1">
      <c r="A913" s="1" t="s">
        <v>966</v>
      </c>
      <c r="B913" s="1" t="s">
        <v>967</v>
      </c>
      <c r="C913" s="1" t="s">
        <v>18</v>
      </c>
      <c r="D913" s="1" t="s">
        <v>51</v>
      </c>
      <c r="E913" s="1" t="s">
        <v>968</v>
      </c>
      <c r="F913" s="1" t="s">
        <v>341</v>
      </c>
      <c r="G913" s="1" t="s">
        <v>342</v>
      </c>
      <c r="H913" s="1" t="s">
        <v>23</v>
      </c>
      <c r="I913" s="1">
        <v>8.0</v>
      </c>
      <c r="J913" s="1">
        <v>2.0</v>
      </c>
      <c r="K913" s="1">
        <v>6.0</v>
      </c>
      <c r="M913" s="1">
        <v>0.0</v>
      </c>
      <c r="N913" s="1">
        <v>3.12</v>
      </c>
      <c r="O913" s="1" t="s">
        <v>53</v>
      </c>
      <c r="P913" s="1" t="str">
        <f>VLOOKUP(F913,'Trang tính1'!$A:$D,4,0)</f>
        <v>Old</v>
      </c>
    </row>
    <row r="914" ht="15.75" customHeight="1">
      <c r="A914" s="1" t="s">
        <v>966</v>
      </c>
      <c r="B914" s="1" t="s">
        <v>967</v>
      </c>
      <c r="C914" s="1" t="s">
        <v>18</v>
      </c>
      <c r="D914" s="1" t="s">
        <v>51</v>
      </c>
      <c r="E914" s="1" t="s">
        <v>968</v>
      </c>
      <c r="F914" s="1" t="s">
        <v>434</v>
      </c>
      <c r="G914" s="1" t="s">
        <v>435</v>
      </c>
      <c r="H914" s="1" t="s">
        <v>23</v>
      </c>
      <c r="I914" s="1">
        <v>1.0</v>
      </c>
      <c r="J914" s="1">
        <v>0.0</v>
      </c>
      <c r="K914" s="1">
        <v>1.0</v>
      </c>
      <c r="M914" s="1">
        <v>0.0</v>
      </c>
      <c r="N914" s="1">
        <v>0.52</v>
      </c>
      <c r="O914" s="1" t="s">
        <v>53</v>
      </c>
      <c r="P914" s="1" t="str">
        <f>VLOOKUP(F914,'Trang tính1'!$A:$D,4,0)</f>
        <v>Old</v>
      </c>
    </row>
    <row r="915" ht="15.75" customHeight="1">
      <c r="A915" s="1" t="s">
        <v>966</v>
      </c>
      <c r="B915" s="1" t="s">
        <v>967</v>
      </c>
      <c r="C915" s="1" t="s">
        <v>18</v>
      </c>
      <c r="D915" s="1" t="s">
        <v>51</v>
      </c>
      <c r="E915" s="1" t="s">
        <v>968</v>
      </c>
      <c r="F915" s="1" t="s">
        <v>729</v>
      </c>
      <c r="G915" s="1" t="s">
        <v>730</v>
      </c>
      <c r="H915" s="1" t="s">
        <v>23</v>
      </c>
      <c r="I915" s="1">
        <v>1.0</v>
      </c>
      <c r="J915" s="1">
        <v>0.0</v>
      </c>
      <c r="K915" s="1">
        <v>1.0</v>
      </c>
      <c r="M915" s="1">
        <v>0.0</v>
      </c>
      <c r="N915" s="1">
        <v>0.52</v>
      </c>
      <c r="O915" s="1" t="s">
        <v>53</v>
      </c>
      <c r="P915" s="1" t="str">
        <f>VLOOKUP(F915,'Trang tính1'!$A:$D,4,0)</f>
        <v>Old</v>
      </c>
    </row>
    <row r="916" ht="15.75" customHeight="1">
      <c r="A916" s="1" t="s">
        <v>966</v>
      </c>
      <c r="B916" s="1" t="s">
        <v>967</v>
      </c>
      <c r="C916" s="1" t="s">
        <v>18</v>
      </c>
      <c r="D916" s="1" t="s">
        <v>51</v>
      </c>
      <c r="E916" s="1" t="s">
        <v>968</v>
      </c>
      <c r="F916" s="1" t="s">
        <v>795</v>
      </c>
      <c r="G916" s="1" t="s">
        <v>796</v>
      </c>
      <c r="H916" s="1" t="s">
        <v>23</v>
      </c>
      <c r="I916" s="1">
        <v>1.0</v>
      </c>
      <c r="J916" s="1">
        <v>0.0</v>
      </c>
      <c r="K916" s="1">
        <v>1.0</v>
      </c>
      <c r="M916" s="1">
        <v>0.0</v>
      </c>
      <c r="N916" s="1">
        <v>1.14</v>
      </c>
      <c r="O916" s="1" t="s">
        <v>53</v>
      </c>
      <c r="P916" s="1" t="str">
        <f>VLOOKUP(F916,'Trang tính1'!$A:$D,4,0)</f>
        <v>Old</v>
      </c>
    </row>
    <row r="917" ht="15.75" customHeight="1">
      <c r="A917" s="1" t="s">
        <v>966</v>
      </c>
      <c r="B917" s="1" t="s">
        <v>967</v>
      </c>
      <c r="C917" s="1" t="s">
        <v>18</v>
      </c>
      <c r="D917" s="1" t="s">
        <v>51</v>
      </c>
      <c r="E917" s="1" t="s">
        <v>968</v>
      </c>
      <c r="F917" s="1" t="s">
        <v>568</v>
      </c>
      <c r="G917" s="1" t="s">
        <v>569</v>
      </c>
      <c r="H917" s="1" t="s">
        <v>23</v>
      </c>
      <c r="I917" s="1">
        <v>1.0</v>
      </c>
      <c r="J917" s="1">
        <v>1.0</v>
      </c>
      <c r="K917" s="1">
        <v>0.0</v>
      </c>
      <c r="M917" s="1">
        <v>0.0</v>
      </c>
      <c r="P917" s="1" t="str">
        <f>VLOOKUP(F917,'Trang tính1'!$A:$D,4,0)</f>
        <v>Old</v>
      </c>
    </row>
    <row r="918" ht="15.75" customHeight="1">
      <c r="A918" s="1" t="s">
        <v>966</v>
      </c>
      <c r="B918" s="1" t="s">
        <v>967</v>
      </c>
      <c r="C918" s="1" t="s">
        <v>18</v>
      </c>
      <c r="D918" s="1" t="s">
        <v>51</v>
      </c>
      <c r="E918" s="1" t="s">
        <v>968</v>
      </c>
      <c r="F918" s="1" t="s">
        <v>751</v>
      </c>
      <c r="G918" s="1" t="s">
        <v>752</v>
      </c>
      <c r="H918" s="1" t="s">
        <v>23</v>
      </c>
      <c r="I918" s="1">
        <v>1.0</v>
      </c>
      <c r="J918" s="1">
        <v>0.0</v>
      </c>
      <c r="K918" s="1">
        <v>1.0</v>
      </c>
      <c r="M918" s="1">
        <v>0.0</v>
      </c>
      <c r="N918" s="1">
        <v>1.14</v>
      </c>
      <c r="O918" s="1" t="s">
        <v>53</v>
      </c>
      <c r="P918" s="1" t="str">
        <f>VLOOKUP(F918,'Trang tính1'!$A:$D,4,0)</f>
        <v>Old</v>
      </c>
    </row>
    <row r="919" ht="15.75" customHeight="1">
      <c r="A919" s="1" t="s">
        <v>966</v>
      </c>
      <c r="B919" s="1" t="s">
        <v>967</v>
      </c>
      <c r="C919" s="1" t="s">
        <v>18</v>
      </c>
      <c r="D919" s="1" t="s">
        <v>51</v>
      </c>
      <c r="E919" s="1" t="s">
        <v>968</v>
      </c>
      <c r="F919" s="1" t="s">
        <v>607</v>
      </c>
      <c r="G919" s="1" t="s">
        <v>608</v>
      </c>
      <c r="H919" s="1" t="s">
        <v>23</v>
      </c>
      <c r="I919" s="1">
        <v>1.0</v>
      </c>
      <c r="J919" s="1">
        <v>0.0</v>
      </c>
      <c r="K919" s="1">
        <v>1.0</v>
      </c>
      <c r="M919" s="1">
        <v>0.0</v>
      </c>
      <c r="N919" s="1">
        <v>1.14</v>
      </c>
      <c r="O919" s="1" t="s">
        <v>53</v>
      </c>
      <c r="P919" s="1" t="str">
        <f>VLOOKUP(F919,'Trang tính1'!$A:$D,4,0)</f>
        <v>Old</v>
      </c>
    </row>
    <row r="920" ht="15.75" customHeight="1">
      <c r="A920" s="1" t="s">
        <v>971</v>
      </c>
      <c r="B920" s="1" t="s">
        <v>972</v>
      </c>
      <c r="C920" s="1" t="s">
        <v>18</v>
      </c>
      <c r="D920" s="1" t="s">
        <v>51</v>
      </c>
      <c r="E920" s="1" t="s">
        <v>973</v>
      </c>
      <c r="F920" s="1" t="s">
        <v>845</v>
      </c>
      <c r="G920" s="1" t="s">
        <v>846</v>
      </c>
      <c r="H920" s="1" t="s">
        <v>65</v>
      </c>
      <c r="I920" s="1">
        <v>1.0</v>
      </c>
      <c r="J920" s="1">
        <v>0.0</v>
      </c>
      <c r="K920" s="1">
        <v>1.0</v>
      </c>
      <c r="M920" s="1">
        <v>0.0</v>
      </c>
      <c r="N920" s="1">
        <v>0.52</v>
      </c>
      <c r="O920" s="1" t="s">
        <v>53</v>
      </c>
      <c r="P920" s="1" t="str">
        <f>VLOOKUP(F920,'Trang tính1'!$A:$D,4,0)</f>
        <v>Old</v>
      </c>
    </row>
    <row r="921" ht="15.75" customHeight="1">
      <c r="A921" s="1" t="s">
        <v>974</v>
      </c>
      <c r="B921" s="1" t="s">
        <v>975</v>
      </c>
      <c r="C921" s="1" t="s">
        <v>18</v>
      </c>
      <c r="D921" s="1" t="s">
        <v>116</v>
      </c>
      <c r="E921" s="1" t="s">
        <v>976</v>
      </c>
      <c r="F921" s="1" t="s">
        <v>533</v>
      </c>
      <c r="G921" s="1" t="s">
        <v>534</v>
      </c>
      <c r="H921" s="1" t="s">
        <v>23</v>
      </c>
      <c r="I921" s="1">
        <v>1.0</v>
      </c>
      <c r="J921" s="1">
        <v>1.0</v>
      </c>
      <c r="K921" s="1">
        <v>0.0</v>
      </c>
      <c r="M921" s="1">
        <v>0.0</v>
      </c>
      <c r="P921" s="1" t="str">
        <f>VLOOKUP(F921,'Trang tính1'!$A:$D,4,0)</f>
        <v>Old</v>
      </c>
    </row>
    <row r="922" ht="15.75" customHeight="1">
      <c r="A922" s="1" t="s">
        <v>977</v>
      </c>
      <c r="B922" s="1" t="s">
        <v>978</v>
      </c>
      <c r="C922" s="1" t="s">
        <v>34</v>
      </c>
      <c r="D922" s="1" t="s">
        <v>51</v>
      </c>
      <c r="E922" s="1" t="s">
        <v>979</v>
      </c>
      <c r="F922" s="1" t="s">
        <v>502</v>
      </c>
      <c r="G922" s="1" t="s">
        <v>503</v>
      </c>
      <c r="H922" s="1" t="s">
        <v>65</v>
      </c>
      <c r="I922" s="1">
        <v>6.0</v>
      </c>
      <c r="J922" s="1">
        <v>3.0</v>
      </c>
      <c r="L922" s="1">
        <v>3.0</v>
      </c>
      <c r="M922" s="1">
        <v>0.0</v>
      </c>
      <c r="N922" s="1">
        <v>0.0</v>
      </c>
      <c r="O922" s="1" t="s">
        <v>53</v>
      </c>
      <c r="P922" s="1" t="str">
        <f>VLOOKUP(F922,'Trang tính1'!$A:$D,4,0)</f>
        <v>Old</v>
      </c>
    </row>
    <row r="923" ht="15.75" customHeight="1">
      <c r="A923" s="1" t="s">
        <v>977</v>
      </c>
      <c r="B923" s="1" t="s">
        <v>978</v>
      </c>
      <c r="C923" s="1" t="s">
        <v>34</v>
      </c>
      <c r="D923" s="1" t="s">
        <v>51</v>
      </c>
      <c r="E923" s="1" t="s">
        <v>979</v>
      </c>
      <c r="F923" s="1" t="s">
        <v>802</v>
      </c>
      <c r="G923" s="1" t="s">
        <v>803</v>
      </c>
      <c r="H923" s="1" t="s">
        <v>65</v>
      </c>
      <c r="I923" s="1">
        <v>1.0</v>
      </c>
      <c r="J923" s="1">
        <v>0.0</v>
      </c>
      <c r="L923" s="1">
        <v>1.0</v>
      </c>
      <c r="M923" s="1">
        <v>0.0</v>
      </c>
      <c r="N923" s="1">
        <v>0.0</v>
      </c>
      <c r="O923" s="1" t="s">
        <v>53</v>
      </c>
      <c r="P923" s="1" t="str">
        <f>VLOOKUP(F923,'Trang tính1'!$A:$D,4,0)</f>
        <v>Old</v>
      </c>
    </row>
    <row r="924" ht="15.75" customHeight="1">
      <c r="A924" s="1" t="s">
        <v>980</v>
      </c>
      <c r="B924" s="1" t="s">
        <v>981</v>
      </c>
      <c r="C924" s="1" t="s">
        <v>18</v>
      </c>
      <c r="D924" s="1" t="s">
        <v>51</v>
      </c>
      <c r="E924" s="1" t="s">
        <v>982</v>
      </c>
      <c r="F924" s="1" t="s">
        <v>614</v>
      </c>
      <c r="G924" s="1" t="s">
        <v>615</v>
      </c>
      <c r="H924" s="1" t="s">
        <v>23</v>
      </c>
      <c r="I924" s="1">
        <v>1.0</v>
      </c>
      <c r="J924" s="1">
        <v>1.0</v>
      </c>
      <c r="K924" s="1">
        <v>0.0</v>
      </c>
      <c r="M924" s="1">
        <v>0.0</v>
      </c>
      <c r="P924" s="1" t="str">
        <f>VLOOKUP(F924,'Trang tính1'!$A:$D,4,0)</f>
        <v>Old</v>
      </c>
    </row>
    <row r="925" ht="15.75" customHeight="1">
      <c r="A925" s="1" t="s">
        <v>980</v>
      </c>
      <c r="B925" s="1" t="s">
        <v>981</v>
      </c>
      <c r="C925" s="1" t="s">
        <v>18</v>
      </c>
      <c r="D925" s="1" t="s">
        <v>51</v>
      </c>
      <c r="E925" s="1" t="s">
        <v>982</v>
      </c>
      <c r="F925" s="1" t="s">
        <v>790</v>
      </c>
      <c r="G925" s="1" t="s">
        <v>791</v>
      </c>
      <c r="H925" s="1" t="s">
        <v>23</v>
      </c>
      <c r="I925" s="1">
        <v>1.0</v>
      </c>
      <c r="J925" s="1">
        <v>1.0</v>
      </c>
      <c r="K925" s="1">
        <v>0.0</v>
      </c>
      <c r="M925" s="1">
        <v>0.0</v>
      </c>
      <c r="P925" s="1" t="str">
        <f>VLOOKUP(F925,'Trang tính1'!$A:$D,4,0)</f>
        <v>Old</v>
      </c>
    </row>
    <row r="926" ht="15.75" customHeight="1">
      <c r="A926" s="1" t="s">
        <v>980</v>
      </c>
      <c r="B926" s="1" t="s">
        <v>981</v>
      </c>
      <c r="C926" s="1" t="s">
        <v>18</v>
      </c>
      <c r="D926" s="1" t="s">
        <v>51</v>
      </c>
      <c r="E926" s="1" t="s">
        <v>982</v>
      </c>
      <c r="F926" s="1" t="s">
        <v>533</v>
      </c>
      <c r="G926" s="1" t="s">
        <v>534</v>
      </c>
      <c r="H926" s="1" t="s">
        <v>23</v>
      </c>
      <c r="I926" s="1">
        <v>1.0</v>
      </c>
      <c r="J926" s="1">
        <v>1.0</v>
      </c>
      <c r="K926" s="1">
        <v>0.0</v>
      </c>
      <c r="M926" s="1">
        <v>0.0</v>
      </c>
      <c r="P926" s="1" t="str">
        <f>VLOOKUP(F926,'Trang tính1'!$A:$D,4,0)</f>
        <v>Old</v>
      </c>
    </row>
    <row r="927" ht="15.75" customHeight="1">
      <c r="A927" s="1" t="s">
        <v>980</v>
      </c>
      <c r="B927" s="1" t="s">
        <v>981</v>
      </c>
      <c r="C927" s="1" t="s">
        <v>18</v>
      </c>
      <c r="D927" s="1" t="s">
        <v>51</v>
      </c>
      <c r="E927" s="1" t="s">
        <v>982</v>
      </c>
      <c r="F927" s="1" t="s">
        <v>359</v>
      </c>
      <c r="G927" s="1" t="s">
        <v>360</v>
      </c>
      <c r="H927" s="1" t="s">
        <v>23</v>
      </c>
      <c r="I927" s="1">
        <v>1.0</v>
      </c>
      <c r="J927" s="1">
        <v>0.0</v>
      </c>
      <c r="K927" s="1">
        <v>1.0</v>
      </c>
      <c r="M927" s="1">
        <v>0.0</v>
      </c>
      <c r="N927" s="1">
        <v>0.52</v>
      </c>
      <c r="O927" s="1" t="s">
        <v>53</v>
      </c>
      <c r="P927" s="1" t="str">
        <f>VLOOKUP(F927,'Trang tính1'!$A:$D,4,0)</f>
        <v>Old</v>
      </c>
    </row>
    <row r="928" ht="15.75" customHeight="1">
      <c r="A928" s="1" t="s">
        <v>980</v>
      </c>
      <c r="B928" s="1" t="s">
        <v>981</v>
      </c>
      <c r="C928" s="1" t="s">
        <v>18</v>
      </c>
      <c r="D928" s="1" t="s">
        <v>51</v>
      </c>
      <c r="E928" s="1" t="s">
        <v>982</v>
      </c>
      <c r="F928" s="1" t="s">
        <v>366</v>
      </c>
      <c r="G928" s="1" t="s">
        <v>367</v>
      </c>
      <c r="H928" s="1" t="s">
        <v>23</v>
      </c>
      <c r="I928" s="1">
        <v>4.0</v>
      </c>
      <c r="J928" s="1">
        <v>2.0</v>
      </c>
      <c r="K928" s="1">
        <v>2.0</v>
      </c>
      <c r="M928" s="1">
        <v>0.0</v>
      </c>
      <c r="N928" s="1">
        <v>1.5</v>
      </c>
      <c r="O928" s="1" t="s">
        <v>53</v>
      </c>
      <c r="P928" s="1" t="str">
        <f>VLOOKUP(F928,'Trang tính1'!$A:$D,4,0)</f>
        <v>Old</v>
      </c>
    </row>
    <row r="929" ht="15.75" customHeight="1">
      <c r="A929" s="1" t="s">
        <v>980</v>
      </c>
      <c r="B929" s="1" t="s">
        <v>981</v>
      </c>
      <c r="C929" s="1" t="s">
        <v>18</v>
      </c>
      <c r="D929" s="1" t="s">
        <v>51</v>
      </c>
      <c r="E929" s="1" t="s">
        <v>982</v>
      </c>
      <c r="F929" s="1" t="s">
        <v>381</v>
      </c>
      <c r="G929" s="1" t="s">
        <v>382</v>
      </c>
      <c r="H929" s="1" t="s">
        <v>23</v>
      </c>
      <c r="I929" s="1">
        <v>1.0</v>
      </c>
      <c r="J929" s="1">
        <v>1.0</v>
      </c>
      <c r="K929" s="1">
        <v>0.0</v>
      </c>
      <c r="M929" s="1">
        <v>0.0</v>
      </c>
      <c r="P929" s="1" t="str">
        <f>VLOOKUP(F929,'Trang tính1'!$A:$D,4,0)</f>
        <v>Old</v>
      </c>
    </row>
    <row r="930" ht="15.75" customHeight="1">
      <c r="A930" s="1" t="s">
        <v>980</v>
      </c>
      <c r="B930" s="1" t="s">
        <v>981</v>
      </c>
      <c r="C930" s="1" t="s">
        <v>18</v>
      </c>
      <c r="D930" s="1" t="s">
        <v>51</v>
      </c>
      <c r="E930" s="1" t="s">
        <v>982</v>
      </c>
      <c r="F930" s="1" t="s">
        <v>542</v>
      </c>
      <c r="G930" s="1" t="s">
        <v>543</v>
      </c>
      <c r="H930" s="1" t="s">
        <v>23</v>
      </c>
      <c r="I930" s="1">
        <v>1.0</v>
      </c>
      <c r="J930" s="1">
        <v>1.0</v>
      </c>
      <c r="K930" s="1">
        <v>0.0</v>
      </c>
      <c r="M930" s="1">
        <v>0.0</v>
      </c>
      <c r="P930" s="1" t="str">
        <f>VLOOKUP(F930,'Trang tính1'!$A:$D,4,0)</f>
        <v>Old</v>
      </c>
    </row>
    <row r="931" ht="15.75" customHeight="1">
      <c r="A931" s="1" t="s">
        <v>980</v>
      </c>
      <c r="B931" s="1" t="s">
        <v>981</v>
      </c>
      <c r="C931" s="1" t="s">
        <v>18</v>
      </c>
      <c r="D931" s="1" t="s">
        <v>51</v>
      </c>
      <c r="E931" s="1" t="s">
        <v>982</v>
      </c>
      <c r="F931" s="1" t="s">
        <v>582</v>
      </c>
      <c r="G931" s="1" t="s">
        <v>583</v>
      </c>
      <c r="H931" s="1" t="s">
        <v>23</v>
      </c>
      <c r="I931" s="1">
        <v>1.0</v>
      </c>
      <c r="J931" s="1">
        <v>1.0</v>
      </c>
      <c r="K931" s="1">
        <v>0.0</v>
      </c>
      <c r="M931" s="1">
        <v>0.0</v>
      </c>
      <c r="P931" s="1" t="str">
        <f>VLOOKUP(F931,'Trang tính1'!$A:$D,4,0)</f>
        <v>Old</v>
      </c>
    </row>
    <row r="932" ht="15.75" customHeight="1">
      <c r="A932" s="1" t="s">
        <v>980</v>
      </c>
      <c r="B932" s="1" t="s">
        <v>981</v>
      </c>
      <c r="C932" s="1" t="s">
        <v>18</v>
      </c>
      <c r="D932" s="1" t="s">
        <v>51</v>
      </c>
      <c r="E932" s="1" t="s">
        <v>982</v>
      </c>
      <c r="F932" s="1" t="s">
        <v>341</v>
      </c>
      <c r="G932" s="1" t="s">
        <v>342</v>
      </c>
      <c r="H932" s="1" t="s">
        <v>23</v>
      </c>
      <c r="I932" s="1">
        <v>6.0</v>
      </c>
      <c r="J932" s="1">
        <v>5.0</v>
      </c>
      <c r="K932" s="1">
        <v>1.0</v>
      </c>
      <c r="M932" s="1">
        <v>0.0</v>
      </c>
      <c r="N932" s="1">
        <v>0.52</v>
      </c>
      <c r="O932" s="1" t="s">
        <v>53</v>
      </c>
      <c r="P932" s="1" t="str">
        <f>VLOOKUP(F932,'Trang tính1'!$A:$D,4,0)</f>
        <v>Old</v>
      </c>
    </row>
    <row r="933" ht="15.75" customHeight="1">
      <c r="A933" s="1" t="s">
        <v>980</v>
      </c>
      <c r="B933" s="1" t="s">
        <v>981</v>
      </c>
      <c r="C933" s="1" t="s">
        <v>18</v>
      </c>
      <c r="D933" s="1" t="s">
        <v>51</v>
      </c>
      <c r="E933" s="1" t="s">
        <v>982</v>
      </c>
      <c r="F933" s="1" t="s">
        <v>434</v>
      </c>
      <c r="G933" s="1" t="s">
        <v>435</v>
      </c>
      <c r="H933" s="1" t="s">
        <v>23</v>
      </c>
      <c r="I933" s="1">
        <v>1.0</v>
      </c>
      <c r="J933" s="1">
        <v>1.0</v>
      </c>
      <c r="K933" s="1">
        <v>0.0</v>
      </c>
      <c r="M933" s="1">
        <v>0.0</v>
      </c>
      <c r="P933" s="1" t="str">
        <f>VLOOKUP(F933,'Trang tính1'!$A:$D,4,0)</f>
        <v>Old</v>
      </c>
    </row>
    <row r="934" ht="15.75" customHeight="1">
      <c r="A934" s="1" t="s">
        <v>980</v>
      </c>
      <c r="B934" s="1" t="s">
        <v>981</v>
      </c>
      <c r="C934" s="1" t="s">
        <v>18</v>
      </c>
      <c r="D934" s="1" t="s">
        <v>51</v>
      </c>
      <c r="E934" s="1" t="s">
        <v>982</v>
      </c>
      <c r="F934" s="1" t="s">
        <v>343</v>
      </c>
      <c r="G934" s="1" t="s">
        <v>344</v>
      </c>
      <c r="H934" s="1" t="s">
        <v>23</v>
      </c>
      <c r="I934" s="1">
        <v>1.0</v>
      </c>
      <c r="J934" s="1">
        <v>0.0</v>
      </c>
      <c r="K934" s="1">
        <v>1.0</v>
      </c>
      <c r="M934" s="1">
        <v>0.0</v>
      </c>
      <c r="N934" s="1">
        <v>0.52</v>
      </c>
      <c r="O934" s="1" t="s">
        <v>53</v>
      </c>
      <c r="P934" s="1" t="str">
        <f>VLOOKUP(F934,'Trang tính1'!$A:$D,4,0)</f>
        <v>Old</v>
      </c>
    </row>
    <row r="935" ht="15.75" customHeight="1">
      <c r="A935" s="1" t="s">
        <v>980</v>
      </c>
      <c r="B935" s="1" t="s">
        <v>981</v>
      </c>
      <c r="C935" s="1" t="s">
        <v>18</v>
      </c>
      <c r="D935" s="1" t="s">
        <v>51</v>
      </c>
      <c r="E935" s="1" t="s">
        <v>982</v>
      </c>
      <c r="F935" s="1" t="s">
        <v>428</v>
      </c>
      <c r="G935" s="1" t="s">
        <v>429</v>
      </c>
      <c r="H935" s="1" t="s">
        <v>23</v>
      </c>
      <c r="I935" s="1">
        <v>2.0</v>
      </c>
      <c r="J935" s="1">
        <v>0.0</v>
      </c>
      <c r="K935" s="1">
        <v>2.0</v>
      </c>
      <c r="M935" s="1">
        <v>0.0</v>
      </c>
      <c r="N935" s="1">
        <v>1.04</v>
      </c>
      <c r="O935" s="1" t="s">
        <v>53</v>
      </c>
      <c r="P935" s="1" t="str">
        <f>VLOOKUP(F935,'Trang tính1'!$A:$D,4,0)</f>
        <v>Old</v>
      </c>
    </row>
    <row r="936" ht="15.75" customHeight="1">
      <c r="A936" s="1" t="s">
        <v>980</v>
      </c>
      <c r="B936" s="1" t="s">
        <v>981</v>
      </c>
      <c r="C936" s="1" t="s">
        <v>18</v>
      </c>
      <c r="D936" s="1" t="s">
        <v>51</v>
      </c>
      <c r="E936" s="1" t="s">
        <v>982</v>
      </c>
      <c r="F936" s="1" t="s">
        <v>729</v>
      </c>
      <c r="G936" s="1" t="s">
        <v>730</v>
      </c>
      <c r="H936" s="1" t="s">
        <v>23</v>
      </c>
      <c r="I936" s="1">
        <v>3.0</v>
      </c>
      <c r="J936" s="1">
        <v>1.0</v>
      </c>
      <c r="K936" s="1">
        <v>2.0</v>
      </c>
      <c r="M936" s="1">
        <v>0.0</v>
      </c>
      <c r="N936" s="1">
        <v>1.04</v>
      </c>
      <c r="O936" s="1" t="s">
        <v>53</v>
      </c>
      <c r="P936" s="1" t="str">
        <f>VLOOKUP(F936,'Trang tính1'!$A:$D,4,0)</f>
        <v>Old</v>
      </c>
    </row>
    <row r="937" ht="15.75" customHeight="1">
      <c r="A937" s="1" t="s">
        <v>980</v>
      </c>
      <c r="B937" s="1" t="s">
        <v>981</v>
      </c>
      <c r="C937" s="1" t="s">
        <v>18</v>
      </c>
      <c r="D937" s="1" t="s">
        <v>51</v>
      </c>
      <c r="E937" s="1" t="s">
        <v>982</v>
      </c>
      <c r="F937" s="1" t="s">
        <v>916</v>
      </c>
      <c r="G937" s="1" t="s">
        <v>917</v>
      </c>
      <c r="H937" s="1" t="s">
        <v>23</v>
      </c>
      <c r="I937" s="1">
        <v>1.0</v>
      </c>
      <c r="J937" s="1">
        <v>1.0</v>
      </c>
      <c r="K937" s="1">
        <v>0.0</v>
      </c>
      <c r="M937" s="1">
        <v>0.0</v>
      </c>
      <c r="P937" s="1" t="str">
        <f>VLOOKUP(F937,'Trang tính1'!$A:$D,4,0)</f>
        <v>Old</v>
      </c>
    </row>
    <row r="938" ht="15.75" customHeight="1">
      <c r="A938" s="1" t="s">
        <v>980</v>
      </c>
      <c r="B938" s="1" t="s">
        <v>981</v>
      </c>
      <c r="C938" s="1" t="s">
        <v>18</v>
      </c>
      <c r="D938" s="1" t="s">
        <v>51</v>
      </c>
      <c r="E938" s="1" t="s">
        <v>982</v>
      </c>
      <c r="F938" s="1" t="s">
        <v>795</v>
      </c>
      <c r="G938" s="1" t="s">
        <v>796</v>
      </c>
      <c r="H938" s="1" t="s">
        <v>23</v>
      </c>
      <c r="I938" s="1">
        <v>1.0</v>
      </c>
      <c r="J938" s="1">
        <v>0.0</v>
      </c>
      <c r="K938" s="1">
        <v>1.0</v>
      </c>
      <c r="M938" s="1">
        <v>0.0</v>
      </c>
      <c r="N938" s="1">
        <v>1.14</v>
      </c>
      <c r="O938" s="1" t="s">
        <v>53</v>
      </c>
      <c r="P938" s="1" t="str">
        <f>VLOOKUP(F938,'Trang tính1'!$A:$D,4,0)</f>
        <v>Old</v>
      </c>
    </row>
    <row r="939" ht="15.75" customHeight="1">
      <c r="A939" s="1" t="s">
        <v>980</v>
      </c>
      <c r="B939" s="1" t="s">
        <v>981</v>
      </c>
      <c r="C939" s="1" t="s">
        <v>18</v>
      </c>
      <c r="D939" s="1" t="s">
        <v>51</v>
      </c>
      <c r="E939" s="1" t="s">
        <v>982</v>
      </c>
      <c r="F939" s="1" t="s">
        <v>568</v>
      </c>
      <c r="G939" s="1" t="s">
        <v>569</v>
      </c>
      <c r="H939" s="1" t="s">
        <v>23</v>
      </c>
      <c r="I939" s="1">
        <v>1.0</v>
      </c>
      <c r="J939" s="1">
        <v>1.0</v>
      </c>
      <c r="K939" s="1">
        <v>0.0</v>
      </c>
      <c r="M939" s="1">
        <v>0.0</v>
      </c>
      <c r="P939" s="1" t="str">
        <f>VLOOKUP(F939,'Trang tính1'!$A:$D,4,0)</f>
        <v>Old</v>
      </c>
    </row>
    <row r="940" ht="15.75" customHeight="1">
      <c r="A940" s="1" t="s">
        <v>980</v>
      </c>
      <c r="B940" s="1" t="s">
        <v>981</v>
      </c>
      <c r="C940" s="1" t="s">
        <v>18</v>
      </c>
      <c r="D940" s="1" t="s">
        <v>51</v>
      </c>
      <c r="E940" s="1" t="s">
        <v>982</v>
      </c>
      <c r="F940" s="1" t="s">
        <v>607</v>
      </c>
      <c r="G940" s="1" t="s">
        <v>608</v>
      </c>
      <c r="H940" s="1" t="s">
        <v>23</v>
      </c>
      <c r="I940" s="1">
        <v>3.0</v>
      </c>
      <c r="J940" s="1">
        <v>2.0</v>
      </c>
      <c r="K940" s="1">
        <v>1.0</v>
      </c>
      <c r="M940" s="1">
        <v>0.0</v>
      </c>
      <c r="N940" s="1">
        <v>1.14</v>
      </c>
      <c r="O940" s="1" t="s">
        <v>53</v>
      </c>
      <c r="P940" s="1" t="str">
        <f>VLOOKUP(F940,'Trang tính1'!$A:$D,4,0)</f>
        <v>Old</v>
      </c>
    </row>
    <row r="941" ht="15.75" customHeight="1">
      <c r="A941" s="1" t="s">
        <v>983</v>
      </c>
      <c r="B941" s="1" t="s">
        <v>984</v>
      </c>
      <c r="C941" s="1" t="s">
        <v>18</v>
      </c>
      <c r="D941" s="1" t="s">
        <v>51</v>
      </c>
      <c r="E941" s="1" t="s">
        <v>985</v>
      </c>
      <c r="F941" s="1" t="s">
        <v>845</v>
      </c>
      <c r="G941" s="1" t="s">
        <v>846</v>
      </c>
      <c r="H941" s="1" t="s">
        <v>65</v>
      </c>
      <c r="I941" s="1">
        <v>1.0</v>
      </c>
      <c r="J941" s="1">
        <v>0.0</v>
      </c>
      <c r="K941" s="1">
        <v>1.0</v>
      </c>
      <c r="M941" s="1">
        <v>0.0</v>
      </c>
      <c r="N941" s="1">
        <v>0.52</v>
      </c>
      <c r="O941" s="1" t="s">
        <v>53</v>
      </c>
      <c r="P941" s="1" t="str">
        <f>VLOOKUP(F941,'Trang tính1'!$A:$D,4,0)</f>
        <v>Old</v>
      </c>
    </row>
    <row r="942" ht="15.75" customHeight="1">
      <c r="A942" s="1" t="s">
        <v>986</v>
      </c>
      <c r="B942" s="1" t="s">
        <v>987</v>
      </c>
      <c r="C942" s="1" t="s">
        <v>18</v>
      </c>
      <c r="D942" s="1" t="s">
        <v>51</v>
      </c>
      <c r="E942" s="1" t="s">
        <v>988</v>
      </c>
      <c r="F942" s="1" t="s">
        <v>531</v>
      </c>
      <c r="G942" s="1" t="s">
        <v>532</v>
      </c>
      <c r="H942" s="1" t="s">
        <v>23</v>
      </c>
      <c r="I942" s="1">
        <v>1.0</v>
      </c>
      <c r="J942" s="1">
        <v>1.0</v>
      </c>
      <c r="K942" s="1">
        <v>0.0</v>
      </c>
      <c r="M942" s="1">
        <v>0.0</v>
      </c>
      <c r="P942" s="1" t="str">
        <f>VLOOKUP(F942,'Trang tính1'!$A:$D,4,0)</f>
        <v>Old</v>
      </c>
    </row>
    <row r="943" ht="15.75" customHeight="1">
      <c r="A943" s="1" t="s">
        <v>986</v>
      </c>
      <c r="B943" s="1" t="s">
        <v>987</v>
      </c>
      <c r="C943" s="1" t="s">
        <v>18</v>
      </c>
      <c r="D943" s="1" t="s">
        <v>51</v>
      </c>
      <c r="E943" s="1" t="s">
        <v>988</v>
      </c>
      <c r="F943" s="1" t="s">
        <v>790</v>
      </c>
      <c r="G943" s="1" t="s">
        <v>791</v>
      </c>
      <c r="H943" s="1" t="s">
        <v>23</v>
      </c>
      <c r="I943" s="1">
        <v>1.0</v>
      </c>
      <c r="J943" s="1">
        <v>1.0</v>
      </c>
      <c r="K943" s="1">
        <v>0.0</v>
      </c>
      <c r="M943" s="1">
        <v>0.0</v>
      </c>
      <c r="P943" s="1" t="str">
        <f>VLOOKUP(F943,'Trang tính1'!$A:$D,4,0)</f>
        <v>Old</v>
      </c>
    </row>
    <row r="944" ht="15.75" customHeight="1">
      <c r="A944" s="1" t="s">
        <v>986</v>
      </c>
      <c r="B944" s="1" t="s">
        <v>987</v>
      </c>
      <c r="C944" s="1" t="s">
        <v>18</v>
      </c>
      <c r="D944" s="1" t="s">
        <v>51</v>
      </c>
      <c r="E944" s="1" t="s">
        <v>988</v>
      </c>
      <c r="F944" s="1" t="s">
        <v>584</v>
      </c>
      <c r="G944" s="1" t="s">
        <v>585</v>
      </c>
      <c r="H944" s="1" t="s">
        <v>23</v>
      </c>
      <c r="I944" s="1">
        <v>1.0</v>
      </c>
      <c r="J944" s="1">
        <v>0.0</v>
      </c>
      <c r="K944" s="1">
        <v>1.0</v>
      </c>
      <c r="M944" s="1">
        <v>0.0</v>
      </c>
      <c r="N944" s="1">
        <v>1.14</v>
      </c>
      <c r="O944" s="1" t="s">
        <v>53</v>
      </c>
      <c r="P944" s="1" t="str">
        <f>VLOOKUP(F944,'Trang tính1'!$A:$D,4,0)</f>
        <v>Old</v>
      </c>
    </row>
    <row r="945" ht="15.75" customHeight="1">
      <c r="A945" s="1" t="s">
        <v>986</v>
      </c>
      <c r="B945" s="1" t="s">
        <v>987</v>
      </c>
      <c r="C945" s="1" t="s">
        <v>18</v>
      </c>
      <c r="D945" s="1" t="s">
        <v>51</v>
      </c>
      <c r="E945" s="1" t="s">
        <v>988</v>
      </c>
      <c r="F945" s="1" t="s">
        <v>533</v>
      </c>
      <c r="G945" s="1" t="s">
        <v>534</v>
      </c>
      <c r="H945" s="1" t="s">
        <v>23</v>
      </c>
      <c r="I945" s="1">
        <v>1.0</v>
      </c>
      <c r="J945" s="1">
        <v>1.0</v>
      </c>
      <c r="K945" s="1">
        <v>0.0</v>
      </c>
      <c r="M945" s="1">
        <v>0.0</v>
      </c>
      <c r="P945" s="1" t="str">
        <f>VLOOKUP(F945,'Trang tính1'!$A:$D,4,0)</f>
        <v>Old</v>
      </c>
    </row>
    <row r="946" ht="15.75" customHeight="1">
      <c r="A946" s="1" t="s">
        <v>986</v>
      </c>
      <c r="B946" s="1" t="s">
        <v>987</v>
      </c>
      <c r="C946" s="1" t="s">
        <v>18</v>
      </c>
      <c r="D946" s="1" t="s">
        <v>51</v>
      </c>
      <c r="E946" s="1" t="s">
        <v>988</v>
      </c>
      <c r="F946" s="1" t="s">
        <v>359</v>
      </c>
      <c r="G946" s="1" t="s">
        <v>360</v>
      </c>
      <c r="H946" s="1" t="s">
        <v>23</v>
      </c>
      <c r="I946" s="1">
        <v>1.0</v>
      </c>
      <c r="J946" s="1">
        <v>1.0</v>
      </c>
      <c r="K946" s="1">
        <v>0.0</v>
      </c>
      <c r="M946" s="1">
        <v>0.0</v>
      </c>
      <c r="P946" s="1" t="str">
        <f>VLOOKUP(F946,'Trang tính1'!$A:$D,4,0)</f>
        <v>Old</v>
      </c>
    </row>
    <row r="947" ht="15.75" customHeight="1">
      <c r="A947" s="1" t="s">
        <v>986</v>
      </c>
      <c r="B947" s="1" t="s">
        <v>987</v>
      </c>
      <c r="C947" s="1" t="s">
        <v>18</v>
      </c>
      <c r="D947" s="1" t="s">
        <v>51</v>
      </c>
      <c r="E947" s="1" t="s">
        <v>988</v>
      </c>
      <c r="F947" s="1" t="s">
        <v>396</v>
      </c>
      <c r="G947" s="1" t="s">
        <v>397</v>
      </c>
      <c r="H947" s="1" t="s">
        <v>23</v>
      </c>
      <c r="I947" s="1">
        <v>1.0</v>
      </c>
      <c r="J947" s="1">
        <v>0.0</v>
      </c>
      <c r="K947" s="1">
        <v>1.0</v>
      </c>
      <c r="M947" s="1">
        <v>0.0</v>
      </c>
      <c r="N947" s="1">
        <v>0.52</v>
      </c>
      <c r="O947" s="1" t="s">
        <v>53</v>
      </c>
      <c r="P947" s="1" t="str">
        <f>VLOOKUP(F947,'Trang tính1'!$A:$D,4,0)</f>
        <v>Old</v>
      </c>
    </row>
    <row r="948" ht="15.75" customHeight="1">
      <c r="A948" s="1" t="s">
        <v>986</v>
      </c>
      <c r="B948" s="1" t="s">
        <v>987</v>
      </c>
      <c r="C948" s="1" t="s">
        <v>18</v>
      </c>
      <c r="D948" s="1" t="s">
        <v>51</v>
      </c>
      <c r="E948" s="1" t="s">
        <v>988</v>
      </c>
      <c r="F948" s="1" t="s">
        <v>366</v>
      </c>
      <c r="G948" s="1" t="s">
        <v>367</v>
      </c>
      <c r="H948" s="1" t="s">
        <v>23</v>
      </c>
      <c r="I948" s="1">
        <v>3.0</v>
      </c>
      <c r="J948" s="1">
        <v>2.0</v>
      </c>
      <c r="K948" s="1">
        <v>1.0</v>
      </c>
      <c r="M948" s="1">
        <v>0.0</v>
      </c>
      <c r="N948" s="1">
        <v>0.75</v>
      </c>
      <c r="O948" s="1" t="s">
        <v>53</v>
      </c>
      <c r="P948" s="1" t="str">
        <f>VLOOKUP(F948,'Trang tính1'!$A:$D,4,0)</f>
        <v>Old</v>
      </c>
    </row>
    <row r="949" ht="15.75" customHeight="1">
      <c r="A949" s="1" t="s">
        <v>986</v>
      </c>
      <c r="B949" s="1" t="s">
        <v>987</v>
      </c>
      <c r="C949" s="1" t="s">
        <v>18</v>
      </c>
      <c r="D949" s="1" t="s">
        <v>51</v>
      </c>
      <c r="E949" s="1" t="s">
        <v>988</v>
      </c>
      <c r="F949" s="1" t="s">
        <v>381</v>
      </c>
      <c r="G949" s="1" t="s">
        <v>382</v>
      </c>
      <c r="H949" s="1" t="s">
        <v>23</v>
      </c>
      <c r="I949" s="1">
        <v>1.0</v>
      </c>
      <c r="J949" s="1">
        <v>1.0</v>
      </c>
      <c r="K949" s="1">
        <v>0.0</v>
      </c>
      <c r="M949" s="1">
        <v>0.0</v>
      </c>
      <c r="P949" s="1" t="str">
        <f>VLOOKUP(F949,'Trang tính1'!$A:$D,4,0)</f>
        <v>Old</v>
      </c>
    </row>
    <row r="950" ht="15.75" customHeight="1">
      <c r="A950" s="1" t="s">
        <v>986</v>
      </c>
      <c r="B950" s="1" t="s">
        <v>987</v>
      </c>
      <c r="C950" s="1" t="s">
        <v>18</v>
      </c>
      <c r="D950" s="1" t="s">
        <v>51</v>
      </c>
      <c r="E950" s="1" t="s">
        <v>988</v>
      </c>
      <c r="F950" s="1" t="s">
        <v>542</v>
      </c>
      <c r="G950" s="1" t="s">
        <v>543</v>
      </c>
      <c r="H950" s="1" t="s">
        <v>23</v>
      </c>
      <c r="I950" s="1">
        <v>1.0</v>
      </c>
      <c r="J950" s="1">
        <v>1.0</v>
      </c>
      <c r="K950" s="1">
        <v>0.0</v>
      </c>
      <c r="M950" s="1">
        <v>0.0</v>
      </c>
      <c r="P950" s="1" t="str">
        <f>VLOOKUP(F950,'Trang tính1'!$A:$D,4,0)</f>
        <v>Old</v>
      </c>
    </row>
    <row r="951" ht="15.75" customHeight="1">
      <c r="A951" s="1" t="s">
        <v>986</v>
      </c>
      <c r="B951" s="1" t="s">
        <v>987</v>
      </c>
      <c r="C951" s="1" t="s">
        <v>18</v>
      </c>
      <c r="D951" s="1" t="s">
        <v>51</v>
      </c>
      <c r="E951" s="1" t="s">
        <v>988</v>
      </c>
      <c r="F951" s="1" t="s">
        <v>582</v>
      </c>
      <c r="G951" s="1" t="s">
        <v>583</v>
      </c>
      <c r="H951" s="1" t="s">
        <v>23</v>
      </c>
      <c r="I951" s="1">
        <v>1.0</v>
      </c>
      <c r="J951" s="1">
        <v>1.0</v>
      </c>
      <c r="K951" s="1">
        <v>0.0</v>
      </c>
      <c r="M951" s="1">
        <v>0.0</v>
      </c>
      <c r="P951" s="1" t="str">
        <f>VLOOKUP(F951,'Trang tính1'!$A:$D,4,0)</f>
        <v>Old</v>
      </c>
    </row>
    <row r="952" ht="15.75" customHeight="1">
      <c r="A952" s="1" t="s">
        <v>986</v>
      </c>
      <c r="B952" s="1" t="s">
        <v>987</v>
      </c>
      <c r="C952" s="1" t="s">
        <v>18</v>
      </c>
      <c r="D952" s="1" t="s">
        <v>51</v>
      </c>
      <c r="E952" s="1" t="s">
        <v>988</v>
      </c>
      <c r="F952" s="1" t="s">
        <v>341</v>
      </c>
      <c r="G952" s="1" t="s">
        <v>342</v>
      </c>
      <c r="H952" s="1" t="s">
        <v>23</v>
      </c>
      <c r="I952" s="1">
        <v>2.0</v>
      </c>
      <c r="J952" s="1">
        <v>2.0</v>
      </c>
      <c r="K952" s="1">
        <v>0.0</v>
      </c>
      <c r="M952" s="1">
        <v>0.0</v>
      </c>
      <c r="P952" s="1" t="str">
        <f>VLOOKUP(F952,'Trang tính1'!$A:$D,4,0)</f>
        <v>Old</v>
      </c>
    </row>
    <row r="953" ht="15.75" customHeight="1">
      <c r="A953" s="1" t="s">
        <v>986</v>
      </c>
      <c r="B953" s="1" t="s">
        <v>987</v>
      </c>
      <c r="C953" s="1" t="s">
        <v>18</v>
      </c>
      <c r="D953" s="1" t="s">
        <v>51</v>
      </c>
      <c r="E953" s="1" t="s">
        <v>988</v>
      </c>
      <c r="F953" s="1" t="s">
        <v>434</v>
      </c>
      <c r="G953" s="1" t="s">
        <v>435</v>
      </c>
      <c r="H953" s="1" t="s">
        <v>23</v>
      </c>
      <c r="I953" s="1">
        <v>1.0</v>
      </c>
      <c r="J953" s="1">
        <v>1.0</v>
      </c>
      <c r="K953" s="1">
        <v>0.0</v>
      </c>
      <c r="M953" s="1">
        <v>0.0</v>
      </c>
      <c r="P953" s="1" t="str">
        <f>VLOOKUP(F953,'Trang tính1'!$A:$D,4,0)</f>
        <v>Old</v>
      </c>
    </row>
    <row r="954" ht="15.75" customHeight="1">
      <c r="A954" s="1" t="s">
        <v>986</v>
      </c>
      <c r="B954" s="1" t="s">
        <v>987</v>
      </c>
      <c r="C954" s="1" t="s">
        <v>18</v>
      </c>
      <c r="D954" s="1" t="s">
        <v>51</v>
      </c>
      <c r="E954" s="1" t="s">
        <v>988</v>
      </c>
      <c r="F954" s="1" t="s">
        <v>343</v>
      </c>
      <c r="G954" s="1" t="s">
        <v>344</v>
      </c>
      <c r="H954" s="1" t="s">
        <v>23</v>
      </c>
      <c r="I954" s="1">
        <v>1.0</v>
      </c>
      <c r="J954" s="1">
        <v>1.0</v>
      </c>
      <c r="K954" s="1">
        <v>0.0</v>
      </c>
      <c r="M954" s="1">
        <v>0.0</v>
      </c>
      <c r="P954" s="1" t="str">
        <f>VLOOKUP(F954,'Trang tính1'!$A:$D,4,0)</f>
        <v>Old</v>
      </c>
    </row>
    <row r="955" ht="15.75" customHeight="1">
      <c r="A955" s="1" t="s">
        <v>986</v>
      </c>
      <c r="B955" s="1" t="s">
        <v>987</v>
      </c>
      <c r="C955" s="1" t="s">
        <v>18</v>
      </c>
      <c r="D955" s="1" t="s">
        <v>51</v>
      </c>
      <c r="E955" s="1" t="s">
        <v>988</v>
      </c>
      <c r="F955" s="1" t="s">
        <v>428</v>
      </c>
      <c r="G955" s="1" t="s">
        <v>429</v>
      </c>
      <c r="H955" s="1" t="s">
        <v>23</v>
      </c>
      <c r="I955" s="1">
        <v>2.0</v>
      </c>
      <c r="J955" s="1">
        <v>2.0</v>
      </c>
      <c r="K955" s="1">
        <v>0.0</v>
      </c>
      <c r="M955" s="1">
        <v>0.0</v>
      </c>
      <c r="P955" s="1" t="str">
        <f>VLOOKUP(F955,'Trang tính1'!$A:$D,4,0)</f>
        <v>Old</v>
      </c>
    </row>
    <row r="956" ht="15.75" customHeight="1">
      <c r="A956" s="1" t="s">
        <v>986</v>
      </c>
      <c r="B956" s="1" t="s">
        <v>987</v>
      </c>
      <c r="C956" s="1" t="s">
        <v>18</v>
      </c>
      <c r="D956" s="1" t="s">
        <v>51</v>
      </c>
      <c r="E956" s="1" t="s">
        <v>988</v>
      </c>
      <c r="F956" s="1" t="s">
        <v>914</v>
      </c>
      <c r="G956" s="1" t="s">
        <v>915</v>
      </c>
      <c r="H956" s="1" t="s">
        <v>23</v>
      </c>
      <c r="I956" s="1">
        <v>1.0</v>
      </c>
      <c r="J956" s="1">
        <v>1.0</v>
      </c>
      <c r="K956" s="1">
        <v>0.0</v>
      </c>
      <c r="M956" s="1">
        <v>0.0</v>
      </c>
      <c r="P956" s="1" t="str">
        <f>VLOOKUP(F956,'Trang tính1'!$A:$D,4,0)</f>
        <v>Old</v>
      </c>
    </row>
    <row r="957" ht="15.75" customHeight="1">
      <c r="A957" s="1" t="s">
        <v>986</v>
      </c>
      <c r="B957" s="1" t="s">
        <v>987</v>
      </c>
      <c r="C957" s="1" t="s">
        <v>18</v>
      </c>
      <c r="D957" s="1" t="s">
        <v>51</v>
      </c>
      <c r="E957" s="1" t="s">
        <v>988</v>
      </c>
      <c r="F957" s="1" t="s">
        <v>729</v>
      </c>
      <c r="G957" s="1" t="s">
        <v>730</v>
      </c>
      <c r="H957" s="1" t="s">
        <v>23</v>
      </c>
      <c r="I957" s="1">
        <v>1.0</v>
      </c>
      <c r="J957" s="1">
        <v>1.0</v>
      </c>
      <c r="K957" s="1">
        <v>0.0</v>
      </c>
      <c r="M957" s="1">
        <v>0.0</v>
      </c>
      <c r="P957" s="1" t="str">
        <f>VLOOKUP(F957,'Trang tính1'!$A:$D,4,0)</f>
        <v>Old</v>
      </c>
    </row>
    <row r="958" ht="15.75" customHeight="1">
      <c r="A958" s="1" t="s">
        <v>986</v>
      </c>
      <c r="B958" s="1" t="s">
        <v>987</v>
      </c>
      <c r="C958" s="1" t="s">
        <v>18</v>
      </c>
      <c r="D958" s="1" t="s">
        <v>51</v>
      </c>
      <c r="E958" s="1" t="s">
        <v>988</v>
      </c>
      <c r="F958" s="1" t="s">
        <v>751</v>
      </c>
      <c r="G958" s="1" t="s">
        <v>752</v>
      </c>
      <c r="H958" s="1" t="s">
        <v>23</v>
      </c>
      <c r="I958" s="1">
        <v>1.0</v>
      </c>
      <c r="J958" s="1">
        <v>1.0</v>
      </c>
      <c r="K958" s="1">
        <v>0.0</v>
      </c>
      <c r="M958" s="1">
        <v>0.0</v>
      </c>
      <c r="P958" s="1" t="str">
        <f>VLOOKUP(F958,'Trang tính1'!$A:$D,4,0)</f>
        <v>Old</v>
      </c>
    </row>
    <row r="959" ht="15.75" customHeight="1">
      <c r="A959" s="1" t="s">
        <v>986</v>
      </c>
      <c r="B959" s="1" t="s">
        <v>987</v>
      </c>
      <c r="C959" s="1" t="s">
        <v>18</v>
      </c>
      <c r="D959" s="1" t="s">
        <v>51</v>
      </c>
      <c r="E959" s="1" t="s">
        <v>988</v>
      </c>
      <c r="F959" s="1" t="s">
        <v>607</v>
      </c>
      <c r="G959" s="1" t="s">
        <v>608</v>
      </c>
      <c r="H959" s="1" t="s">
        <v>23</v>
      </c>
      <c r="I959" s="1">
        <v>4.0</v>
      </c>
      <c r="J959" s="1">
        <v>3.0</v>
      </c>
      <c r="K959" s="1">
        <v>1.0</v>
      </c>
      <c r="M959" s="1">
        <v>0.0</v>
      </c>
      <c r="N959" s="1">
        <v>1.14</v>
      </c>
      <c r="O959" s="1" t="s">
        <v>53</v>
      </c>
      <c r="P959" s="1" t="str">
        <f>VLOOKUP(F959,'Trang tính1'!$A:$D,4,0)</f>
        <v>Old</v>
      </c>
    </row>
    <row r="960" ht="15.75" customHeight="1">
      <c r="A960" s="1" t="s">
        <v>989</v>
      </c>
      <c r="B960" s="1" t="s">
        <v>990</v>
      </c>
      <c r="C960" s="1" t="s">
        <v>18</v>
      </c>
      <c r="D960" s="1" t="s">
        <v>51</v>
      </c>
      <c r="E960" s="1" t="s">
        <v>991</v>
      </c>
      <c r="F960" s="1" t="s">
        <v>845</v>
      </c>
      <c r="G960" s="1" t="s">
        <v>846</v>
      </c>
      <c r="H960" s="1" t="s">
        <v>65</v>
      </c>
      <c r="I960" s="1">
        <v>3.0</v>
      </c>
      <c r="J960" s="1">
        <v>0.0</v>
      </c>
      <c r="K960" s="1">
        <v>3.0</v>
      </c>
      <c r="M960" s="1">
        <v>0.0</v>
      </c>
      <c r="N960" s="1">
        <v>1.56</v>
      </c>
      <c r="O960" s="1" t="s">
        <v>53</v>
      </c>
      <c r="P960" s="1" t="str">
        <f>VLOOKUP(F960,'Trang tính1'!$A:$D,4,0)</f>
        <v>Old</v>
      </c>
    </row>
    <row r="961" ht="15.75" customHeight="1">
      <c r="A961" s="1" t="s">
        <v>992</v>
      </c>
      <c r="B961" s="1" t="s">
        <v>993</v>
      </c>
      <c r="C961" s="1" t="s">
        <v>18</v>
      </c>
      <c r="D961" s="1" t="s">
        <v>51</v>
      </c>
      <c r="E961" s="1" t="s">
        <v>994</v>
      </c>
      <c r="F961" s="1" t="s">
        <v>790</v>
      </c>
      <c r="G961" s="1" t="s">
        <v>791</v>
      </c>
      <c r="H961" s="1" t="s">
        <v>23</v>
      </c>
      <c r="I961" s="1">
        <v>1.0</v>
      </c>
      <c r="J961" s="1">
        <v>1.0</v>
      </c>
      <c r="K961" s="1">
        <v>0.0</v>
      </c>
      <c r="M961" s="1">
        <v>0.0</v>
      </c>
      <c r="P961" s="1" t="str">
        <f>VLOOKUP(F961,'Trang tính1'!$A:$D,4,0)</f>
        <v>Old</v>
      </c>
    </row>
    <row r="962" ht="15.75" customHeight="1">
      <c r="A962" s="1" t="s">
        <v>992</v>
      </c>
      <c r="B962" s="1" t="s">
        <v>993</v>
      </c>
      <c r="C962" s="1" t="s">
        <v>18</v>
      </c>
      <c r="D962" s="1" t="s">
        <v>51</v>
      </c>
      <c r="E962" s="1" t="s">
        <v>994</v>
      </c>
      <c r="F962" s="1" t="s">
        <v>533</v>
      </c>
      <c r="G962" s="1" t="s">
        <v>534</v>
      </c>
      <c r="H962" s="1" t="s">
        <v>23</v>
      </c>
      <c r="I962" s="1">
        <v>1.0</v>
      </c>
      <c r="J962" s="1">
        <v>1.0</v>
      </c>
      <c r="K962" s="1">
        <v>0.0</v>
      </c>
      <c r="M962" s="1">
        <v>0.0</v>
      </c>
      <c r="P962" s="1" t="str">
        <f>VLOOKUP(F962,'Trang tính1'!$A:$D,4,0)</f>
        <v>Old</v>
      </c>
    </row>
    <row r="963" ht="15.75" customHeight="1">
      <c r="A963" s="1" t="s">
        <v>992</v>
      </c>
      <c r="B963" s="1" t="s">
        <v>993</v>
      </c>
      <c r="C963" s="1" t="s">
        <v>18</v>
      </c>
      <c r="D963" s="1" t="s">
        <v>51</v>
      </c>
      <c r="E963" s="1" t="s">
        <v>994</v>
      </c>
      <c r="F963" s="1" t="s">
        <v>359</v>
      </c>
      <c r="G963" s="1" t="s">
        <v>360</v>
      </c>
      <c r="H963" s="1" t="s">
        <v>23</v>
      </c>
      <c r="I963" s="1">
        <v>2.0</v>
      </c>
      <c r="J963" s="1">
        <v>1.0</v>
      </c>
      <c r="K963" s="1">
        <v>1.0</v>
      </c>
      <c r="M963" s="1">
        <v>0.0</v>
      </c>
      <c r="N963" s="1">
        <v>0.52</v>
      </c>
      <c r="O963" s="1" t="s">
        <v>53</v>
      </c>
      <c r="P963" s="1" t="str">
        <f>VLOOKUP(F963,'Trang tính1'!$A:$D,4,0)</f>
        <v>Old</v>
      </c>
    </row>
    <row r="964" ht="15.75" customHeight="1">
      <c r="A964" s="1" t="s">
        <v>992</v>
      </c>
      <c r="B964" s="1" t="s">
        <v>993</v>
      </c>
      <c r="C964" s="1" t="s">
        <v>18</v>
      </c>
      <c r="D964" s="1" t="s">
        <v>51</v>
      </c>
      <c r="E964" s="1" t="s">
        <v>994</v>
      </c>
      <c r="F964" s="1" t="s">
        <v>366</v>
      </c>
      <c r="G964" s="1" t="s">
        <v>367</v>
      </c>
      <c r="H964" s="1" t="s">
        <v>23</v>
      </c>
      <c r="I964" s="1">
        <v>3.0</v>
      </c>
      <c r="J964" s="1">
        <v>2.0</v>
      </c>
      <c r="K964" s="1">
        <v>1.0</v>
      </c>
      <c r="M964" s="1">
        <v>0.0</v>
      </c>
      <c r="N964" s="1">
        <v>0.75</v>
      </c>
      <c r="O964" s="1" t="s">
        <v>53</v>
      </c>
      <c r="P964" s="1" t="str">
        <f>VLOOKUP(F964,'Trang tính1'!$A:$D,4,0)</f>
        <v>Old</v>
      </c>
    </row>
    <row r="965" ht="15.75" customHeight="1">
      <c r="A965" s="1" t="s">
        <v>992</v>
      </c>
      <c r="B965" s="1" t="s">
        <v>993</v>
      </c>
      <c r="C965" s="1" t="s">
        <v>18</v>
      </c>
      <c r="D965" s="1" t="s">
        <v>51</v>
      </c>
      <c r="E965" s="1" t="s">
        <v>994</v>
      </c>
      <c r="F965" s="1" t="s">
        <v>381</v>
      </c>
      <c r="G965" s="1" t="s">
        <v>382</v>
      </c>
      <c r="H965" s="1" t="s">
        <v>23</v>
      </c>
      <c r="I965" s="1">
        <v>1.0</v>
      </c>
      <c r="J965" s="1">
        <v>1.0</v>
      </c>
      <c r="K965" s="1">
        <v>0.0</v>
      </c>
      <c r="M965" s="1">
        <v>0.0</v>
      </c>
      <c r="P965" s="1" t="str">
        <f>VLOOKUP(F965,'Trang tính1'!$A:$D,4,0)</f>
        <v>Old</v>
      </c>
    </row>
    <row r="966" ht="15.75" customHeight="1">
      <c r="A966" s="1" t="s">
        <v>992</v>
      </c>
      <c r="B966" s="1" t="s">
        <v>993</v>
      </c>
      <c r="C966" s="1" t="s">
        <v>18</v>
      </c>
      <c r="D966" s="1" t="s">
        <v>51</v>
      </c>
      <c r="E966" s="1" t="s">
        <v>994</v>
      </c>
      <c r="F966" s="1" t="s">
        <v>408</v>
      </c>
      <c r="G966" s="1" t="s">
        <v>409</v>
      </c>
      <c r="H966" s="1" t="s">
        <v>23</v>
      </c>
      <c r="I966" s="1">
        <v>1.0</v>
      </c>
      <c r="J966" s="1">
        <v>0.0</v>
      </c>
      <c r="K966" s="1">
        <v>1.0</v>
      </c>
      <c r="M966" s="1">
        <v>0.0</v>
      </c>
      <c r="N966" s="1">
        <v>0.52</v>
      </c>
      <c r="O966" s="1" t="s">
        <v>53</v>
      </c>
      <c r="P966" s="1" t="str">
        <f>VLOOKUP(F966,'Trang tính1'!$A:$D,4,0)</f>
        <v>Old</v>
      </c>
    </row>
    <row r="967" ht="15.75" customHeight="1">
      <c r="A967" s="1" t="s">
        <v>992</v>
      </c>
      <c r="B967" s="1" t="s">
        <v>993</v>
      </c>
      <c r="C967" s="1" t="s">
        <v>18</v>
      </c>
      <c r="D967" s="1" t="s">
        <v>51</v>
      </c>
      <c r="E967" s="1" t="s">
        <v>994</v>
      </c>
      <c r="F967" s="1" t="s">
        <v>542</v>
      </c>
      <c r="G967" s="1" t="s">
        <v>543</v>
      </c>
      <c r="H967" s="1" t="s">
        <v>23</v>
      </c>
      <c r="I967" s="1">
        <v>1.0</v>
      </c>
      <c r="J967" s="1">
        <v>1.0</v>
      </c>
      <c r="K967" s="1">
        <v>0.0</v>
      </c>
      <c r="M967" s="1">
        <v>0.0</v>
      </c>
      <c r="P967" s="1" t="str">
        <f>VLOOKUP(F967,'Trang tính1'!$A:$D,4,0)</f>
        <v>Old</v>
      </c>
    </row>
    <row r="968" ht="15.75" customHeight="1">
      <c r="A968" s="1" t="s">
        <v>992</v>
      </c>
      <c r="B968" s="1" t="s">
        <v>993</v>
      </c>
      <c r="C968" s="1" t="s">
        <v>18</v>
      </c>
      <c r="D968" s="1" t="s">
        <v>51</v>
      </c>
      <c r="E968" s="1" t="s">
        <v>994</v>
      </c>
      <c r="F968" s="1" t="s">
        <v>582</v>
      </c>
      <c r="G968" s="1" t="s">
        <v>583</v>
      </c>
      <c r="H968" s="1" t="s">
        <v>23</v>
      </c>
      <c r="I968" s="1">
        <v>1.0</v>
      </c>
      <c r="J968" s="1">
        <v>1.0</v>
      </c>
      <c r="K968" s="1">
        <v>0.0</v>
      </c>
      <c r="M968" s="1">
        <v>0.0</v>
      </c>
      <c r="P968" s="1" t="str">
        <f>VLOOKUP(F968,'Trang tính1'!$A:$D,4,0)</f>
        <v>Old</v>
      </c>
    </row>
    <row r="969" ht="15.75" customHeight="1">
      <c r="A969" s="1" t="s">
        <v>992</v>
      </c>
      <c r="B969" s="1" t="s">
        <v>993</v>
      </c>
      <c r="C969" s="1" t="s">
        <v>18</v>
      </c>
      <c r="D969" s="1" t="s">
        <v>51</v>
      </c>
      <c r="E969" s="1" t="s">
        <v>994</v>
      </c>
      <c r="F969" s="1" t="s">
        <v>341</v>
      </c>
      <c r="G969" s="1" t="s">
        <v>342</v>
      </c>
      <c r="H969" s="1" t="s">
        <v>23</v>
      </c>
      <c r="I969" s="1">
        <v>3.0</v>
      </c>
      <c r="J969" s="1">
        <v>3.0</v>
      </c>
      <c r="K969" s="1">
        <v>0.0</v>
      </c>
      <c r="M969" s="1">
        <v>0.0</v>
      </c>
      <c r="P969" s="1" t="str">
        <f>VLOOKUP(F969,'Trang tính1'!$A:$D,4,0)</f>
        <v>Old</v>
      </c>
    </row>
    <row r="970" ht="15.75" customHeight="1">
      <c r="A970" s="1" t="s">
        <v>992</v>
      </c>
      <c r="B970" s="1" t="s">
        <v>993</v>
      </c>
      <c r="C970" s="1" t="s">
        <v>18</v>
      </c>
      <c r="D970" s="1" t="s">
        <v>51</v>
      </c>
      <c r="E970" s="1" t="s">
        <v>994</v>
      </c>
      <c r="F970" s="1" t="s">
        <v>391</v>
      </c>
      <c r="G970" s="1" t="s">
        <v>392</v>
      </c>
      <c r="H970" s="1" t="s">
        <v>23</v>
      </c>
      <c r="I970" s="1">
        <v>1.0</v>
      </c>
      <c r="J970" s="1">
        <v>0.0</v>
      </c>
      <c r="K970" s="1">
        <v>1.0</v>
      </c>
      <c r="M970" s="1">
        <v>0.0</v>
      </c>
      <c r="N970" s="1">
        <v>0.52</v>
      </c>
      <c r="O970" s="1" t="s">
        <v>53</v>
      </c>
      <c r="P970" s="1" t="str">
        <f>VLOOKUP(F970,'Trang tính1'!$A:$D,4,0)</f>
        <v>Old</v>
      </c>
    </row>
    <row r="971" ht="15.75" customHeight="1">
      <c r="A971" s="1" t="s">
        <v>992</v>
      </c>
      <c r="B971" s="1" t="s">
        <v>993</v>
      </c>
      <c r="C971" s="1" t="s">
        <v>18</v>
      </c>
      <c r="D971" s="1" t="s">
        <v>51</v>
      </c>
      <c r="E971" s="1" t="s">
        <v>994</v>
      </c>
      <c r="F971" s="1" t="s">
        <v>434</v>
      </c>
      <c r="G971" s="1" t="s">
        <v>435</v>
      </c>
      <c r="H971" s="1" t="s">
        <v>23</v>
      </c>
      <c r="I971" s="1">
        <v>1.0</v>
      </c>
      <c r="J971" s="1">
        <v>1.0</v>
      </c>
      <c r="K971" s="1">
        <v>0.0</v>
      </c>
      <c r="M971" s="1">
        <v>0.0</v>
      </c>
      <c r="P971" s="1" t="str">
        <f>VLOOKUP(F971,'Trang tính1'!$A:$D,4,0)</f>
        <v>Old</v>
      </c>
    </row>
    <row r="972" ht="15.75" customHeight="1">
      <c r="A972" s="1" t="s">
        <v>992</v>
      </c>
      <c r="B972" s="1" t="s">
        <v>993</v>
      </c>
      <c r="C972" s="1" t="s">
        <v>18</v>
      </c>
      <c r="D972" s="1" t="s">
        <v>51</v>
      </c>
      <c r="E972" s="1" t="s">
        <v>994</v>
      </c>
      <c r="F972" s="1" t="s">
        <v>343</v>
      </c>
      <c r="G972" s="1" t="s">
        <v>344</v>
      </c>
      <c r="H972" s="1" t="s">
        <v>23</v>
      </c>
      <c r="I972" s="1">
        <v>1.0</v>
      </c>
      <c r="J972" s="1">
        <v>1.0</v>
      </c>
      <c r="K972" s="1">
        <v>0.0</v>
      </c>
      <c r="M972" s="1">
        <v>0.0</v>
      </c>
      <c r="P972" s="1" t="str">
        <f>VLOOKUP(F972,'Trang tính1'!$A:$D,4,0)</f>
        <v>Old</v>
      </c>
    </row>
    <row r="973" ht="15.75" customHeight="1">
      <c r="A973" s="1" t="s">
        <v>992</v>
      </c>
      <c r="B973" s="1" t="s">
        <v>993</v>
      </c>
      <c r="C973" s="1" t="s">
        <v>18</v>
      </c>
      <c r="D973" s="1" t="s">
        <v>51</v>
      </c>
      <c r="E973" s="1" t="s">
        <v>994</v>
      </c>
      <c r="F973" s="1" t="s">
        <v>428</v>
      </c>
      <c r="G973" s="1" t="s">
        <v>429</v>
      </c>
      <c r="H973" s="1" t="s">
        <v>23</v>
      </c>
      <c r="I973" s="1">
        <v>2.0</v>
      </c>
      <c r="J973" s="1">
        <v>2.0</v>
      </c>
      <c r="K973" s="1">
        <v>0.0</v>
      </c>
      <c r="M973" s="1">
        <v>0.0</v>
      </c>
      <c r="P973" s="1" t="str">
        <f>VLOOKUP(F973,'Trang tính1'!$A:$D,4,0)</f>
        <v>Old</v>
      </c>
    </row>
    <row r="974" ht="15.75" customHeight="1">
      <c r="A974" s="1" t="s">
        <v>992</v>
      </c>
      <c r="B974" s="1" t="s">
        <v>993</v>
      </c>
      <c r="C974" s="1" t="s">
        <v>18</v>
      </c>
      <c r="D974" s="1" t="s">
        <v>51</v>
      </c>
      <c r="E974" s="1" t="s">
        <v>994</v>
      </c>
      <c r="F974" s="1" t="s">
        <v>914</v>
      </c>
      <c r="G974" s="1" t="s">
        <v>915</v>
      </c>
      <c r="H974" s="1" t="s">
        <v>23</v>
      </c>
      <c r="I974" s="1">
        <v>2.0</v>
      </c>
      <c r="J974" s="1">
        <v>1.0</v>
      </c>
      <c r="K974" s="1">
        <v>1.0</v>
      </c>
      <c r="M974" s="1">
        <v>0.0</v>
      </c>
      <c r="N974" s="1">
        <v>0.52</v>
      </c>
      <c r="O974" s="1" t="s">
        <v>53</v>
      </c>
      <c r="P974" s="1" t="str">
        <f>VLOOKUP(F974,'Trang tính1'!$A:$D,4,0)</f>
        <v>Old</v>
      </c>
    </row>
    <row r="975" ht="15.75" customHeight="1">
      <c r="A975" s="1" t="s">
        <v>992</v>
      </c>
      <c r="B975" s="1" t="s">
        <v>993</v>
      </c>
      <c r="C975" s="1" t="s">
        <v>18</v>
      </c>
      <c r="D975" s="1" t="s">
        <v>51</v>
      </c>
      <c r="E975" s="1" t="s">
        <v>994</v>
      </c>
      <c r="F975" s="1" t="s">
        <v>916</v>
      </c>
      <c r="G975" s="1" t="s">
        <v>917</v>
      </c>
      <c r="H975" s="1" t="s">
        <v>23</v>
      </c>
      <c r="I975" s="1">
        <v>1.0</v>
      </c>
      <c r="J975" s="1">
        <v>0.0</v>
      </c>
      <c r="K975" s="1">
        <v>1.0</v>
      </c>
      <c r="M975" s="1">
        <v>0.0</v>
      </c>
      <c r="N975" s="1">
        <v>0.75</v>
      </c>
      <c r="O975" s="1" t="s">
        <v>53</v>
      </c>
      <c r="P975" s="1" t="str">
        <f>VLOOKUP(F975,'Trang tính1'!$A:$D,4,0)</f>
        <v>Old</v>
      </c>
    </row>
    <row r="976" ht="15.75" customHeight="1">
      <c r="A976" s="1" t="s">
        <v>992</v>
      </c>
      <c r="B976" s="1" t="s">
        <v>993</v>
      </c>
      <c r="C976" s="1" t="s">
        <v>18</v>
      </c>
      <c r="D976" s="1" t="s">
        <v>51</v>
      </c>
      <c r="E976" s="1" t="s">
        <v>994</v>
      </c>
      <c r="F976" s="1" t="s">
        <v>751</v>
      </c>
      <c r="G976" s="1" t="s">
        <v>752</v>
      </c>
      <c r="H976" s="1" t="s">
        <v>23</v>
      </c>
      <c r="I976" s="1">
        <v>1.0</v>
      </c>
      <c r="J976" s="1">
        <v>1.0</v>
      </c>
      <c r="K976" s="1">
        <v>0.0</v>
      </c>
      <c r="M976" s="1">
        <v>0.0</v>
      </c>
      <c r="P976" s="1" t="str">
        <f>VLOOKUP(F976,'Trang tính1'!$A:$D,4,0)</f>
        <v>Old</v>
      </c>
    </row>
    <row r="977" ht="15.75" customHeight="1">
      <c r="A977" s="1" t="s">
        <v>992</v>
      </c>
      <c r="B977" s="1" t="s">
        <v>993</v>
      </c>
      <c r="C977" s="1" t="s">
        <v>18</v>
      </c>
      <c r="D977" s="1" t="s">
        <v>51</v>
      </c>
      <c r="E977" s="1" t="s">
        <v>994</v>
      </c>
      <c r="F977" s="1" t="s">
        <v>607</v>
      </c>
      <c r="G977" s="1" t="s">
        <v>608</v>
      </c>
      <c r="H977" s="1" t="s">
        <v>23</v>
      </c>
      <c r="I977" s="1">
        <v>2.0</v>
      </c>
      <c r="J977" s="1">
        <v>2.0</v>
      </c>
      <c r="K977" s="1">
        <v>0.0</v>
      </c>
      <c r="M977" s="1">
        <v>0.0</v>
      </c>
      <c r="P977" s="1" t="str">
        <f>VLOOKUP(F977,'Trang tính1'!$A:$D,4,0)</f>
        <v>Old</v>
      </c>
    </row>
    <row r="978" ht="15.75" customHeight="1">
      <c r="A978" s="1" t="s">
        <v>995</v>
      </c>
      <c r="B978" s="1" t="s">
        <v>996</v>
      </c>
      <c r="C978" s="1" t="s">
        <v>18</v>
      </c>
      <c r="D978" s="1" t="s">
        <v>51</v>
      </c>
      <c r="E978" s="1" t="s">
        <v>997</v>
      </c>
      <c r="F978" s="1" t="s">
        <v>818</v>
      </c>
      <c r="G978" s="1" t="s">
        <v>819</v>
      </c>
      <c r="H978" s="1" t="s">
        <v>23</v>
      </c>
      <c r="I978" s="1">
        <v>1.0</v>
      </c>
      <c r="J978" s="1">
        <v>1.0</v>
      </c>
      <c r="K978" s="1">
        <v>0.0</v>
      </c>
      <c r="M978" s="1">
        <v>0.0</v>
      </c>
      <c r="P978" s="1" t="str">
        <f>VLOOKUP(F978,'Trang tính1'!$A:$D,4,0)</f>
        <v>Old</v>
      </c>
    </row>
    <row r="979" ht="15.75" customHeight="1">
      <c r="A979" s="1" t="s">
        <v>998</v>
      </c>
      <c r="B979" s="1" t="s">
        <v>999</v>
      </c>
      <c r="C979" s="1" t="s">
        <v>18</v>
      </c>
      <c r="D979" s="1" t="s">
        <v>51</v>
      </c>
      <c r="E979" s="1" t="s">
        <v>1000</v>
      </c>
      <c r="F979" s="1" t="s">
        <v>802</v>
      </c>
      <c r="G979" s="1" t="s">
        <v>803</v>
      </c>
      <c r="H979" s="1" t="s">
        <v>65</v>
      </c>
      <c r="I979" s="1">
        <v>36.0</v>
      </c>
      <c r="J979" s="1">
        <v>7.0</v>
      </c>
      <c r="K979" s="1">
        <v>29.0</v>
      </c>
      <c r="M979" s="1">
        <v>0.0</v>
      </c>
      <c r="N979" s="1">
        <v>15.08</v>
      </c>
      <c r="O979" s="1" t="s">
        <v>53</v>
      </c>
      <c r="P979" s="1" t="str">
        <f>VLOOKUP(F979,'Trang tính1'!$A:$D,4,0)</f>
        <v>Old</v>
      </c>
    </row>
    <row r="980" ht="15.75" customHeight="1">
      <c r="A980" s="1" t="s">
        <v>998</v>
      </c>
      <c r="B980" s="1" t="s">
        <v>999</v>
      </c>
      <c r="C980" s="1" t="s">
        <v>18</v>
      </c>
      <c r="D980" s="1" t="s">
        <v>51</v>
      </c>
      <c r="E980" s="1" t="s">
        <v>1000</v>
      </c>
      <c r="F980" s="1" t="s">
        <v>845</v>
      </c>
      <c r="G980" s="1" t="s">
        <v>846</v>
      </c>
      <c r="H980" s="1" t="s">
        <v>65</v>
      </c>
      <c r="I980" s="1">
        <v>2.0</v>
      </c>
      <c r="J980" s="1">
        <v>0.0</v>
      </c>
      <c r="K980" s="1">
        <v>2.0</v>
      </c>
      <c r="M980" s="1">
        <v>0.0</v>
      </c>
      <c r="N980" s="1">
        <v>1.04</v>
      </c>
      <c r="O980" s="1" t="s">
        <v>53</v>
      </c>
      <c r="P980" s="1" t="str">
        <f>VLOOKUP(F980,'Trang tính1'!$A:$D,4,0)</f>
        <v>Old</v>
      </c>
    </row>
    <row r="981" ht="15.75" customHeight="1">
      <c r="A981" s="1" t="s">
        <v>1001</v>
      </c>
      <c r="B981" s="1" t="s">
        <v>1002</v>
      </c>
      <c r="C981" s="1" t="s">
        <v>18</v>
      </c>
      <c r="D981" s="1" t="s">
        <v>51</v>
      </c>
      <c r="E981" s="1" t="s">
        <v>1003</v>
      </c>
      <c r="F981" s="1" t="s">
        <v>533</v>
      </c>
      <c r="G981" s="1" t="s">
        <v>534</v>
      </c>
      <c r="H981" s="1" t="s">
        <v>23</v>
      </c>
      <c r="I981" s="1">
        <v>1.0</v>
      </c>
      <c r="J981" s="1">
        <v>1.0</v>
      </c>
      <c r="K981" s="1">
        <v>0.0</v>
      </c>
      <c r="M981" s="1">
        <v>0.0</v>
      </c>
      <c r="P981" s="1" t="str">
        <f>VLOOKUP(F981,'Trang tính1'!$A:$D,4,0)</f>
        <v>Old</v>
      </c>
    </row>
    <row r="982" ht="15.75" customHeight="1">
      <c r="A982" s="1" t="s">
        <v>1001</v>
      </c>
      <c r="B982" s="1" t="s">
        <v>1002</v>
      </c>
      <c r="C982" s="1" t="s">
        <v>18</v>
      </c>
      <c r="D982" s="1" t="s">
        <v>51</v>
      </c>
      <c r="E982" s="1" t="s">
        <v>1003</v>
      </c>
      <c r="F982" s="1" t="s">
        <v>359</v>
      </c>
      <c r="G982" s="1" t="s">
        <v>360</v>
      </c>
      <c r="H982" s="1" t="s">
        <v>23</v>
      </c>
      <c r="I982" s="1">
        <v>1.0</v>
      </c>
      <c r="J982" s="1">
        <v>0.0</v>
      </c>
      <c r="K982" s="1">
        <v>1.0</v>
      </c>
      <c r="M982" s="1">
        <v>0.0</v>
      </c>
      <c r="N982" s="1">
        <v>0.52</v>
      </c>
      <c r="O982" s="1" t="s">
        <v>53</v>
      </c>
      <c r="P982" s="1" t="str">
        <f>VLOOKUP(F982,'Trang tính1'!$A:$D,4,0)</f>
        <v>Old</v>
      </c>
    </row>
    <row r="983" ht="15.75" customHeight="1">
      <c r="A983" s="1" t="s">
        <v>1001</v>
      </c>
      <c r="B983" s="1" t="s">
        <v>1002</v>
      </c>
      <c r="C983" s="1" t="s">
        <v>18</v>
      </c>
      <c r="D983" s="1" t="s">
        <v>51</v>
      </c>
      <c r="E983" s="1" t="s">
        <v>1003</v>
      </c>
      <c r="F983" s="1" t="s">
        <v>566</v>
      </c>
      <c r="G983" s="1" t="s">
        <v>567</v>
      </c>
      <c r="H983" s="1" t="s">
        <v>23</v>
      </c>
      <c r="I983" s="1">
        <v>2.0</v>
      </c>
      <c r="J983" s="1">
        <v>0.0</v>
      </c>
      <c r="K983" s="1">
        <v>2.0</v>
      </c>
      <c r="M983" s="1">
        <v>0.0</v>
      </c>
      <c r="N983" s="1">
        <v>1.04</v>
      </c>
      <c r="O983" s="1" t="s">
        <v>53</v>
      </c>
      <c r="P983" s="1" t="str">
        <f>VLOOKUP(F983,'Trang tính1'!$A:$D,4,0)</f>
        <v>Old</v>
      </c>
    </row>
    <row r="984" ht="15.75" customHeight="1">
      <c r="A984" s="1" t="s">
        <v>1001</v>
      </c>
      <c r="B984" s="1" t="s">
        <v>1002</v>
      </c>
      <c r="C984" s="1" t="s">
        <v>18</v>
      </c>
      <c r="D984" s="1" t="s">
        <v>51</v>
      </c>
      <c r="E984" s="1" t="s">
        <v>1003</v>
      </c>
      <c r="F984" s="1" t="s">
        <v>924</v>
      </c>
      <c r="G984" s="1" t="s">
        <v>925</v>
      </c>
      <c r="H984" s="1" t="s">
        <v>23</v>
      </c>
      <c r="I984" s="1">
        <v>1.0</v>
      </c>
      <c r="J984" s="1">
        <v>0.0</v>
      </c>
      <c r="K984" s="1">
        <v>1.0</v>
      </c>
      <c r="M984" s="1">
        <v>0.0</v>
      </c>
      <c r="N984" s="1">
        <v>0.52</v>
      </c>
      <c r="O984" s="1" t="s">
        <v>53</v>
      </c>
      <c r="P984" s="1" t="str">
        <f>VLOOKUP(F984,'Trang tính1'!$A:$D,4,0)</f>
        <v>Old</v>
      </c>
    </row>
    <row r="985" ht="15.75" customHeight="1">
      <c r="A985" s="1" t="s">
        <v>1001</v>
      </c>
      <c r="B985" s="1" t="s">
        <v>1002</v>
      </c>
      <c r="C985" s="1" t="s">
        <v>18</v>
      </c>
      <c r="D985" s="1" t="s">
        <v>51</v>
      </c>
      <c r="E985" s="1" t="s">
        <v>1003</v>
      </c>
      <c r="F985" s="1" t="s">
        <v>582</v>
      </c>
      <c r="G985" s="1" t="s">
        <v>583</v>
      </c>
      <c r="H985" s="1" t="s">
        <v>23</v>
      </c>
      <c r="I985" s="1">
        <v>1.0</v>
      </c>
      <c r="J985" s="1">
        <v>1.0</v>
      </c>
      <c r="K985" s="1">
        <v>0.0</v>
      </c>
      <c r="M985" s="1">
        <v>0.0</v>
      </c>
      <c r="P985" s="1" t="str">
        <f>VLOOKUP(F985,'Trang tính1'!$A:$D,4,0)</f>
        <v>Old</v>
      </c>
    </row>
    <row r="986" ht="15.75" customHeight="1">
      <c r="A986" s="1" t="s">
        <v>1001</v>
      </c>
      <c r="B986" s="1" t="s">
        <v>1002</v>
      </c>
      <c r="C986" s="1" t="s">
        <v>18</v>
      </c>
      <c r="D986" s="1" t="s">
        <v>51</v>
      </c>
      <c r="E986" s="1" t="s">
        <v>1003</v>
      </c>
      <c r="F986" s="1" t="s">
        <v>434</v>
      </c>
      <c r="G986" s="1" t="s">
        <v>435</v>
      </c>
      <c r="H986" s="1" t="s">
        <v>23</v>
      </c>
      <c r="I986" s="1">
        <v>1.0</v>
      </c>
      <c r="J986" s="1">
        <v>0.0</v>
      </c>
      <c r="K986" s="1">
        <v>1.0</v>
      </c>
      <c r="M986" s="1">
        <v>0.0</v>
      </c>
      <c r="N986" s="1">
        <v>0.52</v>
      </c>
      <c r="O986" s="1" t="s">
        <v>53</v>
      </c>
      <c r="P986" s="1" t="str">
        <f>VLOOKUP(F986,'Trang tính1'!$A:$D,4,0)</f>
        <v>Old</v>
      </c>
    </row>
    <row r="987" ht="15.75" customHeight="1">
      <c r="A987" s="1" t="s">
        <v>1001</v>
      </c>
      <c r="B987" s="1" t="s">
        <v>1002</v>
      </c>
      <c r="C987" s="1" t="s">
        <v>18</v>
      </c>
      <c r="D987" s="1" t="s">
        <v>51</v>
      </c>
      <c r="E987" s="1" t="s">
        <v>1003</v>
      </c>
      <c r="F987" s="1" t="s">
        <v>343</v>
      </c>
      <c r="G987" s="1" t="s">
        <v>344</v>
      </c>
      <c r="H987" s="1" t="s">
        <v>23</v>
      </c>
      <c r="I987" s="1">
        <v>1.0</v>
      </c>
      <c r="J987" s="1">
        <v>1.0</v>
      </c>
      <c r="K987" s="1">
        <v>0.0</v>
      </c>
      <c r="M987" s="1">
        <v>0.0</v>
      </c>
      <c r="P987" s="1" t="str">
        <f>VLOOKUP(F987,'Trang tính1'!$A:$D,4,0)</f>
        <v>Old</v>
      </c>
    </row>
    <row r="988" ht="15.75" customHeight="1">
      <c r="A988" s="1" t="s">
        <v>1001</v>
      </c>
      <c r="B988" s="1" t="s">
        <v>1002</v>
      </c>
      <c r="C988" s="1" t="s">
        <v>18</v>
      </c>
      <c r="D988" s="1" t="s">
        <v>51</v>
      </c>
      <c r="E988" s="1" t="s">
        <v>1003</v>
      </c>
      <c r="F988" s="1" t="s">
        <v>428</v>
      </c>
      <c r="G988" s="1" t="s">
        <v>429</v>
      </c>
      <c r="H988" s="1" t="s">
        <v>23</v>
      </c>
      <c r="I988" s="1">
        <v>3.0</v>
      </c>
      <c r="J988" s="1">
        <v>2.0</v>
      </c>
      <c r="K988" s="1">
        <v>1.0</v>
      </c>
      <c r="M988" s="1">
        <v>0.0</v>
      </c>
      <c r="N988" s="1">
        <v>0.52</v>
      </c>
      <c r="O988" s="1" t="s">
        <v>53</v>
      </c>
      <c r="P988" s="1" t="str">
        <f>VLOOKUP(F988,'Trang tính1'!$A:$D,4,0)</f>
        <v>Old</v>
      </c>
    </row>
    <row r="989" ht="15.75" customHeight="1">
      <c r="A989" s="1" t="s">
        <v>1001</v>
      </c>
      <c r="B989" s="1" t="s">
        <v>1002</v>
      </c>
      <c r="C989" s="1" t="s">
        <v>18</v>
      </c>
      <c r="D989" s="1" t="s">
        <v>51</v>
      </c>
      <c r="E989" s="1" t="s">
        <v>1003</v>
      </c>
      <c r="F989" s="1" t="s">
        <v>914</v>
      </c>
      <c r="G989" s="1" t="s">
        <v>915</v>
      </c>
      <c r="H989" s="1" t="s">
        <v>23</v>
      </c>
      <c r="I989" s="1">
        <v>1.0</v>
      </c>
      <c r="J989" s="1">
        <v>1.0</v>
      </c>
      <c r="K989" s="1">
        <v>0.0</v>
      </c>
      <c r="M989" s="1">
        <v>0.0</v>
      </c>
      <c r="P989" s="1" t="str">
        <f>VLOOKUP(F989,'Trang tính1'!$A:$D,4,0)</f>
        <v>Old</v>
      </c>
    </row>
    <row r="990" ht="15.75" customHeight="1">
      <c r="A990" s="1" t="s">
        <v>1001</v>
      </c>
      <c r="B990" s="1" t="s">
        <v>1002</v>
      </c>
      <c r="C990" s="1" t="s">
        <v>18</v>
      </c>
      <c r="D990" s="1" t="s">
        <v>51</v>
      </c>
      <c r="E990" s="1" t="s">
        <v>1003</v>
      </c>
      <c r="F990" s="1" t="s">
        <v>535</v>
      </c>
      <c r="G990" s="1" t="s">
        <v>536</v>
      </c>
      <c r="H990" s="1" t="s">
        <v>23</v>
      </c>
      <c r="I990" s="1">
        <v>1.0</v>
      </c>
      <c r="J990" s="1">
        <v>0.0</v>
      </c>
      <c r="K990" s="1">
        <v>1.0</v>
      </c>
      <c r="M990" s="1">
        <v>0.0</v>
      </c>
      <c r="N990" s="1">
        <v>0.52</v>
      </c>
      <c r="O990" s="1" t="s">
        <v>53</v>
      </c>
      <c r="P990" s="1" t="str">
        <f>VLOOKUP(F990,'Trang tính1'!$A:$D,4,0)</f>
        <v>Old</v>
      </c>
    </row>
    <row r="991" ht="15.75" customHeight="1">
      <c r="A991" s="1" t="s">
        <v>1001</v>
      </c>
      <c r="B991" s="1" t="s">
        <v>1002</v>
      </c>
      <c r="C991" s="1" t="s">
        <v>18</v>
      </c>
      <c r="D991" s="1" t="s">
        <v>51</v>
      </c>
      <c r="E991" s="1" t="s">
        <v>1003</v>
      </c>
      <c r="F991" s="1" t="s">
        <v>568</v>
      </c>
      <c r="G991" s="1" t="s">
        <v>569</v>
      </c>
      <c r="H991" s="1" t="s">
        <v>23</v>
      </c>
      <c r="I991" s="1">
        <v>1.0</v>
      </c>
      <c r="J991" s="1">
        <v>0.0</v>
      </c>
      <c r="K991" s="1">
        <v>1.0</v>
      </c>
      <c r="M991" s="1">
        <v>0.0</v>
      </c>
      <c r="N991" s="1">
        <v>1.14</v>
      </c>
      <c r="O991" s="1" t="s">
        <v>53</v>
      </c>
      <c r="P991" s="1" t="str">
        <f>VLOOKUP(F991,'Trang tính1'!$A:$D,4,0)</f>
        <v>Old</v>
      </c>
    </row>
    <row r="992" ht="15.75" customHeight="1">
      <c r="A992" s="1" t="s">
        <v>1001</v>
      </c>
      <c r="B992" s="1" t="s">
        <v>1002</v>
      </c>
      <c r="C992" s="1" t="s">
        <v>18</v>
      </c>
      <c r="D992" s="1" t="s">
        <v>51</v>
      </c>
      <c r="E992" s="1" t="s">
        <v>1003</v>
      </c>
      <c r="F992" s="1" t="s">
        <v>607</v>
      </c>
      <c r="G992" s="1" t="s">
        <v>608</v>
      </c>
      <c r="H992" s="1" t="s">
        <v>23</v>
      </c>
      <c r="I992" s="1">
        <v>1.0</v>
      </c>
      <c r="J992" s="1">
        <v>1.0</v>
      </c>
      <c r="K992" s="1">
        <v>0.0</v>
      </c>
      <c r="M992" s="1">
        <v>0.0</v>
      </c>
      <c r="P992" s="1" t="str">
        <f>VLOOKUP(F992,'Trang tính1'!$A:$D,4,0)</f>
        <v>Old</v>
      </c>
    </row>
    <row r="993" ht="15.75" customHeight="1">
      <c r="A993" s="1" t="s">
        <v>1001</v>
      </c>
      <c r="B993" s="1" t="s">
        <v>1002</v>
      </c>
      <c r="C993" s="1" t="s">
        <v>18</v>
      </c>
      <c r="D993" s="1" t="s">
        <v>51</v>
      </c>
      <c r="E993" s="1" t="s">
        <v>1003</v>
      </c>
      <c r="F993" s="1" t="s">
        <v>562</v>
      </c>
      <c r="G993" s="1" t="s">
        <v>563</v>
      </c>
      <c r="H993" s="1" t="s">
        <v>23</v>
      </c>
      <c r="I993" s="1">
        <v>1.0</v>
      </c>
      <c r="J993" s="1">
        <v>0.0</v>
      </c>
      <c r="K993" s="1">
        <v>1.0</v>
      </c>
      <c r="M993" s="1">
        <v>0.0</v>
      </c>
      <c r="N993" s="1">
        <v>0.52</v>
      </c>
      <c r="O993" s="1" t="s">
        <v>53</v>
      </c>
      <c r="P993" s="1" t="str">
        <f>VLOOKUP(F993,'Trang tính1'!$A:$D,4,0)</f>
        <v>Old</v>
      </c>
    </row>
    <row r="994" ht="15.75" customHeight="1">
      <c r="A994" s="1" t="s">
        <v>1004</v>
      </c>
      <c r="B994" s="1" t="s">
        <v>1005</v>
      </c>
      <c r="C994" s="1" t="s">
        <v>34</v>
      </c>
      <c r="D994" s="1" t="s">
        <v>51</v>
      </c>
      <c r="E994" s="1" t="s">
        <v>1006</v>
      </c>
      <c r="F994" s="1" t="s">
        <v>780</v>
      </c>
      <c r="G994" s="1" t="s">
        <v>781</v>
      </c>
      <c r="H994" s="1" t="s">
        <v>65</v>
      </c>
      <c r="I994" s="1">
        <v>4.0</v>
      </c>
      <c r="J994" s="1">
        <v>3.0</v>
      </c>
      <c r="L994" s="1">
        <v>1.0</v>
      </c>
      <c r="M994" s="1">
        <v>0.0</v>
      </c>
      <c r="N994" s="1">
        <v>0.0</v>
      </c>
      <c r="O994" s="1" t="s">
        <v>53</v>
      </c>
      <c r="P994" s="1" t="str">
        <f>VLOOKUP(F994,'Trang tính1'!$A:$D,4,0)</f>
        <v>Old</v>
      </c>
    </row>
    <row r="995" ht="15.75" customHeight="1">
      <c r="A995" s="1" t="s">
        <v>1004</v>
      </c>
      <c r="B995" s="1" t="s">
        <v>1005</v>
      </c>
      <c r="C995" s="1" t="s">
        <v>34</v>
      </c>
      <c r="D995" s="1" t="s">
        <v>51</v>
      </c>
      <c r="E995" s="1" t="s">
        <v>1006</v>
      </c>
      <c r="F995" s="1" t="s">
        <v>896</v>
      </c>
      <c r="G995" s="1" t="s">
        <v>897</v>
      </c>
      <c r="H995" s="1" t="s">
        <v>65</v>
      </c>
      <c r="I995" s="1">
        <v>11.0</v>
      </c>
      <c r="J995" s="1">
        <v>10.0</v>
      </c>
      <c r="L995" s="1">
        <v>1.0</v>
      </c>
      <c r="M995" s="1">
        <v>0.0</v>
      </c>
      <c r="N995" s="1">
        <v>0.0</v>
      </c>
      <c r="O995" s="1" t="s">
        <v>53</v>
      </c>
      <c r="P995" s="1" t="str">
        <f>VLOOKUP(F995,'Trang tính1'!$A:$D,4,0)</f>
        <v>Old</v>
      </c>
    </row>
    <row r="996" ht="15.75" customHeight="1">
      <c r="A996" s="1" t="s">
        <v>1004</v>
      </c>
      <c r="B996" s="1" t="s">
        <v>1005</v>
      </c>
      <c r="C996" s="1" t="s">
        <v>34</v>
      </c>
      <c r="D996" s="1" t="s">
        <v>51</v>
      </c>
      <c r="E996" s="1" t="s">
        <v>1006</v>
      </c>
      <c r="F996" s="1" t="s">
        <v>800</v>
      </c>
      <c r="G996" s="1" t="s">
        <v>801</v>
      </c>
      <c r="H996" s="1" t="s">
        <v>65</v>
      </c>
      <c r="I996" s="1">
        <v>2.0</v>
      </c>
      <c r="J996" s="1">
        <v>2.0</v>
      </c>
      <c r="L996" s="1">
        <v>0.0</v>
      </c>
      <c r="M996" s="1">
        <v>0.0</v>
      </c>
      <c r="P996" s="1" t="str">
        <f>VLOOKUP(F996,'Trang tính1'!$A:$D,4,0)</f>
        <v>Old</v>
      </c>
    </row>
    <row r="997" ht="15.75" customHeight="1">
      <c r="A997" s="1" t="s">
        <v>1004</v>
      </c>
      <c r="B997" s="1" t="s">
        <v>1005</v>
      </c>
      <c r="C997" s="1" t="s">
        <v>34</v>
      </c>
      <c r="D997" s="1" t="s">
        <v>51</v>
      </c>
      <c r="E997" s="1" t="s">
        <v>1006</v>
      </c>
      <c r="F997" s="1" t="s">
        <v>782</v>
      </c>
      <c r="G997" s="1" t="s">
        <v>783</v>
      </c>
      <c r="H997" s="1" t="s">
        <v>65</v>
      </c>
      <c r="I997" s="1">
        <v>8.0</v>
      </c>
      <c r="J997" s="1">
        <v>8.0</v>
      </c>
      <c r="L997" s="1">
        <v>0.0</v>
      </c>
      <c r="M997" s="1">
        <v>0.0</v>
      </c>
      <c r="P997" s="1" t="str">
        <f>VLOOKUP(F997,'Trang tính1'!$A:$D,4,0)</f>
        <v>Old</v>
      </c>
    </row>
    <row r="998" ht="15.75" customHeight="1">
      <c r="A998" s="1" t="s">
        <v>1004</v>
      </c>
      <c r="B998" s="1" t="s">
        <v>1005</v>
      </c>
      <c r="C998" s="1" t="s">
        <v>34</v>
      </c>
      <c r="D998" s="1" t="s">
        <v>51</v>
      </c>
      <c r="E998" s="1" t="s">
        <v>1006</v>
      </c>
      <c r="F998" s="1" t="s">
        <v>818</v>
      </c>
      <c r="G998" s="1" t="s">
        <v>819</v>
      </c>
      <c r="H998" s="1" t="s">
        <v>65</v>
      </c>
      <c r="I998" s="1">
        <v>6.0</v>
      </c>
      <c r="J998" s="1">
        <v>2.0</v>
      </c>
      <c r="L998" s="1">
        <v>4.0</v>
      </c>
      <c r="M998" s="1">
        <v>0.0</v>
      </c>
      <c r="N998" s="1">
        <v>0.0</v>
      </c>
      <c r="O998" s="1" t="s">
        <v>53</v>
      </c>
      <c r="P998" s="1" t="str">
        <f>VLOOKUP(F998,'Trang tính1'!$A:$D,4,0)</f>
        <v>Old</v>
      </c>
    </row>
    <row r="999" ht="15.75" customHeight="1">
      <c r="A999" s="1" t="s">
        <v>1007</v>
      </c>
      <c r="B999" s="1" t="s">
        <v>1008</v>
      </c>
      <c r="C999" s="1" t="s">
        <v>18</v>
      </c>
      <c r="D999" s="1" t="s">
        <v>51</v>
      </c>
      <c r="E999" s="1" t="s">
        <v>1009</v>
      </c>
      <c r="F999" s="1" t="s">
        <v>859</v>
      </c>
      <c r="G999" s="1" t="s">
        <v>860</v>
      </c>
      <c r="H999" s="1" t="s">
        <v>65</v>
      </c>
      <c r="I999" s="1">
        <v>26.0</v>
      </c>
      <c r="J999" s="1">
        <v>0.0</v>
      </c>
      <c r="K999" s="1">
        <v>26.0</v>
      </c>
      <c r="M999" s="1">
        <v>0.0</v>
      </c>
      <c r="N999" s="1">
        <v>13.52</v>
      </c>
      <c r="O999" s="1" t="s">
        <v>53</v>
      </c>
      <c r="P999" s="1" t="str">
        <f>VLOOKUP(F999,'Trang tính1'!$A:$D,4,0)</f>
        <v>Old</v>
      </c>
    </row>
    <row r="1000" ht="15.75" customHeight="1">
      <c r="A1000" s="1" t="s">
        <v>1007</v>
      </c>
      <c r="B1000" s="1" t="s">
        <v>1008</v>
      </c>
      <c r="C1000" s="1" t="s">
        <v>18</v>
      </c>
      <c r="D1000" s="1" t="s">
        <v>51</v>
      </c>
      <c r="E1000" s="1" t="s">
        <v>1009</v>
      </c>
      <c r="F1000" s="1" t="s">
        <v>845</v>
      </c>
      <c r="G1000" s="1" t="s">
        <v>846</v>
      </c>
      <c r="H1000" s="1" t="s">
        <v>65</v>
      </c>
      <c r="I1000" s="1">
        <v>22.0</v>
      </c>
      <c r="J1000" s="1">
        <v>1.0</v>
      </c>
      <c r="K1000" s="1">
        <v>21.0</v>
      </c>
      <c r="M1000" s="1">
        <v>0.0</v>
      </c>
      <c r="N1000" s="1">
        <v>10.92</v>
      </c>
      <c r="O1000" s="1" t="s">
        <v>53</v>
      </c>
      <c r="P1000" s="1" t="str">
        <f>VLOOKUP(F1000,'Trang tính1'!$A:$D,4,0)</f>
        <v>Old</v>
      </c>
    </row>
    <row r="1001" ht="15.75" customHeight="1">
      <c r="A1001" s="1" t="s">
        <v>1010</v>
      </c>
      <c r="B1001" s="1" t="s">
        <v>1011</v>
      </c>
      <c r="C1001" s="1" t="s">
        <v>18</v>
      </c>
      <c r="D1001" s="1" t="s">
        <v>51</v>
      </c>
      <c r="E1001" s="1" t="s">
        <v>1012</v>
      </c>
      <c r="F1001" s="1" t="s">
        <v>533</v>
      </c>
      <c r="G1001" s="1" t="s">
        <v>534</v>
      </c>
      <c r="H1001" s="1" t="s">
        <v>23</v>
      </c>
      <c r="I1001" s="1">
        <v>1.0</v>
      </c>
      <c r="J1001" s="1">
        <v>1.0</v>
      </c>
      <c r="K1001" s="1">
        <v>0.0</v>
      </c>
      <c r="M1001" s="1">
        <v>0.0</v>
      </c>
      <c r="P1001" s="1" t="str">
        <f>VLOOKUP(F1001,'Trang tính1'!$A:$D,4,0)</f>
        <v>Old</v>
      </c>
    </row>
    <row r="1002" ht="15.75" customHeight="1">
      <c r="A1002" s="1" t="s">
        <v>1010</v>
      </c>
      <c r="B1002" s="1" t="s">
        <v>1011</v>
      </c>
      <c r="C1002" s="1" t="s">
        <v>18</v>
      </c>
      <c r="D1002" s="1" t="s">
        <v>51</v>
      </c>
      <c r="E1002" s="1" t="s">
        <v>1012</v>
      </c>
      <c r="F1002" s="1" t="s">
        <v>396</v>
      </c>
      <c r="G1002" s="1" t="s">
        <v>397</v>
      </c>
      <c r="H1002" s="1" t="s">
        <v>23</v>
      </c>
      <c r="I1002" s="1">
        <v>1.0</v>
      </c>
      <c r="J1002" s="1">
        <v>0.0</v>
      </c>
      <c r="K1002" s="1">
        <v>1.0</v>
      </c>
      <c r="M1002" s="1">
        <v>0.0</v>
      </c>
      <c r="N1002" s="1">
        <v>0.52</v>
      </c>
      <c r="O1002" s="1" t="s">
        <v>53</v>
      </c>
      <c r="P1002" s="1" t="str">
        <f>VLOOKUP(F1002,'Trang tính1'!$A:$D,4,0)</f>
        <v>Old</v>
      </c>
    </row>
    <row r="1003" ht="15.75" customHeight="1">
      <c r="A1003" s="1" t="s">
        <v>1010</v>
      </c>
      <c r="B1003" s="1" t="s">
        <v>1011</v>
      </c>
      <c r="C1003" s="1" t="s">
        <v>18</v>
      </c>
      <c r="D1003" s="1" t="s">
        <v>51</v>
      </c>
      <c r="E1003" s="1" t="s">
        <v>1012</v>
      </c>
      <c r="F1003" s="1" t="s">
        <v>366</v>
      </c>
      <c r="G1003" s="1" t="s">
        <v>367</v>
      </c>
      <c r="H1003" s="1" t="s">
        <v>23</v>
      </c>
      <c r="I1003" s="1">
        <v>4.0</v>
      </c>
      <c r="J1003" s="1">
        <v>1.0</v>
      </c>
      <c r="K1003" s="1">
        <v>3.0</v>
      </c>
      <c r="M1003" s="1">
        <v>0.0</v>
      </c>
      <c r="N1003" s="1">
        <v>2.25</v>
      </c>
      <c r="O1003" s="1" t="s">
        <v>53</v>
      </c>
      <c r="P1003" s="1" t="str">
        <f>VLOOKUP(F1003,'Trang tính1'!$A:$D,4,0)</f>
        <v>Old</v>
      </c>
    </row>
    <row r="1004" ht="15.75" customHeight="1">
      <c r="A1004" s="1" t="s">
        <v>1010</v>
      </c>
      <c r="B1004" s="1" t="s">
        <v>1011</v>
      </c>
      <c r="C1004" s="1" t="s">
        <v>18</v>
      </c>
      <c r="D1004" s="1" t="s">
        <v>51</v>
      </c>
      <c r="E1004" s="1" t="s">
        <v>1012</v>
      </c>
      <c r="F1004" s="1" t="s">
        <v>749</v>
      </c>
      <c r="G1004" s="1" t="s">
        <v>750</v>
      </c>
      <c r="H1004" s="1" t="s">
        <v>23</v>
      </c>
      <c r="I1004" s="1">
        <v>1.0</v>
      </c>
      <c r="J1004" s="1">
        <v>1.0</v>
      </c>
      <c r="K1004" s="1">
        <v>0.0</v>
      </c>
      <c r="M1004" s="1">
        <v>0.0</v>
      </c>
      <c r="P1004" s="1" t="str">
        <f>VLOOKUP(F1004,'Trang tính1'!$A:$D,4,0)</f>
        <v>Old</v>
      </c>
    </row>
    <row r="1005" ht="15.75" customHeight="1">
      <c r="A1005" s="1" t="s">
        <v>1010</v>
      </c>
      <c r="B1005" s="1" t="s">
        <v>1011</v>
      </c>
      <c r="C1005" s="1" t="s">
        <v>18</v>
      </c>
      <c r="D1005" s="1" t="s">
        <v>51</v>
      </c>
      <c r="E1005" s="1" t="s">
        <v>1012</v>
      </c>
      <c r="F1005" s="1" t="s">
        <v>341</v>
      </c>
      <c r="G1005" s="1" t="s">
        <v>342</v>
      </c>
      <c r="H1005" s="1" t="s">
        <v>23</v>
      </c>
      <c r="I1005" s="1">
        <v>2.0</v>
      </c>
      <c r="J1005" s="1">
        <v>1.0</v>
      </c>
      <c r="K1005" s="1">
        <v>1.0</v>
      </c>
      <c r="M1005" s="1">
        <v>0.0</v>
      </c>
      <c r="N1005" s="1">
        <v>0.52</v>
      </c>
      <c r="O1005" s="1" t="s">
        <v>53</v>
      </c>
      <c r="P1005" s="1" t="str">
        <f>VLOOKUP(F1005,'Trang tính1'!$A:$D,4,0)</f>
        <v>Old</v>
      </c>
    </row>
    <row r="1006" ht="15.75" customHeight="1">
      <c r="A1006" s="1" t="s">
        <v>1010</v>
      </c>
      <c r="B1006" s="1" t="s">
        <v>1011</v>
      </c>
      <c r="C1006" s="1" t="s">
        <v>18</v>
      </c>
      <c r="D1006" s="1" t="s">
        <v>51</v>
      </c>
      <c r="E1006" s="1" t="s">
        <v>1012</v>
      </c>
      <c r="F1006" s="1" t="s">
        <v>368</v>
      </c>
      <c r="G1006" s="1" t="s">
        <v>369</v>
      </c>
      <c r="H1006" s="1" t="s">
        <v>23</v>
      </c>
      <c r="I1006" s="1">
        <v>1.0</v>
      </c>
      <c r="J1006" s="1">
        <v>0.0</v>
      </c>
      <c r="K1006" s="1">
        <v>1.0</v>
      </c>
      <c r="M1006" s="1">
        <v>0.0</v>
      </c>
      <c r="N1006" s="1">
        <v>0.52</v>
      </c>
      <c r="O1006" s="1" t="s">
        <v>53</v>
      </c>
      <c r="P1006" s="1" t="str">
        <f>VLOOKUP(F1006,'Trang tính1'!$A:$D,4,0)</f>
        <v>Old</v>
      </c>
    </row>
    <row r="1007" ht="15.75" customHeight="1">
      <c r="A1007" s="1" t="s">
        <v>1010</v>
      </c>
      <c r="B1007" s="1" t="s">
        <v>1011</v>
      </c>
      <c r="C1007" s="1" t="s">
        <v>18</v>
      </c>
      <c r="D1007" s="1" t="s">
        <v>51</v>
      </c>
      <c r="E1007" s="1" t="s">
        <v>1012</v>
      </c>
      <c r="F1007" s="1" t="s">
        <v>343</v>
      </c>
      <c r="G1007" s="1" t="s">
        <v>344</v>
      </c>
      <c r="H1007" s="1" t="s">
        <v>23</v>
      </c>
      <c r="I1007" s="1">
        <v>1.0</v>
      </c>
      <c r="J1007" s="1">
        <v>1.0</v>
      </c>
      <c r="K1007" s="1">
        <v>0.0</v>
      </c>
      <c r="M1007" s="1">
        <v>0.0</v>
      </c>
      <c r="P1007" s="1" t="str">
        <f>VLOOKUP(F1007,'Trang tính1'!$A:$D,4,0)</f>
        <v>Old</v>
      </c>
    </row>
    <row r="1008" ht="15.75" customHeight="1">
      <c r="A1008" s="1" t="s">
        <v>1010</v>
      </c>
      <c r="B1008" s="1" t="s">
        <v>1011</v>
      </c>
      <c r="C1008" s="1" t="s">
        <v>18</v>
      </c>
      <c r="D1008" s="1" t="s">
        <v>51</v>
      </c>
      <c r="E1008" s="1" t="s">
        <v>1012</v>
      </c>
      <c r="F1008" s="1" t="s">
        <v>428</v>
      </c>
      <c r="G1008" s="1" t="s">
        <v>429</v>
      </c>
      <c r="H1008" s="1" t="s">
        <v>23</v>
      </c>
      <c r="I1008" s="1">
        <v>1.0</v>
      </c>
      <c r="J1008" s="1">
        <v>1.0</v>
      </c>
      <c r="K1008" s="1">
        <v>0.0</v>
      </c>
      <c r="M1008" s="1">
        <v>0.0</v>
      </c>
      <c r="P1008" s="1" t="str">
        <f>VLOOKUP(F1008,'Trang tính1'!$A:$D,4,0)</f>
        <v>Old</v>
      </c>
    </row>
    <row r="1009" ht="15.75" customHeight="1">
      <c r="A1009" s="1" t="s">
        <v>1010</v>
      </c>
      <c r="B1009" s="1" t="s">
        <v>1011</v>
      </c>
      <c r="C1009" s="1" t="s">
        <v>18</v>
      </c>
      <c r="D1009" s="1" t="s">
        <v>51</v>
      </c>
      <c r="E1009" s="1" t="s">
        <v>1012</v>
      </c>
      <c r="F1009" s="1" t="s">
        <v>914</v>
      </c>
      <c r="G1009" s="1" t="s">
        <v>915</v>
      </c>
      <c r="H1009" s="1" t="s">
        <v>23</v>
      </c>
      <c r="I1009" s="1">
        <v>1.0</v>
      </c>
      <c r="J1009" s="1">
        <v>1.0</v>
      </c>
      <c r="K1009" s="1">
        <v>0.0</v>
      </c>
      <c r="M1009" s="1">
        <v>0.0</v>
      </c>
      <c r="P1009" s="1" t="str">
        <f>VLOOKUP(F1009,'Trang tính1'!$A:$D,4,0)</f>
        <v>Old</v>
      </c>
    </row>
    <row r="1010" ht="15.75" customHeight="1">
      <c r="A1010" s="1" t="s">
        <v>1010</v>
      </c>
      <c r="B1010" s="1" t="s">
        <v>1011</v>
      </c>
      <c r="C1010" s="1" t="s">
        <v>18</v>
      </c>
      <c r="D1010" s="1" t="s">
        <v>51</v>
      </c>
      <c r="E1010" s="1" t="s">
        <v>1012</v>
      </c>
      <c r="F1010" s="1" t="s">
        <v>607</v>
      </c>
      <c r="G1010" s="1" t="s">
        <v>608</v>
      </c>
      <c r="H1010" s="1" t="s">
        <v>23</v>
      </c>
      <c r="I1010" s="1">
        <v>1.0</v>
      </c>
      <c r="J1010" s="1">
        <v>0.0</v>
      </c>
      <c r="K1010" s="1">
        <v>1.0</v>
      </c>
      <c r="M1010" s="1">
        <v>0.0</v>
      </c>
      <c r="N1010" s="1">
        <v>1.14</v>
      </c>
      <c r="O1010" s="1" t="s">
        <v>53</v>
      </c>
      <c r="P1010" s="1" t="str">
        <f>VLOOKUP(F1010,'Trang tính1'!$A:$D,4,0)</f>
        <v>Old</v>
      </c>
    </row>
    <row r="1011" ht="15.75" customHeight="1">
      <c r="A1011" s="1" t="s">
        <v>1013</v>
      </c>
      <c r="B1011" s="1" t="s">
        <v>1014</v>
      </c>
      <c r="C1011" s="1" t="s">
        <v>18</v>
      </c>
      <c r="D1011" s="1" t="s">
        <v>51</v>
      </c>
      <c r="E1011" s="1" t="s">
        <v>1015</v>
      </c>
      <c r="F1011" s="1" t="s">
        <v>447</v>
      </c>
      <c r="G1011" s="1" t="s">
        <v>448</v>
      </c>
      <c r="H1011" s="1" t="s">
        <v>65</v>
      </c>
      <c r="I1011" s="1">
        <v>1.0</v>
      </c>
      <c r="J1011" s="1">
        <v>0.0</v>
      </c>
      <c r="K1011" s="1">
        <v>1.0</v>
      </c>
      <c r="M1011" s="1">
        <v>0.0</v>
      </c>
      <c r="N1011" s="1">
        <v>0.32</v>
      </c>
      <c r="O1011" s="1" t="s">
        <v>53</v>
      </c>
      <c r="P1011" s="1" t="str">
        <f>VLOOKUP(F1011,'Trang tính1'!$A:$D,4,0)</f>
        <v>Old</v>
      </c>
    </row>
    <row r="1012" ht="15.75" customHeight="1">
      <c r="A1012" s="1" t="s">
        <v>1016</v>
      </c>
      <c r="B1012" s="1" t="s">
        <v>1017</v>
      </c>
      <c r="C1012" s="1" t="s">
        <v>18</v>
      </c>
      <c r="D1012" s="1" t="s">
        <v>51</v>
      </c>
      <c r="E1012" s="1" t="s">
        <v>1018</v>
      </c>
      <c r="F1012" s="1" t="s">
        <v>790</v>
      </c>
      <c r="G1012" s="1" t="s">
        <v>791</v>
      </c>
      <c r="H1012" s="1" t="s">
        <v>23</v>
      </c>
      <c r="I1012" s="1">
        <v>1.0</v>
      </c>
      <c r="J1012" s="1">
        <v>0.0</v>
      </c>
      <c r="K1012" s="1">
        <v>1.0</v>
      </c>
      <c r="M1012" s="1">
        <v>0.0</v>
      </c>
      <c r="N1012" s="1">
        <v>0.48</v>
      </c>
      <c r="O1012" s="1" t="s">
        <v>53</v>
      </c>
      <c r="P1012" s="1" t="str">
        <f>VLOOKUP(F1012,'Trang tính1'!$A:$D,4,0)</f>
        <v>Old</v>
      </c>
    </row>
    <row r="1013" ht="15.75" customHeight="1">
      <c r="A1013" s="1" t="s">
        <v>1016</v>
      </c>
      <c r="B1013" s="1" t="s">
        <v>1017</v>
      </c>
      <c r="C1013" s="1" t="s">
        <v>18</v>
      </c>
      <c r="D1013" s="1" t="s">
        <v>51</v>
      </c>
      <c r="E1013" s="1" t="s">
        <v>1018</v>
      </c>
      <c r="F1013" s="1" t="s">
        <v>396</v>
      </c>
      <c r="G1013" s="1" t="s">
        <v>397</v>
      </c>
      <c r="H1013" s="1" t="s">
        <v>23</v>
      </c>
      <c r="I1013" s="1">
        <v>1.0</v>
      </c>
      <c r="J1013" s="1">
        <v>0.0</v>
      </c>
      <c r="K1013" s="1">
        <v>1.0</v>
      </c>
      <c r="M1013" s="1">
        <v>0.0</v>
      </c>
      <c r="N1013" s="1">
        <v>0.32</v>
      </c>
      <c r="O1013" s="1" t="s">
        <v>53</v>
      </c>
      <c r="P1013" s="1" t="str">
        <f>VLOOKUP(F1013,'Trang tính1'!$A:$D,4,0)</f>
        <v>Old</v>
      </c>
    </row>
    <row r="1014" ht="15.75" customHeight="1">
      <c r="A1014" s="1" t="s">
        <v>1016</v>
      </c>
      <c r="B1014" s="1" t="s">
        <v>1017</v>
      </c>
      <c r="C1014" s="1" t="s">
        <v>18</v>
      </c>
      <c r="D1014" s="1" t="s">
        <v>51</v>
      </c>
      <c r="E1014" s="1" t="s">
        <v>1018</v>
      </c>
      <c r="F1014" s="1" t="s">
        <v>366</v>
      </c>
      <c r="G1014" s="1" t="s">
        <v>367</v>
      </c>
      <c r="H1014" s="1" t="s">
        <v>23</v>
      </c>
      <c r="I1014" s="1">
        <v>1.0</v>
      </c>
      <c r="J1014" s="1">
        <v>0.0</v>
      </c>
      <c r="K1014" s="1">
        <v>1.0</v>
      </c>
      <c r="M1014" s="1">
        <v>0.0</v>
      </c>
      <c r="N1014" s="1">
        <v>0.35</v>
      </c>
      <c r="O1014" s="1" t="s">
        <v>53</v>
      </c>
      <c r="P1014" s="1" t="str">
        <f>VLOOKUP(F1014,'Trang tính1'!$A:$D,4,0)</f>
        <v>Old</v>
      </c>
    </row>
    <row r="1015" ht="15.75" customHeight="1">
      <c r="A1015" s="1" t="s">
        <v>1016</v>
      </c>
      <c r="B1015" s="1" t="s">
        <v>1017</v>
      </c>
      <c r="C1015" s="1" t="s">
        <v>18</v>
      </c>
      <c r="D1015" s="1" t="s">
        <v>51</v>
      </c>
      <c r="E1015" s="1" t="s">
        <v>1018</v>
      </c>
      <c r="F1015" s="1" t="s">
        <v>924</v>
      </c>
      <c r="G1015" s="1" t="s">
        <v>925</v>
      </c>
      <c r="H1015" s="1" t="s">
        <v>23</v>
      </c>
      <c r="I1015" s="1">
        <v>2.0</v>
      </c>
      <c r="J1015" s="1">
        <v>1.0</v>
      </c>
      <c r="K1015" s="1">
        <v>1.0</v>
      </c>
      <c r="M1015" s="1">
        <v>0.0</v>
      </c>
      <c r="N1015" s="1">
        <v>0.32</v>
      </c>
      <c r="O1015" s="1" t="s">
        <v>53</v>
      </c>
      <c r="P1015" s="1" t="str">
        <f>VLOOKUP(F1015,'Trang tính1'!$A:$D,4,0)</f>
        <v>Old</v>
      </c>
    </row>
    <row r="1016" ht="15.75" customHeight="1">
      <c r="A1016" s="1" t="s">
        <v>1016</v>
      </c>
      <c r="B1016" s="1" t="s">
        <v>1017</v>
      </c>
      <c r="C1016" s="1" t="s">
        <v>18</v>
      </c>
      <c r="D1016" s="1" t="s">
        <v>51</v>
      </c>
      <c r="E1016" s="1" t="s">
        <v>1018</v>
      </c>
      <c r="F1016" s="1" t="s">
        <v>368</v>
      </c>
      <c r="G1016" s="1" t="s">
        <v>369</v>
      </c>
      <c r="H1016" s="1" t="s">
        <v>23</v>
      </c>
      <c r="I1016" s="1">
        <v>1.0</v>
      </c>
      <c r="J1016" s="1">
        <v>0.0</v>
      </c>
      <c r="K1016" s="1">
        <v>1.0</v>
      </c>
      <c r="M1016" s="1">
        <v>0.0</v>
      </c>
      <c r="N1016" s="1">
        <v>0.32</v>
      </c>
      <c r="O1016" s="1" t="s">
        <v>53</v>
      </c>
      <c r="P1016" s="1" t="str">
        <f>VLOOKUP(F1016,'Trang tính1'!$A:$D,4,0)</f>
        <v>Old</v>
      </c>
    </row>
    <row r="1017" ht="15.75" customHeight="1">
      <c r="A1017" s="1" t="s">
        <v>1016</v>
      </c>
      <c r="B1017" s="1" t="s">
        <v>1017</v>
      </c>
      <c r="C1017" s="1" t="s">
        <v>18</v>
      </c>
      <c r="D1017" s="1" t="s">
        <v>51</v>
      </c>
      <c r="E1017" s="1" t="s">
        <v>1018</v>
      </c>
      <c r="F1017" s="1" t="s">
        <v>434</v>
      </c>
      <c r="G1017" s="1" t="s">
        <v>435</v>
      </c>
      <c r="H1017" s="1" t="s">
        <v>23</v>
      </c>
      <c r="I1017" s="1">
        <v>1.0</v>
      </c>
      <c r="J1017" s="1">
        <v>0.0</v>
      </c>
      <c r="K1017" s="1">
        <v>1.0</v>
      </c>
      <c r="M1017" s="1">
        <v>0.0</v>
      </c>
      <c r="N1017" s="1">
        <v>0.32</v>
      </c>
      <c r="O1017" s="1" t="s">
        <v>53</v>
      </c>
      <c r="P1017" s="1" t="str">
        <f>VLOOKUP(F1017,'Trang tính1'!$A:$D,4,0)</f>
        <v>Old</v>
      </c>
    </row>
    <row r="1018" ht="15.75" customHeight="1">
      <c r="A1018" s="1" t="s">
        <v>1016</v>
      </c>
      <c r="B1018" s="1" t="s">
        <v>1017</v>
      </c>
      <c r="C1018" s="1" t="s">
        <v>18</v>
      </c>
      <c r="D1018" s="1" t="s">
        <v>51</v>
      </c>
      <c r="E1018" s="1" t="s">
        <v>1018</v>
      </c>
      <c r="F1018" s="1" t="s">
        <v>343</v>
      </c>
      <c r="G1018" s="1" t="s">
        <v>344</v>
      </c>
      <c r="H1018" s="1" t="s">
        <v>23</v>
      </c>
      <c r="I1018" s="1">
        <v>1.0</v>
      </c>
      <c r="J1018" s="1">
        <v>0.0</v>
      </c>
      <c r="K1018" s="1">
        <v>1.0</v>
      </c>
      <c r="M1018" s="1">
        <v>0.0</v>
      </c>
      <c r="N1018" s="1">
        <v>0.32</v>
      </c>
      <c r="O1018" s="1" t="s">
        <v>53</v>
      </c>
      <c r="P1018" s="1" t="str">
        <f>VLOOKUP(F1018,'Trang tính1'!$A:$D,4,0)</f>
        <v>Old</v>
      </c>
    </row>
    <row r="1019" ht="15.75" customHeight="1">
      <c r="A1019" s="1" t="s">
        <v>1016</v>
      </c>
      <c r="B1019" s="1" t="s">
        <v>1017</v>
      </c>
      <c r="C1019" s="1" t="s">
        <v>18</v>
      </c>
      <c r="D1019" s="1" t="s">
        <v>51</v>
      </c>
      <c r="E1019" s="1" t="s">
        <v>1018</v>
      </c>
      <c r="F1019" s="1" t="s">
        <v>795</v>
      </c>
      <c r="G1019" s="1" t="s">
        <v>796</v>
      </c>
      <c r="H1019" s="1" t="s">
        <v>23</v>
      </c>
      <c r="I1019" s="1">
        <v>2.0</v>
      </c>
      <c r="J1019" s="1">
        <v>0.0</v>
      </c>
      <c r="K1019" s="1">
        <v>2.0</v>
      </c>
      <c r="M1019" s="1">
        <v>0.0</v>
      </c>
      <c r="N1019" s="1">
        <v>0.96</v>
      </c>
      <c r="O1019" s="1" t="s">
        <v>53</v>
      </c>
      <c r="P1019" s="1" t="str">
        <f>VLOOKUP(F1019,'Trang tính1'!$A:$D,4,0)</f>
        <v>Old</v>
      </c>
    </row>
    <row r="1020" ht="15.75" customHeight="1">
      <c r="A1020" s="1" t="s">
        <v>1016</v>
      </c>
      <c r="B1020" s="1" t="s">
        <v>1017</v>
      </c>
      <c r="C1020" s="1" t="s">
        <v>18</v>
      </c>
      <c r="D1020" s="1" t="s">
        <v>51</v>
      </c>
      <c r="E1020" s="1" t="s">
        <v>1018</v>
      </c>
      <c r="F1020" s="1" t="s">
        <v>751</v>
      </c>
      <c r="G1020" s="1" t="s">
        <v>752</v>
      </c>
      <c r="H1020" s="1" t="s">
        <v>23</v>
      </c>
      <c r="I1020" s="1">
        <v>3.0</v>
      </c>
      <c r="J1020" s="1">
        <v>0.0</v>
      </c>
      <c r="K1020" s="1">
        <v>3.0</v>
      </c>
      <c r="M1020" s="1">
        <v>0.0</v>
      </c>
      <c r="N1020" s="1">
        <v>1.44</v>
      </c>
      <c r="O1020" s="1" t="s">
        <v>53</v>
      </c>
      <c r="P1020" s="1" t="str">
        <f>VLOOKUP(F1020,'Trang tính1'!$A:$D,4,0)</f>
        <v>Old</v>
      </c>
    </row>
    <row r="1021" ht="15.75" customHeight="1">
      <c r="A1021" s="1" t="s">
        <v>1019</v>
      </c>
      <c r="B1021" s="1" t="s">
        <v>1020</v>
      </c>
      <c r="C1021" s="1" t="s">
        <v>18</v>
      </c>
      <c r="D1021" s="1" t="s">
        <v>51</v>
      </c>
      <c r="E1021" s="1" t="s">
        <v>1021</v>
      </c>
      <c r="F1021" s="1" t="s">
        <v>434</v>
      </c>
      <c r="G1021" s="1" t="s">
        <v>435</v>
      </c>
      <c r="H1021" s="1" t="s">
        <v>23</v>
      </c>
      <c r="I1021" s="1">
        <v>1.0</v>
      </c>
      <c r="J1021" s="1">
        <v>0.0</v>
      </c>
      <c r="K1021" s="1">
        <v>1.0</v>
      </c>
      <c r="M1021" s="1">
        <v>0.0</v>
      </c>
      <c r="N1021" s="1">
        <v>0.32</v>
      </c>
      <c r="O1021" s="1" t="s">
        <v>53</v>
      </c>
      <c r="P1021" s="1" t="str">
        <f>VLOOKUP(F1021,'Trang tính1'!$A:$D,4,0)</f>
        <v>Old</v>
      </c>
    </row>
    <row r="1022" ht="15.75" customHeight="1">
      <c r="A1022" s="1" t="s">
        <v>1022</v>
      </c>
      <c r="B1022" s="1" t="s">
        <v>1023</v>
      </c>
      <c r="C1022" s="1" t="s">
        <v>18</v>
      </c>
      <c r="D1022" s="1" t="s">
        <v>51</v>
      </c>
      <c r="E1022" s="1" t="s">
        <v>1024</v>
      </c>
      <c r="F1022" s="1" t="s">
        <v>377</v>
      </c>
      <c r="G1022" s="1" t="s">
        <v>378</v>
      </c>
      <c r="H1022" s="1" t="s">
        <v>23</v>
      </c>
      <c r="I1022" s="1">
        <v>1.0</v>
      </c>
      <c r="J1022" s="1">
        <v>1.0</v>
      </c>
      <c r="K1022" s="1">
        <v>0.0</v>
      </c>
      <c r="M1022" s="1">
        <v>0.0</v>
      </c>
      <c r="P1022" s="1" t="str">
        <f>VLOOKUP(F1022,'Trang tính1'!$A:$D,4,0)</f>
        <v>Old</v>
      </c>
    </row>
    <row r="1023" ht="15.75" customHeight="1">
      <c r="A1023" s="1" t="s">
        <v>1022</v>
      </c>
      <c r="B1023" s="1" t="s">
        <v>1023</v>
      </c>
      <c r="C1023" s="1" t="s">
        <v>18</v>
      </c>
      <c r="D1023" s="1" t="s">
        <v>51</v>
      </c>
      <c r="E1023" s="1" t="s">
        <v>1024</v>
      </c>
      <c r="F1023" s="1" t="s">
        <v>359</v>
      </c>
      <c r="G1023" s="1" t="s">
        <v>360</v>
      </c>
      <c r="H1023" s="1" t="s">
        <v>23</v>
      </c>
      <c r="I1023" s="1">
        <v>1.0</v>
      </c>
      <c r="J1023" s="1">
        <v>0.0</v>
      </c>
      <c r="K1023" s="1">
        <v>1.0</v>
      </c>
      <c r="M1023" s="1">
        <v>0.0</v>
      </c>
      <c r="N1023" s="1">
        <v>0.32</v>
      </c>
      <c r="O1023" s="1" t="s">
        <v>53</v>
      </c>
      <c r="P1023" s="1" t="str">
        <f>VLOOKUP(F1023,'Trang tính1'!$A:$D,4,0)</f>
        <v>Old</v>
      </c>
    </row>
    <row r="1024" ht="15.75" customHeight="1">
      <c r="A1024" s="1" t="s">
        <v>1022</v>
      </c>
      <c r="B1024" s="1" t="s">
        <v>1023</v>
      </c>
      <c r="C1024" s="1" t="s">
        <v>18</v>
      </c>
      <c r="D1024" s="1" t="s">
        <v>51</v>
      </c>
      <c r="E1024" s="1" t="s">
        <v>1024</v>
      </c>
      <c r="F1024" s="1" t="s">
        <v>341</v>
      </c>
      <c r="G1024" s="1" t="s">
        <v>342</v>
      </c>
      <c r="H1024" s="1" t="s">
        <v>23</v>
      </c>
      <c r="I1024" s="1">
        <v>2.0</v>
      </c>
      <c r="J1024" s="1">
        <v>0.0</v>
      </c>
      <c r="K1024" s="1">
        <v>2.0</v>
      </c>
      <c r="M1024" s="1">
        <v>0.0</v>
      </c>
      <c r="N1024" s="1">
        <v>0.64</v>
      </c>
      <c r="O1024" s="1" t="s">
        <v>53</v>
      </c>
      <c r="P1024" s="1" t="str">
        <f>VLOOKUP(F1024,'Trang tính1'!$A:$D,4,0)</f>
        <v>Old</v>
      </c>
    </row>
    <row r="1025" ht="15.75" customHeight="1">
      <c r="A1025" s="1" t="s">
        <v>1022</v>
      </c>
      <c r="B1025" s="1" t="s">
        <v>1023</v>
      </c>
      <c r="C1025" s="1" t="s">
        <v>18</v>
      </c>
      <c r="D1025" s="1" t="s">
        <v>51</v>
      </c>
      <c r="E1025" s="1" t="s">
        <v>1024</v>
      </c>
      <c r="F1025" s="1" t="s">
        <v>896</v>
      </c>
      <c r="G1025" s="1" t="s">
        <v>897</v>
      </c>
      <c r="H1025" s="1" t="s">
        <v>23</v>
      </c>
      <c r="I1025" s="1">
        <v>1.0</v>
      </c>
      <c r="J1025" s="1">
        <v>0.0</v>
      </c>
      <c r="K1025" s="1">
        <v>1.0</v>
      </c>
      <c r="M1025" s="1">
        <v>0.0</v>
      </c>
      <c r="N1025" s="1">
        <v>0.35</v>
      </c>
      <c r="O1025" s="1" t="s">
        <v>53</v>
      </c>
      <c r="P1025" s="1" t="str">
        <f>VLOOKUP(F1025,'Trang tính1'!$A:$D,4,0)</f>
        <v>Old</v>
      </c>
    </row>
    <row r="1026" ht="15.75" customHeight="1">
      <c r="A1026" s="1" t="s">
        <v>1022</v>
      </c>
      <c r="B1026" s="1" t="s">
        <v>1023</v>
      </c>
      <c r="C1026" s="1" t="s">
        <v>18</v>
      </c>
      <c r="D1026" s="1" t="s">
        <v>51</v>
      </c>
      <c r="E1026" s="1" t="s">
        <v>1024</v>
      </c>
      <c r="F1026" s="1" t="s">
        <v>368</v>
      </c>
      <c r="G1026" s="1" t="s">
        <v>369</v>
      </c>
      <c r="H1026" s="1" t="s">
        <v>23</v>
      </c>
      <c r="I1026" s="1">
        <v>2.0</v>
      </c>
      <c r="J1026" s="1">
        <v>1.0</v>
      </c>
      <c r="K1026" s="1">
        <v>1.0</v>
      </c>
      <c r="M1026" s="1">
        <v>0.0</v>
      </c>
      <c r="N1026" s="1">
        <v>0.32</v>
      </c>
      <c r="O1026" s="1" t="s">
        <v>53</v>
      </c>
      <c r="P1026" s="1" t="str">
        <f>VLOOKUP(F1026,'Trang tính1'!$A:$D,4,0)</f>
        <v>Old</v>
      </c>
    </row>
    <row r="1027" ht="15.75" customHeight="1">
      <c r="A1027" s="1" t="s">
        <v>1022</v>
      </c>
      <c r="B1027" s="1" t="s">
        <v>1023</v>
      </c>
      <c r="C1027" s="1" t="s">
        <v>18</v>
      </c>
      <c r="D1027" s="1" t="s">
        <v>51</v>
      </c>
      <c r="E1027" s="1" t="s">
        <v>1024</v>
      </c>
      <c r="F1027" s="1" t="s">
        <v>428</v>
      </c>
      <c r="G1027" s="1" t="s">
        <v>429</v>
      </c>
      <c r="H1027" s="1" t="s">
        <v>23</v>
      </c>
      <c r="I1027" s="1">
        <v>1.0</v>
      </c>
      <c r="J1027" s="1">
        <v>1.0</v>
      </c>
      <c r="K1027" s="1">
        <v>0.0</v>
      </c>
      <c r="M1027" s="1">
        <v>0.0</v>
      </c>
      <c r="P1027" s="1" t="str">
        <f>VLOOKUP(F1027,'Trang tính1'!$A:$D,4,0)</f>
        <v>Old</v>
      </c>
    </row>
    <row r="1028" ht="15.75" customHeight="1">
      <c r="A1028" s="1" t="s">
        <v>1022</v>
      </c>
      <c r="B1028" s="1" t="s">
        <v>1023</v>
      </c>
      <c r="C1028" s="1" t="s">
        <v>18</v>
      </c>
      <c r="D1028" s="1" t="s">
        <v>51</v>
      </c>
      <c r="E1028" s="1" t="s">
        <v>1024</v>
      </c>
      <c r="F1028" s="1" t="s">
        <v>383</v>
      </c>
      <c r="G1028" s="1" t="s">
        <v>384</v>
      </c>
      <c r="H1028" s="1" t="s">
        <v>23</v>
      </c>
      <c r="I1028" s="1">
        <v>1.0</v>
      </c>
      <c r="J1028" s="1">
        <v>0.0</v>
      </c>
      <c r="K1028" s="1">
        <v>1.0</v>
      </c>
      <c r="M1028" s="1">
        <v>0.0</v>
      </c>
      <c r="N1028" s="1">
        <v>0.32</v>
      </c>
      <c r="O1028" s="1" t="s">
        <v>53</v>
      </c>
      <c r="P1028" s="1" t="str">
        <f>VLOOKUP(F1028,'Trang tính1'!$A:$D,4,0)</f>
        <v>Old</v>
      </c>
    </row>
    <row r="1029" ht="15.75" customHeight="1">
      <c r="A1029" s="1" t="s">
        <v>1022</v>
      </c>
      <c r="B1029" s="1" t="s">
        <v>1023</v>
      </c>
      <c r="C1029" s="1" t="s">
        <v>18</v>
      </c>
      <c r="D1029" s="1" t="s">
        <v>51</v>
      </c>
      <c r="E1029" s="1" t="s">
        <v>1024</v>
      </c>
      <c r="F1029" s="1" t="s">
        <v>568</v>
      </c>
      <c r="G1029" s="1" t="s">
        <v>569</v>
      </c>
      <c r="H1029" s="1" t="s">
        <v>23</v>
      </c>
      <c r="I1029" s="1">
        <v>1.0</v>
      </c>
      <c r="J1029" s="1">
        <v>0.0</v>
      </c>
      <c r="K1029" s="1">
        <v>1.0</v>
      </c>
      <c r="M1029" s="1">
        <v>0.0</v>
      </c>
      <c r="N1029" s="1">
        <v>0.48</v>
      </c>
      <c r="O1029" s="1" t="s">
        <v>53</v>
      </c>
      <c r="P1029" s="1" t="str">
        <f>VLOOKUP(F1029,'Trang tính1'!$A:$D,4,0)</f>
        <v>Old</v>
      </c>
    </row>
    <row r="1030" ht="15.75" customHeight="1">
      <c r="A1030" s="1" t="s">
        <v>1022</v>
      </c>
      <c r="B1030" s="1" t="s">
        <v>1023</v>
      </c>
      <c r="C1030" s="1" t="s">
        <v>18</v>
      </c>
      <c r="D1030" s="1" t="s">
        <v>51</v>
      </c>
      <c r="E1030" s="1" t="s">
        <v>1024</v>
      </c>
      <c r="F1030" s="1" t="s">
        <v>607</v>
      </c>
      <c r="G1030" s="1" t="s">
        <v>608</v>
      </c>
      <c r="H1030" s="1" t="s">
        <v>23</v>
      </c>
      <c r="I1030" s="1">
        <v>2.0</v>
      </c>
      <c r="J1030" s="1">
        <v>0.0</v>
      </c>
      <c r="K1030" s="1">
        <v>2.0</v>
      </c>
      <c r="M1030" s="1">
        <v>0.0</v>
      </c>
      <c r="N1030" s="1">
        <v>0.96</v>
      </c>
      <c r="O1030" s="1" t="s">
        <v>53</v>
      </c>
      <c r="P1030" s="1" t="str">
        <f>VLOOKUP(F1030,'Trang tính1'!$A:$D,4,0)</f>
        <v>Old</v>
      </c>
    </row>
    <row r="1031" ht="15.75" customHeight="1">
      <c r="A1031" s="1" t="s">
        <v>1025</v>
      </c>
      <c r="B1031" s="1" t="s">
        <v>1026</v>
      </c>
      <c r="C1031" s="1" t="s">
        <v>18</v>
      </c>
      <c r="D1031" s="1" t="s">
        <v>51</v>
      </c>
      <c r="E1031" s="1" t="s">
        <v>1027</v>
      </c>
      <c r="F1031" s="1" t="s">
        <v>901</v>
      </c>
      <c r="G1031" s="1" t="s">
        <v>902</v>
      </c>
      <c r="H1031" s="1" t="s">
        <v>65</v>
      </c>
      <c r="I1031" s="1">
        <v>1.0</v>
      </c>
      <c r="J1031" s="1">
        <v>0.0</v>
      </c>
      <c r="K1031" s="1">
        <v>1.0</v>
      </c>
      <c r="M1031" s="1">
        <v>0.0</v>
      </c>
      <c r="N1031" s="1">
        <v>0.32</v>
      </c>
      <c r="O1031" s="1" t="s">
        <v>53</v>
      </c>
      <c r="P1031" s="1" t="str">
        <f>VLOOKUP(F1031,'Trang tính1'!$A:$D,4,0)</f>
        <v>Old</v>
      </c>
    </row>
    <row r="1032" ht="15.75" customHeight="1">
      <c r="A1032" s="1" t="s">
        <v>1028</v>
      </c>
      <c r="B1032" s="1" t="s">
        <v>1029</v>
      </c>
      <c r="C1032" s="1" t="s">
        <v>34</v>
      </c>
      <c r="D1032" s="1" t="s">
        <v>51</v>
      </c>
      <c r="E1032" s="1" t="s">
        <v>1030</v>
      </c>
      <c r="F1032" s="1" t="s">
        <v>502</v>
      </c>
      <c r="G1032" s="1" t="s">
        <v>503</v>
      </c>
      <c r="H1032" s="1" t="s">
        <v>65</v>
      </c>
      <c r="I1032" s="1">
        <v>13.0</v>
      </c>
      <c r="J1032" s="1">
        <v>7.0</v>
      </c>
      <c r="L1032" s="1">
        <v>6.0</v>
      </c>
      <c r="M1032" s="1">
        <v>0.0</v>
      </c>
      <c r="N1032" s="1">
        <v>0.0</v>
      </c>
      <c r="O1032" s="1" t="s">
        <v>53</v>
      </c>
      <c r="P1032" s="1" t="str">
        <f>VLOOKUP(F1032,'Trang tính1'!$A:$D,4,0)</f>
        <v>Old</v>
      </c>
    </row>
    <row r="1033" ht="15.75" customHeight="1">
      <c r="A1033" s="1" t="s">
        <v>1031</v>
      </c>
      <c r="B1033" s="1" t="s">
        <v>1032</v>
      </c>
      <c r="C1033" s="1" t="s">
        <v>61</v>
      </c>
      <c r="D1033" s="1" t="s">
        <v>51</v>
      </c>
      <c r="E1033" s="1" t="s">
        <v>1033</v>
      </c>
      <c r="F1033" s="1" t="s">
        <v>901</v>
      </c>
      <c r="G1033" s="1" t="s">
        <v>902</v>
      </c>
      <c r="H1033" s="1" t="s">
        <v>65</v>
      </c>
      <c r="I1033" s="1">
        <v>4.0</v>
      </c>
      <c r="J1033" s="1">
        <v>0.0</v>
      </c>
      <c r="L1033" s="1">
        <v>4.0</v>
      </c>
      <c r="M1033" s="1">
        <v>0.0</v>
      </c>
      <c r="N1033" s="1">
        <v>1.28</v>
      </c>
      <c r="O1033" s="1" t="s">
        <v>53</v>
      </c>
      <c r="P1033" s="1" t="str">
        <f>VLOOKUP(F1033,'Trang tính1'!$A:$D,4,0)</f>
        <v>Old</v>
      </c>
    </row>
    <row r="1034" ht="15.75" customHeight="1">
      <c r="A1034" s="1" t="s">
        <v>1034</v>
      </c>
      <c r="B1034" s="1" t="s">
        <v>1035</v>
      </c>
      <c r="C1034" s="1" t="s">
        <v>61</v>
      </c>
      <c r="D1034" s="1" t="s">
        <v>51</v>
      </c>
      <c r="E1034" s="1" t="s">
        <v>1036</v>
      </c>
      <c r="F1034" s="1" t="s">
        <v>901</v>
      </c>
      <c r="G1034" s="1" t="s">
        <v>902</v>
      </c>
      <c r="H1034" s="1" t="s">
        <v>23</v>
      </c>
      <c r="I1034" s="1">
        <v>30.0</v>
      </c>
      <c r="J1034" s="1">
        <v>30.0</v>
      </c>
      <c r="L1034" s="1">
        <v>0.0</v>
      </c>
      <c r="M1034" s="1">
        <v>0.0</v>
      </c>
      <c r="P1034" s="1" t="str">
        <f>VLOOKUP(F1034,'Trang tính1'!$A:$D,4,0)</f>
        <v>Old</v>
      </c>
    </row>
    <row r="1035" ht="15.75" customHeight="1">
      <c r="A1035" s="1" t="s">
        <v>1037</v>
      </c>
      <c r="B1035" s="1" t="s">
        <v>1038</v>
      </c>
      <c r="C1035" s="1" t="s">
        <v>18</v>
      </c>
      <c r="D1035" s="1" t="s">
        <v>51</v>
      </c>
      <c r="E1035" s="1" t="s">
        <v>1039</v>
      </c>
      <c r="F1035" s="1" t="s">
        <v>584</v>
      </c>
      <c r="G1035" s="1" t="s">
        <v>585</v>
      </c>
      <c r="H1035" s="1" t="s">
        <v>23</v>
      </c>
      <c r="I1035" s="1">
        <v>2.0</v>
      </c>
      <c r="J1035" s="1">
        <v>0.0</v>
      </c>
      <c r="K1035" s="1">
        <v>2.0</v>
      </c>
      <c r="M1035" s="1">
        <v>0.0</v>
      </c>
      <c r="N1035" s="1">
        <v>0.96</v>
      </c>
      <c r="O1035" s="1" t="s">
        <v>53</v>
      </c>
      <c r="P1035" s="1" t="str">
        <f>VLOOKUP(F1035,'Trang tính1'!$A:$D,4,0)</f>
        <v>Old</v>
      </c>
    </row>
    <row r="1036" ht="15.75" customHeight="1">
      <c r="A1036" s="1" t="s">
        <v>1037</v>
      </c>
      <c r="B1036" s="1" t="s">
        <v>1038</v>
      </c>
      <c r="C1036" s="1" t="s">
        <v>18</v>
      </c>
      <c r="D1036" s="1" t="s">
        <v>51</v>
      </c>
      <c r="E1036" s="1" t="s">
        <v>1039</v>
      </c>
      <c r="F1036" s="1" t="s">
        <v>366</v>
      </c>
      <c r="G1036" s="1" t="s">
        <v>367</v>
      </c>
      <c r="H1036" s="1" t="s">
        <v>23</v>
      </c>
      <c r="I1036" s="1">
        <v>1.0</v>
      </c>
      <c r="J1036" s="1">
        <v>1.0</v>
      </c>
      <c r="K1036" s="1">
        <v>0.0</v>
      </c>
      <c r="M1036" s="1">
        <v>0.0</v>
      </c>
      <c r="P1036" s="1" t="str">
        <f>VLOOKUP(F1036,'Trang tính1'!$A:$D,4,0)</f>
        <v>Old</v>
      </c>
    </row>
    <row r="1037" ht="15.75" customHeight="1">
      <c r="A1037" s="1" t="s">
        <v>1037</v>
      </c>
      <c r="B1037" s="1" t="s">
        <v>1038</v>
      </c>
      <c r="C1037" s="1" t="s">
        <v>18</v>
      </c>
      <c r="D1037" s="1" t="s">
        <v>51</v>
      </c>
      <c r="E1037" s="1" t="s">
        <v>1039</v>
      </c>
      <c r="F1037" s="1" t="s">
        <v>924</v>
      </c>
      <c r="G1037" s="1" t="s">
        <v>925</v>
      </c>
      <c r="H1037" s="1" t="s">
        <v>23</v>
      </c>
      <c r="I1037" s="1">
        <v>1.0</v>
      </c>
      <c r="J1037" s="1">
        <v>0.0</v>
      </c>
      <c r="K1037" s="1">
        <v>1.0</v>
      </c>
      <c r="M1037" s="1">
        <v>0.0</v>
      </c>
      <c r="N1037" s="1">
        <v>0.32</v>
      </c>
      <c r="O1037" s="1" t="s">
        <v>53</v>
      </c>
      <c r="P1037" s="1" t="str">
        <f>VLOOKUP(F1037,'Trang tính1'!$A:$D,4,0)</f>
        <v>Old</v>
      </c>
    </row>
    <row r="1038" ht="15.75" customHeight="1">
      <c r="A1038" s="1" t="s">
        <v>1037</v>
      </c>
      <c r="B1038" s="1" t="s">
        <v>1038</v>
      </c>
      <c r="C1038" s="1" t="s">
        <v>18</v>
      </c>
      <c r="D1038" s="1" t="s">
        <v>51</v>
      </c>
      <c r="E1038" s="1" t="s">
        <v>1039</v>
      </c>
      <c r="F1038" s="1" t="s">
        <v>537</v>
      </c>
      <c r="G1038" s="1" t="s">
        <v>538</v>
      </c>
      <c r="H1038" s="1" t="s">
        <v>23</v>
      </c>
      <c r="I1038" s="1">
        <v>1.0</v>
      </c>
      <c r="J1038" s="1">
        <v>1.0</v>
      </c>
      <c r="K1038" s="1">
        <v>0.0</v>
      </c>
      <c r="M1038" s="1">
        <v>0.0</v>
      </c>
      <c r="P1038" s="1" t="str">
        <f>VLOOKUP(F1038,'Trang tính1'!$A:$D,4,0)</f>
        <v>Old</v>
      </c>
    </row>
    <row r="1039" ht="15.75" customHeight="1">
      <c r="A1039" s="1" t="s">
        <v>1037</v>
      </c>
      <c r="B1039" s="1" t="s">
        <v>1038</v>
      </c>
      <c r="C1039" s="1" t="s">
        <v>18</v>
      </c>
      <c r="D1039" s="1" t="s">
        <v>51</v>
      </c>
      <c r="E1039" s="1" t="s">
        <v>1039</v>
      </c>
      <c r="F1039" s="1" t="s">
        <v>341</v>
      </c>
      <c r="G1039" s="1" t="s">
        <v>342</v>
      </c>
      <c r="H1039" s="1" t="s">
        <v>23</v>
      </c>
      <c r="I1039" s="1">
        <v>1.0</v>
      </c>
      <c r="J1039" s="1">
        <v>0.0</v>
      </c>
      <c r="K1039" s="1">
        <v>1.0</v>
      </c>
      <c r="M1039" s="1">
        <v>0.0</v>
      </c>
      <c r="N1039" s="1">
        <v>0.32</v>
      </c>
      <c r="O1039" s="1" t="s">
        <v>53</v>
      </c>
      <c r="P1039" s="1" t="str">
        <f>VLOOKUP(F1039,'Trang tính1'!$A:$D,4,0)</f>
        <v>Old</v>
      </c>
    </row>
    <row r="1040" ht="15.75" customHeight="1">
      <c r="A1040" s="1" t="s">
        <v>1037</v>
      </c>
      <c r="B1040" s="1" t="s">
        <v>1038</v>
      </c>
      <c r="C1040" s="1" t="s">
        <v>18</v>
      </c>
      <c r="D1040" s="1" t="s">
        <v>51</v>
      </c>
      <c r="E1040" s="1" t="s">
        <v>1039</v>
      </c>
      <c r="F1040" s="1" t="s">
        <v>353</v>
      </c>
      <c r="G1040" s="1" t="s">
        <v>354</v>
      </c>
      <c r="H1040" s="1" t="s">
        <v>23</v>
      </c>
      <c r="I1040" s="1">
        <v>1.0</v>
      </c>
      <c r="J1040" s="1">
        <v>0.0</v>
      </c>
      <c r="K1040" s="1">
        <v>1.0</v>
      </c>
      <c r="M1040" s="1">
        <v>0.0</v>
      </c>
      <c r="N1040" s="1">
        <v>0.32</v>
      </c>
      <c r="O1040" s="1" t="s">
        <v>53</v>
      </c>
      <c r="P1040" s="1" t="str">
        <f>VLOOKUP(F1040,'Trang tính1'!$A:$D,4,0)</f>
        <v>Old</v>
      </c>
    </row>
    <row r="1041" ht="15.75" customHeight="1">
      <c r="A1041" s="1" t="s">
        <v>1037</v>
      </c>
      <c r="B1041" s="1" t="s">
        <v>1038</v>
      </c>
      <c r="C1041" s="1" t="s">
        <v>18</v>
      </c>
      <c r="D1041" s="1" t="s">
        <v>51</v>
      </c>
      <c r="E1041" s="1" t="s">
        <v>1039</v>
      </c>
      <c r="F1041" s="1" t="s">
        <v>343</v>
      </c>
      <c r="G1041" s="1" t="s">
        <v>344</v>
      </c>
      <c r="H1041" s="1" t="s">
        <v>23</v>
      </c>
      <c r="I1041" s="1">
        <v>1.0</v>
      </c>
      <c r="J1041" s="1">
        <v>0.0</v>
      </c>
      <c r="K1041" s="1">
        <v>1.0</v>
      </c>
      <c r="M1041" s="1">
        <v>0.0</v>
      </c>
      <c r="N1041" s="1">
        <v>0.32</v>
      </c>
      <c r="O1041" s="1" t="s">
        <v>53</v>
      </c>
      <c r="P1041" s="1" t="str">
        <f>VLOOKUP(F1041,'Trang tính1'!$A:$D,4,0)</f>
        <v>Old</v>
      </c>
    </row>
    <row r="1042" ht="15.75" customHeight="1">
      <c r="A1042" s="1" t="s">
        <v>1037</v>
      </c>
      <c r="B1042" s="1" t="s">
        <v>1038</v>
      </c>
      <c r="C1042" s="1" t="s">
        <v>18</v>
      </c>
      <c r="D1042" s="1" t="s">
        <v>51</v>
      </c>
      <c r="E1042" s="1" t="s">
        <v>1039</v>
      </c>
      <c r="F1042" s="1" t="s">
        <v>428</v>
      </c>
      <c r="G1042" s="1" t="s">
        <v>429</v>
      </c>
      <c r="H1042" s="1" t="s">
        <v>23</v>
      </c>
      <c r="I1042" s="1">
        <v>1.0</v>
      </c>
      <c r="J1042" s="1">
        <v>1.0</v>
      </c>
      <c r="K1042" s="1">
        <v>0.0</v>
      </c>
      <c r="M1042" s="1">
        <v>0.0</v>
      </c>
      <c r="P1042" s="1" t="str">
        <f>VLOOKUP(F1042,'Trang tính1'!$A:$D,4,0)</f>
        <v>Old</v>
      </c>
    </row>
    <row r="1043" ht="15.75" customHeight="1">
      <c r="A1043" s="1" t="s">
        <v>1037</v>
      </c>
      <c r="B1043" s="1" t="s">
        <v>1038</v>
      </c>
      <c r="C1043" s="1" t="s">
        <v>18</v>
      </c>
      <c r="D1043" s="1" t="s">
        <v>51</v>
      </c>
      <c r="E1043" s="1" t="s">
        <v>1039</v>
      </c>
      <c r="F1043" s="1" t="s">
        <v>795</v>
      </c>
      <c r="G1043" s="1" t="s">
        <v>796</v>
      </c>
      <c r="H1043" s="1" t="s">
        <v>23</v>
      </c>
      <c r="I1043" s="1">
        <v>1.0</v>
      </c>
      <c r="J1043" s="1">
        <v>0.0</v>
      </c>
      <c r="K1043" s="1">
        <v>1.0</v>
      </c>
      <c r="M1043" s="1">
        <v>0.0</v>
      </c>
      <c r="N1043" s="1">
        <v>0.48</v>
      </c>
      <c r="O1043" s="1" t="s">
        <v>53</v>
      </c>
      <c r="P1043" s="1" t="str">
        <f>VLOOKUP(F1043,'Trang tính1'!$A:$D,4,0)</f>
        <v>Old</v>
      </c>
    </row>
    <row r="1044" ht="15.75" customHeight="1">
      <c r="A1044" s="1" t="s">
        <v>1037</v>
      </c>
      <c r="B1044" s="1" t="s">
        <v>1038</v>
      </c>
      <c r="C1044" s="1" t="s">
        <v>18</v>
      </c>
      <c r="D1044" s="1" t="s">
        <v>51</v>
      </c>
      <c r="E1044" s="1" t="s">
        <v>1039</v>
      </c>
      <c r="F1044" s="1" t="s">
        <v>562</v>
      </c>
      <c r="G1044" s="1" t="s">
        <v>563</v>
      </c>
      <c r="H1044" s="1" t="s">
        <v>23</v>
      </c>
      <c r="I1044" s="1">
        <v>1.0</v>
      </c>
      <c r="J1044" s="1">
        <v>0.0</v>
      </c>
      <c r="K1044" s="1">
        <v>1.0</v>
      </c>
      <c r="M1044" s="1">
        <v>0.0</v>
      </c>
      <c r="N1044" s="1">
        <v>0.32</v>
      </c>
      <c r="O1044" s="1" t="s">
        <v>53</v>
      </c>
      <c r="P1044" s="1" t="str">
        <f>VLOOKUP(F1044,'Trang tính1'!$A:$D,4,0)</f>
        <v>Old</v>
      </c>
    </row>
    <row r="1045" ht="15.75" customHeight="1">
      <c r="A1045" s="1" t="s">
        <v>1040</v>
      </c>
      <c r="B1045" s="1" t="s">
        <v>1041</v>
      </c>
      <c r="C1045" s="1" t="s">
        <v>18</v>
      </c>
      <c r="D1045" s="1" t="s">
        <v>51</v>
      </c>
      <c r="E1045" s="1" t="s">
        <v>1042</v>
      </c>
      <c r="F1045" s="1" t="s">
        <v>1043</v>
      </c>
      <c r="G1045" s="1" t="s">
        <v>1044</v>
      </c>
      <c r="H1045" s="1" t="s">
        <v>65</v>
      </c>
      <c r="I1045" s="1">
        <v>1.0</v>
      </c>
      <c r="J1045" s="1">
        <v>0.0</v>
      </c>
      <c r="K1045" s="1">
        <v>1.0</v>
      </c>
      <c r="M1045" s="1">
        <v>0.0</v>
      </c>
      <c r="N1045" s="1">
        <v>0.32</v>
      </c>
      <c r="O1045" s="1" t="s">
        <v>53</v>
      </c>
      <c r="P1045" s="1" t="str">
        <f>VLOOKUP(F1045,'Trang tính1'!$A:$D,4,0)</f>
        <v>Old</v>
      </c>
    </row>
    <row r="1046" ht="15.75" customHeight="1">
      <c r="A1046" s="1" t="s">
        <v>1045</v>
      </c>
      <c r="B1046" s="1" t="s">
        <v>1046</v>
      </c>
      <c r="C1046" s="1" t="s">
        <v>34</v>
      </c>
      <c r="D1046" s="1" t="s">
        <v>51</v>
      </c>
      <c r="E1046" s="1" t="s">
        <v>1047</v>
      </c>
      <c r="F1046" s="1" t="s">
        <v>782</v>
      </c>
      <c r="G1046" s="1" t="s">
        <v>783</v>
      </c>
      <c r="H1046" s="1" t="s">
        <v>65</v>
      </c>
      <c r="I1046" s="1">
        <v>1.0</v>
      </c>
      <c r="J1046" s="1">
        <v>1.0</v>
      </c>
      <c r="L1046" s="1">
        <v>0.0</v>
      </c>
      <c r="M1046" s="1">
        <v>0.0</v>
      </c>
      <c r="P1046" s="1" t="str">
        <f>VLOOKUP(F1046,'Trang tính1'!$A:$D,4,0)</f>
        <v>Old</v>
      </c>
    </row>
    <row r="1047" ht="15.75" customHeight="1">
      <c r="A1047" s="1" t="s">
        <v>1045</v>
      </c>
      <c r="B1047" s="1" t="s">
        <v>1046</v>
      </c>
      <c r="C1047" s="1" t="s">
        <v>34</v>
      </c>
      <c r="D1047" s="1" t="s">
        <v>51</v>
      </c>
      <c r="E1047" s="1" t="s">
        <v>1047</v>
      </c>
      <c r="F1047" s="1" t="s">
        <v>818</v>
      </c>
      <c r="G1047" s="1" t="s">
        <v>819</v>
      </c>
      <c r="H1047" s="1" t="s">
        <v>65</v>
      </c>
      <c r="I1047" s="1">
        <v>2.0</v>
      </c>
      <c r="J1047" s="1">
        <v>0.0</v>
      </c>
      <c r="L1047" s="1">
        <v>2.0</v>
      </c>
      <c r="M1047" s="1">
        <v>0.0</v>
      </c>
      <c r="N1047" s="1">
        <v>0.0</v>
      </c>
      <c r="O1047" s="1" t="s">
        <v>53</v>
      </c>
      <c r="P1047" s="1" t="str">
        <f>VLOOKUP(F1047,'Trang tính1'!$A:$D,4,0)</f>
        <v>Old</v>
      </c>
    </row>
    <row r="1048" ht="15.75" customHeight="1">
      <c r="A1048" s="1" t="s">
        <v>1045</v>
      </c>
      <c r="B1048" s="1" t="s">
        <v>1046</v>
      </c>
      <c r="C1048" s="1" t="s">
        <v>34</v>
      </c>
      <c r="D1048" s="1" t="s">
        <v>51</v>
      </c>
      <c r="E1048" s="1" t="s">
        <v>1047</v>
      </c>
      <c r="F1048" s="1" t="s">
        <v>845</v>
      </c>
      <c r="G1048" s="1" t="s">
        <v>846</v>
      </c>
      <c r="H1048" s="1" t="s">
        <v>65</v>
      </c>
      <c r="I1048" s="1">
        <v>1.0</v>
      </c>
      <c r="J1048" s="1">
        <v>1.0</v>
      </c>
      <c r="L1048" s="1">
        <v>0.0</v>
      </c>
      <c r="M1048" s="1">
        <v>0.0</v>
      </c>
      <c r="P1048" s="1" t="str">
        <f>VLOOKUP(F1048,'Trang tính1'!$A:$D,4,0)</f>
        <v>Old</v>
      </c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>
    <row r="1">
      <c r="A1" s="2" t="s">
        <v>1048</v>
      </c>
      <c r="B1" s="2" t="s">
        <v>1049</v>
      </c>
      <c r="C1" s="2" t="s">
        <v>1050</v>
      </c>
      <c r="D1" s="2" t="s">
        <v>1051</v>
      </c>
      <c r="E1" s="2" t="s">
        <v>1052</v>
      </c>
      <c r="F1" s="2" t="s">
        <v>1053</v>
      </c>
      <c r="G1" s="2" t="s">
        <v>1054</v>
      </c>
      <c r="H1" s="2" t="s">
        <v>1055</v>
      </c>
      <c r="I1" s="3"/>
    </row>
    <row r="2">
      <c r="A2" s="3" t="s">
        <v>612</v>
      </c>
      <c r="B2" s="4" t="str">
        <f t="shared" ref="B2:B1439" si="1">VLOOKUP($A2,'Product List'!$A:$D,2,0)</f>
        <v>#REF!</v>
      </c>
      <c r="C2" s="4" t="str">
        <f t="shared" ref="C2:C1439" si="2">VLOOKUP($A2,'Product List'!$A:$D,3,0)</f>
        <v>#REF!</v>
      </c>
      <c r="D2" s="4" t="s">
        <v>1056</v>
      </c>
      <c r="E2" s="4" t="str">
        <f t="shared" ref="E2:E1439" si="3">VLOOKUP($A2,'Product List'!$A:$D,4,0)</f>
        <v>#REF!</v>
      </c>
      <c r="F2" s="5">
        <v>44527.0</v>
      </c>
      <c r="G2" s="5">
        <v>45676.0</v>
      </c>
      <c r="H2" s="6">
        <v>3.9</v>
      </c>
      <c r="I2" s="7"/>
    </row>
    <row r="3">
      <c r="A3" s="3" t="s">
        <v>612</v>
      </c>
      <c r="B3" s="4" t="str">
        <f t="shared" si="1"/>
        <v>#REF!</v>
      </c>
      <c r="C3" s="4" t="str">
        <f t="shared" si="2"/>
        <v>#REF!</v>
      </c>
      <c r="D3" s="4" t="s">
        <v>1056</v>
      </c>
      <c r="E3" s="4" t="str">
        <f t="shared" si="3"/>
        <v>#REF!</v>
      </c>
      <c r="F3" s="5">
        <v>44515.0</v>
      </c>
      <c r="G3" s="5">
        <v>44526.0</v>
      </c>
      <c r="H3" s="6">
        <v>3.03</v>
      </c>
      <c r="I3" s="7"/>
    </row>
    <row r="4">
      <c r="A4" s="3" t="s">
        <v>612</v>
      </c>
      <c r="B4" s="4" t="str">
        <f t="shared" si="1"/>
        <v>#REF!</v>
      </c>
      <c r="C4" s="4" t="str">
        <f t="shared" si="2"/>
        <v>#REF!</v>
      </c>
      <c r="D4" s="4" t="s">
        <v>1056</v>
      </c>
      <c r="E4" s="4" t="str">
        <f t="shared" si="3"/>
        <v>#REF!</v>
      </c>
      <c r="F4" s="5">
        <v>44420.0</v>
      </c>
      <c r="G4" s="5">
        <v>44514.0</v>
      </c>
      <c r="H4" s="6">
        <v>3.08</v>
      </c>
      <c r="I4" s="7"/>
    </row>
    <row r="5">
      <c r="A5" s="3" t="s">
        <v>612</v>
      </c>
      <c r="B5" s="4" t="str">
        <f t="shared" si="1"/>
        <v>#REF!</v>
      </c>
      <c r="C5" s="4" t="str">
        <f t="shared" si="2"/>
        <v>#REF!</v>
      </c>
      <c r="D5" s="4" t="s">
        <v>1056</v>
      </c>
      <c r="E5" s="4" t="str">
        <f t="shared" si="3"/>
        <v>#REF!</v>
      </c>
      <c r="F5" s="5">
        <v>44345.0</v>
      </c>
      <c r="G5" s="5">
        <v>44419.0</v>
      </c>
      <c r="H5" s="6">
        <v>3.07</v>
      </c>
      <c r="I5" s="7"/>
    </row>
    <row r="6">
      <c r="A6" s="3" t="s">
        <v>612</v>
      </c>
      <c r="B6" s="4" t="str">
        <f t="shared" si="1"/>
        <v>#REF!</v>
      </c>
      <c r="C6" s="4" t="str">
        <f t="shared" si="2"/>
        <v>#REF!</v>
      </c>
      <c r="D6" s="4" t="s">
        <v>1056</v>
      </c>
      <c r="E6" s="4" t="str">
        <f t="shared" si="3"/>
        <v>#REF!</v>
      </c>
      <c r="F6" s="5">
        <v>44174.0</v>
      </c>
      <c r="G6" s="5">
        <v>44344.0</v>
      </c>
      <c r="H6" s="6">
        <v>2.71</v>
      </c>
      <c r="I6" s="7"/>
    </row>
    <row r="7">
      <c r="A7" s="3" t="s">
        <v>612</v>
      </c>
      <c r="B7" s="4" t="str">
        <f t="shared" si="1"/>
        <v>#REF!</v>
      </c>
      <c r="C7" s="4" t="str">
        <f t="shared" si="2"/>
        <v>#REF!</v>
      </c>
      <c r="D7" s="4" t="s">
        <v>1056</v>
      </c>
      <c r="E7" s="4" t="str">
        <f t="shared" si="3"/>
        <v>#REF!</v>
      </c>
      <c r="F7" s="5">
        <v>44109.0</v>
      </c>
      <c r="G7" s="5">
        <v>44173.0</v>
      </c>
      <c r="H7" s="6">
        <v>3.1</v>
      </c>
      <c r="I7" s="7"/>
    </row>
    <row r="8">
      <c r="A8" s="3" t="s">
        <v>612</v>
      </c>
      <c r="B8" s="4" t="str">
        <f t="shared" si="1"/>
        <v>#REF!</v>
      </c>
      <c r="C8" s="4" t="str">
        <f t="shared" si="2"/>
        <v>#REF!</v>
      </c>
      <c r="D8" s="4" t="s">
        <v>1056</v>
      </c>
      <c r="E8" s="4" t="str">
        <f t="shared" si="3"/>
        <v>#REF!</v>
      </c>
      <c r="F8" s="5">
        <v>44049.0</v>
      </c>
      <c r="G8" s="5">
        <v>44108.0</v>
      </c>
      <c r="H8" s="6">
        <v>2.86</v>
      </c>
      <c r="I8" s="7"/>
    </row>
    <row r="9">
      <c r="A9" s="3" t="s">
        <v>612</v>
      </c>
      <c r="B9" s="4" t="str">
        <f t="shared" si="1"/>
        <v>#REF!</v>
      </c>
      <c r="C9" s="4" t="str">
        <f t="shared" si="2"/>
        <v>#REF!</v>
      </c>
      <c r="D9" s="4" t="s">
        <v>1056</v>
      </c>
      <c r="E9" s="4" t="str">
        <f t="shared" si="3"/>
        <v>#REF!</v>
      </c>
      <c r="F9" s="5">
        <v>44023.0</v>
      </c>
      <c r="G9" s="5">
        <v>44048.0</v>
      </c>
      <c r="H9" s="6">
        <v>4.43</v>
      </c>
      <c r="I9" s="7"/>
    </row>
    <row r="10">
      <c r="A10" s="3" t="s">
        <v>612</v>
      </c>
      <c r="B10" s="4" t="str">
        <f t="shared" si="1"/>
        <v>#REF!</v>
      </c>
      <c r="C10" s="4" t="str">
        <f t="shared" si="2"/>
        <v>#REF!</v>
      </c>
      <c r="D10" s="4" t="s">
        <v>1056</v>
      </c>
      <c r="E10" s="4" t="str">
        <f t="shared" si="3"/>
        <v>#REF!</v>
      </c>
      <c r="F10" s="5">
        <v>44006.0</v>
      </c>
      <c r="G10" s="5">
        <v>44022.0</v>
      </c>
      <c r="H10" s="6">
        <v>3.4</v>
      </c>
      <c r="I10" s="7"/>
    </row>
    <row r="11">
      <c r="A11" s="3" t="s">
        <v>612</v>
      </c>
      <c r="B11" s="4" t="str">
        <f t="shared" si="1"/>
        <v>#REF!</v>
      </c>
      <c r="C11" s="4" t="str">
        <f t="shared" si="2"/>
        <v>#REF!</v>
      </c>
      <c r="D11" s="4" t="s">
        <v>1056</v>
      </c>
      <c r="E11" s="4" t="str">
        <f t="shared" si="3"/>
        <v>#REF!</v>
      </c>
      <c r="F11" s="5">
        <v>43925.0</v>
      </c>
      <c r="G11" s="5">
        <v>44005.0</v>
      </c>
      <c r="H11" s="6">
        <v>2.76</v>
      </c>
      <c r="I11" s="7"/>
    </row>
    <row r="12">
      <c r="A12" s="3" t="s">
        <v>612</v>
      </c>
      <c r="B12" s="4" t="str">
        <f t="shared" si="1"/>
        <v>#REF!</v>
      </c>
      <c r="C12" s="4" t="str">
        <f t="shared" si="2"/>
        <v>#REF!</v>
      </c>
      <c r="D12" s="4" t="s">
        <v>1056</v>
      </c>
      <c r="E12" s="4" t="str">
        <f t="shared" si="3"/>
        <v>#REF!</v>
      </c>
      <c r="F12" s="5">
        <v>43919.0</v>
      </c>
      <c r="G12" s="5">
        <v>43924.0</v>
      </c>
      <c r="H12" s="6">
        <v>4.34</v>
      </c>
      <c r="I12" s="7"/>
    </row>
    <row r="13">
      <c r="A13" s="3" t="s">
        <v>612</v>
      </c>
      <c r="B13" s="4" t="str">
        <f t="shared" si="1"/>
        <v>#REF!</v>
      </c>
      <c r="C13" s="4" t="str">
        <f t="shared" si="2"/>
        <v>#REF!</v>
      </c>
      <c r="D13" s="4" t="s">
        <v>1056</v>
      </c>
      <c r="E13" s="4" t="str">
        <f t="shared" si="3"/>
        <v>#REF!</v>
      </c>
      <c r="F13" s="5">
        <v>43820.0</v>
      </c>
      <c r="G13" s="5">
        <v>43918.0</v>
      </c>
      <c r="H13" s="6">
        <v>3.34</v>
      </c>
      <c r="I13" s="7"/>
    </row>
    <row r="14">
      <c r="A14" s="3" t="s">
        <v>612</v>
      </c>
      <c r="B14" s="4" t="str">
        <f t="shared" si="1"/>
        <v>#REF!</v>
      </c>
      <c r="C14" s="4" t="str">
        <f t="shared" si="2"/>
        <v>#REF!</v>
      </c>
      <c r="D14" s="4" t="s">
        <v>1056</v>
      </c>
      <c r="E14" s="4" t="str">
        <f t="shared" si="3"/>
        <v>#REF!</v>
      </c>
      <c r="F14" s="5">
        <v>43795.0</v>
      </c>
      <c r="G14" s="5">
        <v>43819.0</v>
      </c>
      <c r="H14" s="6">
        <v>2.8</v>
      </c>
      <c r="I14" s="7"/>
    </row>
    <row r="15">
      <c r="A15" s="3" t="s">
        <v>612</v>
      </c>
      <c r="B15" s="4" t="str">
        <f t="shared" si="1"/>
        <v>#REF!</v>
      </c>
      <c r="C15" s="4" t="str">
        <f t="shared" si="2"/>
        <v>#REF!</v>
      </c>
      <c r="D15" s="4" t="s">
        <v>1056</v>
      </c>
      <c r="E15" s="4" t="str">
        <f t="shared" si="3"/>
        <v>#REF!</v>
      </c>
      <c r="F15" s="5">
        <v>43776.0</v>
      </c>
      <c r="G15" s="5">
        <v>43794.0</v>
      </c>
      <c r="H15" s="6">
        <v>3.39</v>
      </c>
      <c r="I15" s="7"/>
    </row>
    <row r="16">
      <c r="A16" s="3" t="s">
        <v>612</v>
      </c>
      <c r="B16" s="4" t="str">
        <f t="shared" si="1"/>
        <v>#REF!</v>
      </c>
      <c r="C16" s="4" t="str">
        <f t="shared" si="2"/>
        <v>#REF!</v>
      </c>
      <c r="D16" s="4" t="s">
        <v>1056</v>
      </c>
      <c r="E16" s="4" t="str">
        <f t="shared" si="3"/>
        <v>#REF!</v>
      </c>
      <c r="F16" s="5">
        <v>43767.0</v>
      </c>
      <c r="G16" s="5">
        <v>43775.0</v>
      </c>
      <c r="H16" s="6">
        <v>4.35</v>
      </c>
      <c r="I16" s="7"/>
    </row>
    <row r="17">
      <c r="A17" s="3" t="s">
        <v>612</v>
      </c>
      <c r="B17" s="4" t="str">
        <f t="shared" si="1"/>
        <v>#REF!</v>
      </c>
      <c r="C17" s="4" t="str">
        <f t="shared" si="2"/>
        <v>#REF!</v>
      </c>
      <c r="D17" s="4" t="s">
        <v>1056</v>
      </c>
      <c r="E17" s="4" t="str">
        <f t="shared" si="3"/>
        <v>#REF!</v>
      </c>
      <c r="F17" s="5">
        <v>42723.0</v>
      </c>
      <c r="G17" s="5">
        <v>43766.0</v>
      </c>
      <c r="H17" s="6">
        <v>3.36</v>
      </c>
      <c r="I17" s="7"/>
    </row>
    <row r="18">
      <c r="A18" s="3" t="s">
        <v>445</v>
      </c>
      <c r="B18" s="4" t="str">
        <f t="shared" si="1"/>
        <v>#REF!</v>
      </c>
      <c r="C18" s="4" t="str">
        <f t="shared" si="2"/>
        <v>#REF!</v>
      </c>
      <c r="D18" s="4" t="s">
        <v>1056</v>
      </c>
      <c r="E18" s="4" t="str">
        <f t="shared" si="3"/>
        <v>#REF!</v>
      </c>
      <c r="F18" s="5">
        <v>44901.0</v>
      </c>
      <c r="G18" s="5">
        <v>46020.0</v>
      </c>
      <c r="H18" s="6">
        <v>0.9</v>
      </c>
      <c r="I18" s="7"/>
    </row>
    <row r="19">
      <c r="A19" s="3" t="s">
        <v>445</v>
      </c>
      <c r="B19" s="4" t="str">
        <f t="shared" si="1"/>
        <v>#REF!</v>
      </c>
      <c r="C19" s="4" t="str">
        <f t="shared" si="2"/>
        <v>#REF!</v>
      </c>
      <c r="D19" s="4" t="s">
        <v>1056</v>
      </c>
      <c r="E19" s="4" t="str">
        <f t="shared" si="3"/>
        <v>#REF!</v>
      </c>
      <c r="F19" s="5">
        <v>44798.0</v>
      </c>
      <c r="G19" s="5">
        <v>44900.0</v>
      </c>
      <c r="H19" s="6">
        <v>0.93</v>
      </c>
      <c r="I19" s="7"/>
    </row>
    <row r="20">
      <c r="A20" s="3" t="s">
        <v>445</v>
      </c>
      <c r="B20" s="4" t="str">
        <f t="shared" si="1"/>
        <v>#REF!</v>
      </c>
      <c r="C20" s="4" t="str">
        <f t="shared" si="2"/>
        <v>#REF!</v>
      </c>
      <c r="D20" s="4" t="s">
        <v>1056</v>
      </c>
      <c r="E20" s="4" t="str">
        <f t="shared" si="3"/>
        <v>#REF!</v>
      </c>
      <c r="F20" s="5">
        <v>44707.0</v>
      </c>
      <c r="G20" s="5">
        <v>44797.0</v>
      </c>
      <c r="H20" s="6">
        <v>0.97</v>
      </c>
      <c r="I20" s="7"/>
    </row>
    <row r="21">
      <c r="A21" s="3" t="s">
        <v>445</v>
      </c>
      <c r="B21" s="4" t="str">
        <f t="shared" si="1"/>
        <v>#REF!</v>
      </c>
      <c r="C21" s="4" t="str">
        <f t="shared" si="2"/>
        <v>#REF!</v>
      </c>
      <c r="D21" s="4" t="s">
        <v>1056</v>
      </c>
      <c r="E21" s="4" t="str">
        <f t="shared" si="3"/>
        <v>#REF!</v>
      </c>
      <c r="F21" s="5">
        <v>44662.0</v>
      </c>
      <c r="G21" s="5">
        <v>44706.0</v>
      </c>
      <c r="H21" s="6">
        <v>0.93</v>
      </c>
      <c r="I21" s="7"/>
    </row>
    <row r="22">
      <c r="A22" s="3" t="s">
        <v>445</v>
      </c>
      <c r="B22" s="4" t="str">
        <f t="shared" si="1"/>
        <v>#REF!</v>
      </c>
      <c r="C22" s="4" t="str">
        <f t="shared" si="2"/>
        <v>#REF!</v>
      </c>
      <c r="D22" s="4" t="s">
        <v>1056</v>
      </c>
      <c r="E22" s="4" t="str">
        <f t="shared" si="3"/>
        <v>#REF!</v>
      </c>
      <c r="F22" s="5">
        <v>44593.0</v>
      </c>
      <c r="G22" s="5">
        <v>44661.0</v>
      </c>
      <c r="H22" s="6">
        <v>2.08</v>
      </c>
      <c r="I22" s="7"/>
    </row>
    <row r="23">
      <c r="A23" s="3" t="s">
        <v>445</v>
      </c>
      <c r="B23" s="4" t="str">
        <f t="shared" si="1"/>
        <v>#REF!</v>
      </c>
      <c r="C23" s="4" t="str">
        <f t="shared" si="2"/>
        <v>#REF!</v>
      </c>
      <c r="D23" s="4" t="s">
        <v>1056</v>
      </c>
      <c r="E23" s="4" t="str">
        <f t="shared" si="3"/>
        <v>#REF!</v>
      </c>
      <c r="F23" s="5">
        <v>44547.0</v>
      </c>
      <c r="G23" s="5">
        <v>44592.0</v>
      </c>
      <c r="H23" s="6">
        <v>1.49</v>
      </c>
      <c r="I23" s="7"/>
    </row>
    <row r="24">
      <c r="A24" s="3" t="s">
        <v>445</v>
      </c>
      <c r="B24" s="4" t="str">
        <f t="shared" si="1"/>
        <v>#REF!</v>
      </c>
      <c r="C24" s="4" t="str">
        <f t="shared" si="2"/>
        <v>#REF!</v>
      </c>
      <c r="D24" s="4" t="s">
        <v>1056</v>
      </c>
      <c r="E24" s="4" t="str">
        <f t="shared" si="3"/>
        <v>#REF!</v>
      </c>
      <c r="F24" s="5">
        <v>44494.0</v>
      </c>
      <c r="G24" s="5">
        <v>44546.0</v>
      </c>
      <c r="H24" s="6">
        <v>1.17</v>
      </c>
      <c r="I24" s="7"/>
    </row>
    <row r="25">
      <c r="A25" s="3" t="s">
        <v>445</v>
      </c>
      <c r="B25" s="4" t="str">
        <f t="shared" si="1"/>
        <v>#REF!</v>
      </c>
      <c r="C25" s="4" t="str">
        <f t="shared" si="2"/>
        <v>#REF!</v>
      </c>
      <c r="D25" s="4" t="s">
        <v>1056</v>
      </c>
      <c r="E25" s="4" t="str">
        <f t="shared" si="3"/>
        <v>#REF!</v>
      </c>
      <c r="F25" s="5">
        <v>44423.0</v>
      </c>
      <c r="G25" s="5">
        <v>44493.0</v>
      </c>
      <c r="H25" s="6">
        <v>0.98</v>
      </c>
      <c r="I25" s="7"/>
    </row>
    <row r="26">
      <c r="A26" s="3" t="s">
        <v>445</v>
      </c>
      <c r="B26" s="4" t="str">
        <f t="shared" si="1"/>
        <v>#REF!</v>
      </c>
      <c r="C26" s="4" t="str">
        <f t="shared" si="2"/>
        <v>#REF!</v>
      </c>
      <c r="D26" s="4" t="s">
        <v>1056</v>
      </c>
      <c r="E26" s="4" t="str">
        <f t="shared" si="3"/>
        <v>#REF!</v>
      </c>
      <c r="F26" s="5">
        <v>44374.0</v>
      </c>
      <c r="G26" s="5">
        <v>44422.0</v>
      </c>
      <c r="H26" s="6">
        <v>1.44</v>
      </c>
      <c r="I26" s="7"/>
    </row>
    <row r="27">
      <c r="A27" s="3" t="s">
        <v>445</v>
      </c>
      <c r="B27" s="4" t="str">
        <f t="shared" si="1"/>
        <v>#REF!</v>
      </c>
      <c r="C27" s="4" t="str">
        <f t="shared" si="2"/>
        <v>#REF!</v>
      </c>
      <c r="D27" s="4" t="s">
        <v>1056</v>
      </c>
      <c r="E27" s="4" t="str">
        <f t="shared" si="3"/>
        <v>#REF!</v>
      </c>
      <c r="F27" s="5">
        <v>44279.0</v>
      </c>
      <c r="G27" s="5">
        <v>44373.0</v>
      </c>
      <c r="H27" s="6">
        <v>0.93</v>
      </c>
      <c r="I27" s="7"/>
    </row>
    <row r="28">
      <c r="A28" s="3" t="s">
        <v>445</v>
      </c>
      <c r="B28" s="4" t="str">
        <f t="shared" si="1"/>
        <v>#REF!</v>
      </c>
      <c r="C28" s="4" t="str">
        <f t="shared" si="2"/>
        <v>#REF!</v>
      </c>
      <c r="D28" s="4" t="s">
        <v>1056</v>
      </c>
      <c r="E28" s="4" t="str">
        <f t="shared" si="3"/>
        <v>#REF!</v>
      </c>
      <c r="F28" s="5">
        <v>44175.0</v>
      </c>
      <c r="G28" s="5">
        <v>44278.0</v>
      </c>
      <c r="H28" s="6">
        <v>0.93</v>
      </c>
      <c r="I28" s="7"/>
    </row>
    <row r="29">
      <c r="A29" s="3" t="s">
        <v>445</v>
      </c>
      <c r="B29" s="4" t="str">
        <f t="shared" si="1"/>
        <v>#REF!</v>
      </c>
      <c r="C29" s="4" t="str">
        <f t="shared" si="2"/>
        <v>#REF!</v>
      </c>
      <c r="D29" s="4" t="s">
        <v>1056</v>
      </c>
      <c r="E29" s="4" t="str">
        <f t="shared" si="3"/>
        <v>#REF!</v>
      </c>
      <c r="F29" s="5">
        <v>44132.0</v>
      </c>
      <c r="G29" s="5">
        <v>44174.0</v>
      </c>
      <c r="H29" s="6">
        <v>0.91</v>
      </c>
      <c r="I29" s="7"/>
    </row>
    <row r="30">
      <c r="A30" s="3" t="s">
        <v>445</v>
      </c>
      <c r="B30" s="4" t="str">
        <f t="shared" si="1"/>
        <v>#REF!</v>
      </c>
      <c r="C30" s="4" t="str">
        <f t="shared" si="2"/>
        <v>#REF!</v>
      </c>
      <c r="D30" s="4" t="s">
        <v>1056</v>
      </c>
      <c r="E30" s="4" t="str">
        <f t="shared" si="3"/>
        <v>#REF!</v>
      </c>
      <c r="F30" s="5">
        <v>44049.0</v>
      </c>
      <c r="G30" s="5">
        <v>44131.0</v>
      </c>
      <c r="H30" s="6">
        <v>0.8</v>
      </c>
      <c r="I30" s="7"/>
    </row>
    <row r="31">
      <c r="A31" s="3" t="s">
        <v>445</v>
      </c>
      <c r="B31" s="4" t="str">
        <f t="shared" si="1"/>
        <v>#REF!</v>
      </c>
      <c r="C31" s="4" t="str">
        <f t="shared" si="2"/>
        <v>#REF!</v>
      </c>
      <c r="D31" s="4" t="s">
        <v>1056</v>
      </c>
      <c r="E31" s="4" t="str">
        <f t="shared" si="3"/>
        <v>#REF!</v>
      </c>
      <c r="F31" s="5">
        <v>43882.0</v>
      </c>
      <c r="G31" s="5">
        <v>44048.0</v>
      </c>
      <c r="H31" s="6">
        <v>0.96</v>
      </c>
      <c r="I31" s="7"/>
    </row>
    <row r="32">
      <c r="A32" s="3" t="s">
        <v>445</v>
      </c>
      <c r="B32" s="4" t="str">
        <f t="shared" si="1"/>
        <v>#REF!</v>
      </c>
      <c r="C32" s="4" t="str">
        <f t="shared" si="2"/>
        <v>#REF!</v>
      </c>
      <c r="D32" s="4" t="s">
        <v>1056</v>
      </c>
      <c r="E32" s="4" t="str">
        <f t="shared" si="3"/>
        <v>#REF!</v>
      </c>
      <c r="F32" s="5">
        <v>43818.0</v>
      </c>
      <c r="G32" s="5">
        <v>43881.0</v>
      </c>
      <c r="H32" s="6">
        <v>1.54</v>
      </c>
      <c r="I32" s="7"/>
    </row>
    <row r="33">
      <c r="A33" s="3" t="s">
        <v>445</v>
      </c>
      <c r="B33" s="4" t="str">
        <f t="shared" si="1"/>
        <v>#REF!</v>
      </c>
      <c r="C33" s="4" t="str">
        <f t="shared" si="2"/>
        <v>#REF!</v>
      </c>
      <c r="D33" s="4" t="s">
        <v>1056</v>
      </c>
      <c r="E33" s="4" t="str">
        <f t="shared" si="3"/>
        <v>#REF!</v>
      </c>
      <c r="F33" s="5">
        <v>43795.0</v>
      </c>
      <c r="G33" s="5">
        <v>43817.0</v>
      </c>
      <c r="H33" s="6">
        <v>0.99</v>
      </c>
      <c r="I33" s="7"/>
    </row>
    <row r="34">
      <c r="A34" s="3" t="s">
        <v>445</v>
      </c>
      <c r="B34" s="4" t="str">
        <f t="shared" si="1"/>
        <v>#REF!</v>
      </c>
      <c r="C34" s="4" t="str">
        <f t="shared" si="2"/>
        <v>#REF!</v>
      </c>
      <c r="D34" s="4" t="s">
        <v>1056</v>
      </c>
      <c r="E34" s="4" t="str">
        <f t="shared" si="3"/>
        <v>#REF!</v>
      </c>
      <c r="F34" s="5">
        <v>43770.0</v>
      </c>
      <c r="G34" s="5">
        <v>43794.0</v>
      </c>
      <c r="H34" s="6">
        <v>1.57</v>
      </c>
      <c r="I34" s="7"/>
    </row>
    <row r="35">
      <c r="A35" s="3" t="s">
        <v>445</v>
      </c>
      <c r="B35" s="4" t="str">
        <f t="shared" si="1"/>
        <v>#REF!</v>
      </c>
      <c r="C35" s="4" t="str">
        <f t="shared" si="2"/>
        <v>#REF!</v>
      </c>
      <c r="D35" s="4" t="s">
        <v>1056</v>
      </c>
      <c r="E35" s="4" t="str">
        <f t="shared" si="3"/>
        <v>#REF!</v>
      </c>
      <c r="F35" s="5">
        <v>42723.0</v>
      </c>
      <c r="G35" s="5">
        <v>43769.0</v>
      </c>
      <c r="H35" s="6">
        <v>1.82</v>
      </c>
      <c r="I35" s="7"/>
    </row>
    <row r="36">
      <c r="A36" s="3" t="s">
        <v>1057</v>
      </c>
      <c r="B36" s="4" t="str">
        <f t="shared" si="1"/>
        <v>#REF!</v>
      </c>
      <c r="C36" s="4" t="str">
        <f t="shared" si="2"/>
        <v>#REF!</v>
      </c>
      <c r="D36" s="4" t="s">
        <v>1056</v>
      </c>
      <c r="E36" s="4" t="str">
        <f t="shared" si="3"/>
        <v>#REF!</v>
      </c>
      <c r="F36" s="5">
        <v>43979.0</v>
      </c>
      <c r="G36" s="5">
        <v>45075.0</v>
      </c>
      <c r="H36" s="6">
        <v>2.02</v>
      </c>
      <c r="I36" s="7"/>
    </row>
    <row r="37">
      <c r="A37" s="3" t="s">
        <v>1057</v>
      </c>
      <c r="B37" s="4" t="str">
        <f t="shared" si="1"/>
        <v>#REF!</v>
      </c>
      <c r="C37" s="4" t="str">
        <f t="shared" si="2"/>
        <v>#REF!</v>
      </c>
      <c r="D37" s="4" t="s">
        <v>1056</v>
      </c>
      <c r="E37" s="4" t="str">
        <f t="shared" si="3"/>
        <v>#REF!</v>
      </c>
      <c r="F37" s="5">
        <v>43878.0</v>
      </c>
      <c r="G37" s="5">
        <v>43978.0</v>
      </c>
      <c r="H37" s="6">
        <v>2.05</v>
      </c>
      <c r="I37" s="7"/>
    </row>
    <row r="38">
      <c r="A38" s="3" t="s">
        <v>1057</v>
      </c>
      <c r="B38" s="4" t="str">
        <f t="shared" si="1"/>
        <v>#REF!</v>
      </c>
      <c r="C38" s="4" t="str">
        <f t="shared" si="2"/>
        <v>#REF!</v>
      </c>
      <c r="D38" s="4" t="s">
        <v>1056</v>
      </c>
      <c r="E38" s="4" t="str">
        <f t="shared" si="3"/>
        <v>#REF!</v>
      </c>
      <c r="F38" s="5">
        <v>43843.0</v>
      </c>
      <c r="G38" s="5">
        <v>43877.0</v>
      </c>
      <c r="H38" s="6">
        <v>3.01</v>
      </c>
      <c r="I38" s="7"/>
    </row>
    <row r="39">
      <c r="A39" s="3" t="s">
        <v>1057</v>
      </c>
      <c r="B39" s="4" t="str">
        <f t="shared" si="1"/>
        <v>#REF!</v>
      </c>
      <c r="C39" s="4" t="str">
        <f t="shared" si="2"/>
        <v>#REF!</v>
      </c>
      <c r="D39" s="4" t="s">
        <v>1056</v>
      </c>
      <c r="E39" s="4" t="str">
        <f t="shared" si="3"/>
        <v>#REF!</v>
      </c>
      <c r="F39" s="5">
        <v>43791.0</v>
      </c>
      <c r="G39" s="5">
        <v>43842.0</v>
      </c>
      <c r="H39" s="6">
        <v>1.98</v>
      </c>
      <c r="I39" s="7"/>
    </row>
    <row r="40">
      <c r="A40" s="3" t="s">
        <v>1057</v>
      </c>
      <c r="B40" s="4" t="str">
        <f t="shared" si="1"/>
        <v>#REF!</v>
      </c>
      <c r="C40" s="4" t="str">
        <f t="shared" si="2"/>
        <v>#REF!</v>
      </c>
      <c r="D40" s="4" t="s">
        <v>1056</v>
      </c>
      <c r="E40" s="4" t="str">
        <f t="shared" si="3"/>
        <v>#REF!</v>
      </c>
      <c r="F40" s="5">
        <v>42723.0</v>
      </c>
      <c r="G40" s="5">
        <v>43790.0</v>
      </c>
      <c r="H40" s="6">
        <v>2.56</v>
      </c>
      <c r="I40" s="7"/>
    </row>
    <row r="41">
      <c r="A41" s="3" t="s">
        <v>566</v>
      </c>
      <c r="B41" s="4" t="str">
        <f t="shared" si="1"/>
        <v>#REF!</v>
      </c>
      <c r="C41" s="4" t="str">
        <f t="shared" si="2"/>
        <v>#REF!</v>
      </c>
      <c r="D41" s="4" t="s">
        <v>1056</v>
      </c>
      <c r="E41" s="4" t="str">
        <f t="shared" si="3"/>
        <v>#REF!</v>
      </c>
      <c r="F41" s="5">
        <v>44923.0</v>
      </c>
      <c r="G41" s="5">
        <v>46027.0</v>
      </c>
      <c r="H41" s="6">
        <v>1.05</v>
      </c>
      <c r="I41" s="7"/>
    </row>
    <row r="42">
      <c r="A42" s="3" t="s">
        <v>566</v>
      </c>
      <c r="B42" s="4" t="str">
        <f t="shared" si="1"/>
        <v>#REF!</v>
      </c>
      <c r="C42" s="4" t="str">
        <f t="shared" si="2"/>
        <v>#REF!</v>
      </c>
      <c r="D42" s="4" t="s">
        <v>1056</v>
      </c>
      <c r="E42" s="4" t="str">
        <f t="shared" si="3"/>
        <v>#REF!</v>
      </c>
      <c r="F42" s="5">
        <v>44770.0</v>
      </c>
      <c r="G42" s="5">
        <v>44922.0</v>
      </c>
      <c r="H42" s="6">
        <v>1.05</v>
      </c>
      <c r="I42" s="7"/>
    </row>
    <row r="43">
      <c r="A43" s="3" t="s">
        <v>566</v>
      </c>
      <c r="B43" s="4" t="str">
        <f t="shared" si="1"/>
        <v>#REF!</v>
      </c>
      <c r="C43" s="4" t="str">
        <f t="shared" si="2"/>
        <v>#REF!</v>
      </c>
      <c r="D43" s="4" t="s">
        <v>1056</v>
      </c>
      <c r="E43" s="4" t="str">
        <f t="shared" si="3"/>
        <v>#REF!</v>
      </c>
      <c r="F43" s="5">
        <v>44620.0</v>
      </c>
      <c r="G43" s="5">
        <v>44769.0</v>
      </c>
      <c r="H43" s="6">
        <v>1.15</v>
      </c>
      <c r="I43" s="7"/>
    </row>
    <row r="44">
      <c r="A44" s="3" t="s">
        <v>566</v>
      </c>
      <c r="B44" s="4" t="str">
        <f t="shared" si="1"/>
        <v>#REF!</v>
      </c>
      <c r="C44" s="4" t="str">
        <f t="shared" si="2"/>
        <v>#REF!</v>
      </c>
      <c r="D44" s="4" t="s">
        <v>1056</v>
      </c>
      <c r="E44" s="4" t="str">
        <f t="shared" si="3"/>
        <v>#REF!</v>
      </c>
      <c r="F44" s="5">
        <v>44556.0</v>
      </c>
      <c r="G44" s="5">
        <v>44619.0</v>
      </c>
      <c r="H44" s="6">
        <v>2.39</v>
      </c>
      <c r="I44" s="7"/>
    </row>
    <row r="45">
      <c r="A45" s="3" t="s">
        <v>566</v>
      </c>
      <c r="B45" s="4" t="str">
        <f t="shared" si="1"/>
        <v>#REF!</v>
      </c>
      <c r="C45" s="4" t="str">
        <f t="shared" si="2"/>
        <v>#REF!</v>
      </c>
      <c r="D45" s="4" t="s">
        <v>1056</v>
      </c>
      <c r="E45" s="4" t="str">
        <f t="shared" si="3"/>
        <v>#REF!</v>
      </c>
      <c r="F45" s="5">
        <v>44541.0</v>
      </c>
      <c r="G45" s="5">
        <v>44555.0</v>
      </c>
      <c r="H45" s="6">
        <v>1.26</v>
      </c>
      <c r="I45" s="7"/>
    </row>
    <row r="46">
      <c r="A46" s="3" t="s">
        <v>566</v>
      </c>
      <c r="B46" s="4" t="str">
        <f t="shared" si="1"/>
        <v>#REF!</v>
      </c>
      <c r="C46" s="4" t="str">
        <f t="shared" si="2"/>
        <v>#REF!</v>
      </c>
      <c r="D46" s="4" t="s">
        <v>1056</v>
      </c>
      <c r="E46" s="4" t="str">
        <f t="shared" si="3"/>
        <v>#REF!</v>
      </c>
      <c r="F46" s="5">
        <v>44538.0</v>
      </c>
      <c r="G46" s="5">
        <v>44540.0</v>
      </c>
      <c r="H46" s="6">
        <v>1.06</v>
      </c>
      <c r="I46" s="7"/>
    </row>
    <row r="47">
      <c r="A47" s="3" t="s">
        <v>566</v>
      </c>
      <c r="B47" s="4" t="str">
        <f t="shared" si="1"/>
        <v>#REF!</v>
      </c>
      <c r="C47" s="4" t="str">
        <f t="shared" si="2"/>
        <v>#REF!</v>
      </c>
      <c r="D47" s="4" t="s">
        <v>1056</v>
      </c>
      <c r="E47" s="4" t="str">
        <f t="shared" si="3"/>
        <v>#REF!</v>
      </c>
      <c r="F47" s="5">
        <v>44469.0</v>
      </c>
      <c r="G47" s="5">
        <v>44537.0</v>
      </c>
      <c r="H47" s="6">
        <v>1.22</v>
      </c>
      <c r="I47" s="7"/>
    </row>
    <row r="48">
      <c r="A48" s="3" t="s">
        <v>566</v>
      </c>
      <c r="B48" s="4" t="str">
        <f t="shared" si="1"/>
        <v>#REF!</v>
      </c>
      <c r="C48" s="4" t="str">
        <f t="shared" si="2"/>
        <v>#REF!</v>
      </c>
      <c r="D48" s="4" t="s">
        <v>1056</v>
      </c>
      <c r="E48" s="4" t="str">
        <f t="shared" si="3"/>
        <v>#REF!</v>
      </c>
      <c r="F48" s="5">
        <v>44341.0</v>
      </c>
      <c r="G48" s="5">
        <v>44468.0</v>
      </c>
      <c r="H48" s="6">
        <v>1.17</v>
      </c>
      <c r="I48" s="7"/>
    </row>
    <row r="49">
      <c r="A49" s="3" t="s">
        <v>566</v>
      </c>
      <c r="B49" s="4" t="str">
        <f t="shared" si="1"/>
        <v>#REF!</v>
      </c>
      <c r="C49" s="4" t="str">
        <f t="shared" si="2"/>
        <v>#REF!</v>
      </c>
      <c r="D49" s="4" t="s">
        <v>1056</v>
      </c>
      <c r="E49" s="4" t="str">
        <f t="shared" si="3"/>
        <v>#REF!</v>
      </c>
      <c r="F49" s="5">
        <v>44236.0</v>
      </c>
      <c r="G49" s="5">
        <v>44340.0</v>
      </c>
      <c r="H49" s="6">
        <v>1.19</v>
      </c>
      <c r="I49" s="7"/>
    </row>
    <row r="50">
      <c r="A50" s="3" t="s">
        <v>566</v>
      </c>
      <c r="B50" s="4" t="str">
        <f t="shared" si="1"/>
        <v>#REF!</v>
      </c>
      <c r="C50" s="4" t="str">
        <f t="shared" si="2"/>
        <v>#REF!</v>
      </c>
      <c r="D50" s="4" t="s">
        <v>1056</v>
      </c>
      <c r="E50" s="4" t="str">
        <f t="shared" si="3"/>
        <v>#REF!</v>
      </c>
      <c r="F50" s="5">
        <v>44055.0</v>
      </c>
      <c r="G50" s="5">
        <v>44235.0</v>
      </c>
      <c r="H50" s="6">
        <v>0.94</v>
      </c>
      <c r="I50" s="7"/>
    </row>
    <row r="51">
      <c r="A51" s="3" t="s">
        <v>566</v>
      </c>
      <c r="B51" s="4" t="str">
        <f t="shared" si="1"/>
        <v>#REF!</v>
      </c>
      <c r="C51" s="4" t="str">
        <f t="shared" si="2"/>
        <v>#REF!</v>
      </c>
      <c r="D51" s="4" t="s">
        <v>1056</v>
      </c>
      <c r="E51" s="4" t="str">
        <f t="shared" si="3"/>
        <v>#REF!</v>
      </c>
      <c r="F51" s="5">
        <v>44035.0</v>
      </c>
      <c r="G51" s="5">
        <v>44054.0</v>
      </c>
      <c r="H51" s="6">
        <v>1.72</v>
      </c>
      <c r="I51" s="7"/>
    </row>
    <row r="52">
      <c r="A52" s="3" t="s">
        <v>566</v>
      </c>
      <c r="B52" s="4" t="str">
        <f t="shared" si="1"/>
        <v>#REF!</v>
      </c>
      <c r="C52" s="4" t="str">
        <f t="shared" si="2"/>
        <v>#REF!</v>
      </c>
      <c r="D52" s="4" t="s">
        <v>1056</v>
      </c>
      <c r="E52" s="4" t="str">
        <f t="shared" si="3"/>
        <v>#REF!</v>
      </c>
      <c r="F52" s="5">
        <v>44010.0</v>
      </c>
      <c r="G52" s="5">
        <v>44034.0</v>
      </c>
      <c r="H52" s="6">
        <v>1.26</v>
      </c>
      <c r="I52" s="7"/>
    </row>
    <row r="53">
      <c r="A53" s="3" t="s">
        <v>566</v>
      </c>
      <c r="B53" s="4" t="str">
        <f t="shared" si="1"/>
        <v>#REF!</v>
      </c>
      <c r="C53" s="4" t="str">
        <f t="shared" si="2"/>
        <v>#REF!</v>
      </c>
      <c r="D53" s="4" t="s">
        <v>1056</v>
      </c>
      <c r="E53" s="4" t="str">
        <f t="shared" si="3"/>
        <v>#REF!</v>
      </c>
      <c r="F53" s="5">
        <v>43918.0</v>
      </c>
      <c r="G53" s="5">
        <v>44009.0</v>
      </c>
      <c r="H53" s="6">
        <v>1.07</v>
      </c>
      <c r="I53" s="7"/>
    </row>
    <row r="54">
      <c r="A54" s="3" t="s">
        <v>566</v>
      </c>
      <c r="B54" s="4" t="str">
        <f t="shared" si="1"/>
        <v>#REF!</v>
      </c>
      <c r="C54" s="4" t="str">
        <f t="shared" si="2"/>
        <v>#REF!</v>
      </c>
      <c r="D54" s="4" t="s">
        <v>1056</v>
      </c>
      <c r="E54" s="4" t="str">
        <f t="shared" si="3"/>
        <v>#REF!</v>
      </c>
      <c r="F54" s="5">
        <v>43827.0</v>
      </c>
      <c r="G54" s="5">
        <v>43917.0</v>
      </c>
      <c r="H54" s="6">
        <v>1.65</v>
      </c>
      <c r="I54" s="7"/>
    </row>
    <row r="55">
      <c r="A55" s="3" t="s">
        <v>566</v>
      </c>
      <c r="B55" s="4" t="str">
        <f t="shared" si="1"/>
        <v>#REF!</v>
      </c>
      <c r="C55" s="4" t="str">
        <f t="shared" si="2"/>
        <v>#REF!</v>
      </c>
      <c r="D55" s="4" t="s">
        <v>1056</v>
      </c>
      <c r="E55" s="4" t="str">
        <f t="shared" si="3"/>
        <v>#REF!</v>
      </c>
      <c r="F55" s="5">
        <v>43808.0</v>
      </c>
      <c r="G55" s="5">
        <v>43826.0</v>
      </c>
      <c r="H55" s="6">
        <v>1.09</v>
      </c>
      <c r="I55" s="7"/>
    </row>
    <row r="56">
      <c r="A56" s="3" t="s">
        <v>566</v>
      </c>
      <c r="B56" s="4" t="str">
        <f t="shared" si="1"/>
        <v>#REF!</v>
      </c>
      <c r="C56" s="4" t="str">
        <f t="shared" si="2"/>
        <v>#REF!</v>
      </c>
      <c r="D56" s="4" t="s">
        <v>1056</v>
      </c>
      <c r="E56" s="4" t="str">
        <f t="shared" si="3"/>
        <v>#REF!</v>
      </c>
      <c r="F56" s="5">
        <v>43780.0</v>
      </c>
      <c r="G56" s="5">
        <v>43807.0</v>
      </c>
      <c r="H56" s="6">
        <v>1.67</v>
      </c>
      <c r="I56" s="7"/>
    </row>
    <row r="57">
      <c r="A57" s="3" t="s">
        <v>566</v>
      </c>
      <c r="B57" s="4" t="str">
        <f t="shared" si="1"/>
        <v>#REF!</v>
      </c>
      <c r="C57" s="4" t="str">
        <f t="shared" si="2"/>
        <v>#REF!</v>
      </c>
      <c r="D57" s="4" t="s">
        <v>1056</v>
      </c>
      <c r="E57" s="4" t="str">
        <f t="shared" si="3"/>
        <v>#REF!</v>
      </c>
      <c r="F57" s="5">
        <v>43745.0</v>
      </c>
      <c r="G57" s="5">
        <v>43779.0</v>
      </c>
      <c r="H57" s="6">
        <v>1.68</v>
      </c>
      <c r="I57" s="7"/>
    </row>
    <row r="58">
      <c r="A58" s="3" t="s">
        <v>566</v>
      </c>
      <c r="B58" s="4" t="str">
        <f t="shared" si="1"/>
        <v>#REF!</v>
      </c>
      <c r="C58" s="4" t="str">
        <f t="shared" si="2"/>
        <v>#REF!</v>
      </c>
      <c r="D58" s="4" t="s">
        <v>1056</v>
      </c>
      <c r="E58" s="4" t="str">
        <f t="shared" si="3"/>
        <v>#REF!</v>
      </c>
      <c r="F58" s="5">
        <v>42723.0</v>
      </c>
      <c r="G58" s="5">
        <v>43744.0</v>
      </c>
      <c r="H58" s="6">
        <v>1.55</v>
      </c>
      <c r="I58" s="7"/>
    </row>
    <row r="59">
      <c r="A59" s="3" t="s">
        <v>439</v>
      </c>
      <c r="B59" s="4" t="str">
        <f t="shared" si="1"/>
        <v>#REF!</v>
      </c>
      <c r="C59" s="4" t="str">
        <f t="shared" si="2"/>
        <v>#REF!</v>
      </c>
      <c r="D59" s="4" t="s">
        <v>1056</v>
      </c>
      <c r="E59" s="4" t="str">
        <f t="shared" si="3"/>
        <v>#REF!</v>
      </c>
      <c r="F59" s="5">
        <v>44128.0</v>
      </c>
      <c r="G59" s="5">
        <v>45223.0</v>
      </c>
      <c r="H59" s="6">
        <v>3.99</v>
      </c>
      <c r="I59" s="7"/>
    </row>
    <row r="60">
      <c r="A60" s="3" t="s">
        <v>439</v>
      </c>
      <c r="B60" s="4" t="str">
        <f t="shared" si="1"/>
        <v>#REF!</v>
      </c>
      <c r="C60" s="4" t="str">
        <f t="shared" si="2"/>
        <v>#REF!</v>
      </c>
      <c r="D60" s="4" t="s">
        <v>1056</v>
      </c>
      <c r="E60" s="4" t="str">
        <f t="shared" si="3"/>
        <v>#REF!</v>
      </c>
      <c r="F60" s="5">
        <v>43989.0</v>
      </c>
      <c r="G60" s="5">
        <v>44127.0</v>
      </c>
      <c r="H60" s="6">
        <v>2.76</v>
      </c>
      <c r="I60" s="7"/>
    </row>
    <row r="61">
      <c r="A61" s="3" t="s">
        <v>439</v>
      </c>
      <c r="B61" s="4" t="str">
        <f t="shared" si="1"/>
        <v>#REF!</v>
      </c>
      <c r="C61" s="4" t="str">
        <f t="shared" si="2"/>
        <v>#REF!</v>
      </c>
      <c r="D61" s="4" t="s">
        <v>1056</v>
      </c>
      <c r="E61" s="4" t="str">
        <f t="shared" si="3"/>
        <v>#REF!</v>
      </c>
      <c r="F61" s="5">
        <v>43868.0</v>
      </c>
      <c r="G61" s="5">
        <v>43988.0</v>
      </c>
      <c r="H61" s="6">
        <v>3.39</v>
      </c>
      <c r="I61" s="7"/>
    </row>
    <row r="62">
      <c r="A62" s="3" t="s">
        <v>439</v>
      </c>
      <c r="B62" s="4" t="str">
        <f t="shared" si="1"/>
        <v>#REF!</v>
      </c>
      <c r="C62" s="4" t="str">
        <f t="shared" si="2"/>
        <v>#REF!</v>
      </c>
      <c r="D62" s="4" t="s">
        <v>1056</v>
      </c>
      <c r="E62" s="4" t="str">
        <f t="shared" si="3"/>
        <v>#REF!</v>
      </c>
      <c r="F62" s="5">
        <v>43810.0</v>
      </c>
      <c r="G62" s="5">
        <v>43867.0</v>
      </c>
      <c r="H62" s="6">
        <v>2.78</v>
      </c>
      <c r="I62" s="7"/>
    </row>
    <row r="63">
      <c r="A63" s="3" t="s">
        <v>439</v>
      </c>
      <c r="B63" s="4" t="str">
        <f t="shared" si="1"/>
        <v>#REF!</v>
      </c>
      <c r="C63" s="4" t="str">
        <f t="shared" si="2"/>
        <v>#REF!</v>
      </c>
      <c r="D63" s="4" t="s">
        <v>1056</v>
      </c>
      <c r="E63" s="4" t="str">
        <f t="shared" si="3"/>
        <v>#REF!</v>
      </c>
      <c r="F63" s="5">
        <v>42723.0</v>
      </c>
      <c r="G63" s="5">
        <v>43809.0</v>
      </c>
      <c r="H63" s="6">
        <v>3.17</v>
      </c>
      <c r="I63" s="7"/>
    </row>
    <row r="64">
      <c r="A64" s="3" t="s">
        <v>924</v>
      </c>
      <c r="B64" s="4" t="str">
        <f t="shared" si="1"/>
        <v>#REF!</v>
      </c>
      <c r="C64" s="4" t="str">
        <f t="shared" si="2"/>
        <v>#REF!</v>
      </c>
      <c r="D64" s="4" t="s">
        <v>1056</v>
      </c>
      <c r="E64" s="4" t="str">
        <f t="shared" si="3"/>
        <v>#REF!</v>
      </c>
      <c r="F64" s="5">
        <v>44604.0</v>
      </c>
      <c r="G64" s="5">
        <v>45738.0</v>
      </c>
      <c r="H64" s="6">
        <v>3.33</v>
      </c>
      <c r="I64" s="7"/>
    </row>
    <row r="65">
      <c r="A65" s="3" t="s">
        <v>924</v>
      </c>
      <c r="B65" s="4" t="str">
        <f t="shared" si="1"/>
        <v>#REF!</v>
      </c>
      <c r="C65" s="4" t="str">
        <f t="shared" si="2"/>
        <v>#REF!</v>
      </c>
      <c r="D65" s="4" t="s">
        <v>1056</v>
      </c>
      <c r="E65" s="4" t="str">
        <f t="shared" si="3"/>
        <v>#REF!</v>
      </c>
      <c r="F65" s="5">
        <v>44558.0</v>
      </c>
      <c r="G65" s="5">
        <v>44603.0</v>
      </c>
      <c r="H65" s="6">
        <v>3.17</v>
      </c>
      <c r="I65" s="7"/>
    </row>
    <row r="66">
      <c r="A66" s="3" t="s">
        <v>924</v>
      </c>
      <c r="B66" s="4" t="str">
        <f t="shared" si="1"/>
        <v>#REF!</v>
      </c>
      <c r="C66" s="4" t="str">
        <f t="shared" si="2"/>
        <v>#REF!</v>
      </c>
      <c r="D66" s="4" t="s">
        <v>1056</v>
      </c>
      <c r="E66" s="4" t="str">
        <f t="shared" si="3"/>
        <v>#REF!</v>
      </c>
      <c r="F66" s="5">
        <v>44528.0</v>
      </c>
      <c r="G66" s="5">
        <v>44557.0</v>
      </c>
      <c r="H66" s="6">
        <v>4.95</v>
      </c>
      <c r="I66" s="7"/>
    </row>
    <row r="67">
      <c r="A67" s="3" t="s">
        <v>924</v>
      </c>
      <c r="B67" s="4" t="str">
        <f t="shared" si="1"/>
        <v>#REF!</v>
      </c>
      <c r="C67" s="4" t="str">
        <f t="shared" si="2"/>
        <v>#REF!</v>
      </c>
      <c r="D67" s="4" t="s">
        <v>1056</v>
      </c>
      <c r="E67" s="4" t="str">
        <f t="shared" si="3"/>
        <v>#REF!</v>
      </c>
      <c r="F67" s="5">
        <v>44435.0</v>
      </c>
      <c r="G67" s="5">
        <v>44527.0</v>
      </c>
      <c r="H67" s="6">
        <v>3.27</v>
      </c>
      <c r="I67" s="7"/>
    </row>
    <row r="68">
      <c r="A68" s="3" t="s">
        <v>924</v>
      </c>
      <c r="B68" s="4" t="str">
        <f t="shared" si="1"/>
        <v>#REF!</v>
      </c>
      <c r="C68" s="4" t="str">
        <f t="shared" si="2"/>
        <v>#REF!</v>
      </c>
      <c r="D68" s="4" t="s">
        <v>1056</v>
      </c>
      <c r="E68" s="4" t="str">
        <f t="shared" si="3"/>
        <v>#REF!</v>
      </c>
      <c r="F68" s="5">
        <v>44290.0</v>
      </c>
      <c r="G68" s="5">
        <v>44434.0</v>
      </c>
      <c r="H68" s="6">
        <v>3.23</v>
      </c>
      <c r="I68" s="7"/>
    </row>
    <row r="69">
      <c r="A69" s="3" t="s">
        <v>924</v>
      </c>
      <c r="B69" s="4" t="str">
        <f t="shared" si="1"/>
        <v>#REF!</v>
      </c>
      <c r="C69" s="4" t="str">
        <f t="shared" si="2"/>
        <v>#REF!</v>
      </c>
      <c r="D69" s="4" t="s">
        <v>1056</v>
      </c>
      <c r="E69" s="4" t="str">
        <f t="shared" si="3"/>
        <v>#REF!</v>
      </c>
      <c r="F69" s="5">
        <v>44187.0</v>
      </c>
      <c r="G69" s="5">
        <v>44289.0</v>
      </c>
      <c r="H69" s="6">
        <v>3.33</v>
      </c>
      <c r="I69" s="7"/>
    </row>
    <row r="70">
      <c r="A70" s="3" t="s">
        <v>924</v>
      </c>
      <c r="B70" s="4" t="str">
        <f t="shared" si="1"/>
        <v>#REF!</v>
      </c>
      <c r="C70" s="4" t="str">
        <f t="shared" si="2"/>
        <v>#REF!</v>
      </c>
      <c r="D70" s="4" t="s">
        <v>1056</v>
      </c>
      <c r="E70" s="4" t="str">
        <f t="shared" si="3"/>
        <v>#REF!</v>
      </c>
      <c r="F70" s="5">
        <v>44163.0</v>
      </c>
      <c r="G70" s="5">
        <v>44186.0</v>
      </c>
      <c r="H70" s="6">
        <v>3.51</v>
      </c>
      <c r="I70" s="7"/>
    </row>
    <row r="71">
      <c r="A71" s="3" t="s">
        <v>924</v>
      </c>
      <c r="B71" s="4" t="str">
        <f t="shared" si="1"/>
        <v>#REF!</v>
      </c>
      <c r="C71" s="4" t="str">
        <f t="shared" si="2"/>
        <v>#REF!</v>
      </c>
      <c r="D71" s="4" t="s">
        <v>1056</v>
      </c>
      <c r="E71" s="4" t="str">
        <f t="shared" si="3"/>
        <v>#REF!</v>
      </c>
      <c r="F71" s="5">
        <v>44122.0</v>
      </c>
      <c r="G71" s="5">
        <v>44162.0</v>
      </c>
      <c r="H71" s="6">
        <v>3.2</v>
      </c>
      <c r="I71" s="7"/>
    </row>
    <row r="72">
      <c r="A72" s="3" t="s">
        <v>924</v>
      </c>
      <c r="B72" s="4" t="str">
        <f t="shared" si="1"/>
        <v>#REF!</v>
      </c>
      <c r="C72" s="4" t="str">
        <f t="shared" si="2"/>
        <v>#REF!</v>
      </c>
      <c r="D72" s="4" t="s">
        <v>1056</v>
      </c>
      <c r="E72" s="4" t="str">
        <f t="shared" si="3"/>
        <v>#REF!</v>
      </c>
      <c r="F72" s="5">
        <v>44116.0</v>
      </c>
      <c r="G72" s="5">
        <v>44121.0</v>
      </c>
      <c r="H72" s="6">
        <v>4.4</v>
      </c>
      <c r="I72" s="7"/>
    </row>
    <row r="73">
      <c r="A73" s="3" t="s">
        <v>924</v>
      </c>
      <c r="B73" s="4" t="str">
        <f t="shared" si="1"/>
        <v>#REF!</v>
      </c>
      <c r="C73" s="4" t="str">
        <f t="shared" si="2"/>
        <v>#REF!</v>
      </c>
      <c r="D73" s="4" t="s">
        <v>1056</v>
      </c>
      <c r="E73" s="4" t="str">
        <f t="shared" si="3"/>
        <v>#REF!</v>
      </c>
      <c r="F73" s="5">
        <v>43996.0</v>
      </c>
      <c r="G73" s="5">
        <v>44115.0</v>
      </c>
      <c r="H73" s="6">
        <v>3.17</v>
      </c>
      <c r="I73" s="7"/>
    </row>
    <row r="74">
      <c r="A74" s="3" t="s">
        <v>924</v>
      </c>
      <c r="B74" s="4" t="str">
        <f t="shared" si="1"/>
        <v>#REF!</v>
      </c>
      <c r="C74" s="4" t="str">
        <f t="shared" si="2"/>
        <v>#REF!</v>
      </c>
      <c r="D74" s="4" t="s">
        <v>1056</v>
      </c>
      <c r="E74" s="4" t="str">
        <f t="shared" si="3"/>
        <v>#REF!</v>
      </c>
      <c r="F74" s="5">
        <v>43820.0</v>
      </c>
      <c r="G74" s="5">
        <v>43995.0</v>
      </c>
      <c r="H74" s="6">
        <v>3.75</v>
      </c>
      <c r="I74" s="7"/>
    </row>
    <row r="75">
      <c r="A75" s="3" t="s">
        <v>924</v>
      </c>
      <c r="B75" s="4" t="str">
        <f t="shared" si="1"/>
        <v>#REF!</v>
      </c>
      <c r="C75" s="4" t="str">
        <f t="shared" si="2"/>
        <v>#REF!</v>
      </c>
      <c r="D75" s="4" t="s">
        <v>1056</v>
      </c>
      <c r="E75" s="4" t="str">
        <f t="shared" si="3"/>
        <v>#REF!</v>
      </c>
      <c r="F75" s="5">
        <v>43797.0</v>
      </c>
      <c r="G75" s="5">
        <v>43819.0</v>
      </c>
      <c r="H75" s="6">
        <v>3.21</v>
      </c>
      <c r="I75" s="7"/>
    </row>
    <row r="76">
      <c r="A76" s="3" t="s">
        <v>924</v>
      </c>
      <c r="B76" s="4" t="str">
        <f t="shared" si="1"/>
        <v>#REF!</v>
      </c>
      <c r="C76" s="4" t="str">
        <f t="shared" si="2"/>
        <v>#REF!</v>
      </c>
      <c r="D76" s="4" t="s">
        <v>1056</v>
      </c>
      <c r="E76" s="4" t="str">
        <f t="shared" si="3"/>
        <v>#REF!</v>
      </c>
      <c r="F76" s="5">
        <v>43786.0</v>
      </c>
      <c r="G76" s="5">
        <v>43796.0</v>
      </c>
      <c r="H76" s="6">
        <v>5.09</v>
      </c>
      <c r="I76" s="7"/>
    </row>
    <row r="77">
      <c r="A77" s="3" t="s">
        <v>924</v>
      </c>
      <c r="B77" s="4" t="str">
        <f t="shared" si="1"/>
        <v>#REF!</v>
      </c>
      <c r="C77" s="4" t="str">
        <f t="shared" si="2"/>
        <v>#REF!</v>
      </c>
      <c r="D77" s="4" t="s">
        <v>1056</v>
      </c>
      <c r="E77" s="4" t="str">
        <f t="shared" si="3"/>
        <v>#REF!</v>
      </c>
      <c r="F77" s="5">
        <v>42723.0</v>
      </c>
      <c r="G77" s="5">
        <v>43785.0</v>
      </c>
      <c r="H77" s="6">
        <v>3.77</v>
      </c>
      <c r="I77" s="7"/>
    </row>
    <row r="78">
      <c r="A78" s="3" t="s">
        <v>1058</v>
      </c>
      <c r="B78" s="4" t="str">
        <f t="shared" si="1"/>
        <v>#REF!</v>
      </c>
      <c r="C78" s="4" t="str">
        <f t="shared" si="2"/>
        <v>#REF!</v>
      </c>
      <c r="D78" s="4" t="s">
        <v>1056</v>
      </c>
      <c r="E78" s="4" t="str">
        <f t="shared" si="3"/>
        <v>#REF!</v>
      </c>
      <c r="F78" s="5">
        <v>44023.0</v>
      </c>
      <c r="G78" s="5">
        <v>45120.0</v>
      </c>
      <c r="H78" s="6">
        <v>3.2</v>
      </c>
      <c r="I78" s="7"/>
    </row>
    <row r="79">
      <c r="A79" s="3" t="s">
        <v>1058</v>
      </c>
      <c r="B79" s="4" t="str">
        <f t="shared" si="1"/>
        <v>#REF!</v>
      </c>
      <c r="C79" s="4" t="str">
        <f t="shared" si="2"/>
        <v>#REF!</v>
      </c>
      <c r="D79" s="4" t="s">
        <v>1056</v>
      </c>
      <c r="E79" s="4" t="str">
        <f t="shared" si="3"/>
        <v>#REF!</v>
      </c>
      <c r="F79" s="5">
        <v>44012.0</v>
      </c>
      <c r="G79" s="5">
        <v>44022.0</v>
      </c>
      <c r="H79" s="6">
        <v>3.42</v>
      </c>
      <c r="I79" s="7"/>
    </row>
    <row r="80">
      <c r="A80" s="3" t="s">
        <v>1058</v>
      </c>
      <c r="B80" s="4" t="str">
        <f t="shared" si="1"/>
        <v>#REF!</v>
      </c>
      <c r="C80" s="4" t="str">
        <f t="shared" si="2"/>
        <v>#REF!</v>
      </c>
      <c r="D80" s="4" t="s">
        <v>1056</v>
      </c>
      <c r="E80" s="4" t="str">
        <f t="shared" si="3"/>
        <v>#REF!</v>
      </c>
      <c r="F80" s="5">
        <v>43967.0</v>
      </c>
      <c r="G80" s="5">
        <v>44011.0</v>
      </c>
      <c r="H80" s="6">
        <v>707.49</v>
      </c>
      <c r="I80" s="7"/>
    </row>
    <row r="81">
      <c r="A81" s="3" t="s">
        <v>1058</v>
      </c>
      <c r="B81" s="4" t="str">
        <f t="shared" si="1"/>
        <v>#REF!</v>
      </c>
      <c r="C81" s="4" t="str">
        <f t="shared" si="2"/>
        <v>#REF!</v>
      </c>
      <c r="D81" s="4" t="s">
        <v>1056</v>
      </c>
      <c r="E81" s="4" t="str">
        <f t="shared" si="3"/>
        <v>#REF!</v>
      </c>
      <c r="F81" s="5">
        <v>43949.0</v>
      </c>
      <c r="G81" s="5">
        <v>43966.0</v>
      </c>
      <c r="H81" s="6">
        <v>344.71</v>
      </c>
      <c r="I81" s="7"/>
    </row>
    <row r="82">
      <c r="A82" s="3" t="s">
        <v>1058</v>
      </c>
      <c r="B82" s="4" t="str">
        <f t="shared" si="1"/>
        <v>#REF!</v>
      </c>
      <c r="C82" s="4" t="str">
        <f t="shared" si="2"/>
        <v>#REF!</v>
      </c>
      <c r="D82" s="4" t="s">
        <v>1056</v>
      </c>
      <c r="E82" s="4" t="str">
        <f t="shared" si="3"/>
        <v>#REF!</v>
      </c>
      <c r="F82" s="5">
        <v>43872.0</v>
      </c>
      <c r="G82" s="5">
        <v>43948.0</v>
      </c>
      <c r="H82" s="6">
        <v>2.05</v>
      </c>
      <c r="I82" s="7"/>
    </row>
    <row r="83">
      <c r="A83" s="3" t="s">
        <v>1058</v>
      </c>
      <c r="B83" s="4" t="str">
        <f t="shared" si="1"/>
        <v>#REF!</v>
      </c>
      <c r="C83" s="4" t="str">
        <f t="shared" si="2"/>
        <v>#REF!</v>
      </c>
      <c r="D83" s="4" t="s">
        <v>1056</v>
      </c>
      <c r="E83" s="4" t="str">
        <f t="shared" si="3"/>
        <v>#REF!</v>
      </c>
      <c r="F83" s="5">
        <v>43846.0</v>
      </c>
      <c r="G83" s="5">
        <v>43871.0</v>
      </c>
      <c r="H83" s="6">
        <v>3.01</v>
      </c>
      <c r="I83" s="7"/>
    </row>
    <row r="84">
      <c r="A84" s="3" t="s">
        <v>1058</v>
      </c>
      <c r="B84" s="4" t="str">
        <f t="shared" si="1"/>
        <v>#REF!</v>
      </c>
      <c r="C84" s="4" t="str">
        <f t="shared" si="2"/>
        <v>#REF!</v>
      </c>
      <c r="D84" s="4" t="s">
        <v>1056</v>
      </c>
      <c r="E84" s="4" t="str">
        <f t="shared" si="3"/>
        <v>#REF!</v>
      </c>
      <c r="F84" s="5">
        <v>43794.0</v>
      </c>
      <c r="G84" s="5">
        <v>43845.0</v>
      </c>
      <c r="H84" s="6">
        <v>2.11</v>
      </c>
      <c r="I84" s="7"/>
    </row>
    <row r="85">
      <c r="A85" s="3" t="s">
        <v>1058</v>
      </c>
      <c r="B85" s="4" t="str">
        <f t="shared" si="1"/>
        <v>#REF!</v>
      </c>
      <c r="C85" s="4" t="str">
        <f t="shared" si="2"/>
        <v>#REF!</v>
      </c>
      <c r="D85" s="4" t="s">
        <v>1056</v>
      </c>
      <c r="E85" s="4" t="str">
        <f t="shared" si="3"/>
        <v>#REF!</v>
      </c>
      <c r="F85" s="5">
        <v>42723.0</v>
      </c>
      <c r="G85" s="5">
        <v>43793.0</v>
      </c>
      <c r="H85" s="6">
        <v>2.56</v>
      </c>
      <c r="I85" s="7"/>
    </row>
    <row r="86">
      <c r="A86" s="3" t="s">
        <v>396</v>
      </c>
      <c r="B86" s="4" t="str">
        <f t="shared" si="1"/>
        <v>#REF!</v>
      </c>
      <c r="C86" s="4" t="str">
        <f t="shared" si="2"/>
        <v>#REF!</v>
      </c>
      <c r="D86" s="4" t="s">
        <v>1056</v>
      </c>
      <c r="E86" s="4" t="str">
        <f t="shared" si="3"/>
        <v>#REF!</v>
      </c>
      <c r="F86" s="5">
        <v>44899.0</v>
      </c>
      <c r="G86" s="5">
        <v>46031.0</v>
      </c>
      <c r="H86" s="6">
        <v>1.29</v>
      </c>
      <c r="I86" s="7"/>
    </row>
    <row r="87">
      <c r="A87" s="3" t="s">
        <v>396</v>
      </c>
      <c r="B87" s="4" t="str">
        <f t="shared" si="1"/>
        <v>#REF!</v>
      </c>
      <c r="C87" s="4" t="str">
        <f t="shared" si="2"/>
        <v>#REF!</v>
      </c>
      <c r="D87" s="4" t="s">
        <v>1056</v>
      </c>
      <c r="E87" s="4" t="str">
        <f t="shared" si="3"/>
        <v>#REF!</v>
      </c>
      <c r="F87" s="5">
        <v>44690.0</v>
      </c>
      <c r="G87" s="5">
        <v>44898.0</v>
      </c>
      <c r="H87" s="6">
        <v>1.55</v>
      </c>
      <c r="I87" s="7"/>
    </row>
    <row r="88">
      <c r="A88" s="3" t="s">
        <v>396</v>
      </c>
      <c r="B88" s="4" t="str">
        <f t="shared" si="1"/>
        <v>#REF!</v>
      </c>
      <c r="C88" s="4" t="str">
        <f t="shared" si="2"/>
        <v>#REF!</v>
      </c>
      <c r="D88" s="4" t="s">
        <v>1056</v>
      </c>
      <c r="E88" s="4" t="str">
        <f t="shared" si="3"/>
        <v>#REF!</v>
      </c>
      <c r="F88" s="5">
        <v>44594.0</v>
      </c>
      <c r="G88" s="5">
        <v>44689.0</v>
      </c>
      <c r="H88" s="6">
        <v>1.59</v>
      </c>
      <c r="I88" s="7"/>
    </row>
    <row r="89">
      <c r="A89" s="3" t="s">
        <v>396</v>
      </c>
      <c r="B89" s="4" t="str">
        <f t="shared" si="1"/>
        <v>#REF!</v>
      </c>
      <c r="C89" s="4" t="str">
        <f t="shared" si="2"/>
        <v>#REF!</v>
      </c>
      <c r="D89" s="4" t="s">
        <v>1056</v>
      </c>
      <c r="E89" s="4" t="str">
        <f t="shared" si="3"/>
        <v>#REF!</v>
      </c>
      <c r="F89" s="5">
        <v>44564.0</v>
      </c>
      <c r="G89" s="5">
        <v>44593.0</v>
      </c>
      <c r="H89" s="6">
        <v>2.72</v>
      </c>
      <c r="I89" s="7"/>
    </row>
    <row r="90">
      <c r="A90" s="3" t="s">
        <v>396</v>
      </c>
      <c r="B90" s="4" t="str">
        <f t="shared" si="1"/>
        <v>#REF!</v>
      </c>
      <c r="C90" s="4" t="str">
        <f t="shared" si="2"/>
        <v>#REF!</v>
      </c>
      <c r="D90" s="4" t="s">
        <v>1056</v>
      </c>
      <c r="E90" s="4" t="str">
        <f t="shared" si="3"/>
        <v>#REF!</v>
      </c>
      <c r="F90" s="5">
        <v>44529.0</v>
      </c>
      <c r="G90" s="5">
        <v>44563.0</v>
      </c>
      <c r="H90" s="6">
        <v>1.94</v>
      </c>
      <c r="I90" s="7"/>
    </row>
    <row r="91">
      <c r="A91" s="3" t="s">
        <v>396</v>
      </c>
      <c r="B91" s="4" t="str">
        <f t="shared" si="1"/>
        <v>#REF!</v>
      </c>
      <c r="C91" s="4" t="str">
        <f t="shared" si="2"/>
        <v>#REF!</v>
      </c>
      <c r="D91" s="4" t="s">
        <v>1056</v>
      </c>
      <c r="E91" s="4" t="str">
        <f t="shared" si="3"/>
        <v>#REF!</v>
      </c>
      <c r="F91" s="5">
        <v>44376.0</v>
      </c>
      <c r="G91" s="5">
        <v>44528.0</v>
      </c>
      <c r="H91" s="6">
        <v>1.27</v>
      </c>
      <c r="I91" s="7"/>
    </row>
    <row r="92">
      <c r="A92" s="3" t="s">
        <v>396</v>
      </c>
      <c r="B92" s="4" t="str">
        <f t="shared" si="1"/>
        <v>#REF!</v>
      </c>
      <c r="C92" s="4" t="str">
        <f t="shared" si="2"/>
        <v>#REF!</v>
      </c>
      <c r="D92" s="4" t="s">
        <v>1056</v>
      </c>
      <c r="E92" s="4" t="str">
        <f t="shared" si="3"/>
        <v>#REF!</v>
      </c>
      <c r="F92" s="5">
        <v>44323.0</v>
      </c>
      <c r="G92" s="5">
        <v>44375.0</v>
      </c>
      <c r="H92" s="6">
        <v>2.02</v>
      </c>
      <c r="I92" s="7"/>
    </row>
    <row r="93">
      <c r="A93" s="3" t="s">
        <v>396</v>
      </c>
      <c r="B93" s="4" t="str">
        <f t="shared" si="1"/>
        <v>#REF!</v>
      </c>
      <c r="C93" s="4" t="str">
        <f t="shared" si="2"/>
        <v>#REF!</v>
      </c>
      <c r="D93" s="4" t="s">
        <v>1056</v>
      </c>
      <c r="E93" s="4" t="str">
        <f t="shared" si="3"/>
        <v>#REF!</v>
      </c>
      <c r="F93" s="5">
        <v>44234.0</v>
      </c>
      <c r="G93" s="5">
        <v>44322.0</v>
      </c>
      <c r="H93" s="6">
        <v>1.34</v>
      </c>
      <c r="I93" s="7"/>
    </row>
    <row r="94">
      <c r="A94" s="3" t="s">
        <v>396</v>
      </c>
      <c r="B94" s="4" t="str">
        <f t="shared" si="1"/>
        <v>#REF!</v>
      </c>
      <c r="C94" s="4" t="str">
        <f t="shared" si="2"/>
        <v>#REF!</v>
      </c>
      <c r="D94" s="4" t="s">
        <v>1056</v>
      </c>
      <c r="E94" s="4" t="str">
        <f t="shared" si="3"/>
        <v>#REF!</v>
      </c>
      <c r="F94" s="5">
        <v>44180.0</v>
      </c>
      <c r="G94" s="5">
        <v>44233.0</v>
      </c>
      <c r="H94" s="6">
        <v>1.23</v>
      </c>
      <c r="I94" s="7"/>
    </row>
    <row r="95">
      <c r="A95" s="3" t="s">
        <v>396</v>
      </c>
      <c r="B95" s="4" t="str">
        <f t="shared" si="1"/>
        <v>#REF!</v>
      </c>
      <c r="C95" s="4" t="str">
        <f t="shared" si="2"/>
        <v>#REF!</v>
      </c>
      <c r="D95" s="4" t="s">
        <v>1056</v>
      </c>
      <c r="E95" s="4" t="str">
        <f t="shared" si="3"/>
        <v>#REF!</v>
      </c>
      <c r="F95" s="5">
        <v>43990.0</v>
      </c>
      <c r="G95" s="5">
        <v>44179.0</v>
      </c>
      <c r="H95" s="6">
        <v>1.28</v>
      </c>
      <c r="I95" s="7"/>
    </row>
    <row r="96">
      <c r="A96" s="3" t="s">
        <v>396</v>
      </c>
      <c r="B96" s="4" t="str">
        <f t="shared" si="1"/>
        <v>#REF!</v>
      </c>
      <c r="C96" s="4" t="str">
        <f t="shared" si="2"/>
        <v>#REF!</v>
      </c>
      <c r="D96" s="4" t="s">
        <v>1056</v>
      </c>
      <c r="E96" s="4" t="str">
        <f t="shared" si="3"/>
        <v>#REF!</v>
      </c>
      <c r="F96" s="5">
        <v>43821.0</v>
      </c>
      <c r="G96" s="5">
        <v>43989.0</v>
      </c>
      <c r="H96" s="6">
        <v>1.99</v>
      </c>
      <c r="I96" s="7"/>
    </row>
    <row r="97">
      <c r="A97" s="3" t="s">
        <v>396</v>
      </c>
      <c r="B97" s="4" t="str">
        <f t="shared" si="1"/>
        <v>#REF!</v>
      </c>
      <c r="C97" s="4" t="str">
        <f t="shared" si="2"/>
        <v>#REF!</v>
      </c>
      <c r="D97" s="4" t="s">
        <v>1056</v>
      </c>
      <c r="E97" s="4" t="str">
        <f t="shared" si="3"/>
        <v>#REF!</v>
      </c>
      <c r="F97" s="5">
        <v>43794.0</v>
      </c>
      <c r="G97" s="5">
        <v>43820.0</v>
      </c>
      <c r="H97" s="6">
        <v>1.3</v>
      </c>
      <c r="I97" s="7"/>
    </row>
    <row r="98">
      <c r="A98" s="3" t="s">
        <v>396</v>
      </c>
      <c r="B98" s="4" t="str">
        <f t="shared" si="1"/>
        <v>#REF!</v>
      </c>
      <c r="C98" s="4" t="str">
        <f t="shared" si="2"/>
        <v>#REF!</v>
      </c>
      <c r="D98" s="4" t="s">
        <v>1056</v>
      </c>
      <c r="E98" s="4" t="str">
        <f t="shared" si="3"/>
        <v>#REF!</v>
      </c>
      <c r="F98" s="5">
        <v>43763.0</v>
      </c>
      <c r="G98" s="5">
        <v>43793.0</v>
      </c>
      <c r="H98" s="6">
        <v>1.88</v>
      </c>
      <c r="I98" s="7"/>
    </row>
    <row r="99">
      <c r="A99" s="3" t="s">
        <v>396</v>
      </c>
      <c r="B99" s="4" t="str">
        <f t="shared" si="1"/>
        <v>#REF!</v>
      </c>
      <c r="C99" s="4" t="str">
        <f t="shared" si="2"/>
        <v>#REF!</v>
      </c>
      <c r="D99" s="4" t="s">
        <v>1056</v>
      </c>
      <c r="E99" s="4" t="str">
        <f t="shared" si="3"/>
        <v>#REF!</v>
      </c>
      <c r="F99" s="5">
        <v>42723.0</v>
      </c>
      <c r="G99" s="5">
        <v>43762.0</v>
      </c>
      <c r="H99" s="6">
        <v>1.68</v>
      </c>
      <c r="I99" s="7"/>
    </row>
    <row r="100">
      <c r="A100" s="3" t="s">
        <v>1059</v>
      </c>
      <c r="B100" s="4" t="str">
        <f t="shared" si="1"/>
        <v>#REF!</v>
      </c>
      <c r="C100" s="4" t="str">
        <f t="shared" si="2"/>
        <v>#REF!</v>
      </c>
      <c r="D100" s="4" t="s">
        <v>1056</v>
      </c>
      <c r="E100" s="4" t="str">
        <f t="shared" si="3"/>
        <v>#REF!</v>
      </c>
      <c r="F100" s="5">
        <v>43856.0</v>
      </c>
      <c r="G100" s="5">
        <v>44981.0</v>
      </c>
      <c r="H100" s="6">
        <v>0.72</v>
      </c>
      <c r="I100" s="7"/>
    </row>
    <row r="101">
      <c r="A101" s="3" t="s">
        <v>1059</v>
      </c>
      <c r="B101" s="4" t="str">
        <f t="shared" si="1"/>
        <v>#REF!</v>
      </c>
      <c r="C101" s="4" t="str">
        <f t="shared" si="2"/>
        <v>#REF!</v>
      </c>
      <c r="D101" s="4" t="s">
        <v>1056</v>
      </c>
      <c r="E101" s="4" t="str">
        <f t="shared" si="3"/>
        <v>#REF!</v>
      </c>
      <c r="F101" s="5">
        <v>43788.0</v>
      </c>
      <c r="G101" s="5">
        <v>43855.0</v>
      </c>
      <c r="H101" s="6">
        <v>1.29</v>
      </c>
      <c r="I101" s="7"/>
    </row>
    <row r="102">
      <c r="A102" s="3" t="s">
        <v>1059</v>
      </c>
      <c r="B102" s="4" t="str">
        <f t="shared" si="1"/>
        <v>#REF!</v>
      </c>
      <c r="C102" s="4" t="str">
        <f t="shared" si="2"/>
        <v>#REF!</v>
      </c>
      <c r="D102" s="4" t="s">
        <v>1056</v>
      </c>
      <c r="E102" s="4" t="str">
        <f t="shared" si="3"/>
        <v>#REF!</v>
      </c>
      <c r="F102" s="5">
        <v>42723.0</v>
      </c>
      <c r="G102" s="5">
        <v>43787.0</v>
      </c>
      <c r="H102" s="6">
        <v>0.81</v>
      </c>
      <c r="I102" s="7"/>
    </row>
    <row r="103">
      <c r="A103" s="3" t="s">
        <v>1060</v>
      </c>
      <c r="B103" s="4" t="str">
        <f t="shared" si="1"/>
        <v>#REF!</v>
      </c>
      <c r="C103" s="4" t="str">
        <f t="shared" si="2"/>
        <v>#REF!</v>
      </c>
      <c r="D103" s="4" t="s">
        <v>1056</v>
      </c>
      <c r="E103" s="4" t="str">
        <f t="shared" si="3"/>
        <v>#REF!</v>
      </c>
      <c r="F103" s="5">
        <v>43796.0</v>
      </c>
      <c r="G103" s="5">
        <v>44914.0</v>
      </c>
      <c r="H103" s="6">
        <v>2.78</v>
      </c>
      <c r="I103" s="7"/>
    </row>
    <row r="104">
      <c r="A104" s="3" t="s">
        <v>1060</v>
      </c>
      <c r="B104" s="4" t="str">
        <f t="shared" si="1"/>
        <v>#REF!</v>
      </c>
      <c r="C104" s="4" t="str">
        <f t="shared" si="2"/>
        <v>#REF!</v>
      </c>
      <c r="D104" s="4" t="s">
        <v>1056</v>
      </c>
      <c r="E104" s="4" t="str">
        <f t="shared" si="3"/>
        <v>#REF!</v>
      </c>
      <c r="F104" s="5">
        <v>42723.0</v>
      </c>
      <c r="G104" s="5">
        <v>43795.0</v>
      </c>
      <c r="H104" s="6">
        <v>3.39</v>
      </c>
      <c r="I104" s="7"/>
    </row>
    <row r="105">
      <c r="A105" s="3" t="s">
        <v>1061</v>
      </c>
      <c r="B105" s="4" t="str">
        <f t="shared" si="1"/>
        <v>#REF!</v>
      </c>
      <c r="C105" s="4" t="str">
        <f t="shared" si="2"/>
        <v>#REF!</v>
      </c>
      <c r="D105" s="4" t="s">
        <v>1056</v>
      </c>
      <c r="E105" s="4" t="str">
        <f t="shared" si="3"/>
        <v>#REF!</v>
      </c>
      <c r="F105" s="5">
        <v>42723.0</v>
      </c>
      <c r="G105" s="5">
        <v>44914.0</v>
      </c>
      <c r="H105" s="6">
        <v>2.34</v>
      </c>
      <c r="I105" s="7"/>
    </row>
    <row r="106">
      <c r="A106" s="3" t="s">
        <v>381</v>
      </c>
      <c r="B106" s="4" t="str">
        <f t="shared" si="1"/>
        <v>#REF!</v>
      </c>
      <c r="C106" s="4" t="str">
        <f t="shared" si="2"/>
        <v>#REF!</v>
      </c>
      <c r="D106" s="4" t="s">
        <v>1056</v>
      </c>
      <c r="E106" s="4" t="str">
        <f t="shared" si="3"/>
        <v>#REF!</v>
      </c>
      <c r="F106" s="5">
        <v>44902.0</v>
      </c>
      <c r="G106" s="5">
        <v>46010.0</v>
      </c>
      <c r="H106" s="6">
        <v>3.35</v>
      </c>
      <c r="I106" s="7"/>
    </row>
    <row r="107">
      <c r="A107" s="3" t="s">
        <v>381</v>
      </c>
      <c r="B107" s="4" t="str">
        <f t="shared" si="1"/>
        <v>#REF!</v>
      </c>
      <c r="C107" s="4" t="str">
        <f t="shared" si="2"/>
        <v>#REF!</v>
      </c>
      <c r="D107" s="4" t="s">
        <v>1056</v>
      </c>
      <c r="E107" s="4" t="str">
        <f t="shared" si="3"/>
        <v>#REF!</v>
      </c>
      <c r="F107" s="5">
        <v>44895.0</v>
      </c>
      <c r="G107" s="5">
        <v>44901.0</v>
      </c>
      <c r="H107" s="6">
        <v>3.32</v>
      </c>
      <c r="I107" s="7"/>
    </row>
    <row r="108">
      <c r="A108" s="3" t="s">
        <v>381</v>
      </c>
      <c r="B108" s="4" t="str">
        <f t="shared" si="1"/>
        <v>#REF!</v>
      </c>
      <c r="C108" s="4" t="str">
        <f t="shared" si="2"/>
        <v>#REF!</v>
      </c>
      <c r="D108" s="4" t="s">
        <v>1056</v>
      </c>
      <c r="E108" s="4" t="str">
        <f t="shared" si="3"/>
        <v>#REF!</v>
      </c>
      <c r="F108" s="5">
        <v>44815.0</v>
      </c>
      <c r="G108" s="5">
        <v>44894.0</v>
      </c>
      <c r="H108" s="6">
        <v>4.27</v>
      </c>
      <c r="I108" s="7"/>
    </row>
    <row r="109">
      <c r="A109" s="3" t="s">
        <v>381</v>
      </c>
      <c r="B109" s="4" t="str">
        <f t="shared" si="1"/>
        <v>#REF!</v>
      </c>
      <c r="C109" s="4" t="str">
        <f t="shared" si="2"/>
        <v>#REF!</v>
      </c>
      <c r="D109" s="4" t="s">
        <v>1056</v>
      </c>
      <c r="E109" s="4" t="str">
        <f t="shared" si="3"/>
        <v>#REF!</v>
      </c>
      <c r="F109" s="5">
        <v>44782.0</v>
      </c>
      <c r="G109" s="5">
        <v>44814.0</v>
      </c>
      <c r="H109" s="6">
        <v>3.39</v>
      </c>
      <c r="I109" s="7"/>
    </row>
    <row r="110">
      <c r="A110" s="3" t="s">
        <v>381</v>
      </c>
      <c r="B110" s="4" t="str">
        <f t="shared" si="1"/>
        <v>#REF!</v>
      </c>
      <c r="C110" s="4" t="str">
        <f t="shared" si="2"/>
        <v>#REF!</v>
      </c>
      <c r="D110" s="4" t="s">
        <v>1056</v>
      </c>
      <c r="E110" s="4" t="str">
        <f t="shared" si="3"/>
        <v>#REF!</v>
      </c>
      <c r="F110" s="5">
        <v>44748.0</v>
      </c>
      <c r="G110" s="5">
        <v>44781.0</v>
      </c>
      <c r="H110" s="6">
        <v>3.61</v>
      </c>
      <c r="I110" s="7"/>
    </row>
    <row r="111">
      <c r="A111" s="3" t="s">
        <v>381</v>
      </c>
      <c r="B111" s="4" t="str">
        <f t="shared" si="1"/>
        <v>#REF!</v>
      </c>
      <c r="C111" s="4" t="str">
        <f t="shared" si="2"/>
        <v>#REF!</v>
      </c>
      <c r="D111" s="4" t="s">
        <v>1056</v>
      </c>
      <c r="E111" s="4" t="str">
        <f t="shared" si="3"/>
        <v>#REF!</v>
      </c>
      <c r="F111" s="5">
        <v>44704.0</v>
      </c>
      <c r="G111" s="5">
        <v>44747.0</v>
      </c>
      <c r="H111" s="6">
        <v>3.61</v>
      </c>
      <c r="I111" s="7"/>
    </row>
    <row r="112">
      <c r="A112" s="3" t="s">
        <v>381</v>
      </c>
      <c r="B112" s="4" t="str">
        <f t="shared" si="1"/>
        <v>#REF!</v>
      </c>
      <c r="C112" s="4" t="str">
        <f t="shared" si="2"/>
        <v>#REF!</v>
      </c>
      <c r="D112" s="4" t="s">
        <v>1056</v>
      </c>
      <c r="E112" s="4" t="str">
        <f t="shared" si="3"/>
        <v>#REF!</v>
      </c>
      <c r="F112" s="5">
        <v>44637.0</v>
      </c>
      <c r="G112" s="5">
        <v>44703.0</v>
      </c>
      <c r="H112" s="6">
        <v>3.65</v>
      </c>
      <c r="I112" s="7"/>
    </row>
    <row r="113">
      <c r="A113" s="3" t="s">
        <v>381</v>
      </c>
      <c r="B113" s="4" t="str">
        <f t="shared" si="1"/>
        <v>#REF!</v>
      </c>
      <c r="C113" s="4" t="str">
        <f t="shared" si="2"/>
        <v>#REF!</v>
      </c>
      <c r="D113" s="4" t="s">
        <v>1056</v>
      </c>
      <c r="E113" s="4" t="str">
        <f t="shared" si="3"/>
        <v>#REF!</v>
      </c>
      <c r="F113" s="5">
        <v>44559.0</v>
      </c>
      <c r="G113" s="5">
        <v>44636.0</v>
      </c>
      <c r="H113" s="6">
        <v>3.72</v>
      </c>
      <c r="I113" s="7"/>
    </row>
    <row r="114">
      <c r="A114" s="3" t="s">
        <v>381</v>
      </c>
      <c r="B114" s="4" t="str">
        <f t="shared" si="1"/>
        <v>#REF!</v>
      </c>
      <c r="C114" s="4" t="str">
        <f t="shared" si="2"/>
        <v>#REF!</v>
      </c>
      <c r="D114" s="4" t="s">
        <v>1056</v>
      </c>
      <c r="E114" s="4" t="str">
        <f t="shared" si="3"/>
        <v>#REF!</v>
      </c>
      <c r="F114" s="5">
        <v>44539.0</v>
      </c>
      <c r="G114" s="5">
        <v>44558.0</v>
      </c>
      <c r="H114" s="6">
        <v>3.59</v>
      </c>
      <c r="I114" s="7"/>
    </row>
    <row r="115">
      <c r="A115" s="3" t="s">
        <v>381</v>
      </c>
      <c r="B115" s="4" t="str">
        <f t="shared" si="1"/>
        <v>#REF!</v>
      </c>
      <c r="C115" s="4" t="str">
        <f t="shared" si="2"/>
        <v>#REF!</v>
      </c>
      <c r="D115" s="4" t="s">
        <v>1056</v>
      </c>
      <c r="E115" s="4" t="str">
        <f t="shared" si="3"/>
        <v>#REF!</v>
      </c>
      <c r="F115" s="5">
        <v>44531.0</v>
      </c>
      <c r="G115" s="5">
        <v>44538.0</v>
      </c>
      <c r="H115" s="6">
        <v>3.62</v>
      </c>
      <c r="I115" s="7"/>
    </row>
    <row r="116">
      <c r="A116" s="3" t="s">
        <v>381</v>
      </c>
      <c r="B116" s="4" t="str">
        <f t="shared" si="1"/>
        <v>#REF!</v>
      </c>
      <c r="C116" s="4" t="str">
        <f t="shared" si="2"/>
        <v>#REF!</v>
      </c>
      <c r="D116" s="4" t="s">
        <v>1056</v>
      </c>
      <c r="E116" s="4" t="str">
        <f t="shared" si="3"/>
        <v>#REF!</v>
      </c>
      <c r="F116" s="5">
        <v>44485.0</v>
      </c>
      <c r="G116" s="5">
        <v>44530.0</v>
      </c>
      <c r="H116" s="6">
        <v>3.56</v>
      </c>
      <c r="I116" s="7"/>
    </row>
    <row r="117">
      <c r="A117" s="3" t="s">
        <v>381</v>
      </c>
      <c r="B117" s="4" t="str">
        <f t="shared" si="1"/>
        <v>#REF!</v>
      </c>
      <c r="C117" s="4" t="str">
        <f t="shared" si="2"/>
        <v>#REF!</v>
      </c>
      <c r="D117" s="4" t="s">
        <v>1056</v>
      </c>
      <c r="E117" s="4" t="str">
        <f t="shared" si="3"/>
        <v>#REF!</v>
      </c>
      <c r="F117" s="5">
        <v>44414.0</v>
      </c>
      <c r="G117" s="5">
        <v>44484.0</v>
      </c>
      <c r="H117" s="6">
        <v>3.43</v>
      </c>
      <c r="I117" s="7"/>
    </row>
    <row r="118">
      <c r="A118" s="3" t="s">
        <v>381</v>
      </c>
      <c r="B118" s="4" t="str">
        <f t="shared" si="1"/>
        <v>#REF!</v>
      </c>
      <c r="C118" s="4" t="str">
        <f t="shared" si="2"/>
        <v>#REF!</v>
      </c>
      <c r="D118" s="4" t="s">
        <v>1056</v>
      </c>
      <c r="E118" s="4" t="str">
        <f t="shared" si="3"/>
        <v>#REF!</v>
      </c>
      <c r="F118" s="5">
        <v>44367.0</v>
      </c>
      <c r="G118" s="5">
        <v>44413.0</v>
      </c>
      <c r="H118" s="6">
        <v>4.63</v>
      </c>
      <c r="I118" s="7"/>
    </row>
    <row r="119">
      <c r="A119" s="3" t="s">
        <v>381</v>
      </c>
      <c r="B119" s="4" t="str">
        <f t="shared" si="1"/>
        <v>#REF!</v>
      </c>
      <c r="C119" s="4" t="str">
        <f t="shared" si="2"/>
        <v>#REF!</v>
      </c>
      <c r="D119" s="4" t="s">
        <v>1056</v>
      </c>
      <c r="E119" s="4" t="str">
        <f t="shared" si="3"/>
        <v>#REF!</v>
      </c>
      <c r="F119" s="5">
        <v>44317.0</v>
      </c>
      <c r="G119" s="5">
        <v>44366.0</v>
      </c>
      <c r="H119" s="6">
        <v>3.65</v>
      </c>
      <c r="I119" s="7"/>
    </row>
    <row r="120">
      <c r="A120" s="3" t="s">
        <v>381</v>
      </c>
      <c r="B120" s="4" t="str">
        <f t="shared" si="1"/>
        <v>#REF!</v>
      </c>
      <c r="C120" s="4" t="str">
        <f t="shared" si="2"/>
        <v>#REF!</v>
      </c>
      <c r="D120" s="4" t="s">
        <v>1056</v>
      </c>
      <c r="E120" s="4" t="str">
        <f t="shared" si="3"/>
        <v>#REF!</v>
      </c>
      <c r="F120" s="5">
        <v>44258.0</v>
      </c>
      <c r="G120" s="5">
        <v>44316.0</v>
      </c>
      <c r="H120" s="6">
        <v>3.62</v>
      </c>
      <c r="I120" s="7"/>
    </row>
    <row r="121">
      <c r="A121" s="3" t="s">
        <v>381</v>
      </c>
      <c r="B121" s="4" t="str">
        <f t="shared" si="1"/>
        <v>#REF!</v>
      </c>
      <c r="C121" s="4" t="str">
        <f t="shared" si="2"/>
        <v>#REF!</v>
      </c>
      <c r="D121" s="4" t="s">
        <v>1056</v>
      </c>
      <c r="E121" s="4" t="str">
        <f t="shared" si="3"/>
        <v>#REF!</v>
      </c>
      <c r="F121" s="5">
        <v>44233.0</v>
      </c>
      <c r="G121" s="5">
        <v>44257.0</v>
      </c>
      <c r="H121" s="6">
        <v>3.67</v>
      </c>
      <c r="I121" s="7"/>
    </row>
    <row r="122">
      <c r="A122" s="3" t="s">
        <v>381</v>
      </c>
      <c r="B122" s="4" t="str">
        <f t="shared" si="1"/>
        <v>#REF!</v>
      </c>
      <c r="C122" s="4" t="str">
        <f t="shared" si="2"/>
        <v>#REF!</v>
      </c>
      <c r="D122" s="4" t="s">
        <v>1056</v>
      </c>
      <c r="E122" s="4" t="str">
        <f t="shared" si="3"/>
        <v>#REF!</v>
      </c>
      <c r="F122" s="5">
        <v>44215.0</v>
      </c>
      <c r="G122" s="5">
        <v>44232.0</v>
      </c>
      <c r="H122" s="6">
        <v>3.68</v>
      </c>
      <c r="I122" s="7"/>
    </row>
    <row r="123">
      <c r="A123" s="3" t="s">
        <v>381</v>
      </c>
      <c r="B123" s="4" t="str">
        <f t="shared" si="1"/>
        <v>#REF!</v>
      </c>
      <c r="C123" s="4" t="str">
        <f t="shared" si="2"/>
        <v>#REF!</v>
      </c>
      <c r="D123" s="4" t="s">
        <v>1056</v>
      </c>
      <c r="E123" s="4" t="str">
        <f t="shared" si="3"/>
        <v>#REF!</v>
      </c>
      <c r="F123" s="5">
        <v>44194.0</v>
      </c>
      <c r="G123" s="5">
        <v>44214.0</v>
      </c>
      <c r="H123" s="6">
        <v>3.67</v>
      </c>
      <c r="I123" s="7"/>
    </row>
    <row r="124">
      <c r="A124" s="3" t="s">
        <v>381</v>
      </c>
      <c r="B124" s="4" t="str">
        <f t="shared" si="1"/>
        <v>#REF!</v>
      </c>
      <c r="C124" s="4" t="str">
        <f t="shared" si="2"/>
        <v>#REF!</v>
      </c>
      <c r="D124" s="4" t="s">
        <v>1056</v>
      </c>
      <c r="E124" s="4" t="str">
        <f t="shared" si="3"/>
        <v>#REF!</v>
      </c>
      <c r="F124" s="5">
        <v>44184.0</v>
      </c>
      <c r="G124" s="5">
        <v>44193.0</v>
      </c>
      <c r="H124" s="6">
        <v>3.35</v>
      </c>
      <c r="I124" s="7"/>
    </row>
    <row r="125">
      <c r="A125" s="3" t="s">
        <v>381</v>
      </c>
      <c r="B125" s="4" t="str">
        <f t="shared" si="1"/>
        <v>#REF!</v>
      </c>
      <c r="C125" s="4" t="str">
        <f t="shared" si="2"/>
        <v>#REF!</v>
      </c>
      <c r="D125" s="4" t="s">
        <v>1056</v>
      </c>
      <c r="E125" s="4" t="str">
        <f t="shared" si="3"/>
        <v>#REF!</v>
      </c>
      <c r="F125" s="5">
        <v>44166.0</v>
      </c>
      <c r="G125" s="5">
        <v>44183.0</v>
      </c>
      <c r="H125" s="6">
        <v>3.74</v>
      </c>
      <c r="I125" s="7"/>
    </row>
    <row r="126">
      <c r="A126" s="3" t="s">
        <v>381</v>
      </c>
      <c r="B126" s="4" t="str">
        <f t="shared" si="1"/>
        <v>#REF!</v>
      </c>
      <c r="C126" s="4" t="str">
        <f t="shared" si="2"/>
        <v>#REF!</v>
      </c>
      <c r="D126" s="4" t="s">
        <v>1056</v>
      </c>
      <c r="E126" s="4" t="str">
        <f t="shared" si="3"/>
        <v>#REF!</v>
      </c>
      <c r="F126" s="5">
        <v>44040.0</v>
      </c>
      <c r="G126" s="5">
        <v>44165.0</v>
      </c>
      <c r="H126" s="6">
        <v>3.32</v>
      </c>
      <c r="I126" s="7"/>
    </row>
    <row r="127">
      <c r="A127" s="3" t="s">
        <v>381</v>
      </c>
      <c r="B127" s="4" t="str">
        <f t="shared" si="1"/>
        <v>#REF!</v>
      </c>
      <c r="C127" s="4" t="str">
        <f t="shared" si="2"/>
        <v>#REF!</v>
      </c>
      <c r="D127" s="4" t="s">
        <v>1056</v>
      </c>
      <c r="E127" s="4" t="str">
        <f t="shared" si="3"/>
        <v>#REF!</v>
      </c>
      <c r="F127" s="5">
        <v>43959.0</v>
      </c>
      <c r="G127" s="5">
        <v>44039.0</v>
      </c>
      <c r="H127" s="6">
        <v>702.68</v>
      </c>
      <c r="I127" s="7"/>
    </row>
    <row r="128">
      <c r="A128" s="3" t="s">
        <v>381</v>
      </c>
      <c r="B128" s="4" t="str">
        <f t="shared" si="1"/>
        <v>#REF!</v>
      </c>
      <c r="C128" s="4" t="str">
        <f t="shared" si="2"/>
        <v>#REF!</v>
      </c>
      <c r="D128" s="4" t="s">
        <v>1056</v>
      </c>
      <c r="E128" s="4" t="str">
        <f t="shared" si="3"/>
        <v>#REF!</v>
      </c>
      <c r="F128" s="5">
        <v>43818.0</v>
      </c>
      <c r="G128" s="5">
        <v>43958.0</v>
      </c>
      <c r="H128" s="6">
        <v>4.09</v>
      </c>
      <c r="I128" s="7"/>
    </row>
    <row r="129">
      <c r="A129" s="3" t="s">
        <v>381</v>
      </c>
      <c r="B129" s="4" t="str">
        <f t="shared" si="1"/>
        <v>#REF!</v>
      </c>
      <c r="C129" s="4" t="str">
        <f t="shared" si="2"/>
        <v>#REF!</v>
      </c>
      <c r="D129" s="4" t="s">
        <v>1056</v>
      </c>
      <c r="E129" s="4" t="str">
        <f t="shared" si="3"/>
        <v>#REF!</v>
      </c>
      <c r="F129" s="5">
        <v>43805.0</v>
      </c>
      <c r="G129" s="5">
        <v>43817.0</v>
      </c>
      <c r="H129" s="6">
        <v>3.53</v>
      </c>
      <c r="I129" s="7"/>
    </row>
    <row r="130">
      <c r="A130" s="3" t="s">
        <v>381</v>
      </c>
      <c r="B130" s="4" t="str">
        <f t="shared" si="1"/>
        <v>#REF!</v>
      </c>
      <c r="C130" s="4" t="str">
        <f t="shared" si="2"/>
        <v>#REF!</v>
      </c>
      <c r="D130" s="4" t="s">
        <v>1056</v>
      </c>
      <c r="E130" s="4" t="str">
        <f t="shared" si="3"/>
        <v>#REF!</v>
      </c>
      <c r="F130" s="5">
        <v>42723.0</v>
      </c>
      <c r="G130" s="5">
        <v>43804.0</v>
      </c>
      <c r="H130" s="6">
        <v>4.18</v>
      </c>
      <c r="I130" s="7"/>
    </row>
    <row r="131">
      <c r="A131" s="3" t="s">
        <v>770</v>
      </c>
      <c r="B131" s="4" t="str">
        <f t="shared" si="1"/>
        <v>#REF!</v>
      </c>
      <c r="C131" s="4" t="str">
        <f t="shared" si="2"/>
        <v>#REF!</v>
      </c>
      <c r="D131" s="4" t="s">
        <v>1056</v>
      </c>
      <c r="E131" s="4" t="str">
        <f t="shared" si="3"/>
        <v>#REF!</v>
      </c>
      <c r="F131" s="5">
        <v>44860.0</v>
      </c>
      <c r="G131" s="5">
        <v>46031.0</v>
      </c>
      <c r="H131" s="6">
        <v>1.69</v>
      </c>
      <c r="I131" s="7"/>
    </row>
    <row r="132">
      <c r="A132" s="3" t="s">
        <v>770</v>
      </c>
      <c r="B132" s="4" t="str">
        <f t="shared" si="1"/>
        <v>#REF!</v>
      </c>
      <c r="C132" s="4" t="str">
        <f t="shared" si="2"/>
        <v>#REF!</v>
      </c>
      <c r="D132" s="4" t="s">
        <v>1056</v>
      </c>
      <c r="E132" s="4" t="str">
        <f t="shared" si="3"/>
        <v>#REF!</v>
      </c>
      <c r="F132" s="5">
        <v>44794.0</v>
      </c>
      <c r="G132" s="5">
        <v>44859.0</v>
      </c>
      <c r="H132" s="6">
        <v>1.66</v>
      </c>
      <c r="I132" s="7"/>
    </row>
    <row r="133">
      <c r="A133" s="3" t="s">
        <v>770</v>
      </c>
      <c r="B133" s="4" t="str">
        <f t="shared" si="1"/>
        <v>#REF!</v>
      </c>
      <c r="C133" s="4" t="str">
        <f t="shared" si="2"/>
        <v>#REF!</v>
      </c>
      <c r="D133" s="4" t="s">
        <v>1056</v>
      </c>
      <c r="E133" s="4" t="str">
        <f t="shared" si="3"/>
        <v>#REF!</v>
      </c>
      <c r="F133" s="5">
        <v>44728.0</v>
      </c>
      <c r="G133" s="5">
        <v>44793.0</v>
      </c>
      <c r="H133" s="6">
        <v>1.68</v>
      </c>
      <c r="I133" s="7"/>
    </row>
    <row r="134">
      <c r="A134" s="3" t="s">
        <v>770</v>
      </c>
      <c r="B134" s="4" t="str">
        <f t="shared" si="1"/>
        <v>#REF!</v>
      </c>
      <c r="C134" s="4" t="str">
        <f t="shared" si="2"/>
        <v>#REF!</v>
      </c>
      <c r="D134" s="4" t="s">
        <v>1056</v>
      </c>
      <c r="E134" s="4" t="str">
        <f t="shared" si="3"/>
        <v>#REF!</v>
      </c>
      <c r="F134" s="5">
        <v>44640.0</v>
      </c>
      <c r="G134" s="5">
        <v>44727.0</v>
      </c>
      <c r="H134" s="6">
        <v>1.99</v>
      </c>
      <c r="I134" s="7"/>
    </row>
    <row r="135">
      <c r="A135" s="3" t="s">
        <v>770</v>
      </c>
      <c r="B135" s="4" t="str">
        <f t="shared" si="1"/>
        <v>#REF!</v>
      </c>
      <c r="C135" s="4" t="str">
        <f t="shared" si="2"/>
        <v>#REF!</v>
      </c>
      <c r="D135" s="4" t="s">
        <v>1056</v>
      </c>
      <c r="E135" s="4" t="str">
        <f t="shared" si="3"/>
        <v>#REF!</v>
      </c>
      <c r="F135" s="5">
        <v>44539.0</v>
      </c>
      <c r="G135" s="5">
        <v>44639.0</v>
      </c>
      <c r="H135" s="6">
        <v>2.87</v>
      </c>
      <c r="I135" s="7"/>
    </row>
    <row r="136">
      <c r="A136" s="3" t="s">
        <v>770</v>
      </c>
      <c r="B136" s="4" t="str">
        <f t="shared" si="1"/>
        <v>#REF!</v>
      </c>
      <c r="C136" s="4" t="str">
        <f t="shared" si="2"/>
        <v>#REF!</v>
      </c>
      <c r="D136" s="4" t="s">
        <v>1056</v>
      </c>
      <c r="E136" s="4" t="str">
        <f t="shared" si="3"/>
        <v>#REF!</v>
      </c>
      <c r="F136" s="5">
        <v>44418.0</v>
      </c>
      <c r="G136" s="5">
        <v>44538.0</v>
      </c>
      <c r="H136" s="6">
        <v>2.84</v>
      </c>
      <c r="I136" s="7"/>
    </row>
    <row r="137">
      <c r="A137" s="3" t="s">
        <v>770</v>
      </c>
      <c r="B137" s="4" t="str">
        <f t="shared" si="1"/>
        <v>#REF!</v>
      </c>
      <c r="C137" s="4" t="str">
        <f t="shared" si="2"/>
        <v>#REF!</v>
      </c>
      <c r="D137" s="4" t="s">
        <v>1056</v>
      </c>
      <c r="E137" s="4" t="str">
        <f t="shared" si="3"/>
        <v>#REF!</v>
      </c>
      <c r="F137" s="5">
        <v>44186.0</v>
      </c>
      <c r="G137" s="5">
        <v>44417.0</v>
      </c>
      <c r="H137" s="6">
        <v>1.58</v>
      </c>
      <c r="I137" s="7"/>
    </row>
    <row r="138">
      <c r="A138" s="3" t="s">
        <v>770</v>
      </c>
      <c r="B138" s="4" t="str">
        <f t="shared" si="1"/>
        <v>#REF!</v>
      </c>
      <c r="C138" s="4" t="str">
        <f t="shared" si="2"/>
        <v>#REF!</v>
      </c>
      <c r="D138" s="4" t="s">
        <v>1056</v>
      </c>
      <c r="E138" s="4" t="str">
        <f t="shared" si="3"/>
        <v>#REF!</v>
      </c>
      <c r="F138" s="5">
        <v>44089.0</v>
      </c>
      <c r="G138" s="5">
        <v>44185.0</v>
      </c>
      <c r="H138" s="6">
        <v>1.57</v>
      </c>
      <c r="I138" s="7"/>
    </row>
    <row r="139">
      <c r="A139" s="3" t="s">
        <v>770</v>
      </c>
      <c r="B139" s="4" t="str">
        <f t="shared" si="1"/>
        <v>#REF!</v>
      </c>
      <c r="C139" s="4" t="str">
        <f t="shared" si="2"/>
        <v>#REF!</v>
      </c>
      <c r="D139" s="4" t="s">
        <v>1056</v>
      </c>
      <c r="E139" s="4" t="str">
        <f t="shared" si="3"/>
        <v>#REF!</v>
      </c>
      <c r="F139" s="5">
        <v>44013.0</v>
      </c>
      <c r="G139" s="5">
        <v>44088.0</v>
      </c>
      <c r="H139" s="6">
        <v>2.47</v>
      </c>
      <c r="I139" s="7"/>
    </row>
    <row r="140">
      <c r="A140" s="3" t="s">
        <v>770</v>
      </c>
      <c r="B140" s="4" t="str">
        <f t="shared" si="1"/>
        <v>#REF!</v>
      </c>
      <c r="C140" s="4" t="str">
        <f t="shared" si="2"/>
        <v>#REF!</v>
      </c>
      <c r="D140" s="4" t="s">
        <v>1056</v>
      </c>
      <c r="E140" s="4" t="str">
        <f t="shared" si="3"/>
        <v>#REF!</v>
      </c>
      <c r="F140" s="5">
        <v>43963.0</v>
      </c>
      <c r="G140" s="5">
        <v>44012.0</v>
      </c>
      <c r="H140" s="6">
        <v>54.89</v>
      </c>
      <c r="I140" s="7"/>
    </row>
    <row r="141">
      <c r="A141" s="3" t="s">
        <v>770</v>
      </c>
      <c r="B141" s="4" t="str">
        <f t="shared" si="1"/>
        <v>#REF!</v>
      </c>
      <c r="C141" s="4" t="str">
        <f t="shared" si="2"/>
        <v>#REF!</v>
      </c>
      <c r="D141" s="4" t="s">
        <v>1056</v>
      </c>
      <c r="E141" s="4" t="str">
        <f t="shared" si="3"/>
        <v>#REF!</v>
      </c>
      <c r="F141" s="5">
        <v>43841.0</v>
      </c>
      <c r="G141" s="5">
        <v>43962.0</v>
      </c>
      <c r="H141" s="6">
        <v>2.46</v>
      </c>
      <c r="I141" s="7"/>
    </row>
    <row r="142">
      <c r="A142" s="3" t="s">
        <v>770</v>
      </c>
      <c r="B142" s="4" t="str">
        <f t="shared" si="1"/>
        <v>#REF!</v>
      </c>
      <c r="C142" s="4" t="str">
        <f t="shared" si="2"/>
        <v>#REF!</v>
      </c>
      <c r="D142" s="4" t="s">
        <v>1056</v>
      </c>
      <c r="E142" s="4" t="str">
        <f t="shared" si="3"/>
        <v>#REF!</v>
      </c>
      <c r="F142" s="5">
        <v>42723.0</v>
      </c>
      <c r="G142" s="5">
        <v>43840.0</v>
      </c>
      <c r="H142" s="6">
        <v>1.85</v>
      </c>
      <c r="I142" s="7"/>
    </row>
    <row r="143">
      <c r="A143" s="3" t="s">
        <v>432</v>
      </c>
      <c r="B143" s="4" t="str">
        <f t="shared" si="1"/>
        <v>#REF!</v>
      </c>
      <c r="C143" s="4" t="str">
        <f t="shared" si="2"/>
        <v>#REF!</v>
      </c>
      <c r="D143" s="4" t="s">
        <v>1056</v>
      </c>
      <c r="E143" s="4" t="str">
        <f t="shared" si="3"/>
        <v>#REF!</v>
      </c>
      <c r="F143" s="5">
        <v>44906.0</v>
      </c>
      <c r="G143" s="5">
        <v>46010.0</v>
      </c>
      <c r="H143" s="6">
        <v>3.5</v>
      </c>
      <c r="I143" s="7"/>
    </row>
    <row r="144">
      <c r="A144" s="3" t="s">
        <v>432</v>
      </c>
      <c r="B144" s="4" t="str">
        <f t="shared" si="1"/>
        <v>#REF!</v>
      </c>
      <c r="C144" s="4" t="str">
        <f t="shared" si="2"/>
        <v>#REF!</v>
      </c>
      <c r="D144" s="4" t="s">
        <v>1056</v>
      </c>
      <c r="E144" s="4" t="str">
        <f t="shared" si="3"/>
        <v>#REF!</v>
      </c>
      <c r="F144" s="5">
        <v>44903.0</v>
      </c>
      <c r="G144" s="5">
        <v>44905.0</v>
      </c>
      <c r="H144" s="6">
        <v>3.47</v>
      </c>
      <c r="I144" s="7"/>
    </row>
    <row r="145">
      <c r="A145" s="3" t="s">
        <v>432</v>
      </c>
      <c r="B145" s="4" t="str">
        <f t="shared" si="1"/>
        <v>#REF!</v>
      </c>
      <c r="C145" s="4" t="str">
        <f t="shared" si="2"/>
        <v>#REF!</v>
      </c>
      <c r="D145" s="4" t="s">
        <v>1056</v>
      </c>
      <c r="E145" s="4" t="str">
        <f t="shared" si="3"/>
        <v>#REF!</v>
      </c>
      <c r="F145" s="5">
        <v>44871.0</v>
      </c>
      <c r="G145" s="5">
        <v>44902.0</v>
      </c>
      <c r="H145" s="6">
        <v>3.5</v>
      </c>
      <c r="I145" s="7"/>
    </row>
    <row r="146">
      <c r="A146" s="3" t="s">
        <v>432</v>
      </c>
      <c r="B146" s="4" t="str">
        <f t="shared" si="1"/>
        <v>#REF!</v>
      </c>
      <c r="C146" s="4" t="str">
        <f t="shared" si="2"/>
        <v>#REF!</v>
      </c>
      <c r="D146" s="4" t="s">
        <v>1056</v>
      </c>
      <c r="E146" s="4" t="str">
        <f t="shared" si="3"/>
        <v>#REF!</v>
      </c>
      <c r="F146" s="5">
        <v>44749.0</v>
      </c>
      <c r="G146" s="5">
        <v>44870.0</v>
      </c>
      <c r="H146" s="6">
        <v>3.54</v>
      </c>
      <c r="I146" s="7"/>
    </row>
    <row r="147">
      <c r="A147" s="3" t="s">
        <v>432</v>
      </c>
      <c r="B147" s="4" t="str">
        <f t="shared" si="1"/>
        <v>#REF!</v>
      </c>
      <c r="C147" s="4" t="str">
        <f t="shared" si="2"/>
        <v>#REF!</v>
      </c>
      <c r="D147" s="4" t="s">
        <v>1056</v>
      </c>
      <c r="E147" s="4" t="str">
        <f t="shared" si="3"/>
        <v>#REF!</v>
      </c>
      <c r="F147" s="5">
        <v>44674.0</v>
      </c>
      <c r="G147" s="5">
        <v>44748.0</v>
      </c>
      <c r="H147" s="6">
        <v>3.6</v>
      </c>
      <c r="I147" s="7"/>
    </row>
    <row r="148">
      <c r="A148" s="3" t="s">
        <v>432</v>
      </c>
      <c r="B148" s="4" t="str">
        <f t="shared" si="1"/>
        <v>#REF!</v>
      </c>
      <c r="C148" s="4" t="str">
        <f t="shared" si="2"/>
        <v>#REF!</v>
      </c>
      <c r="D148" s="4" t="s">
        <v>1056</v>
      </c>
      <c r="E148" s="4" t="str">
        <f t="shared" si="3"/>
        <v>#REF!</v>
      </c>
      <c r="F148" s="5">
        <v>44624.0</v>
      </c>
      <c r="G148" s="5">
        <v>44673.0</v>
      </c>
      <c r="H148" s="6">
        <v>3.77</v>
      </c>
      <c r="I148" s="7"/>
    </row>
    <row r="149">
      <c r="A149" s="3" t="s">
        <v>432</v>
      </c>
      <c r="B149" s="4" t="str">
        <f t="shared" si="1"/>
        <v>#REF!</v>
      </c>
      <c r="C149" s="4" t="str">
        <f t="shared" si="2"/>
        <v>#REF!</v>
      </c>
      <c r="D149" s="4" t="s">
        <v>1056</v>
      </c>
      <c r="E149" s="4" t="str">
        <f t="shared" si="3"/>
        <v>#REF!</v>
      </c>
      <c r="F149" s="5">
        <v>44583.0</v>
      </c>
      <c r="G149" s="5">
        <v>44623.0</v>
      </c>
      <c r="H149" s="6">
        <v>3.81</v>
      </c>
      <c r="I149" s="7"/>
    </row>
    <row r="150">
      <c r="A150" s="3" t="s">
        <v>432</v>
      </c>
      <c r="B150" s="4" t="str">
        <f t="shared" si="1"/>
        <v>#REF!</v>
      </c>
      <c r="C150" s="4" t="str">
        <f t="shared" si="2"/>
        <v>#REF!</v>
      </c>
      <c r="D150" s="4" t="s">
        <v>1056</v>
      </c>
      <c r="E150" s="4" t="str">
        <f t="shared" si="3"/>
        <v>#REF!</v>
      </c>
      <c r="F150" s="5">
        <v>44557.0</v>
      </c>
      <c r="G150" s="5">
        <v>44582.0</v>
      </c>
      <c r="H150" s="6">
        <v>3.87</v>
      </c>
      <c r="I150" s="7"/>
    </row>
    <row r="151">
      <c r="A151" s="3" t="s">
        <v>432</v>
      </c>
      <c r="B151" s="4" t="str">
        <f t="shared" si="1"/>
        <v>#REF!</v>
      </c>
      <c r="C151" s="4" t="str">
        <f t="shared" si="2"/>
        <v>#REF!</v>
      </c>
      <c r="D151" s="4" t="s">
        <v>1056</v>
      </c>
      <c r="E151" s="4" t="str">
        <f t="shared" si="3"/>
        <v>#REF!</v>
      </c>
      <c r="F151" s="5">
        <v>44528.0</v>
      </c>
      <c r="G151" s="5">
        <v>44556.0</v>
      </c>
      <c r="H151" s="6">
        <v>3.75</v>
      </c>
      <c r="I151" s="7"/>
    </row>
    <row r="152">
      <c r="A152" s="3" t="s">
        <v>432</v>
      </c>
      <c r="B152" s="4" t="str">
        <f t="shared" si="1"/>
        <v>#REF!</v>
      </c>
      <c r="C152" s="4" t="str">
        <f t="shared" si="2"/>
        <v>#REF!</v>
      </c>
      <c r="D152" s="4" t="s">
        <v>1056</v>
      </c>
      <c r="E152" s="4" t="str">
        <f t="shared" si="3"/>
        <v>#REF!</v>
      </c>
      <c r="F152" s="5">
        <v>44517.0</v>
      </c>
      <c r="G152" s="5">
        <v>44527.0</v>
      </c>
      <c r="H152" s="6">
        <v>3.78</v>
      </c>
      <c r="I152" s="7"/>
    </row>
    <row r="153">
      <c r="A153" s="3" t="s">
        <v>432</v>
      </c>
      <c r="B153" s="4" t="str">
        <f t="shared" si="1"/>
        <v>#REF!</v>
      </c>
      <c r="C153" s="4" t="str">
        <f t="shared" si="2"/>
        <v>#REF!</v>
      </c>
      <c r="D153" s="4" t="s">
        <v>1056</v>
      </c>
      <c r="E153" s="4" t="str">
        <f t="shared" si="3"/>
        <v>#REF!</v>
      </c>
      <c r="F153" s="5">
        <v>44429.0</v>
      </c>
      <c r="G153" s="5">
        <v>44516.0</v>
      </c>
      <c r="H153" s="6">
        <v>3.71</v>
      </c>
      <c r="I153" s="7"/>
    </row>
    <row r="154">
      <c r="A154" s="3" t="s">
        <v>432</v>
      </c>
      <c r="B154" s="4" t="str">
        <f t="shared" si="1"/>
        <v>#REF!</v>
      </c>
      <c r="C154" s="4" t="str">
        <f t="shared" si="2"/>
        <v>#REF!</v>
      </c>
      <c r="D154" s="4" t="s">
        <v>1056</v>
      </c>
      <c r="E154" s="4" t="str">
        <f t="shared" si="3"/>
        <v>#REF!</v>
      </c>
      <c r="F154" s="5">
        <v>44383.0</v>
      </c>
      <c r="G154" s="5">
        <v>44428.0</v>
      </c>
      <c r="H154" s="6">
        <v>4.11</v>
      </c>
      <c r="I154" s="7"/>
    </row>
    <row r="155">
      <c r="A155" s="3" t="s">
        <v>432</v>
      </c>
      <c r="B155" s="4" t="str">
        <f t="shared" si="1"/>
        <v>#REF!</v>
      </c>
      <c r="C155" s="4" t="str">
        <f t="shared" si="2"/>
        <v>#REF!</v>
      </c>
      <c r="D155" s="4" t="s">
        <v>1056</v>
      </c>
      <c r="E155" s="4" t="str">
        <f t="shared" si="3"/>
        <v>#REF!</v>
      </c>
      <c r="F155" s="5">
        <v>44354.0</v>
      </c>
      <c r="G155" s="5">
        <v>44382.0</v>
      </c>
      <c r="H155" s="6">
        <v>3.61</v>
      </c>
      <c r="I155" s="7"/>
    </row>
    <row r="156">
      <c r="A156" s="3" t="s">
        <v>432</v>
      </c>
      <c r="B156" s="4" t="str">
        <f t="shared" si="1"/>
        <v>#REF!</v>
      </c>
      <c r="C156" s="4" t="str">
        <f t="shared" si="2"/>
        <v>#REF!</v>
      </c>
      <c r="D156" s="4" t="s">
        <v>1056</v>
      </c>
      <c r="E156" s="4" t="str">
        <f t="shared" si="3"/>
        <v>#REF!</v>
      </c>
      <c r="F156" s="5">
        <v>44244.0</v>
      </c>
      <c r="G156" s="5">
        <v>44353.0</v>
      </c>
      <c r="H156" s="6">
        <v>3.64</v>
      </c>
      <c r="I156" s="7"/>
    </row>
    <row r="157">
      <c r="A157" s="3" t="s">
        <v>432</v>
      </c>
      <c r="B157" s="4" t="str">
        <f t="shared" si="1"/>
        <v>#REF!</v>
      </c>
      <c r="C157" s="4" t="str">
        <f t="shared" si="2"/>
        <v>#REF!</v>
      </c>
      <c r="D157" s="4" t="s">
        <v>1056</v>
      </c>
      <c r="E157" s="4" t="str">
        <f t="shared" si="3"/>
        <v>#REF!</v>
      </c>
      <c r="F157" s="5">
        <v>44229.0</v>
      </c>
      <c r="G157" s="5">
        <v>44243.0</v>
      </c>
      <c r="H157" s="6">
        <v>3.82</v>
      </c>
      <c r="I157" s="7"/>
    </row>
    <row r="158">
      <c r="A158" s="3" t="s">
        <v>432</v>
      </c>
      <c r="B158" s="4" t="str">
        <f t="shared" si="1"/>
        <v>#REF!</v>
      </c>
      <c r="C158" s="4" t="str">
        <f t="shared" si="2"/>
        <v>#REF!</v>
      </c>
      <c r="D158" s="4" t="s">
        <v>1056</v>
      </c>
      <c r="E158" s="4" t="str">
        <f t="shared" si="3"/>
        <v>#REF!</v>
      </c>
      <c r="F158" s="5">
        <v>44189.0</v>
      </c>
      <c r="G158" s="5">
        <v>44228.0</v>
      </c>
      <c r="H158" s="6">
        <v>3.78</v>
      </c>
      <c r="I158" s="7"/>
    </row>
    <row r="159">
      <c r="A159" s="3" t="s">
        <v>432</v>
      </c>
      <c r="B159" s="4" t="str">
        <f t="shared" si="1"/>
        <v>#REF!</v>
      </c>
      <c r="C159" s="4" t="str">
        <f t="shared" si="2"/>
        <v>#REF!</v>
      </c>
      <c r="D159" s="4" t="s">
        <v>1056</v>
      </c>
      <c r="E159" s="4" t="str">
        <f t="shared" si="3"/>
        <v>#REF!</v>
      </c>
      <c r="F159" s="5">
        <v>44158.0</v>
      </c>
      <c r="G159" s="5">
        <v>44188.0</v>
      </c>
      <c r="H159" s="6">
        <v>3.65</v>
      </c>
      <c r="I159" s="7"/>
    </row>
    <row r="160">
      <c r="A160" s="3" t="s">
        <v>432</v>
      </c>
      <c r="B160" s="4" t="str">
        <f t="shared" si="1"/>
        <v>#REF!</v>
      </c>
      <c r="C160" s="4" t="str">
        <f t="shared" si="2"/>
        <v>#REF!</v>
      </c>
      <c r="D160" s="4" t="s">
        <v>1056</v>
      </c>
      <c r="E160" s="4" t="str">
        <f t="shared" si="3"/>
        <v>#REF!</v>
      </c>
      <c r="F160" s="5">
        <v>44090.0</v>
      </c>
      <c r="G160" s="5">
        <v>44157.0</v>
      </c>
      <c r="H160" s="6">
        <v>3.59</v>
      </c>
      <c r="I160" s="7"/>
    </row>
    <row r="161">
      <c r="A161" s="3" t="s">
        <v>432</v>
      </c>
      <c r="B161" s="4" t="str">
        <f t="shared" si="1"/>
        <v>#REF!</v>
      </c>
      <c r="C161" s="4" t="str">
        <f t="shared" si="2"/>
        <v>#REF!</v>
      </c>
      <c r="D161" s="4" t="s">
        <v>1056</v>
      </c>
      <c r="E161" s="4" t="str">
        <f t="shared" si="3"/>
        <v>#REF!</v>
      </c>
      <c r="F161" s="5">
        <v>44043.0</v>
      </c>
      <c r="G161" s="5">
        <v>44089.0</v>
      </c>
      <c r="H161" s="6">
        <v>3.48</v>
      </c>
      <c r="I161" s="7"/>
    </row>
    <row r="162">
      <c r="A162" s="3" t="s">
        <v>432</v>
      </c>
      <c r="B162" s="4" t="str">
        <f t="shared" si="1"/>
        <v>#REF!</v>
      </c>
      <c r="C162" s="4" t="str">
        <f t="shared" si="2"/>
        <v>#REF!</v>
      </c>
      <c r="D162" s="4" t="s">
        <v>1056</v>
      </c>
      <c r="E162" s="4" t="str">
        <f t="shared" si="3"/>
        <v>#REF!</v>
      </c>
      <c r="F162" s="5">
        <v>43962.0</v>
      </c>
      <c r="G162" s="5">
        <v>44042.0</v>
      </c>
      <c r="H162" s="6">
        <v>725.13</v>
      </c>
      <c r="I162" s="7"/>
    </row>
    <row r="163">
      <c r="A163" s="3" t="s">
        <v>432</v>
      </c>
      <c r="B163" s="4" t="str">
        <f t="shared" si="1"/>
        <v>#REF!</v>
      </c>
      <c r="C163" s="4" t="str">
        <f t="shared" si="2"/>
        <v>#REF!</v>
      </c>
      <c r="D163" s="4" t="s">
        <v>1056</v>
      </c>
      <c r="E163" s="4" t="str">
        <f t="shared" si="3"/>
        <v>#REF!</v>
      </c>
      <c r="F163" s="5">
        <v>43822.0</v>
      </c>
      <c r="G163" s="5">
        <v>43961.0</v>
      </c>
      <c r="H163" s="6">
        <v>4.2</v>
      </c>
      <c r="I163" s="7"/>
    </row>
    <row r="164">
      <c r="A164" s="3" t="s">
        <v>432</v>
      </c>
      <c r="B164" s="4" t="str">
        <f t="shared" si="1"/>
        <v>#REF!</v>
      </c>
      <c r="C164" s="4" t="str">
        <f t="shared" si="2"/>
        <v>#REF!</v>
      </c>
      <c r="D164" s="4" t="s">
        <v>1056</v>
      </c>
      <c r="E164" s="4" t="str">
        <f t="shared" si="3"/>
        <v>#REF!</v>
      </c>
      <c r="F164" s="5">
        <v>43806.0</v>
      </c>
      <c r="G164" s="5">
        <v>43821.0</v>
      </c>
      <c r="H164" s="6">
        <v>3.65</v>
      </c>
      <c r="I164" s="7"/>
    </row>
    <row r="165">
      <c r="A165" s="3" t="s">
        <v>432</v>
      </c>
      <c r="B165" s="4" t="str">
        <f t="shared" si="1"/>
        <v>#REF!</v>
      </c>
      <c r="C165" s="4" t="str">
        <f t="shared" si="2"/>
        <v>#REF!</v>
      </c>
      <c r="D165" s="4" t="s">
        <v>1056</v>
      </c>
      <c r="E165" s="4" t="str">
        <f t="shared" si="3"/>
        <v>#REF!</v>
      </c>
      <c r="F165" s="5">
        <v>42723.0</v>
      </c>
      <c r="G165" s="5">
        <v>43805.0</v>
      </c>
      <c r="H165" s="6">
        <v>4.28</v>
      </c>
      <c r="I165" s="7"/>
    </row>
    <row r="166">
      <c r="A166" s="3" t="s">
        <v>1062</v>
      </c>
      <c r="B166" s="4" t="str">
        <f t="shared" si="1"/>
        <v>#REF!</v>
      </c>
      <c r="C166" s="4" t="str">
        <f t="shared" si="2"/>
        <v>#REF!</v>
      </c>
      <c r="D166" s="4" t="s">
        <v>1056</v>
      </c>
      <c r="E166" s="4" t="str">
        <f t="shared" si="3"/>
        <v>#REF!</v>
      </c>
      <c r="F166" s="5">
        <v>44911.0</v>
      </c>
      <c r="G166" s="5">
        <v>46055.0</v>
      </c>
      <c r="H166" s="6">
        <v>1.05</v>
      </c>
      <c r="I166" s="7"/>
    </row>
    <row r="167">
      <c r="A167" s="3" t="s">
        <v>1062</v>
      </c>
      <c r="B167" s="4" t="str">
        <f t="shared" si="1"/>
        <v>#REF!</v>
      </c>
      <c r="C167" s="4" t="str">
        <f t="shared" si="2"/>
        <v>#REF!</v>
      </c>
      <c r="D167" s="4" t="s">
        <v>1056</v>
      </c>
      <c r="E167" s="4" t="str">
        <f t="shared" si="3"/>
        <v>#REF!</v>
      </c>
      <c r="F167" s="5">
        <v>44792.0</v>
      </c>
      <c r="G167" s="5">
        <v>44910.0</v>
      </c>
      <c r="H167" s="6">
        <v>1.1</v>
      </c>
      <c r="I167" s="7"/>
    </row>
    <row r="168">
      <c r="A168" s="3" t="s">
        <v>1062</v>
      </c>
      <c r="B168" s="4" t="str">
        <f t="shared" si="1"/>
        <v>#REF!</v>
      </c>
      <c r="C168" s="4" t="str">
        <f t="shared" si="2"/>
        <v>#REF!</v>
      </c>
      <c r="D168" s="4" t="s">
        <v>1056</v>
      </c>
      <c r="E168" s="4" t="str">
        <f t="shared" si="3"/>
        <v>#REF!</v>
      </c>
      <c r="F168" s="5">
        <v>44558.0</v>
      </c>
      <c r="G168" s="5">
        <v>44791.0</v>
      </c>
      <c r="H168" s="6">
        <v>1.41</v>
      </c>
      <c r="I168" s="7"/>
    </row>
    <row r="169">
      <c r="A169" s="3" t="s">
        <v>1062</v>
      </c>
      <c r="B169" s="4" t="str">
        <f t="shared" si="1"/>
        <v>#REF!</v>
      </c>
      <c r="C169" s="4" t="str">
        <f t="shared" si="2"/>
        <v>#REF!</v>
      </c>
      <c r="D169" s="4" t="s">
        <v>1056</v>
      </c>
      <c r="E169" s="4" t="str">
        <f t="shared" si="3"/>
        <v>#REF!</v>
      </c>
      <c r="F169" s="5">
        <v>44337.0</v>
      </c>
      <c r="G169" s="5">
        <v>44557.0</v>
      </c>
      <c r="H169" s="6">
        <v>1.03</v>
      </c>
      <c r="I169" s="7"/>
    </row>
    <row r="170">
      <c r="A170" s="3" t="s">
        <v>1062</v>
      </c>
      <c r="B170" s="4" t="str">
        <f t="shared" si="1"/>
        <v>#REF!</v>
      </c>
      <c r="C170" s="4" t="str">
        <f t="shared" si="2"/>
        <v>#REF!</v>
      </c>
      <c r="D170" s="4" t="s">
        <v>1056</v>
      </c>
      <c r="E170" s="4" t="str">
        <f t="shared" si="3"/>
        <v>#REF!</v>
      </c>
      <c r="F170" s="5">
        <v>44126.0</v>
      </c>
      <c r="G170" s="5">
        <v>44336.0</v>
      </c>
      <c r="H170" s="6">
        <v>0.94</v>
      </c>
      <c r="I170" s="7"/>
    </row>
    <row r="171">
      <c r="A171" s="3" t="s">
        <v>1062</v>
      </c>
      <c r="B171" s="4" t="str">
        <f t="shared" si="1"/>
        <v>#REF!</v>
      </c>
      <c r="C171" s="4" t="str">
        <f t="shared" si="2"/>
        <v>#REF!</v>
      </c>
      <c r="D171" s="4" t="s">
        <v>1056</v>
      </c>
      <c r="E171" s="4" t="str">
        <f t="shared" si="3"/>
        <v>#REF!</v>
      </c>
      <c r="F171" s="5">
        <v>44024.0</v>
      </c>
      <c r="G171" s="5">
        <v>44125.0</v>
      </c>
      <c r="H171" s="6">
        <v>1.07</v>
      </c>
      <c r="I171" s="7"/>
    </row>
    <row r="172">
      <c r="A172" s="3" t="s">
        <v>1062</v>
      </c>
      <c r="B172" s="4" t="str">
        <f t="shared" si="1"/>
        <v>#REF!</v>
      </c>
      <c r="C172" s="4" t="str">
        <f t="shared" si="2"/>
        <v>#REF!</v>
      </c>
      <c r="D172" s="4" t="s">
        <v>1056</v>
      </c>
      <c r="E172" s="4" t="str">
        <f t="shared" si="3"/>
        <v>#REF!</v>
      </c>
      <c r="F172" s="5">
        <v>43961.0</v>
      </c>
      <c r="G172" s="5">
        <v>44023.0</v>
      </c>
      <c r="H172" s="6">
        <v>82.68</v>
      </c>
      <c r="I172" s="7"/>
    </row>
    <row r="173">
      <c r="A173" s="3" t="s">
        <v>1062</v>
      </c>
      <c r="B173" s="4" t="str">
        <f t="shared" si="1"/>
        <v>#REF!</v>
      </c>
      <c r="C173" s="4" t="str">
        <f t="shared" si="2"/>
        <v>#REF!</v>
      </c>
      <c r="D173" s="4" t="s">
        <v>1056</v>
      </c>
      <c r="E173" s="4" t="str">
        <f t="shared" si="3"/>
        <v>#REF!</v>
      </c>
      <c r="F173" s="5">
        <v>43805.0</v>
      </c>
      <c r="G173" s="5">
        <v>43960.0</v>
      </c>
      <c r="H173" s="6">
        <v>1.1</v>
      </c>
      <c r="I173" s="7"/>
    </row>
    <row r="174">
      <c r="A174" s="3" t="s">
        <v>1062</v>
      </c>
      <c r="B174" s="4" t="str">
        <f t="shared" si="1"/>
        <v>#REF!</v>
      </c>
      <c r="C174" s="4" t="str">
        <f t="shared" si="2"/>
        <v>#REF!</v>
      </c>
      <c r="D174" s="4" t="s">
        <v>1056</v>
      </c>
      <c r="E174" s="4" t="str">
        <f t="shared" si="3"/>
        <v>#REF!</v>
      </c>
      <c r="F174" s="5">
        <v>42723.0</v>
      </c>
      <c r="G174" s="5">
        <v>43804.0</v>
      </c>
      <c r="H174" s="6">
        <v>1.67</v>
      </c>
      <c r="I174" s="7"/>
    </row>
    <row r="175">
      <c r="A175" s="3" t="s">
        <v>542</v>
      </c>
      <c r="B175" s="4" t="str">
        <f t="shared" si="1"/>
        <v>#REF!</v>
      </c>
      <c r="C175" s="4" t="str">
        <f t="shared" si="2"/>
        <v>#REF!</v>
      </c>
      <c r="D175" s="4" t="s">
        <v>1056</v>
      </c>
      <c r="E175" s="4" t="str">
        <f t="shared" si="3"/>
        <v>#REF!</v>
      </c>
      <c r="F175" s="5">
        <v>44926.0</v>
      </c>
      <c r="G175" s="5">
        <v>46055.0</v>
      </c>
      <c r="H175" s="6">
        <v>2.05</v>
      </c>
      <c r="I175" s="7"/>
    </row>
    <row r="176">
      <c r="A176" s="3" t="s">
        <v>542</v>
      </c>
      <c r="B176" s="4" t="str">
        <f t="shared" si="1"/>
        <v>#REF!</v>
      </c>
      <c r="C176" s="4" t="str">
        <f t="shared" si="2"/>
        <v>#REF!</v>
      </c>
      <c r="D176" s="4" t="s">
        <v>1056</v>
      </c>
      <c r="E176" s="4" t="str">
        <f t="shared" si="3"/>
        <v>#REF!</v>
      </c>
      <c r="F176" s="5">
        <v>44890.0</v>
      </c>
      <c r="G176" s="5">
        <v>44925.0</v>
      </c>
      <c r="H176" s="6">
        <v>2.05</v>
      </c>
      <c r="I176" s="7"/>
    </row>
    <row r="177">
      <c r="A177" s="3" t="s">
        <v>542</v>
      </c>
      <c r="B177" s="4" t="str">
        <f t="shared" si="1"/>
        <v>#REF!</v>
      </c>
      <c r="C177" s="4" t="str">
        <f t="shared" si="2"/>
        <v>#REF!</v>
      </c>
      <c r="D177" s="4" t="s">
        <v>1056</v>
      </c>
      <c r="E177" s="4" t="str">
        <f t="shared" si="3"/>
        <v>#REF!</v>
      </c>
      <c r="F177" s="5">
        <v>44733.0</v>
      </c>
      <c r="G177" s="5">
        <v>44889.0</v>
      </c>
      <c r="H177" s="6">
        <v>2.1</v>
      </c>
      <c r="I177" s="7"/>
    </row>
    <row r="178">
      <c r="A178" s="3" t="s">
        <v>542</v>
      </c>
      <c r="B178" s="4" t="str">
        <f t="shared" si="1"/>
        <v>#REF!</v>
      </c>
      <c r="C178" s="4" t="str">
        <f t="shared" si="2"/>
        <v>#REF!</v>
      </c>
      <c r="D178" s="4" t="s">
        <v>1056</v>
      </c>
      <c r="E178" s="4" t="str">
        <f t="shared" si="3"/>
        <v>#REF!</v>
      </c>
      <c r="F178" s="5">
        <v>44697.0</v>
      </c>
      <c r="G178" s="5">
        <v>44732.0</v>
      </c>
      <c r="H178" s="6">
        <v>2.31</v>
      </c>
      <c r="I178" s="7"/>
    </row>
    <row r="179">
      <c r="A179" s="3" t="s">
        <v>542</v>
      </c>
      <c r="B179" s="4" t="str">
        <f t="shared" si="1"/>
        <v>#REF!</v>
      </c>
      <c r="C179" s="4" t="str">
        <f t="shared" si="2"/>
        <v>#REF!</v>
      </c>
      <c r="D179" s="4" t="s">
        <v>1056</v>
      </c>
      <c r="E179" s="4" t="str">
        <f t="shared" si="3"/>
        <v>#REF!</v>
      </c>
      <c r="F179" s="5">
        <v>44654.0</v>
      </c>
      <c r="G179" s="5">
        <v>44696.0</v>
      </c>
      <c r="H179" s="6">
        <v>2.35</v>
      </c>
      <c r="I179" s="7"/>
    </row>
    <row r="180">
      <c r="A180" s="3" t="s">
        <v>542</v>
      </c>
      <c r="B180" s="4" t="str">
        <f t="shared" si="1"/>
        <v>#REF!</v>
      </c>
      <c r="C180" s="4" t="str">
        <f t="shared" si="2"/>
        <v>#REF!</v>
      </c>
      <c r="D180" s="4" t="s">
        <v>1056</v>
      </c>
      <c r="E180" s="4" t="str">
        <f t="shared" si="3"/>
        <v>#REF!</v>
      </c>
      <c r="F180" s="5">
        <v>44546.0</v>
      </c>
      <c r="G180" s="5">
        <v>44653.0</v>
      </c>
      <c r="H180" s="6">
        <v>2.87</v>
      </c>
      <c r="I180" s="7"/>
    </row>
    <row r="181">
      <c r="A181" s="3" t="s">
        <v>542</v>
      </c>
      <c r="B181" s="4" t="str">
        <f t="shared" si="1"/>
        <v>#REF!</v>
      </c>
      <c r="C181" s="4" t="str">
        <f t="shared" si="2"/>
        <v>#REF!</v>
      </c>
      <c r="D181" s="4" t="s">
        <v>1056</v>
      </c>
      <c r="E181" s="4" t="str">
        <f t="shared" si="3"/>
        <v>#REF!</v>
      </c>
      <c r="F181" s="5">
        <v>44526.0</v>
      </c>
      <c r="G181" s="5">
        <v>44545.0</v>
      </c>
      <c r="H181" s="6">
        <v>2.74</v>
      </c>
      <c r="I181" s="7"/>
    </row>
    <row r="182">
      <c r="A182" s="3" t="s">
        <v>542</v>
      </c>
      <c r="B182" s="4" t="str">
        <f t="shared" si="1"/>
        <v>#REF!</v>
      </c>
      <c r="C182" s="4" t="str">
        <f t="shared" si="2"/>
        <v>#REF!</v>
      </c>
      <c r="D182" s="4" t="s">
        <v>1056</v>
      </c>
      <c r="E182" s="4" t="str">
        <f t="shared" si="3"/>
        <v>#REF!</v>
      </c>
      <c r="F182" s="5">
        <v>44494.0</v>
      </c>
      <c r="G182" s="5">
        <v>44525.0</v>
      </c>
      <c r="H182" s="6">
        <v>2.71</v>
      </c>
      <c r="I182" s="7"/>
    </row>
    <row r="183">
      <c r="A183" s="3" t="s">
        <v>542</v>
      </c>
      <c r="B183" s="4" t="str">
        <f t="shared" si="1"/>
        <v>#REF!</v>
      </c>
      <c r="C183" s="4" t="str">
        <f t="shared" si="2"/>
        <v>#REF!</v>
      </c>
      <c r="D183" s="4" t="s">
        <v>1056</v>
      </c>
      <c r="E183" s="4" t="str">
        <f t="shared" si="3"/>
        <v>#REF!</v>
      </c>
      <c r="F183" s="5">
        <v>44461.0</v>
      </c>
      <c r="G183" s="5">
        <v>44493.0</v>
      </c>
      <c r="H183" s="6">
        <v>3.07</v>
      </c>
      <c r="I183" s="7"/>
    </row>
    <row r="184">
      <c r="A184" s="3" t="s">
        <v>542</v>
      </c>
      <c r="B184" s="4" t="str">
        <f t="shared" si="1"/>
        <v>#REF!</v>
      </c>
      <c r="C184" s="4" t="str">
        <f t="shared" si="2"/>
        <v>#REF!</v>
      </c>
      <c r="D184" s="4" t="s">
        <v>1056</v>
      </c>
      <c r="E184" s="4" t="str">
        <f t="shared" si="3"/>
        <v>#REF!</v>
      </c>
      <c r="F184" s="5">
        <v>44430.0</v>
      </c>
      <c r="G184" s="5">
        <v>44460.0</v>
      </c>
      <c r="H184" s="6">
        <v>3.04</v>
      </c>
      <c r="I184" s="7"/>
    </row>
    <row r="185">
      <c r="A185" s="3" t="s">
        <v>542</v>
      </c>
      <c r="B185" s="4" t="str">
        <f t="shared" si="1"/>
        <v>#REF!</v>
      </c>
      <c r="C185" s="4" t="str">
        <f t="shared" si="2"/>
        <v>#REF!</v>
      </c>
      <c r="D185" s="4" t="s">
        <v>1056</v>
      </c>
      <c r="E185" s="4" t="str">
        <f t="shared" si="3"/>
        <v>#REF!</v>
      </c>
      <c r="F185" s="5">
        <v>44356.0</v>
      </c>
      <c r="G185" s="5">
        <v>44429.0</v>
      </c>
      <c r="H185" s="6">
        <v>2.99</v>
      </c>
      <c r="I185" s="7"/>
    </row>
    <row r="186">
      <c r="A186" s="3" t="s">
        <v>542</v>
      </c>
      <c r="B186" s="4" t="str">
        <f t="shared" si="1"/>
        <v>#REF!</v>
      </c>
      <c r="C186" s="4" t="str">
        <f t="shared" si="2"/>
        <v>#REF!</v>
      </c>
      <c r="D186" s="4" t="s">
        <v>1056</v>
      </c>
      <c r="E186" s="4" t="str">
        <f t="shared" si="3"/>
        <v>#REF!</v>
      </c>
      <c r="F186" s="5">
        <v>44335.0</v>
      </c>
      <c r="G186" s="5">
        <v>44355.0</v>
      </c>
      <c r="H186" s="6">
        <v>2.41</v>
      </c>
      <c r="I186" s="7"/>
    </row>
    <row r="187">
      <c r="A187" s="3" t="s">
        <v>542</v>
      </c>
      <c r="B187" s="4" t="str">
        <f t="shared" si="1"/>
        <v>#REF!</v>
      </c>
      <c r="C187" s="4" t="str">
        <f t="shared" si="2"/>
        <v>#REF!</v>
      </c>
      <c r="D187" s="4" t="s">
        <v>1056</v>
      </c>
      <c r="E187" s="4" t="str">
        <f t="shared" si="3"/>
        <v>#REF!</v>
      </c>
      <c r="F187" s="5">
        <v>44207.0</v>
      </c>
      <c r="G187" s="5">
        <v>44334.0</v>
      </c>
      <c r="H187" s="6">
        <v>2.1</v>
      </c>
      <c r="I187" s="7"/>
    </row>
    <row r="188">
      <c r="A188" s="3" t="s">
        <v>542</v>
      </c>
      <c r="B188" s="4" t="str">
        <f t="shared" si="1"/>
        <v>#REF!</v>
      </c>
      <c r="C188" s="4" t="str">
        <f t="shared" si="2"/>
        <v>#REF!</v>
      </c>
      <c r="D188" s="4" t="s">
        <v>1056</v>
      </c>
      <c r="E188" s="4" t="str">
        <f t="shared" si="3"/>
        <v>#REF!</v>
      </c>
      <c r="F188" s="5">
        <v>44100.0</v>
      </c>
      <c r="G188" s="5">
        <v>44206.0</v>
      </c>
      <c r="H188" s="6">
        <v>2.08</v>
      </c>
      <c r="I188" s="7"/>
    </row>
    <row r="189">
      <c r="A189" s="3" t="s">
        <v>542</v>
      </c>
      <c r="B189" s="4" t="str">
        <f t="shared" si="1"/>
        <v>#REF!</v>
      </c>
      <c r="C189" s="4" t="str">
        <f t="shared" si="2"/>
        <v>#REF!</v>
      </c>
      <c r="D189" s="4" t="s">
        <v>1056</v>
      </c>
      <c r="E189" s="4" t="str">
        <f t="shared" si="3"/>
        <v>#REF!</v>
      </c>
      <c r="F189" s="5">
        <v>43980.0</v>
      </c>
      <c r="G189" s="5">
        <v>44099.0</v>
      </c>
      <c r="H189" s="6">
        <v>1.99</v>
      </c>
      <c r="I189" s="7"/>
    </row>
    <row r="190">
      <c r="A190" s="3" t="s">
        <v>542</v>
      </c>
      <c r="B190" s="4" t="str">
        <f t="shared" si="1"/>
        <v>#REF!</v>
      </c>
      <c r="C190" s="4" t="str">
        <f t="shared" si="2"/>
        <v>#REF!</v>
      </c>
      <c r="D190" s="4" t="s">
        <v>1056</v>
      </c>
      <c r="E190" s="4" t="str">
        <f t="shared" si="3"/>
        <v>#REF!</v>
      </c>
      <c r="F190" s="5">
        <v>43922.0</v>
      </c>
      <c r="G190" s="5">
        <v>43979.0</v>
      </c>
      <c r="H190" s="6">
        <v>2.63</v>
      </c>
      <c r="I190" s="7"/>
    </row>
    <row r="191">
      <c r="A191" s="3" t="s">
        <v>542</v>
      </c>
      <c r="B191" s="4" t="str">
        <f t="shared" si="1"/>
        <v>#REF!</v>
      </c>
      <c r="C191" s="4" t="str">
        <f t="shared" si="2"/>
        <v>#REF!</v>
      </c>
      <c r="D191" s="4" t="s">
        <v>1056</v>
      </c>
      <c r="E191" s="4" t="str">
        <f t="shared" si="3"/>
        <v>#REF!</v>
      </c>
      <c r="F191" s="5">
        <v>43818.0</v>
      </c>
      <c r="G191" s="5">
        <v>43921.0</v>
      </c>
      <c r="H191" s="6">
        <v>2.53</v>
      </c>
      <c r="I191" s="7"/>
    </row>
    <row r="192">
      <c r="A192" s="3" t="s">
        <v>542</v>
      </c>
      <c r="B192" s="4" t="str">
        <f t="shared" si="1"/>
        <v>#REF!</v>
      </c>
      <c r="C192" s="4" t="str">
        <f t="shared" si="2"/>
        <v>#REF!</v>
      </c>
      <c r="D192" s="4" t="s">
        <v>1056</v>
      </c>
      <c r="E192" s="4" t="str">
        <f t="shared" si="3"/>
        <v>#REF!</v>
      </c>
      <c r="F192" s="5">
        <v>42723.0</v>
      </c>
      <c r="G192" s="5">
        <v>43817.0</v>
      </c>
      <c r="H192" s="6">
        <v>1.98</v>
      </c>
      <c r="I192" s="7"/>
    </row>
    <row r="193">
      <c r="A193" s="3" t="s">
        <v>749</v>
      </c>
      <c r="B193" s="4" t="str">
        <f t="shared" si="1"/>
        <v>#REF!</v>
      </c>
      <c r="C193" s="4" t="str">
        <f t="shared" si="2"/>
        <v>#REF!</v>
      </c>
      <c r="D193" s="4" t="s">
        <v>1056</v>
      </c>
      <c r="E193" s="4" t="str">
        <f t="shared" si="3"/>
        <v>#REF!</v>
      </c>
      <c r="F193" s="5">
        <v>44931.0</v>
      </c>
      <c r="G193" s="5">
        <v>46055.0</v>
      </c>
      <c r="H193" s="6">
        <v>2.0</v>
      </c>
      <c r="I193" s="7"/>
    </row>
    <row r="194">
      <c r="A194" s="3" t="s">
        <v>749</v>
      </c>
      <c r="B194" s="4" t="str">
        <f t="shared" si="1"/>
        <v>#REF!</v>
      </c>
      <c r="C194" s="4" t="str">
        <f t="shared" si="2"/>
        <v>#REF!</v>
      </c>
      <c r="D194" s="4" t="s">
        <v>1056</v>
      </c>
      <c r="E194" s="4" t="str">
        <f t="shared" si="3"/>
        <v>#REF!</v>
      </c>
      <c r="F194" s="5">
        <v>44820.0</v>
      </c>
      <c r="G194" s="5">
        <v>44930.0</v>
      </c>
      <c r="H194" s="6">
        <v>2.04</v>
      </c>
      <c r="I194" s="7"/>
    </row>
    <row r="195">
      <c r="A195" s="3" t="s">
        <v>749</v>
      </c>
      <c r="B195" s="4" t="str">
        <f t="shared" si="1"/>
        <v>#REF!</v>
      </c>
      <c r="C195" s="4" t="str">
        <f t="shared" si="2"/>
        <v>#REF!</v>
      </c>
      <c r="D195" s="4" t="s">
        <v>1056</v>
      </c>
      <c r="E195" s="4" t="str">
        <f t="shared" si="3"/>
        <v>#REF!</v>
      </c>
      <c r="F195" s="5">
        <v>44687.0</v>
      </c>
      <c r="G195" s="5">
        <v>44819.0</v>
      </c>
      <c r="H195" s="6">
        <v>2.82</v>
      </c>
      <c r="I195" s="7"/>
    </row>
    <row r="196">
      <c r="A196" s="3" t="s">
        <v>749</v>
      </c>
      <c r="B196" s="4" t="str">
        <f t="shared" si="1"/>
        <v>#REF!</v>
      </c>
      <c r="C196" s="4" t="str">
        <f t="shared" si="2"/>
        <v>#REF!</v>
      </c>
      <c r="D196" s="4" t="s">
        <v>1056</v>
      </c>
      <c r="E196" s="4" t="str">
        <f t="shared" si="3"/>
        <v>#REF!</v>
      </c>
      <c r="F196" s="5">
        <v>44557.0</v>
      </c>
      <c r="G196" s="5">
        <v>44686.0</v>
      </c>
      <c r="H196" s="6">
        <v>3.18</v>
      </c>
      <c r="I196" s="7"/>
    </row>
    <row r="197">
      <c r="A197" s="3" t="s">
        <v>749</v>
      </c>
      <c r="B197" s="4" t="str">
        <f t="shared" si="1"/>
        <v>#REF!</v>
      </c>
      <c r="C197" s="4" t="str">
        <f t="shared" si="2"/>
        <v>#REF!</v>
      </c>
      <c r="D197" s="4" t="s">
        <v>1056</v>
      </c>
      <c r="E197" s="4" t="str">
        <f t="shared" si="3"/>
        <v>#REF!</v>
      </c>
      <c r="F197" s="5">
        <v>44533.0</v>
      </c>
      <c r="G197" s="5">
        <v>44556.0</v>
      </c>
      <c r="H197" s="6">
        <v>3.01</v>
      </c>
      <c r="I197" s="7"/>
    </row>
    <row r="198">
      <c r="A198" s="3" t="s">
        <v>749</v>
      </c>
      <c r="B198" s="4" t="str">
        <f t="shared" si="1"/>
        <v>#REF!</v>
      </c>
      <c r="C198" s="4" t="str">
        <f t="shared" si="2"/>
        <v>#REF!</v>
      </c>
      <c r="D198" s="4" t="s">
        <v>1056</v>
      </c>
      <c r="E198" s="4" t="str">
        <f t="shared" si="3"/>
        <v>#REF!</v>
      </c>
      <c r="F198" s="5">
        <v>44369.0</v>
      </c>
      <c r="G198" s="5">
        <v>44532.0</v>
      </c>
      <c r="H198" s="6">
        <v>1.98</v>
      </c>
      <c r="I198" s="7"/>
    </row>
    <row r="199">
      <c r="A199" s="3" t="s">
        <v>749</v>
      </c>
      <c r="B199" s="4" t="str">
        <f t="shared" si="1"/>
        <v>#REF!</v>
      </c>
      <c r="C199" s="4" t="str">
        <f t="shared" si="2"/>
        <v>#REF!</v>
      </c>
      <c r="D199" s="4" t="s">
        <v>1056</v>
      </c>
      <c r="E199" s="4" t="str">
        <f t="shared" si="3"/>
        <v>#REF!</v>
      </c>
      <c r="F199" s="5">
        <v>44307.0</v>
      </c>
      <c r="G199" s="5">
        <v>44368.0</v>
      </c>
      <c r="H199" s="6">
        <v>2.84</v>
      </c>
      <c r="I199" s="7"/>
    </row>
    <row r="200">
      <c r="A200" s="3" t="s">
        <v>749</v>
      </c>
      <c r="B200" s="4" t="str">
        <f t="shared" si="1"/>
        <v>#REF!</v>
      </c>
      <c r="C200" s="4" t="str">
        <f t="shared" si="2"/>
        <v>#REF!</v>
      </c>
      <c r="D200" s="4" t="s">
        <v>1056</v>
      </c>
      <c r="E200" s="4" t="str">
        <f t="shared" si="3"/>
        <v>#REF!</v>
      </c>
      <c r="F200" s="5">
        <v>44253.0</v>
      </c>
      <c r="G200" s="5">
        <v>44306.0</v>
      </c>
      <c r="H200" s="6">
        <v>2.0</v>
      </c>
      <c r="I200" s="7"/>
    </row>
    <row r="201">
      <c r="A201" s="3" t="s">
        <v>749</v>
      </c>
      <c r="B201" s="4" t="str">
        <f t="shared" si="1"/>
        <v>#REF!</v>
      </c>
      <c r="C201" s="4" t="str">
        <f t="shared" si="2"/>
        <v>#REF!</v>
      </c>
      <c r="D201" s="4" t="s">
        <v>1056</v>
      </c>
      <c r="E201" s="4" t="str">
        <f t="shared" si="3"/>
        <v>#REF!</v>
      </c>
      <c r="F201" s="5">
        <v>44121.0</v>
      </c>
      <c r="G201" s="5">
        <v>44252.0</v>
      </c>
      <c r="H201" s="6">
        <v>1.98</v>
      </c>
      <c r="I201" s="7"/>
    </row>
    <row r="202">
      <c r="A202" s="3" t="s">
        <v>749</v>
      </c>
      <c r="B202" s="4" t="str">
        <f t="shared" si="1"/>
        <v>#REF!</v>
      </c>
      <c r="C202" s="4" t="str">
        <f t="shared" si="2"/>
        <v>#REF!</v>
      </c>
      <c r="D202" s="4" t="s">
        <v>1056</v>
      </c>
      <c r="E202" s="4" t="str">
        <f t="shared" si="3"/>
        <v>#REF!</v>
      </c>
      <c r="F202" s="5">
        <v>44079.0</v>
      </c>
      <c r="G202" s="5">
        <v>44120.0</v>
      </c>
      <c r="H202" s="6">
        <v>3.14</v>
      </c>
      <c r="I202" s="7"/>
    </row>
    <row r="203">
      <c r="A203" s="3" t="s">
        <v>749</v>
      </c>
      <c r="B203" s="4" t="str">
        <f t="shared" si="1"/>
        <v>#REF!</v>
      </c>
      <c r="C203" s="4" t="str">
        <f t="shared" si="2"/>
        <v>#REF!</v>
      </c>
      <c r="D203" s="4" t="s">
        <v>1056</v>
      </c>
      <c r="E203" s="4" t="str">
        <f t="shared" si="3"/>
        <v>#REF!</v>
      </c>
      <c r="F203" s="5">
        <v>43995.0</v>
      </c>
      <c r="G203" s="5">
        <v>44078.0</v>
      </c>
      <c r="H203" s="6">
        <v>2.1</v>
      </c>
      <c r="I203" s="7"/>
    </row>
    <row r="204">
      <c r="A204" s="3" t="s">
        <v>749</v>
      </c>
      <c r="B204" s="4" t="str">
        <f t="shared" si="1"/>
        <v>#REF!</v>
      </c>
      <c r="C204" s="4" t="str">
        <f t="shared" si="2"/>
        <v>#REF!</v>
      </c>
      <c r="D204" s="4" t="s">
        <v>1056</v>
      </c>
      <c r="E204" s="4" t="str">
        <f t="shared" si="3"/>
        <v>#REF!</v>
      </c>
      <c r="F204" s="5">
        <v>42723.0</v>
      </c>
      <c r="G204" s="5">
        <v>43994.0</v>
      </c>
      <c r="H204" s="6">
        <v>1.93</v>
      </c>
      <c r="I204" s="7"/>
    </row>
    <row r="205">
      <c r="A205" s="3" t="s">
        <v>1063</v>
      </c>
      <c r="B205" s="4" t="str">
        <f t="shared" si="1"/>
        <v>#REF!</v>
      </c>
      <c r="C205" s="4" t="str">
        <f t="shared" si="2"/>
        <v>#REF!</v>
      </c>
      <c r="D205" s="4" t="s">
        <v>1056</v>
      </c>
      <c r="E205" s="4" t="str">
        <f t="shared" si="3"/>
        <v>#REF!</v>
      </c>
      <c r="F205" s="5">
        <v>44894.0</v>
      </c>
      <c r="G205" s="5">
        <v>46010.0</v>
      </c>
      <c r="H205" s="6">
        <v>0.62</v>
      </c>
      <c r="I205" s="7"/>
    </row>
    <row r="206">
      <c r="A206" s="3" t="s">
        <v>1063</v>
      </c>
      <c r="B206" s="4" t="str">
        <f t="shared" si="1"/>
        <v>#REF!</v>
      </c>
      <c r="C206" s="4" t="str">
        <f t="shared" si="2"/>
        <v>#REF!</v>
      </c>
      <c r="D206" s="4" t="s">
        <v>1056</v>
      </c>
      <c r="E206" s="4" t="str">
        <f t="shared" si="3"/>
        <v>#REF!</v>
      </c>
      <c r="F206" s="5">
        <v>44773.0</v>
      </c>
      <c r="G206" s="5">
        <v>44893.0</v>
      </c>
      <c r="H206" s="6">
        <v>1.43</v>
      </c>
      <c r="I206" s="7"/>
    </row>
    <row r="207">
      <c r="A207" s="3" t="s">
        <v>1063</v>
      </c>
      <c r="B207" s="4" t="str">
        <f t="shared" si="1"/>
        <v>#REF!</v>
      </c>
      <c r="C207" s="4" t="str">
        <f t="shared" si="2"/>
        <v>#REF!</v>
      </c>
      <c r="D207" s="4" t="s">
        <v>1056</v>
      </c>
      <c r="E207" s="4" t="str">
        <f t="shared" si="3"/>
        <v>#REF!</v>
      </c>
      <c r="F207" s="5">
        <v>44718.0</v>
      </c>
      <c r="G207" s="5">
        <v>44772.0</v>
      </c>
      <c r="H207" s="6">
        <v>0.67</v>
      </c>
      <c r="I207" s="7"/>
    </row>
    <row r="208">
      <c r="A208" s="3" t="s">
        <v>1063</v>
      </c>
      <c r="B208" s="4" t="str">
        <f t="shared" si="1"/>
        <v>#REF!</v>
      </c>
      <c r="C208" s="4" t="str">
        <f t="shared" si="2"/>
        <v>#REF!</v>
      </c>
      <c r="D208" s="4" t="s">
        <v>1056</v>
      </c>
      <c r="E208" s="4" t="str">
        <f t="shared" si="3"/>
        <v>#REF!</v>
      </c>
      <c r="F208" s="5">
        <v>44662.0</v>
      </c>
      <c r="G208" s="5">
        <v>44717.0</v>
      </c>
      <c r="H208" s="6">
        <v>0.71</v>
      </c>
      <c r="I208" s="7"/>
    </row>
    <row r="209">
      <c r="A209" s="3" t="s">
        <v>1063</v>
      </c>
      <c r="B209" s="4" t="str">
        <f t="shared" si="1"/>
        <v>#REF!</v>
      </c>
      <c r="C209" s="4" t="str">
        <f t="shared" si="2"/>
        <v>#REF!</v>
      </c>
      <c r="D209" s="4" t="s">
        <v>1056</v>
      </c>
      <c r="E209" s="4" t="str">
        <f t="shared" si="3"/>
        <v>#REF!</v>
      </c>
      <c r="F209" s="5">
        <v>44610.0</v>
      </c>
      <c r="G209" s="5">
        <v>44661.0</v>
      </c>
      <c r="H209" s="6">
        <v>1.13</v>
      </c>
      <c r="I209" s="7"/>
    </row>
    <row r="210">
      <c r="A210" s="3" t="s">
        <v>1063</v>
      </c>
      <c r="B210" s="4" t="str">
        <f t="shared" si="1"/>
        <v>#REF!</v>
      </c>
      <c r="C210" s="4" t="str">
        <f t="shared" si="2"/>
        <v>#REF!</v>
      </c>
      <c r="D210" s="4" t="s">
        <v>1056</v>
      </c>
      <c r="E210" s="4" t="str">
        <f t="shared" si="3"/>
        <v>#REF!</v>
      </c>
      <c r="F210" s="5">
        <v>44329.0</v>
      </c>
      <c r="G210" s="5">
        <v>44609.0</v>
      </c>
      <c r="H210" s="6">
        <v>0.6</v>
      </c>
      <c r="I210" s="7"/>
    </row>
    <row r="211">
      <c r="A211" s="3" t="s">
        <v>1063</v>
      </c>
      <c r="B211" s="4" t="str">
        <f t="shared" si="1"/>
        <v>#REF!</v>
      </c>
      <c r="C211" s="4" t="str">
        <f t="shared" si="2"/>
        <v>#REF!</v>
      </c>
      <c r="D211" s="4" t="s">
        <v>1056</v>
      </c>
      <c r="E211" s="4" t="str">
        <f t="shared" si="3"/>
        <v>#REF!</v>
      </c>
      <c r="F211" s="5">
        <v>44283.0</v>
      </c>
      <c r="G211" s="5">
        <v>44328.0</v>
      </c>
      <c r="H211" s="6">
        <v>1.43</v>
      </c>
      <c r="I211" s="7"/>
    </row>
    <row r="212">
      <c r="A212" s="3" t="s">
        <v>1063</v>
      </c>
      <c r="B212" s="4" t="str">
        <f t="shared" si="1"/>
        <v>#REF!</v>
      </c>
      <c r="C212" s="4" t="str">
        <f t="shared" si="2"/>
        <v>#REF!</v>
      </c>
      <c r="D212" s="4" t="s">
        <v>1056</v>
      </c>
      <c r="E212" s="4" t="str">
        <f t="shared" si="3"/>
        <v>#REF!</v>
      </c>
      <c r="F212" s="5">
        <v>44212.0</v>
      </c>
      <c r="G212" s="5">
        <v>44282.0</v>
      </c>
      <c r="H212" s="6">
        <v>0.73</v>
      </c>
      <c r="I212" s="7"/>
    </row>
    <row r="213">
      <c r="A213" s="3" t="s">
        <v>1063</v>
      </c>
      <c r="B213" s="4" t="str">
        <f t="shared" si="1"/>
        <v>#REF!</v>
      </c>
      <c r="C213" s="4" t="str">
        <f t="shared" si="2"/>
        <v>#REF!</v>
      </c>
      <c r="D213" s="4" t="s">
        <v>1056</v>
      </c>
      <c r="E213" s="4" t="str">
        <f t="shared" si="3"/>
        <v>#REF!</v>
      </c>
      <c r="F213" s="5">
        <v>44172.0</v>
      </c>
      <c r="G213" s="5">
        <v>44211.0</v>
      </c>
      <c r="H213" s="6">
        <v>0.51</v>
      </c>
      <c r="I213" s="7"/>
    </row>
    <row r="214">
      <c r="A214" s="3" t="s">
        <v>1063</v>
      </c>
      <c r="B214" s="4" t="str">
        <f t="shared" si="1"/>
        <v>#REF!</v>
      </c>
      <c r="C214" s="4" t="str">
        <f t="shared" si="2"/>
        <v>#REF!</v>
      </c>
      <c r="D214" s="4" t="s">
        <v>1056</v>
      </c>
      <c r="E214" s="4" t="str">
        <f t="shared" si="3"/>
        <v>#REF!</v>
      </c>
      <c r="F214" s="5">
        <v>43924.0</v>
      </c>
      <c r="G214" s="5">
        <v>44171.0</v>
      </c>
      <c r="H214" s="6">
        <v>0.58</v>
      </c>
      <c r="I214" s="7"/>
    </row>
    <row r="215">
      <c r="A215" s="3" t="s">
        <v>1063</v>
      </c>
      <c r="B215" s="4" t="str">
        <f t="shared" si="1"/>
        <v>#REF!</v>
      </c>
      <c r="C215" s="4" t="str">
        <f t="shared" si="2"/>
        <v>#REF!</v>
      </c>
      <c r="D215" s="4" t="s">
        <v>1056</v>
      </c>
      <c r="E215" s="4" t="str">
        <f t="shared" si="3"/>
        <v>#REF!</v>
      </c>
      <c r="F215" s="5">
        <v>43691.0</v>
      </c>
      <c r="G215" s="5">
        <v>43923.0</v>
      </c>
      <c r="H215" s="6">
        <v>0.72</v>
      </c>
      <c r="I215" s="7"/>
    </row>
    <row r="216">
      <c r="A216" s="3" t="s">
        <v>1063</v>
      </c>
      <c r="B216" s="4" t="str">
        <f t="shared" si="1"/>
        <v>#REF!</v>
      </c>
      <c r="C216" s="4" t="str">
        <f t="shared" si="2"/>
        <v>#REF!</v>
      </c>
      <c r="D216" s="4" t="s">
        <v>1056</v>
      </c>
      <c r="E216" s="4" t="str">
        <f t="shared" si="3"/>
        <v>#REF!</v>
      </c>
      <c r="F216" s="5">
        <v>42643.0</v>
      </c>
      <c r="G216" s="5">
        <v>43690.0</v>
      </c>
      <c r="H216" s="6">
        <v>0.82</v>
      </c>
      <c r="I216" s="7"/>
    </row>
    <row r="217">
      <c r="A217" s="3" t="s">
        <v>882</v>
      </c>
      <c r="B217" s="4" t="str">
        <f t="shared" si="1"/>
        <v>#REF!</v>
      </c>
      <c r="C217" s="4" t="str">
        <f t="shared" si="2"/>
        <v>#REF!</v>
      </c>
      <c r="D217" s="4" t="s">
        <v>1056</v>
      </c>
      <c r="E217" s="4" t="str">
        <f t="shared" si="3"/>
        <v>#REF!</v>
      </c>
      <c r="F217" s="5">
        <v>44160.0</v>
      </c>
      <c r="G217" s="5">
        <v>45255.0</v>
      </c>
      <c r="H217" s="6">
        <v>2.76</v>
      </c>
      <c r="I217" s="7"/>
    </row>
    <row r="218">
      <c r="A218" s="3" t="s">
        <v>882</v>
      </c>
      <c r="B218" s="4" t="str">
        <f t="shared" si="1"/>
        <v>#REF!</v>
      </c>
      <c r="C218" s="4" t="str">
        <f t="shared" si="2"/>
        <v>#REF!</v>
      </c>
      <c r="D218" s="4" t="s">
        <v>1056</v>
      </c>
      <c r="E218" s="4" t="str">
        <f t="shared" si="3"/>
        <v>#REF!</v>
      </c>
      <c r="F218" s="5">
        <v>43818.0</v>
      </c>
      <c r="G218" s="5">
        <v>44159.0</v>
      </c>
      <c r="H218" s="6">
        <v>3.34</v>
      </c>
      <c r="I218" s="7"/>
    </row>
    <row r="219">
      <c r="A219" s="3" t="s">
        <v>882</v>
      </c>
      <c r="B219" s="4" t="str">
        <f t="shared" si="1"/>
        <v>#REF!</v>
      </c>
      <c r="C219" s="4" t="str">
        <f t="shared" si="2"/>
        <v>#REF!</v>
      </c>
      <c r="D219" s="4" t="s">
        <v>1056</v>
      </c>
      <c r="E219" s="4" t="str">
        <f t="shared" si="3"/>
        <v>#REF!</v>
      </c>
      <c r="F219" s="5">
        <v>43796.0</v>
      </c>
      <c r="G219" s="5">
        <v>43817.0</v>
      </c>
      <c r="H219" s="6">
        <v>3.17</v>
      </c>
      <c r="I219" s="7"/>
    </row>
    <row r="220">
      <c r="A220" s="3" t="s">
        <v>882</v>
      </c>
      <c r="B220" s="4" t="str">
        <f t="shared" si="1"/>
        <v>#REF!</v>
      </c>
      <c r="C220" s="4" t="str">
        <f t="shared" si="2"/>
        <v>#REF!</v>
      </c>
      <c r="D220" s="4" t="s">
        <v>1056</v>
      </c>
      <c r="E220" s="4" t="str">
        <f t="shared" si="3"/>
        <v>#REF!</v>
      </c>
      <c r="F220" s="5">
        <v>42723.0</v>
      </c>
      <c r="G220" s="5">
        <v>43795.0</v>
      </c>
      <c r="H220" s="6">
        <v>2.89</v>
      </c>
      <c r="I220" s="7"/>
    </row>
    <row r="221">
      <c r="A221" s="3" t="s">
        <v>430</v>
      </c>
      <c r="B221" s="4" t="str">
        <f t="shared" si="1"/>
        <v>#REF!</v>
      </c>
      <c r="C221" s="4" t="str">
        <f t="shared" si="2"/>
        <v>#REF!</v>
      </c>
      <c r="D221" s="4" t="s">
        <v>1056</v>
      </c>
      <c r="E221" s="4" t="str">
        <f t="shared" si="3"/>
        <v>#REF!</v>
      </c>
      <c r="F221" s="5">
        <v>44880.0</v>
      </c>
      <c r="G221" s="5">
        <v>46031.0</v>
      </c>
      <c r="H221" s="6">
        <v>1.53</v>
      </c>
      <c r="I221" s="7"/>
    </row>
    <row r="222">
      <c r="A222" s="3" t="s">
        <v>430</v>
      </c>
      <c r="B222" s="4" t="str">
        <f t="shared" si="1"/>
        <v>#REF!</v>
      </c>
      <c r="C222" s="4" t="str">
        <f t="shared" si="2"/>
        <v>#REF!</v>
      </c>
      <c r="D222" s="4" t="s">
        <v>1056</v>
      </c>
      <c r="E222" s="4" t="str">
        <f t="shared" si="3"/>
        <v>#REF!</v>
      </c>
      <c r="F222" s="5">
        <v>44793.0</v>
      </c>
      <c r="G222" s="5">
        <v>44879.0</v>
      </c>
      <c r="H222" s="6">
        <v>1.5</v>
      </c>
      <c r="I222" s="7"/>
    </row>
    <row r="223">
      <c r="A223" s="3" t="s">
        <v>430</v>
      </c>
      <c r="B223" s="4" t="str">
        <f t="shared" si="1"/>
        <v>#REF!</v>
      </c>
      <c r="C223" s="4" t="str">
        <f t="shared" si="2"/>
        <v>#REF!</v>
      </c>
      <c r="D223" s="4" t="s">
        <v>1056</v>
      </c>
      <c r="E223" s="4" t="str">
        <f t="shared" si="3"/>
        <v>#REF!</v>
      </c>
      <c r="F223" s="5">
        <v>44713.0</v>
      </c>
      <c r="G223" s="5">
        <v>44792.0</v>
      </c>
      <c r="H223" s="6">
        <v>1.58</v>
      </c>
      <c r="I223" s="7"/>
    </row>
    <row r="224">
      <c r="A224" s="3" t="s">
        <v>430</v>
      </c>
      <c r="B224" s="4" t="str">
        <f t="shared" si="1"/>
        <v>#REF!</v>
      </c>
      <c r="C224" s="4" t="str">
        <f t="shared" si="2"/>
        <v>#REF!</v>
      </c>
      <c r="D224" s="4" t="s">
        <v>1056</v>
      </c>
      <c r="E224" s="4" t="str">
        <f t="shared" si="3"/>
        <v>#REF!</v>
      </c>
      <c r="F224" s="5">
        <v>44644.0</v>
      </c>
      <c r="G224" s="5">
        <v>44712.0</v>
      </c>
      <c r="H224" s="6">
        <v>2.31</v>
      </c>
      <c r="I224" s="7"/>
    </row>
    <row r="225">
      <c r="A225" s="3" t="s">
        <v>430</v>
      </c>
      <c r="B225" s="4" t="str">
        <f t="shared" si="1"/>
        <v>#REF!</v>
      </c>
      <c r="C225" s="4" t="str">
        <f t="shared" si="2"/>
        <v>#REF!</v>
      </c>
      <c r="D225" s="4" t="s">
        <v>1056</v>
      </c>
      <c r="E225" s="4" t="str">
        <f t="shared" si="3"/>
        <v>#REF!</v>
      </c>
      <c r="F225" s="5">
        <v>44413.0</v>
      </c>
      <c r="G225" s="5">
        <v>44643.0</v>
      </c>
      <c r="H225" s="6">
        <v>1.58</v>
      </c>
      <c r="I225" s="7"/>
    </row>
    <row r="226">
      <c r="A226" s="3" t="s">
        <v>430</v>
      </c>
      <c r="B226" s="4" t="str">
        <f t="shared" si="1"/>
        <v>#REF!</v>
      </c>
      <c r="C226" s="4" t="str">
        <f t="shared" si="2"/>
        <v>#REF!</v>
      </c>
      <c r="D226" s="4" t="s">
        <v>1056</v>
      </c>
      <c r="E226" s="4" t="str">
        <f t="shared" si="3"/>
        <v>#REF!</v>
      </c>
      <c r="F226" s="5">
        <v>44354.0</v>
      </c>
      <c r="G226" s="5">
        <v>44412.0</v>
      </c>
      <c r="H226" s="6">
        <v>2.04</v>
      </c>
      <c r="I226" s="7"/>
    </row>
    <row r="227">
      <c r="A227" s="3" t="s">
        <v>430</v>
      </c>
      <c r="B227" s="4" t="str">
        <f t="shared" si="1"/>
        <v>#REF!</v>
      </c>
      <c r="C227" s="4" t="str">
        <f t="shared" si="2"/>
        <v>#REF!</v>
      </c>
      <c r="D227" s="4" t="s">
        <v>1056</v>
      </c>
      <c r="E227" s="4" t="str">
        <f t="shared" si="3"/>
        <v>#REF!</v>
      </c>
      <c r="F227" s="5">
        <v>44298.0</v>
      </c>
      <c r="G227" s="5">
        <v>44353.0</v>
      </c>
      <c r="H227" s="6">
        <v>1.53</v>
      </c>
      <c r="I227" s="7"/>
    </row>
    <row r="228">
      <c r="A228" s="3" t="s">
        <v>430</v>
      </c>
      <c r="B228" s="4" t="str">
        <f t="shared" si="1"/>
        <v>#REF!</v>
      </c>
      <c r="C228" s="4" t="str">
        <f t="shared" si="2"/>
        <v>#REF!</v>
      </c>
      <c r="D228" s="4" t="s">
        <v>1056</v>
      </c>
      <c r="E228" s="4" t="str">
        <f t="shared" si="3"/>
        <v>#REF!</v>
      </c>
      <c r="F228" s="5">
        <v>44188.0</v>
      </c>
      <c r="G228" s="5">
        <v>44297.0</v>
      </c>
      <c r="H228" s="6">
        <v>1.42</v>
      </c>
      <c r="I228" s="7"/>
    </row>
    <row r="229">
      <c r="A229" s="3" t="s">
        <v>430</v>
      </c>
      <c r="B229" s="4" t="str">
        <f t="shared" si="1"/>
        <v>#REF!</v>
      </c>
      <c r="C229" s="4" t="str">
        <f t="shared" si="2"/>
        <v>#REF!</v>
      </c>
      <c r="D229" s="4" t="s">
        <v>1056</v>
      </c>
      <c r="E229" s="4" t="str">
        <f t="shared" si="3"/>
        <v>#REF!</v>
      </c>
      <c r="F229" s="5">
        <v>44046.0</v>
      </c>
      <c r="G229" s="5">
        <v>44187.0</v>
      </c>
      <c r="H229" s="6">
        <v>1.42</v>
      </c>
      <c r="I229" s="7"/>
    </row>
    <row r="230">
      <c r="A230" s="3" t="s">
        <v>430</v>
      </c>
      <c r="B230" s="4" t="str">
        <f t="shared" si="1"/>
        <v>#REF!</v>
      </c>
      <c r="C230" s="4" t="str">
        <f t="shared" si="2"/>
        <v>#REF!</v>
      </c>
      <c r="D230" s="4" t="s">
        <v>1056</v>
      </c>
      <c r="E230" s="4" t="str">
        <f t="shared" si="3"/>
        <v>#REF!</v>
      </c>
      <c r="F230" s="5">
        <v>43956.0</v>
      </c>
      <c r="G230" s="5">
        <v>44045.0</v>
      </c>
      <c r="H230" s="6">
        <v>83.93</v>
      </c>
      <c r="I230" s="7"/>
    </row>
    <row r="231">
      <c r="A231" s="3" t="s">
        <v>430</v>
      </c>
      <c r="B231" s="4" t="str">
        <f t="shared" si="1"/>
        <v>#REF!</v>
      </c>
      <c r="C231" s="4" t="str">
        <f t="shared" si="2"/>
        <v>#REF!</v>
      </c>
      <c r="D231" s="4" t="s">
        <v>1056</v>
      </c>
      <c r="E231" s="4" t="str">
        <f t="shared" si="3"/>
        <v>#REF!</v>
      </c>
      <c r="F231" s="5">
        <v>43909.0</v>
      </c>
      <c r="G231" s="5">
        <v>43955.0</v>
      </c>
      <c r="H231" s="6">
        <v>1.72</v>
      </c>
      <c r="I231" s="7"/>
    </row>
    <row r="232">
      <c r="A232" s="3" t="s">
        <v>430</v>
      </c>
      <c r="B232" s="4" t="str">
        <f t="shared" si="1"/>
        <v>#REF!</v>
      </c>
      <c r="C232" s="4" t="str">
        <f t="shared" si="2"/>
        <v>#REF!</v>
      </c>
      <c r="D232" s="4" t="s">
        <v>1056</v>
      </c>
      <c r="E232" s="4" t="str">
        <f t="shared" si="3"/>
        <v>#REF!</v>
      </c>
      <c r="F232" s="5">
        <v>43845.0</v>
      </c>
      <c r="G232" s="5">
        <v>43908.0</v>
      </c>
      <c r="H232" s="6">
        <v>2.35</v>
      </c>
      <c r="I232" s="7"/>
    </row>
    <row r="233">
      <c r="A233" s="3" t="s">
        <v>430</v>
      </c>
      <c r="B233" s="4" t="str">
        <f t="shared" si="1"/>
        <v>#REF!</v>
      </c>
      <c r="C233" s="4" t="str">
        <f t="shared" si="2"/>
        <v>#REF!</v>
      </c>
      <c r="D233" s="4" t="s">
        <v>1056</v>
      </c>
      <c r="E233" s="4" t="str">
        <f t="shared" si="3"/>
        <v>#REF!</v>
      </c>
      <c r="F233" s="5">
        <v>43811.0</v>
      </c>
      <c r="G233" s="5">
        <v>43844.0</v>
      </c>
      <c r="H233" s="6">
        <v>1.74</v>
      </c>
      <c r="I233" s="7"/>
    </row>
    <row r="234">
      <c r="A234" s="3" t="s">
        <v>430</v>
      </c>
      <c r="B234" s="4" t="str">
        <f t="shared" si="1"/>
        <v>#REF!</v>
      </c>
      <c r="C234" s="4" t="str">
        <f t="shared" si="2"/>
        <v>#REF!</v>
      </c>
      <c r="D234" s="4" t="s">
        <v>1056</v>
      </c>
      <c r="E234" s="4" t="str">
        <f t="shared" si="3"/>
        <v>#REF!</v>
      </c>
      <c r="F234" s="5">
        <v>42723.0</v>
      </c>
      <c r="G234" s="5">
        <v>43810.0</v>
      </c>
      <c r="H234" s="6">
        <v>2.35</v>
      </c>
      <c r="I234" s="7"/>
    </row>
    <row r="235">
      <c r="A235" s="3" t="s">
        <v>826</v>
      </c>
      <c r="B235" s="4" t="str">
        <f t="shared" si="1"/>
        <v>#REF!</v>
      </c>
      <c r="C235" s="4" t="str">
        <f t="shared" si="2"/>
        <v>#REF!</v>
      </c>
      <c r="D235" s="4" t="s">
        <v>1056</v>
      </c>
      <c r="E235" s="4" t="str">
        <f t="shared" si="3"/>
        <v>#REF!</v>
      </c>
      <c r="F235" s="5">
        <v>44882.0</v>
      </c>
      <c r="G235" s="5">
        <v>46031.0</v>
      </c>
      <c r="H235" s="6">
        <v>3.86</v>
      </c>
      <c r="I235" s="7"/>
    </row>
    <row r="236">
      <c r="A236" s="3" t="s">
        <v>826</v>
      </c>
      <c r="B236" s="4" t="str">
        <f t="shared" si="1"/>
        <v>#REF!</v>
      </c>
      <c r="C236" s="4" t="str">
        <f t="shared" si="2"/>
        <v>#REF!</v>
      </c>
      <c r="D236" s="4" t="s">
        <v>1056</v>
      </c>
      <c r="E236" s="4" t="str">
        <f t="shared" si="3"/>
        <v>#REF!</v>
      </c>
      <c r="F236" s="5">
        <v>44840.0</v>
      </c>
      <c r="G236" s="5">
        <v>44881.0</v>
      </c>
      <c r="H236" s="6">
        <v>4.42</v>
      </c>
      <c r="I236" s="7"/>
    </row>
    <row r="237">
      <c r="A237" s="3" t="s">
        <v>826</v>
      </c>
      <c r="B237" s="4" t="str">
        <f t="shared" si="1"/>
        <v>#REF!</v>
      </c>
      <c r="C237" s="4" t="str">
        <f t="shared" si="2"/>
        <v>#REF!</v>
      </c>
      <c r="D237" s="4" t="s">
        <v>1056</v>
      </c>
      <c r="E237" s="4" t="str">
        <f t="shared" si="3"/>
        <v>#REF!</v>
      </c>
      <c r="F237" s="5">
        <v>44756.0</v>
      </c>
      <c r="G237" s="5">
        <v>44839.0</v>
      </c>
      <c r="H237" s="6">
        <v>3.86</v>
      </c>
      <c r="I237" s="7"/>
    </row>
    <row r="238">
      <c r="A238" s="3" t="s">
        <v>826</v>
      </c>
      <c r="B238" s="4" t="str">
        <f t="shared" si="1"/>
        <v>#REF!</v>
      </c>
      <c r="C238" s="4" t="str">
        <f t="shared" si="2"/>
        <v>#REF!</v>
      </c>
      <c r="D238" s="4" t="s">
        <v>1056</v>
      </c>
      <c r="E238" s="4" t="str">
        <f t="shared" si="3"/>
        <v>#REF!</v>
      </c>
      <c r="F238" s="5">
        <v>44726.0</v>
      </c>
      <c r="G238" s="5">
        <v>44755.0</v>
      </c>
      <c r="H238" s="6">
        <v>3.9</v>
      </c>
      <c r="I238" s="7"/>
    </row>
    <row r="239">
      <c r="A239" s="3" t="s">
        <v>826</v>
      </c>
      <c r="B239" s="4" t="str">
        <f t="shared" si="1"/>
        <v>#REF!</v>
      </c>
      <c r="C239" s="4" t="str">
        <f t="shared" si="2"/>
        <v>#REF!</v>
      </c>
      <c r="D239" s="4" t="s">
        <v>1056</v>
      </c>
      <c r="E239" s="4" t="str">
        <f t="shared" si="3"/>
        <v>#REF!</v>
      </c>
      <c r="F239" s="5">
        <v>44603.0</v>
      </c>
      <c r="G239" s="5">
        <v>44725.0</v>
      </c>
      <c r="H239" s="6">
        <v>3.96</v>
      </c>
      <c r="I239" s="7"/>
    </row>
    <row r="240">
      <c r="A240" s="3" t="s">
        <v>826</v>
      </c>
      <c r="B240" s="4" t="str">
        <f t="shared" si="1"/>
        <v>#REF!</v>
      </c>
      <c r="C240" s="4" t="str">
        <f t="shared" si="2"/>
        <v>#REF!</v>
      </c>
      <c r="D240" s="4" t="s">
        <v>1056</v>
      </c>
      <c r="E240" s="4" t="str">
        <f t="shared" si="3"/>
        <v>#REF!</v>
      </c>
      <c r="F240" s="5">
        <v>44571.0</v>
      </c>
      <c r="G240" s="5">
        <v>44602.0</v>
      </c>
      <c r="H240" s="6">
        <v>4.86</v>
      </c>
      <c r="I240" s="7"/>
    </row>
    <row r="241">
      <c r="A241" s="3" t="s">
        <v>826</v>
      </c>
      <c r="B241" s="4" t="str">
        <f t="shared" si="1"/>
        <v>#REF!</v>
      </c>
      <c r="C241" s="4" t="str">
        <f t="shared" si="2"/>
        <v>#REF!</v>
      </c>
      <c r="D241" s="4" t="s">
        <v>1056</v>
      </c>
      <c r="E241" s="4" t="str">
        <f t="shared" si="3"/>
        <v>#REF!</v>
      </c>
      <c r="F241" s="5">
        <v>44395.0</v>
      </c>
      <c r="G241" s="5">
        <v>44570.0</v>
      </c>
      <c r="H241" s="6">
        <v>3.91</v>
      </c>
      <c r="I241" s="7"/>
    </row>
    <row r="242">
      <c r="A242" s="3" t="s">
        <v>826</v>
      </c>
      <c r="B242" s="4" t="str">
        <f t="shared" si="1"/>
        <v>#REF!</v>
      </c>
      <c r="C242" s="4" t="str">
        <f t="shared" si="2"/>
        <v>#REF!</v>
      </c>
      <c r="D242" s="4" t="s">
        <v>1056</v>
      </c>
      <c r="E242" s="4" t="str">
        <f t="shared" si="3"/>
        <v>#REF!</v>
      </c>
      <c r="F242" s="5">
        <v>44333.0</v>
      </c>
      <c r="G242" s="5">
        <v>44394.0</v>
      </c>
      <c r="H242" s="6">
        <v>4.13</v>
      </c>
      <c r="I242" s="7"/>
    </row>
    <row r="243">
      <c r="A243" s="3" t="s">
        <v>826</v>
      </c>
      <c r="B243" s="4" t="str">
        <f t="shared" si="1"/>
        <v>#REF!</v>
      </c>
      <c r="C243" s="4" t="str">
        <f t="shared" si="2"/>
        <v>#REF!</v>
      </c>
      <c r="D243" s="4" t="s">
        <v>1056</v>
      </c>
      <c r="E243" s="4" t="str">
        <f t="shared" si="3"/>
        <v>#REF!</v>
      </c>
      <c r="F243" s="5">
        <v>44331.0</v>
      </c>
      <c r="G243" s="5">
        <v>44332.0</v>
      </c>
      <c r="H243" s="6">
        <v>3.15</v>
      </c>
      <c r="I243" s="7"/>
    </row>
    <row r="244">
      <c r="A244" s="3" t="s">
        <v>826</v>
      </c>
      <c r="B244" s="4" t="str">
        <f t="shared" si="1"/>
        <v>#REF!</v>
      </c>
      <c r="C244" s="4" t="str">
        <f t="shared" si="2"/>
        <v>#REF!</v>
      </c>
      <c r="D244" s="4" t="s">
        <v>1056</v>
      </c>
      <c r="E244" s="4" t="str">
        <f t="shared" si="3"/>
        <v>#REF!</v>
      </c>
      <c r="F244" s="5">
        <v>44106.0</v>
      </c>
      <c r="G244" s="5">
        <v>44330.0</v>
      </c>
      <c r="H244" s="6">
        <v>4.15</v>
      </c>
      <c r="I244" s="7"/>
    </row>
    <row r="245">
      <c r="A245" s="3" t="s">
        <v>826</v>
      </c>
      <c r="B245" s="4" t="str">
        <f t="shared" si="1"/>
        <v>#REF!</v>
      </c>
      <c r="C245" s="4" t="str">
        <f t="shared" si="2"/>
        <v>#REF!</v>
      </c>
      <c r="D245" s="4" t="s">
        <v>1056</v>
      </c>
      <c r="E245" s="4" t="str">
        <f t="shared" si="3"/>
        <v>#REF!</v>
      </c>
      <c r="F245" s="5">
        <v>43956.0</v>
      </c>
      <c r="G245" s="5">
        <v>44105.0</v>
      </c>
      <c r="H245" s="6">
        <v>197.4</v>
      </c>
      <c r="I245" s="7"/>
    </row>
    <row r="246">
      <c r="A246" s="3" t="s">
        <v>826</v>
      </c>
      <c r="B246" s="4" t="str">
        <f t="shared" si="1"/>
        <v>#REF!</v>
      </c>
      <c r="C246" s="4" t="str">
        <f t="shared" si="2"/>
        <v>#REF!</v>
      </c>
      <c r="D246" s="4" t="s">
        <v>1056</v>
      </c>
      <c r="E246" s="4" t="str">
        <f t="shared" si="3"/>
        <v>#REF!</v>
      </c>
      <c r="F246" s="5">
        <v>43826.0</v>
      </c>
      <c r="G246" s="5">
        <v>43955.0</v>
      </c>
      <c r="H246" s="6">
        <v>4.5</v>
      </c>
      <c r="I246" s="7"/>
    </row>
    <row r="247">
      <c r="A247" s="3" t="s">
        <v>826</v>
      </c>
      <c r="B247" s="4" t="str">
        <f t="shared" si="1"/>
        <v>#REF!</v>
      </c>
      <c r="C247" s="4" t="str">
        <f t="shared" si="2"/>
        <v>#REF!</v>
      </c>
      <c r="D247" s="4" t="s">
        <v>1056</v>
      </c>
      <c r="E247" s="4" t="str">
        <f t="shared" si="3"/>
        <v>#REF!</v>
      </c>
      <c r="F247" s="5">
        <v>42723.0</v>
      </c>
      <c r="G247" s="5">
        <v>43825.0</v>
      </c>
      <c r="H247" s="6">
        <v>3.94</v>
      </c>
      <c r="I247" s="7"/>
    </row>
    <row r="248">
      <c r="A248" s="3" t="s">
        <v>1064</v>
      </c>
      <c r="B248" s="4" t="str">
        <f t="shared" si="1"/>
        <v>#REF!</v>
      </c>
      <c r="C248" s="4" t="str">
        <f t="shared" si="2"/>
        <v>#REF!</v>
      </c>
      <c r="D248" s="4" t="s">
        <v>1056</v>
      </c>
      <c r="E248" s="4" t="str">
        <f t="shared" si="3"/>
        <v>#REF!</v>
      </c>
      <c r="F248" s="5">
        <v>44913.0</v>
      </c>
      <c r="G248" s="5">
        <v>46055.0</v>
      </c>
      <c r="H248" s="6">
        <v>0.87</v>
      </c>
      <c r="I248" s="7"/>
    </row>
    <row r="249">
      <c r="A249" s="3" t="s">
        <v>1064</v>
      </c>
      <c r="B249" s="4" t="str">
        <f t="shared" si="1"/>
        <v>#REF!</v>
      </c>
      <c r="C249" s="4" t="str">
        <f t="shared" si="2"/>
        <v>#REF!</v>
      </c>
      <c r="D249" s="4" t="s">
        <v>1056</v>
      </c>
      <c r="E249" s="4" t="str">
        <f t="shared" si="3"/>
        <v>#REF!</v>
      </c>
      <c r="F249" s="5">
        <v>44906.0</v>
      </c>
      <c r="G249" s="5">
        <v>44912.0</v>
      </c>
      <c r="H249" s="6">
        <v>0.9</v>
      </c>
      <c r="I249" s="7"/>
    </row>
    <row r="250">
      <c r="A250" s="3" t="s">
        <v>1064</v>
      </c>
      <c r="B250" s="4" t="str">
        <f t="shared" si="1"/>
        <v>#REF!</v>
      </c>
      <c r="C250" s="4" t="str">
        <f t="shared" si="2"/>
        <v>#REF!</v>
      </c>
      <c r="D250" s="4" t="s">
        <v>1056</v>
      </c>
      <c r="E250" s="4" t="str">
        <f t="shared" si="3"/>
        <v>#REF!</v>
      </c>
      <c r="F250" s="5">
        <v>44664.0</v>
      </c>
      <c r="G250" s="5">
        <v>44905.0</v>
      </c>
      <c r="H250" s="6">
        <v>1.16</v>
      </c>
      <c r="I250" s="7"/>
    </row>
    <row r="251">
      <c r="A251" s="3" t="s">
        <v>1064</v>
      </c>
      <c r="B251" s="4" t="str">
        <f t="shared" si="1"/>
        <v>#REF!</v>
      </c>
      <c r="C251" s="4" t="str">
        <f t="shared" si="2"/>
        <v>#REF!</v>
      </c>
      <c r="D251" s="4" t="s">
        <v>1056</v>
      </c>
      <c r="E251" s="4" t="str">
        <f t="shared" si="3"/>
        <v>#REF!</v>
      </c>
      <c r="F251" s="5">
        <v>44564.0</v>
      </c>
      <c r="G251" s="5">
        <v>44663.0</v>
      </c>
      <c r="H251" s="6">
        <v>3.17</v>
      </c>
      <c r="I251" s="7"/>
    </row>
    <row r="252">
      <c r="A252" s="3" t="s">
        <v>1064</v>
      </c>
      <c r="B252" s="4" t="str">
        <f t="shared" si="1"/>
        <v>#REF!</v>
      </c>
      <c r="C252" s="4" t="str">
        <f t="shared" si="2"/>
        <v>#REF!</v>
      </c>
      <c r="D252" s="4" t="s">
        <v>1056</v>
      </c>
      <c r="E252" s="4" t="str">
        <f t="shared" si="3"/>
        <v>#REF!</v>
      </c>
      <c r="F252" s="5">
        <v>44425.0</v>
      </c>
      <c r="G252" s="5">
        <v>44563.0</v>
      </c>
      <c r="H252" s="6">
        <v>0.95</v>
      </c>
      <c r="I252" s="7"/>
    </row>
    <row r="253">
      <c r="A253" s="3" t="s">
        <v>1064</v>
      </c>
      <c r="B253" s="4" t="str">
        <f t="shared" si="1"/>
        <v>#REF!</v>
      </c>
      <c r="C253" s="4" t="str">
        <f t="shared" si="2"/>
        <v>#REF!</v>
      </c>
      <c r="D253" s="4" t="s">
        <v>1056</v>
      </c>
      <c r="E253" s="4" t="str">
        <f t="shared" si="3"/>
        <v>#REF!</v>
      </c>
      <c r="F253" s="5">
        <v>44371.0</v>
      </c>
      <c r="G253" s="5">
        <v>44424.0</v>
      </c>
      <c r="H253" s="6">
        <v>1.51</v>
      </c>
      <c r="I253" s="7"/>
    </row>
    <row r="254">
      <c r="A254" s="3" t="s">
        <v>1064</v>
      </c>
      <c r="B254" s="4" t="str">
        <f t="shared" si="1"/>
        <v>#REF!</v>
      </c>
      <c r="C254" s="4" t="str">
        <f t="shared" si="2"/>
        <v>#REF!</v>
      </c>
      <c r="D254" s="4" t="s">
        <v>1056</v>
      </c>
      <c r="E254" s="4" t="str">
        <f t="shared" si="3"/>
        <v>#REF!</v>
      </c>
      <c r="F254" s="5">
        <v>44355.0</v>
      </c>
      <c r="G254" s="5">
        <v>44370.0</v>
      </c>
      <c r="H254" s="6">
        <v>1.33</v>
      </c>
      <c r="I254" s="7"/>
    </row>
    <row r="255">
      <c r="A255" s="3" t="s">
        <v>1064</v>
      </c>
      <c r="B255" s="4" t="str">
        <f t="shared" si="1"/>
        <v>#REF!</v>
      </c>
      <c r="C255" s="4" t="str">
        <f t="shared" si="2"/>
        <v>#REF!</v>
      </c>
      <c r="D255" s="4" t="s">
        <v>1056</v>
      </c>
      <c r="E255" s="4" t="str">
        <f t="shared" si="3"/>
        <v>#REF!</v>
      </c>
      <c r="F255" s="5">
        <v>44323.0</v>
      </c>
      <c r="G255" s="5">
        <v>44354.0</v>
      </c>
      <c r="H255" s="6">
        <v>1.62</v>
      </c>
      <c r="I255" s="7"/>
    </row>
    <row r="256">
      <c r="A256" s="3" t="s">
        <v>1064</v>
      </c>
      <c r="B256" s="4" t="str">
        <f t="shared" si="1"/>
        <v>#REF!</v>
      </c>
      <c r="C256" s="4" t="str">
        <f t="shared" si="2"/>
        <v>#REF!</v>
      </c>
      <c r="D256" s="4" t="s">
        <v>1056</v>
      </c>
      <c r="E256" s="4" t="str">
        <f t="shared" si="3"/>
        <v>#REF!</v>
      </c>
      <c r="F256" s="5">
        <v>44249.0</v>
      </c>
      <c r="G256" s="5">
        <v>44322.0</v>
      </c>
      <c r="H256" s="6">
        <v>0.96</v>
      </c>
      <c r="I256" s="7"/>
    </row>
    <row r="257">
      <c r="A257" s="3" t="s">
        <v>1064</v>
      </c>
      <c r="B257" s="4" t="str">
        <f t="shared" si="1"/>
        <v>#REF!</v>
      </c>
      <c r="C257" s="4" t="str">
        <f t="shared" si="2"/>
        <v>#REF!</v>
      </c>
      <c r="D257" s="4" t="s">
        <v>1056</v>
      </c>
      <c r="E257" s="4" t="str">
        <f t="shared" si="3"/>
        <v>#REF!</v>
      </c>
      <c r="F257" s="5">
        <v>44164.0</v>
      </c>
      <c r="G257" s="5">
        <v>44248.0</v>
      </c>
      <c r="H257" s="6">
        <v>0.89</v>
      </c>
      <c r="I257" s="7"/>
    </row>
    <row r="258">
      <c r="A258" s="3" t="s">
        <v>1064</v>
      </c>
      <c r="B258" s="4" t="str">
        <f t="shared" si="1"/>
        <v>#REF!</v>
      </c>
      <c r="C258" s="4" t="str">
        <f t="shared" si="2"/>
        <v>#REF!</v>
      </c>
      <c r="D258" s="4" t="s">
        <v>1056</v>
      </c>
      <c r="E258" s="4" t="str">
        <f t="shared" si="3"/>
        <v>#REF!</v>
      </c>
      <c r="F258" s="5">
        <v>44071.0</v>
      </c>
      <c r="G258" s="5">
        <v>44163.0</v>
      </c>
      <c r="H258" s="6">
        <v>0.77</v>
      </c>
      <c r="I258" s="7"/>
    </row>
    <row r="259">
      <c r="A259" s="3" t="s">
        <v>1064</v>
      </c>
      <c r="B259" s="4" t="str">
        <f t="shared" si="1"/>
        <v>#REF!</v>
      </c>
      <c r="C259" s="4" t="str">
        <f t="shared" si="2"/>
        <v>#REF!</v>
      </c>
      <c r="D259" s="4" t="s">
        <v>1056</v>
      </c>
      <c r="E259" s="4" t="str">
        <f t="shared" si="3"/>
        <v>#REF!</v>
      </c>
      <c r="F259" s="5">
        <v>43885.0</v>
      </c>
      <c r="G259" s="5">
        <v>44070.0</v>
      </c>
      <c r="H259" s="6">
        <v>0.96</v>
      </c>
      <c r="I259" s="7"/>
    </row>
    <row r="260">
      <c r="A260" s="3" t="s">
        <v>1064</v>
      </c>
      <c r="B260" s="4" t="str">
        <f t="shared" si="1"/>
        <v>#REF!</v>
      </c>
      <c r="C260" s="4" t="str">
        <f t="shared" si="2"/>
        <v>#REF!</v>
      </c>
      <c r="D260" s="4" t="s">
        <v>1056</v>
      </c>
      <c r="E260" s="4" t="str">
        <f t="shared" si="3"/>
        <v>#REF!</v>
      </c>
      <c r="F260" s="5">
        <v>43820.0</v>
      </c>
      <c r="G260" s="5">
        <v>43884.0</v>
      </c>
      <c r="H260" s="6">
        <v>1.54</v>
      </c>
      <c r="I260" s="7"/>
    </row>
    <row r="261">
      <c r="A261" s="3" t="s">
        <v>1064</v>
      </c>
      <c r="B261" s="4" t="str">
        <f t="shared" si="1"/>
        <v>#REF!</v>
      </c>
      <c r="C261" s="4" t="str">
        <f t="shared" si="2"/>
        <v>#REF!</v>
      </c>
      <c r="D261" s="4" t="s">
        <v>1056</v>
      </c>
      <c r="E261" s="4" t="str">
        <f t="shared" si="3"/>
        <v>#REF!</v>
      </c>
      <c r="F261" s="5">
        <v>43807.0</v>
      </c>
      <c r="G261" s="5">
        <v>43819.0</v>
      </c>
      <c r="H261" s="6">
        <v>0.98</v>
      </c>
      <c r="I261" s="7"/>
    </row>
    <row r="262">
      <c r="A262" s="3" t="s">
        <v>1064</v>
      </c>
      <c r="B262" s="4" t="str">
        <f t="shared" si="1"/>
        <v>#REF!</v>
      </c>
      <c r="C262" s="4" t="str">
        <f t="shared" si="2"/>
        <v>#REF!</v>
      </c>
      <c r="D262" s="4" t="s">
        <v>1056</v>
      </c>
      <c r="E262" s="4" t="str">
        <f t="shared" si="3"/>
        <v>#REF!</v>
      </c>
      <c r="F262" s="5">
        <v>42723.0</v>
      </c>
      <c r="G262" s="5">
        <v>43806.0</v>
      </c>
      <c r="H262" s="6">
        <v>1.57</v>
      </c>
      <c r="I262" s="7"/>
    </row>
    <row r="263">
      <c r="A263" s="3" t="s">
        <v>1065</v>
      </c>
      <c r="B263" s="4" t="str">
        <f t="shared" si="1"/>
        <v>#REF!</v>
      </c>
      <c r="C263" s="4" t="str">
        <f t="shared" si="2"/>
        <v>#REF!</v>
      </c>
      <c r="D263" s="4" t="s">
        <v>1056</v>
      </c>
      <c r="E263" s="4" t="str">
        <f t="shared" si="3"/>
        <v>#REF!</v>
      </c>
      <c r="F263" s="5">
        <v>43869.0</v>
      </c>
      <c r="G263" s="5">
        <v>44984.0</v>
      </c>
      <c r="H263" s="6">
        <v>1.02</v>
      </c>
      <c r="I263" s="7"/>
    </row>
    <row r="264">
      <c r="A264" s="3" t="s">
        <v>1065</v>
      </c>
      <c r="B264" s="4" t="str">
        <f t="shared" si="1"/>
        <v>#REF!</v>
      </c>
      <c r="C264" s="4" t="str">
        <f t="shared" si="2"/>
        <v>#REF!</v>
      </c>
      <c r="D264" s="4" t="s">
        <v>1056</v>
      </c>
      <c r="E264" s="4" t="str">
        <f t="shared" si="3"/>
        <v>#REF!</v>
      </c>
      <c r="F264" s="5">
        <v>43850.0</v>
      </c>
      <c r="G264" s="5">
        <v>43868.0</v>
      </c>
      <c r="H264" s="6">
        <v>2.69</v>
      </c>
      <c r="I264" s="7"/>
    </row>
    <row r="265">
      <c r="A265" s="3" t="s">
        <v>1065</v>
      </c>
      <c r="B265" s="4" t="str">
        <f t="shared" si="1"/>
        <v>#REF!</v>
      </c>
      <c r="C265" s="4" t="str">
        <f t="shared" si="2"/>
        <v>#REF!</v>
      </c>
      <c r="D265" s="4" t="s">
        <v>1056</v>
      </c>
      <c r="E265" s="4" t="str">
        <f t="shared" si="3"/>
        <v>#REF!</v>
      </c>
      <c r="F265" s="5">
        <v>43822.0</v>
      </c>
      <c r="G265" s="5">
        <v>43849.0</v>
      </c>
      <c r="H265" s="6">
        <v>1.6</v>
      </c>
      <c r="I265" s="7"/>
    </row>
    <row r="266">
      <c r="A266" s="3" t="s">
        <v>1065</v>
      </c>
      <c r="B266" s="4" t="str">
        <f t="shared" si="1"/>
        <v>#REF!</v>
      </c>
      <c r="C266" s="4" t="str">
        <f t="shared" si="2"/>
        <v>#REF!</v>
      </c>
      <c r="D266" s="4" t="s">
        <v>1056</v>
      </c>
      <c r="E266" s="4" t="str">
        <f t="shared" si="3"/>
        <v>#REF!</v>
      </c>
      <c r="F266" s="5">
        <v>43765.0</v>
      </c>
      <c r="G266" s="5">
        <v>43821.0</v>
      </c>
      <c r="H266" s="6">
        <v>1.42</v>
      </c>
      <c r="I266" s="7"/>
    </row>
    <row r="267">
      <c r="A267" s="3" t="s">
        <v>1065</v>
      </c>
      <c r="B267" s="4" t="str">
        <f t="shared" si="1"/>
        <v>#REF!</v>
      </c>
      <c r="C267" s="4" t="str">
        <f t="shared" si="2"/>
        <v>#REF!</v>
      </c>
      <c r="D267" s="4" t="s">
        <v>1056</v>
      </c>
      <c r="E267" s="4" t="str">
        <f t="shared" si="3"/>
        <v>#REF!</v>
      </c>
      <c r="F267" s="5">
        <v>42723.0</v>
      </c>
      <c r="G267" s="5">
        <v>43764.0</v>
      </c>
      <c r="H267" s="6">
        <v>1.61</v>
      </c>
      <c r="I267" s="7"/>
    </row>
    <row r="268">
      <c r="A268" s="3" t="s">
        <v>1066</v>
      </c>
      <c r="B268" s="4" t="str">
        <f t="shared" si="1"/>
        <v>#REF!</v>
      </c>
      <c r="C268" s="4" t="str">
        <f t="shared" si="2"/>
        <v>#REF!</v>
      </c>
      <c r="D268" s="4" t="s">
        <v>1056</v>
      </c>
      <c r="E268" s="4" t="str">
        <f t="shared" si="3"/>
        <v>#REF!</v>
      </c>
      <c r="F268" s="5">
        <v>44127.0</v>
      </c>
      <c r="G268" s="5">
        <v>45223.0</v>
      </c>
      <c r="H268" s="6">
        <v>4.41</v>
      </c>
      <c r="I268" s="7"/>
    </row>
    <row r="269">
      <c r="A269" s="3" t="s">
        <v>1066</v>
      </c>
      <c r="B269" s="4" t="str">
        <f t="shared" si="1"/>
        <v>#REF!</v>
      </c>
      <c r="C269" s="4" t="str">
        <f t="shared" si="2"/>
        <v>#REF!</v>
      </c>
      <c r="D269" s="4" t="s">
        <v>1056</v>
      </c>
      <c r="E269" s="4" t="str">
        <f t="shared" si="3"/>
        <v>#REF!</v>
      </c>
      <c r="F269" s="5">
        <v>43808.0</v>
      </c>
      <c r="G269" s="5">
        <v>44126.0</v>
      </c>
      <c r="H269" s="6">
        <v>1.93</v>
      </c>
      <c r="I269" s="7"/>
    </row>
    <row r="270">
      <c r="A270" s="3" t="s">
        <v>1066</v>
      </c>
      <c r="B270" s="4" t="str">
        <f t="shared" si="1"/>
        <v>#REF!</v>
      </c>
      <c r="C270" s="4" t="str">
        <f t="shared" si="2"/>
        <v>#REF!</v>
      </c>
      <c r="D270" s="4" t="s">
        <v>1056</v>
      </c>
      <c r="E270" s="4" t="str">
        <f t="shared" si="3"/>
        <v>#REF!</v>
      </c>
      <c r="F270" s="5">
        <v>42723.0</v>
      </c>
      <c r="G270" s="5">
        <v>43807.0</v>
      </c>
      <c r="H270" s="6">
        <v>4.43</v>
      </c>
      <c r="I270" s="7"/>
    </row>
    <row r="271">
      <c r="A271" s="3" t="s">
        <v>500</v>
      </c>
      <c r="B271" s="4" t="str">
        <f t="shared" si="1"/>
        <v>#REF!</v>
      </c>
      <c r="C271" s="4" t="str">
        <f t="shared" si="2"/>
        <v>#REF!</v>
      </c>
      <c r="D271" s="4" t="s">
        <v>1056</v>
      </c>
      <c r="E271" s="4" t="str">
        <f t="shared" si="3"/>
        <v>#REF!</v>
      </c>
      <c r="F271" s="5">
        <v>44849.0</v>
      </c>
      <c r="G271" s="5">
        <v>46000.0</v>
      </c>
      <c r="H271" s="6">
        <v>0.55</v>
      </c>
      <c r="I271" s="7"/>
    </row>
    <row r="272">
      <c r="A272" s="3" t="s">
        <v>500</v>
      </c>
      <c r="B272" s="4" t="str">
        <f t="shared" si="1"/>
        <v>#REF!</v>
      </c>
      <c r="C272" s="4" t="str">
        <f t="shared" si="2"/>
        <v>#REF!</v>
      </c>
      <c r="D272" s="4" t="s">
        <v>1056</v>
      </c>
      <c r="E272" s="4" t="str">
        <f t="shared" si="3"/>
        <v>#REF!</v>
      </c>
      <c r="F272" s="5">
        <v>44831.0</v>
      </c>
      <c r="G272" s="5">
        <v>44848.0</v>
      </c>
      <c r="H272" s="6">
        <v>0.55</v>
      </c>
      <c r="I272" s="7"/>
    </row>
    <row r="273">
      <c r="A273" s="3" t="s">
        <v>500</v>
      </c>
      <c r="B273" s="4" t="str">
        <f t="shared" si="1"/>
        <v>#REF!</v>
      </c>
      <c r="C273" s="4" t="str">
        <f t="shared" si="2"/>
        <v>#REF!</v>
      </c>
      <c r="D273" s="4" t="s">
        <v>1056</v>
      </c>
      <c r="E273" s="4" t="str">
        <f t="shared" si="3"/>
        <v>#REF!</v>
      </c>
      <c r="F273" s="5">
        <v>44785.0</v>
      </c>
      <c r="G273" s="5">
        <v>44830.0</v>
      </c>
      <c r="H273" s="6">
        <v>0.55</v>
      </c>
      <c r="I273" s="7"/>
    </row>
    <row r="274">
      <c r="A274" s="3" t="s">
        <v>500</v>
      </c>
      <c r="B274" s="4" t="str">
        <f t="shared" si="1"/>
        <v>#REF!</v>
      </c>
      <c r="C274" s="4" t="str">
        <f t="shared" si="2"/>
        <v>#REF!</v>
      </c>
      <c r="D274" s="4" t="s">
        <v>1056</v>
      </c>
      <c r="E274" s="4" t="str">
        <f t="shared" si="3"/>
        <v>#REF!</v>
      </c>
      <c r="F274" s="5">
        <v>44622.0</v>
      </c>
      <c r="G274" s="5">
        <v>44784.0</v>
      </c>
      <c r="H274" s="6">
        <v>0.65</v>
      </c>
      <c r="I274" s="7"/>
    </row>
    <row r="275">
      <c r="A275" s="3" t="s">
        <v>500</v>
      </c>
      <c r="B275" s="4" t="str">
        <f t="shared" si="1"/>
        <v>#REF!</v>
      </c>
      <c r="C275" s="4" t="str">
        <f t="shared" si="2"/>
        <v>#REF!</v>
      </c>
      <c r="D275" s="4" t="s">
        <v>1056</v>
      </c>
      <c r="E275" s="4" t="str">
        <f t="shared" si="3"/>
        <v>#REF!</v>
      </c>
      <c r="F275" s="5">
        <v>44548.0</v>
      </c>
      <c r="G275" s="5">
        <v>44621.0</v>
      </c>
      <c r="H275" s="6">
        <v>0.78</v>
      </c>
      <c r="I275" s="7"/>
    </row>
    <row r="276">
      <c r="A276" s="3" t="s">
        <v>500</v>
      </c>
      <c r="B276" s="4" t="str">
        <f t="shared" si="1"/>
        <v>#REF!</v>
      </c>
      <c r="C276" s="4" t="str">
        <f t="shared" si="2"/>
        <v>#REF!</v>
      </c>
      <c r="D276" s="4" t="s">
        <v>1056</v>
      </c>
      <c r="E276" s="4" t="str">
        <f t="shared" si="3"/>
        <v>#REF!</v>
      </c>
      <c r="F276" s="5">
        <v>44483.0</v>
      </c>
      <c r="G276" s="5">
        <v>44547.0</v>
      </c>
      <c r="H276" s="6">
        <v>1.34</v>
      </c>
      <c r="I276" s="7"/>
    </row>
    <row r="277">
      <c r="A277" s="3" t="s">
        <v>500</v>
      </c>
      <c r="B277" s="4" t="str">
        <f t="shared" si="1"/>
        <v>#REF!</v>
      </c>
      <c r="C277" s="4" t="str">
        <f t="shared" si="2"/>
        <v>#REF!</v>
      </c>
      <c r="D277" s="4" t="s">
        <v>1056</v>
      </c>
      <c r="E277" s="4" t="str">
        <f t="shared" si="3"/>
        <v>#REF!</v>
      </c>
      <c r="F277" s="5">
        <v>44213.0</v>
      </c>
      <c r="G277" s="5">
        <v>44482.0</v>
      </c>
      <c r="H277" s="6">
        <v>0.55</v>
      </c>
      <c r="I277" s="7"/>
    </row>
    <row r="278">
      <c r="A278" s="3" t="s">
        <v>500</v>
      </c>
      <c r="B278" s="4" t="str">
        <f t="shared" si="1"/>
        <v>#REF!</v>
      </c>
      <c r="C278" s="4" t="str">
        <f t="shared" si="2"/>
        <v>#REF!</v>
      </c>
      <c r="D278" s="4" t="s">
        <v>1056</v>
      </c>
      <c r="E278" s="4" t="str">
        <f t="shared" si="3"/>
        <v>#REF!</v>
      </c>
      <c r="F278" s="5">
        <v>44020.0</v>
      </c>
      <c r="G278" s="5">
        <v>44212.0</v>
      </c>
      <c r="H278" s="6">
        <v>0.45</v>
      </c>
      <c r="I278" s="7"/>
    </row>
    <row r="279">
      <c r="A279" s="3" t="s">
        <v>500</v>
      </c>
      <c r="B279" s="4" t="str">
        <f t="shared" si="1"/>
        <v>#REF!</v>
      </c>
      <c r="C279" s="4" t="str">
        <f t="shared" si="2"/>
        <v>#REF!</v>
      </c>
      <c r="D279" s="4" t="s">
        <v>1056</v>
      </c>
      <c r="E279" s="4" t="str">
        <f t="shared" si="3"/>
        <v>#REF!</v>
      </c>
      <c r="F279" s="5">
        <v>43956.0</v>
      </c>
      <c r="G279" s="5">
        <v>44019.0</v>
      </c>
      <c r="H279" s="6">
        <v>39.93</v>
      </c>
      <c r="I279" s="7"/>
    </row>
    <row r="280">
      <c r="A280" s="3" t="s">
        <v>500</v>
      </c>
      <c r="B280" s="4" t="str">
        <f t="shared" si="1"/>
        <v>#REF!</v>
      </c>
      <c r="C280" s="4" t="str">
        <f t="shared" si="2"/>
        <v>#REF!</v>
      </c>
      <c r="D280" s="4" t="s">
        <v>1056</v>
      </c>
      <c r="E280" s="4" t="str">
        <f t="shared" si="3"/>
        <v>#REF!</v>
      </c>
      <c r="F280" s="5">
        <v>43847.0</v>
      </c>
      <c r="G280" s="5">
        <v>43955.0</v>
      </c>
      <c r="H280" s="6">
        <v>1.01</v>
      </c>
      <c r="I280" s="7"/>
    </row>
    <row r="281">
      <c r="A281" s="3" t="s">
        <v>500</v>
      </c>
      <c r="B281" s="4" t="str">
        <f t="shared" si="1"/>
        <v>#REF!</v>
      </c>
      <c r="C281" s="4" t="str">
        <f t="shared" si="2"/>
        <v>#REF!</v>
      </c>
      <c r="D281" s="4" t="s">
        <v>1056</v>
      </c>
      <c r="E281" s="4" t="str">
        <f t="shared" si="3"/>
        <v>#REF!</v>
      </c>
      <c r="F281" s="5">
        <v>43616.0</v>
      </c>
      <c r="G281" s="5">
        <v>43846.0</v>
      </c>
      <c r="H281" s="6">
        <v>0.53</v>
      </c>
      <c r="I281" s="7"/>
    </row>
    <row r="282">
      <c r="A282" s="3" t="s">
        <v>500</v>
      </c>
      <c r="B282" s="4" t="str">
        <f t="shared" si="1"/>
        <v>#REF!</v>
      </c>
      <c r="C282" s="4" t="str">
        <f t="shared" si="2"/>
        <v>#REF!</v>
      </c>
      <c r="D282" s="4" t="s">
        <v>1056</v>
      </c>
      <c r="E282" s="4" t="str">
        <f t="shared" si="3"/>
        <v>#REF!</v>
      </c>
      <c r="F282" s="5">
        <v>43591.0</v>
      </c>
      <c r="G282" s="5">
        <v>43615.0</v>
      </c>
      <c r="H282" s="6">
        <v>0.58</v>
      </c>
      <c r="I282" s="7"/>
    </row>
    <row r="283">
      <c r="A283" s="3" t="s">
        <v>500</v>
      </c>
      <c r="B283" s="4" t="str">
        <f t="shared" si="1"/>
        <v>#REF!</v>
      </c>
      <c r="C283" s="4" t="str">
        <f t="shared" si="2"/>
        <v>#REF!</v>
      </c>
      <c r="D283" s="4" t="s">
        <v>1056</v>
      </c>
      <c r="E283" s="4" t="str">
        <f t="shared" si="3"/>
        <v>#REF!</v>
      </c>
      <c r="F283" s="5">
        <v>43450.0</v>
      </c>
      <c r="G283" s="5">
        <v>43590.0</v>
      </c>
      <c r="H283" s="6">
        <v>0.68</v>
      </c>
      <c r="I283" s="7"/>
    </row>
    <row r="284">
      <c r="A284" s="3" t="s">
        <v>500</v>
      </c>
      <c r="B284" s="4" t="str">
        <f t="shared" si="1"/>
        <v>#REF!</v>
      </c>
      <c r="C284" s="4" t="str">
        <f t="shared" si="2"/>
        <v>#REF!</v>
      </c>
      <c r="D284" s="4" t="s">
        <v>1056</v>
      </c>
      <c r="E284" s="4" t="str">
        <f t="shared" si="3"/>
        <v>#REF!</v>
      </c>
      <c r="F284" s="5">
        <v>43397.0</v>
      </c>
      <c r="G284" s="5">
        <v>43449.0</v>
      </c>
      <c r="H284" s="6">
        <v>0.67</v>
      </c>
      <c r="I284" s="7"/>
    </row>
    <row r="285">
      <c r="A285" s="3" t="s">
        <v>1067</v>
      </c>
      <c r="B285" s="4" t="str">
        <f t="shared" si="1"/>
        <v>#REF!</v>
      </c>
      <c r="C285" s="4" t="str">
        <f t="shared" si="2"/>
        <v>#REF!</v>
      </c>
      <c r="D285" s="4" t="s">
        <v>1056</v>
      </c>
      <c r="E285" s="4" t="str">
        <f t="shared" si="3"/>
        <v>#REF!</v>
      </c>
      <c r="F285" s="5">
        <v>43970.0</v>
      </c>
      <c r="G285" s="5">
        <v>45068.0</v>
      </c>
      <c r="H285" s="6">
        <v>134.18</v>
      </c>
      <c r="I285" s="7"/>
    </row>
    <row r="286">
      <c r="A286" s="3" t="s">
        <v>1067</v>
      </c>
      <c r="B286" s="4" t="str">
        <f t="shared" si="1"/>
        <v>#REF!</v>
      </c>
      <c r="C286" s="4" t="str">
        <f t="shared" si="2"/>
        <v>#REF!</v>
      </c>
      <c r="D286" s="4" t="s">
        <v>1056</v>
      </c>
      <c r="E286" s="4" t="str">
        <f t="shared" si="3"/>
        <v>#REF!</v>
      </c>
      <c r="F286" s="5">
        <v>43891.0</v>
      </c>
      <c r="G286" s="5">
        <v>43969.0</v>
      </c>
      <c r="H286" s="6">
        <v>1.23</v>
      </c>
      <c r="I286" s="7"/>
    </row>
    <row r="287">
      <c r="A287" s="3" t="s">
        <v>1067</v>
      </c>
      <c r="B287" s="4" t="str">
        <f t="shared" si="1"/>
        <v>#REF!</v>
      </c>
      <c r="C287" s="4" t="str">
        <f t="shared" si="2"/>
        <v>#REF!</v>
      </c>
      <c r="D287" s="4" t="s">
        <v>1056</v>
      </c>
      <c r="E287" s="4" t="str">
        <f t="shared" si="3"/>
        <v>#REF!</v>
      </c>
      <c r="F287" s="5">
        <v>43850.0</v>
      </c>
      <c r="G287" s="5">
        <v>43890.0</v>
      </c>
      <c r="H287" s="6">
        <v>2.01</v>
      </c>
      <c r="I287" s="7"/>
    </row>
    <row r="288">
      <c r="A288" s="3" t="s">
        <v>1067</v>
      </c>
      <c r="B288" s="4" t="str">
        <f t="shared" si="1"/>
        <v>#REF!</v>
      </c>
      <c r="C288" s="4" t="str">
        <f t="shared" si="2"/>
        <v>#REF!</v>
      </c>
      <c r="D288" s="4" t="s">
        <v>1056</v>
      </c>
      <c r="E288" s="4" t="str">
        <f t="shared" si="3"/>
        <v>#REF!</v>
      </c>
      <c r="F288" s="5">
        <v>43831.0</v>
      </c>
      <c r="G288" s="5">
        <v>43849.0</v>
      </c>
      <c r="H288" s="6">
        <v>1.81</v>
      </c>
      <c r="I288" s="7"/>
    </row>
    <row r="289">
      <c r="A289" s="3" t="s">
        <v>1067</v>
      </c>
      <c r="B289" s="4" t="str">
        <f t="shared" si="1"/>
        <v>#REF!</v>
      </c>
      <c r="C289" s="4" t="str">
        <f t="shared" si="2"/>
        <v>#REF!</v>
      </c>
      <c r="D289" s="4" t="s">
        <v>1056</v>
      </c>
      <c r="E289" s="4" t="str">
        <f t="shared" si="3"/>
        <v>#REF!</v>
      </c>
      <c r="F289" s="5">
        <v>42723.0</v>
      </c>
      <c r="G289" s="5">
        <v>43830.0</v>
      </c>
      <c r="H289" s="6">
        <v>1.26</v>
      </c>
      <c r="I289" s="7"/>
    </row>
    <row r="290">
      <c r="A290" s="3" t="s">
        <v>1068</v>
      </c>
      <c r="B290" s="4" t="str">
        <f t="shared" si="1"/>
        <v>#REF!</v>
      </c>
      <c r="C290" s="4" t="str">
        <f t="shared" si="2"/>
        <v>#REF!</v>
      </c>
      <c r="D290" s="4" t="s">
        <v>1056</v>
      </c>
      <c r="E290" s="4" t="str">
        <f t="shared" si="3"/>
        <v>#REF!</v>
      </c>
      <c r="F290" s="5">
        <v>42723.0</v>
      </c>
      <c r="G290" s="5">
        <v>44914.0</v>
      </c>
      <c r="H290" s="6">
        <v>1.29</v>
      </c>
      <c r="I290" s="7"/>
    </row>
    <row r="291">
      <c r="A291" s="3" t="s">
        <v>1069</v>
      </c>
      <c r="B291" s="4" t="str">
        <f t="shared" si="1"/>
        <v>#REF!</v>
      </c>
      <c r="C291" s="4" t="str">
        <f t="shared" si="2"/>
        <v>#REF!</v>
      </c>
      <c r="D291" s="4" t="s">
        <v>1056</v>
      </c>
      <c r="E291" s="4" t="str">
        <f t="shared" si="3"/>
        <v>#REF!</v>
      </c>
      <c r="F291" s="5">
        <v>44916.0</v>
      </c>
      <c r="G291" s="5">
        <v>46055.0</v>
      </c>
      <c r="H291" s="6">
        <v>1.72</v>
      </c>
      <c r="I291" s="7"/>
    </row>
    <row r="292">
      <c r="A292" s="3" t="s">
        <v>1069</v>
      </c>
      <c r="B292" s="4" t="str">
        <f t="shared" si="1"/>
        <v>#REF!</v>
      </c>
      <c r="C292" s="4" t="str">
        <f t="shared" si="2"/>
        <v>#REF!</v>
      </c>
      <c r="D292" s="4" t="s">
        <v>1056</v>
      </c>
      <c r="E292" s="4" t="str">
        <f t="shared" si="3"/>
        <v>#REF!</v>
      </c>
      <c r="F292" s="5">
        <v>44791.0</v>
      </c>
      <c r="G292" s="5">
        <v>44915.0</v>
      </c>
      <c r="H292" s="6">
        <v>1.25</v>
      </c>
      <c r="I292" s="7"/>
    </row>
    <row r="293">
      <c r="A293" s="3" t="s">
        <v>1069</v>
      </c>
      <c r="B293" s="4" t="str">
        <f t="shared" si="1"/>
        <v>#REF!</v>
      </c>
      <c r="C293" s="4" t="str">
        <f t="shared" si="2"/>
        <v>#REF!</v>
      </c>
      <c r="D293" s="4" t="s">
        <v>1056</v>
      </c>
      <c r="E293" s="4" t="str">
        <f t="shared" si="3"/>
        <v>#REF!</v>
      </c>
      <c r="F293" s="5">
        <v>44566.0</v>
      </c>
      <c r="G293" s="5">
        <v>44790.0</v>
      </c>
      <c r="H293" s="6">
        <v>1.61</v>
      </c>
      <c r="I293" s="7"/>
    </row>
    <row r="294">
      <c r="A294" s="3" t="s">
        <v>1069</v>
      </c>
      <c r="B294" s="4" t="str">
        <f t="shared" si="1"/>
        <v>#REF!</v>
      </c>
      <c r="C294" s="4" t="str">
        <f t="shared" si="2"/>
        <v>#REF!</v>
      </c>
      <c r="D294" s="4" t="s">
        <v>1056</v>
      </c>
      <c r="E294" s="4" t="str">
        <f t="shared" si="3"/>
        <v>#REF!</v>
      </c>
      <c r="F294" s="5">
        <v>44482.0</v>
      </c>
      <c r="G294" s="5">
        <v>44565.0</v>
      </c>
      <c r="H294" s="6">
        <v>0.4</v>
      </c>
      <c r="I294" s="7"/>
    </row>
    <row r="295">
      <c r="A295" s="3" t="s">
        <v>1069</v>
      </c>
      <c r="B295" s="4" t="str">
        <f t="shared" si="1"/>
        <v>#REF!</v>
      </c>
      <c r="C295" s="4" t="str">
        <f t="shared" si="2"/>
        <v>#REF!</v>
      </c>
      <c r="D295" s="4" t="s">
        <v>1056</v>
      </c>
      <c r="E295" s="4" t="str">
        <f t="shared" si="3"/>
        <v>#REF!</v>
      </c>
      <c r="F295" s="5">
        <v>44211.0</v>
      </c>
      <c r="G295" s="5">
        <v>44481.0</v>
      </c>
      <c r="H295" s="6">
        <v>1.53</v>
      </c>
      <c r="I295" s="7"/>
    </row>
    <row r="296">
      <c r="A296" s="3" t="s">
        <v>1069</v>
      </c>
      <c r="B296" s="4" t="str">
        <f t="shared" si="1"/>
        <v>#REF!</v>
      </c>
      <c r="C296" s="4" t="str">
        <f t="shared" si="2"/>
        <v>#REF!</v>
      </c>
      <c r="D296" s="4" t="s">
        <v>1056</v>
      </c>
      <c r="E296" s="4" t="str">
        <f t="shared" si="3"/>
        <v>#REF!</v>
      </c>
      <c r="F296" s="5">
        <v>44147.0</v>
      </c>
      <c r="G296" s="5">
        <v>44210.0</v>
      </c>
      <c r="H296" s="6">
        <v>1.0</v>
      </c>
      <c r="I296" s="7"/>
    </row>
    <row r="297">
      <c r="A297" s="3" t="s">
        <v>1069</v>
      </c>
      <c r="B297" s="4" t="str">
        <f t="shared" si="1"/>
        <v>#REF!</v>
      </c>
      <c r="C297" s="4" t="str">
        <f t="shared" si="2"/>
        <v>#REF!</v>
      </c>
      <c r="D297" s="4" t="s">
        <v>1056</v>
      </c>
      <c r="E297" s="4" t="str">
        <f t="shared" si="3"/>
        <v>#REF!</v>
      </c>
      <c r="F297" s="5">
        <v>44046.0</v>
      </c>
      <c r="G297" s="5">
        <v>44146.0</v>
      </c>
      <c r="H297" s="6">
        <v>0.88</v>
      </c>
      <c r="I297" s="7"/>
    </row>
    <row r="298">
      <c r="A298" s="3" t="s">
        <v>1069</v>
      </c>
      <c r="B298" s="4" t="str">
        <f t="shared" si="1"/>
        <v>#REF!</v>
      </c>
      <c r="C298" s="4" t="str">
        <f t="shared" si="2"/>
        <v>#REF!</v>
      </c>
      <c r="D298" s="4" t="s">
        <v>1056</v>
      </c>
      <c r="E298" s="4" t="str">
        <f t="shared" si="3"/>
        <v>#REF!</v>
      </c>
      <c r="F298" s="5">
        <v>44013.0</v>
      </c>
      <c r="G298" s="5">
        <v>44045.0</v>
      </c>
      <c r="H298" s="6">
        <v>1.16</v>
      </c>
      <c r="I298" s="7"/>
    </row>
    <row r="299">
      <c r="A299" s="3" t="s">
        <v>1069</v>
      </c>
      <c r="B299" s="4" t="str">
        <f t="shared" si="1"/>
        <v>#REF!</v>
      </c>
      <c r="C299" s="4" t="str">
        <f t="shared" si="2"/>
        <v>#REF!</v>
      </c>
      <c r="D299" s="4" t="s">
        <v>1056</v>
      </c>
      <c r="E299" s="4" t="str">
        <f t="shared" si="3"/>
        <v>#REF!</v>
      </c>
      <c r="F299" s="5">
        <v>43907.0</v>
      </c>
      <c r="G299" s="5">
        <v>44012.0</v>
      </c>
      <c r="H299" s="6">
        <v>1.05</v>
      </c>
      <c r="I299" s="7"/>
    </row>
    <row r="300">
      <c r="A300" s="3" t="s">
        <v>1069</v>
      </c>
      <c r="B300" s="4" t="str">
        <f t="shared" si="1"/>
        <v>#REF!</v>
      </c>
      <c r="C300" s="4" t="str">
        <f t="shared" si="2"/>
        <v>#REF!</v>
      </c>
      <c r="D300" s="4" t="s">
        <v>1056</v>
      </c>
      <c r="E300" s="4" t="str">
        <f t="shared" si="3"/>
        <v>#REF!</v>
      </c>
      <c r="F300" s="5">
        <v>43857.0</v>
      </c>
      <c r="G300" s="5">
        <v>43906.0</v>
      </c>
      <c r="H300" s="6">
        <v>0.94</v>
      </c>
      <c r="I300" s="7"/>
    </row>
    <row r="301">
      <c r="A301" s="3" t="s">
        <v>1069</v>
      </c>
      <c r="B301" s="4" t="str">
        <f t="shared" si="1"/>
        <v>#REF!</v>
      </c>
      <c r="C301" s="4" t="str">
        <f t="shared" si="2"/>
        <v>#REF!</v>
      </c>
      <c r="D301" s="4" t="s">
        <v>1056</v>
      </c>
      <c r="E301" s="4" t="str">
        <f t="shared" si="3"/>
        <v>#REF!</v>
      </c>
      <c r="F301" s="5">
        <v>43803.0</v>
      </c>
      <c r="G301" s="5">
        <v>43856.0</v>
      </c>
      <c r="H301" s="6">
        <v>0.96</v>
      </c>
      <c r="I301" s="7"/>
    </row>
    <row r="302">
      <c r="A302" s="3" t="s">
        <v>1069</v>
      </c>
      <c r="B302" s="4" t="str">
        <f t="shared" si="1"/>
        <v>#REF!</v>
      </c>
      <c r="C302" s="4" t="str">
        <f t="shared" si="2"/>
        <v>#REF!</v>
      </c>
      <c r="D302" s="4" t="s">
        <v>1056</v>
      </c>
      <c r="E302" s="4" t="str">
        <f t="shared" si="3"/>
        <v>#REF!</v>
      </c>
      <c r="F302" s="5">
        <v>42723.0</v>
      </c>
      <c r="G302" s="5">
        <v>43802.0</v>
      </c>
      <c r="H302" s="6">
        <v>1.12</v>
      </c>
      <c r="I302" s="7"/>
    </row>
    <row r="303">
      <c r="A303" s="3" t="s">
        <v>1070</v>
      </c>
      <c r="B303" s="4" t="str">
        <f t="shared" si="1"/>
        <v>#REF!</v>
      </c>
      <c r="C303" s="4" t="str">
        <f t="shared" si="2"/>
        <v>#REF!</v>
      </c>
      <c r="D303" s="4" t="s">
        <v>1056</v>
      </c>
      <c r="E303" s="4" t="str">
        <f t="shared" si="3"/>
        <v>#REF!</v>
      </c>
      <c r="F303" s="5">
        <v>43882.0</v>
      </c>
      <c r="G303" s="5">
        <v>44978.0</v>
      </c>
      <c r="H303" s="6">
        <v>4.48</v>
      </c>
      <c r="I303" s="7"/>
    </row>
    <row r="304">
      <c r="A304" s="3" t="s">
        <v>1070</v>
      </c>
      <c r="B304" s="4" t="str">
        <f t="shared" si="1"/>
        <v>#REF!</v>
      </c>
      <c r="C304" s="4" t="str">
        <f t="shared" si="2"/>
        <v>#REF!</v>
      </c>
      <c r="D304" s="4" t="s">
        <v>1056</v>
      </c>
      <c r="E304" s="4" t="str">
        <f t="shared" si="3"/>
        <v>#REF!</v>
      </c>
      <c r="F304" s="5">
        <v>42723.0</v>
      </c>
      <c r="G304" s="5">
        <v>43881.0</v>
      </c>
      <c r="H304" s="6">
        <v>3.87</v>
      </c>
      <c r="I304" s="7"/>
    </row>
    <row r="305">
      <c r="A305" s="3" t="s">
        <v>1071</v>
      </c>
      <c r="B305" s="4" t="str">
        <f t="shared" si="1"/>
        <v>#REF!</v>
      </c>
      <c r="C305" s="4" t="str">
        <f t="shared" si="2"/>
        <v>#REF!</v>
      </c>
      <c r="D305" s="4" t="s">
        <v>1056</v>
      </c>
      <c r="E305" s="4" t="str">
        <f t="shared" si="3"/>
        <v>#REF!</v>
      </c>
      <c r="F305" s="5">
        <v>43913.0</v>
      </c>
      <c r="G305" s="5">
        <v>45008.0</v>
      </c>
      <c r="H305" s="6">
        <v>1.28</v>
      </c>
      <c r="I305" s="7"/>
    </row>
    <row r="306">
      <c r="A306" s="3" t="s">
        <v>1071</v>
      </c>
      <c r="B306" s="4" t="str">
        <f t="shared" si="1"/>
        <v>#REF!</v>
      </c>
      <c r="C306" s="4" t="str">
        <f t="shared" si="2"/>
        <v>#REF!</v>
      </c>
      <c r="D306" s="4" t="s">
        <v>1056</v>
      </c>
      <c r="E306" s="4" t="str">
        <f t="shared" si="3"/>
        <v>#REF!</v>
      </c>
      <c r="F306" s="5">
        <v>43818.0</v>
      </c>
      <c r="G306" s="5">
        <v>43912.0</v>
      </c>
      <c r="H306" s="6">
        <v>1.86</v>
      </c>
      <c r="I306" s="7"/>
    </row>
    <row r="307">
      <c r="A307" s="3" t="s">
        <v>1071</v>
      </c>
      <c r="B307" s="4" t="str">
        <f t="shared" si="1"/>
        <v>#REF!</v>
      </c>
      <c r="C307" s="4" t="str">
        <f t="shared" si="2"/>
        <v>#REF!</v>
      </c>
      <c r="D307" s="4" t="s">
        <v>1056</v>
      </c>
      <c r="E307" s="4" t="str">
        <f t="shared" si="3"/>
        <v>#REF!</v>
      </c>
      <c r="F307" s="5">
        <v>42723.0</v>
      </c>
      <c r="G307" s="5">
        <v>43817.0</v>
      </c>
      <c r="H307" s="6">
        <v>1.31</v>
      </c>
      <c r="I307" s="7"/>
    </row>
    <row r="308">
      <c r="A308" s="3" t="s">
        <v>1072</v>
      </c>
      <c r="B308" s="4" t="str">
        <f t="shared" si="1"/>
        <v>#REF!</v>
      </c>
      <c r="C308" s="4" t="str">
        <f t="shared" si="2"/>
        <v>#REF!</v>
      </c>
      <c r="D308" s="4" t="s">
        <v>1056</v>
      </c>
      <c r="E308" s="4" t="str">
        <f t="shared" si="3"/>
        <v>#REF!</v>
      </c>
      <c r="F308" s="5">
        <v>44089.0</v>
      </c>
      <c r="G308" s="5">
        <v>45202.0</v>
      </c>
      <c r="H308" s="6">
        <v>2.51</v>
      </c>
      <c r="I308" s="7"/>
    </row>
    <row r="309">
      <c r="A309" s="3" t="s">
        <v>1072</v>
      </c>
      <c r="B309" s="4" t="str">
        <f t="shared" si="1"/>
        <v>#REF!</v>
      </c>
      <c r="C309" s="4" t="str">
        <f t="shared" si="2"/>
        <v>#REF!</v>
      </c>
      <c r="D309" s="4" t="s">
        <v>1056</v>
      </c>
      <c r="E309" s="4" t="str">
        <f t="shared" si="3"/>
        <v>#REF!</v>
      </c>
      <c r="F309" s="5">
        <v>44036.0</v>
      </c>
      <c r="G309" s="5">
        <v>44088.0</v>
      </c>
      <c r="H309" s="6">
        <v>1.96</v>
      </c>
      <c r="I309" s="7"/>
    </row>
    <row r="310">
      <c r="A310" s="3" t="s">
        <v>1072</v>
      </c>
      <c r="B310" s="4" t="str">
        <f t="shared" si="1"/>
        <v>#REF!</v>
      </c>
      <c r="C310" s="4" t="str">
        <f t="shared" si="2"/>
        <v>#REF!</v>
      </c>
      <c r="D310" s="4" t="s">
        <v>1056</v>
      </c>
      <c r="E310" s="4" t="str">
        <f t="shared" si="3"/>
        <v>#REF!</v>
      </c>
      <c r="F310" s="5">
        <v>44013.0</v>
      </c>
      <c r="G310" s="5">
        <v>44035.0</v>
      </c>
      <c r="H310" s="6">
        <v>3.5</v>
      </c>
      <c r="I310" s="7"/>
    </row>
    <row r="311">
      <c r="A311" s="3" t="s">
        <v>1072</v>
      </c>
      <c r="B311" s="4" t="str">
        <f t="shared" si="1"/>
        <v>#REF!</v>
      </c>
      <c r="C311" s="4" t="str">
        <f t="shared" si="2"/>
        <v>#REF!</v>
      </c>
      <c r="D311" s="4" t="s">
        <v>1056</v>
      </c>
      <c r="E311" s="4" t="str">
        <f t="shared" si="3"/>
        <v>#REF!</v>
      </c>
      <c r="F311" s="5">
        <v>43991.0</v>
      </c>
      <c r="G311" s="5">
        <v>44012.0</v>
      </c>
      <c r="H311" s="6">
        <v>2.02</v>
      </c>
      <c r="I311" s="7"/>
    </row>
    <row r="312">
      <c r="A312" s="3" t="s">
        <v>1072</v>
      </c>
      <c r="B312" s="4" t="str">
        <f t="shared" si="1"/>
        <v>#REF!</v>
      </c>
      <c r="C312" s="4" t="str">
        <f t="shared" si="2"/>
        <v>#REF!</v>
      </c>
      <c r="D312" s="4" t="s">
        <v>1056</v>
      </c>
      <c r="E312" s="4" t="str">
        <f t="shared" si="3"/>
        <v>#REF!</v>
      </c>
      <c r="F312" s="5">
        <v>43887.0</v>
      </c>
      <c r="G312" s="5">
        <v>43990.0</v>
      </c>
      <c r="H312" s="6">
        <v>2.05</v>
      </c>
      <c r="I312" s="7"/>
    </row>
    <row r="313">
      <c r="A313" s="3" t="s">
        <v>1072</v>
      </c>
      <c r="B313" s="4" t="str">
        <f t="shared" si="1"/>
        <v>#REF!</v>
      </c>
      <c r="C313" s="4" t="str">
        <f t="shared" si="2"/>
        <v>#REF!</v>
      </c>
      <c r="D313" s="4" t="s">
        <v>1056</v>
      </c>
      <c r="E313" s="4" t="str">
        <f t="shared" si="3"/>
        <v>#REF!</v>
      </c>
      <c r="F313" s="5">
        <v>43813.0</v>
      </c>
      <c r="G313" s="5">
        <v>43886.0</v>
      </c>
      <c r="H313" s="6">
        <v>2.0</v>
      </c>
      <c r="I313" s="7"/>
    </row>
    <row r="314">
      <c r="A314" s="3" t="s">
        <v>1072</v>
      </c>
      <c r="B314" s="4" t="str">
        <f t="shared" si="1"/>
        <v>#REF!</v>
      </c>
      <c r="C314" s="4" t="str">
        <f t="shared" si="2"/>
        <v>#REF!</v>
      </c>
      <c r="D314" s="4" t="s">
        <v>1056</v>
      </c>
      <c r="E314" s="4" t="str">
        <f t="shared" si="3"/>
        <v>#REF!</v>
      </c>
      <c r="F314" s="5">
        <v>43775.0</v>
      </c>
      <c r="G314" s="5">
        <v>43812.0</v>
      </c>
      <c r="H314" s="6">
        <v>2.56</v>
      </c>
      <c r="I314" s="7"/>
    </row>
    <row r="315">
      <c r="A315" s="3" t="s">
        <v>1072</v>
      </c>
      <c r="B315" s="4" t="str">
        <f t="shared" si="1"/>
        <v>#REF!</v>
      </c>
      <c r="C315" s="4" t="str">
        <f t="shared" si="2"/>
        <v>#REF!</v>
      </c>
      <c r="D315" s="4" t="s">
        <v>1056</v>
      </c>
      <c r="E315" s="4" t="str">
        <f t="shared" si="3"/>
        <v>#REF!</v>
      </c>
      <c r="F315" s="5">
        <v>42723.0</v>
      </c>
      <c r="G315" s="5">
        <v>43774.0</v>
      </c>
      <c r="H315" s="6">
        <v>2.54</v>
      </c>
      <c r="I315" s="7"/>
    </row>
    <row r="316">
      <c r="A316" s="3" t="s">
        <v>1073</v>
      </c>
      <c r="B316" s="4" t="str">
        <f t="shared" si="1"/>
        <v>#REF!</v>
      </c>
      <c r="C316" s="4" t="str">
        <f t="shared" si="2"/>
        <v>#REF!</v>
      </c>
      <c r="D316" s="4" t="s">
        <v>1056</v>
      </c>
      <c r="E316" s="4" t="str">
        <f t="shared" si="3"/>
        <v>#REF!</v>
      </c>
      <c r="F316" s="5">
        <v>43816.0</v>
      </c>
      <c r="G316" s="5">
        <v>44914.0</v>
      </c>
      <c r="H316" s="6">
        <v>1.18</v>
      </c>
      <c r="I316" s="7"/>
    </row>
    <row r="317">
      <c r="A317" s="3" t="s">
        <v>1073</v>
      </c>
      <c r="B317" s="4" t="str">
        <f t="shared" si="1"/>
        <v>#REF!</v>
      </c>
      <c r="C317" s="4" t="str">
        <f t="shared" si="2"/>
        <v>#REF!</v>
      </c>
      <c r="D317" s="4" t="s">
        <v>1056</v>
      </c>
      <c r="E317" s="4" t="str">
        <f t="shared" si="3"/>
        <v>#REF!</v>
      </c>
      <c r="F317" s="5">
        <v>43602.0</v>
      </c>
      <c r="G317" s="5">
        <v>43815.0</v>
      </c>
      <c r="H317" s="6">
        <v>1.06</v>
      </c>
      <c r="I317" s="7"/>
    </row>
    <row r="318">
      <c r="A318" s="3" t="s">
        <v>1073</v>
      </c>
      <c r="B318" s="4" t="str">
        <f t="shared" si="1"/>
        <v>#REF!</v>
      </c>
      <c r="C318" s="4" t="str">
        <f t="shared" si="2"/>
        <v>#REF!</v>
      </c>
      <c r="D318" s="4" t="s">
        <v>1056</v>
      </c>
      <c r="E318" s="4" t="str">
        <f t="shared" si="3"/>
        <v>#REF!</v>
      </c>
      <c r="F318" s="5">
        <v>43516.0</v>
      </c>
      <c r="G318" s="5">
        <v>43601.0</v>
      </c>
      <c r="H318" s="6">
        <v>1.16</v>
      </c>
      <c r="I318" s="7"/>
    </row>
    <row r="319">
      <c r="A319" s="3" t="s">
        <v>1073</v>
      </c>
      <c r="B319" s="4" t="str">
        <f t="shared" si="1"/>
        <v>#REF!</v>
      </c>
      <c r="C319" s="4" t="str">
        <f t="shared" si="2"/>
        <v>#REF!</v>
      </c>
      <c r="D319" s="4" t="s">
        <v>1056</v>
      </c>
      <c r="E319" s="4" t="str">
        <f t="shared" si="3"/>
        <v>#REF!</v>
      </c>
      <c r="F319" s="5">
        <v>43447.0</v>
      </c>
      <c r="G319" s="5">
        <v>43515.0</v>
      </c>
      <c r="H319" s="6">
        <v>1.27</v>
      </c>
      <c r="I319" s="7"/>
    </row>
    <row r="320">
      <c r="A320" s="3" t="s">
        <v>1073</v>
      </c>
      <c r="B320" s="4" t="str">
        <f t="shared" si="1"/>
        <v>#REF!</v>
      </c>
      <c r="C320" s="4" t="str">
        <f t="shared" si="2"/>
        <v>#REF!</v>
      </c>
      <c r="D320" s="4" t="s">
        <v>1056</v>
      </c>
      <c r="E320" s="4" t="str">
        <f t="shared" si="3"/>
        <v>#REF!</v>
      </c>
      <c r="F320" s="5">
        <v>43431.0</v>
      </c>
      <c r="G320" s="5">
        <v>43446.0</v>
      </c>
      <c r="H320" s="6">
        <v>1.27</v>
      </c>
      <c r="I320" s="7"/>
    </row>
    <row r="321">
      <c r="A321" s="3" t="s">
        <v>455</v>
      </c>
      <c r="B321" s="4" t="str">
        <f t="shared" si="1"/>
        <v>#REF!</v>
      </c>
      <c r="C321" s="4" t="str">
        <f t="shared" si="2"/>
        <v>#REF!</v>
      </c>
      <c r="D321" s="4" t="s">
        <v>1056</v>
      </c>
      <c r="E321" s="4" t="str">
        <f t="shared" si="3"/>
        <v>#REF!</v>
      </c>
      <c r="F321" s="5">
        <v>44931.0</v>
      </c>
      <c r="G321" s="5">
        <v>46055.0</v>
      </c>
      <c r="H321" s="6">
        <v>1.36</v>
      </c>
      <c r="I321" s="7"/>
    </row>
    <row r="322">
      <c r="A322" s="3" t="s">
        <v>455</v>
      </c>
      <c r="B322" s="4" t="str">
        <f t="shared" si="1"/>
        <v>#REF!</v>
      </c>
      <c r="C322" s="4" t="str">
        <f t="shared" si="2"/>
        <v>#REF!</v>
      </c>
      <c r="D322" s="4" t="s">
        <v>1056</v>
      </c>
      <c r="E322" s="4" t="str">
        <f t="shared" si="3"/>
        <v>#REF!</v>
      </c>
      <c r="F322" s="5">
        <v>44841.0</v>
      </c>
      <c r="G322" s="5">
        <v>44930.0</v>
      </c>
      <c r="H322" s="6">
        <v>0.55</v>
      </c>
      <c r="I322" s="7"/>
    </row>
    <row r="323">
      <c r="A323" s="3" t="s">
        <v>455</v>
      </c>
      <c r="B323" s="4" t="str">
        <f t="shared" si="1"/>
        <v>#REF!</v>
      </c>
      <c r="C323" s="4" t="str">
        <f t="shared" si="2"/>
        <v>#REF!</v>
      </c>
      <c r="D323" s="4" t="s">
        <v>1056</v>
      </c>
      <c r="E323" s="4" t="str">
        <f t="shared" si="3"/>
        <v>#REF!</v>
      </c>
      <c r="F323" s="5">
        <v>44812.0</v>
      </c>
      <c r="G323" s="5">
        <v>44840.0</v>
      </c>
      <c r="H323" s="6">
        <v>0.52</v>
      </c>
      <c r="I323" s="7"/>
    </row>
    <row r="324">
      <c r="A324" s="3" t="s">
        <v>455</v>
      </c>
      <c r="B324" s="4" t="str">
        <f t="shared" si="1"/>
        <v>#REF!</v>
      </c>
      <c r="C324" s="4" t="str">
        <f t="shared" si="2"/>
        <v>#REF!</v>
      </c>
      <c r="D324" s="4" t="s">
        <v>1056</v>
      </c>
      <c r="E324" s="4" t="str">
        <f t="shared" si="3"/>
        <v>#REF!</v>
      </c>
      <c r="F324" s="5">
        <v>44758.0</v>
      </c>
      <c r="G324" s="5">
        <v>44811.0</v>
      </c>
      <c r="H324" s="6">
        <v>0.55</v>
      </c>
      <c r="I324" s="7"/>
    </row>
    <row r="325">
      <c r="A325" s="3" t="s">
        <v>455</v>
      </c>
      <c r="B325" s="4" t="str">
        <f t="shared" si="1"/>
        <v>#REF!</v>
      </c>
      <c r="C325" s="4" t="str">
        <f t="shared" si="2"/>
        <v>#REF!</v>
      </c>
      <c r="D325" s="4" t="s">
        <v>1056</v>
      </c>
      <c r="E325" s="4" t="str">
        <f t="shared" si="3"/>
        <v>#REF!</v>
      </c>
      <c r="F325" s="5">
        <v>44598.0</v>
      </c>
      <c r="G325" s="5">
        <v>44757.0</v>
      </c>
      <c r="H325" s="6">
        <v>0.65</v>
      </c>
      <c r="I325" s="7"/>
    </row>
    <row r="326">
      <c r="A326" s="3" t="s">
        <v>455</v>
      </c>
      <c r="B326" s="4" t="str">
        <f t="shared" si="1"/>
        <v>#REF!</v>
      </c>
      <c r="C326" s="4" t="str">
        <f t="shared" si="2"/>
        <v>#REF!</v>
      </c>
      <c r="D326" s="4" t="s">
        <v>1056</v>
      </c>
      <c r="E326" s="4" t="str">
        <f t="shared" si="3"/>
        <v>#REF!</v>
      </c>
      <c r="F326" s="5">
        <v>44556.0</v>
      </c>
      <c r="G326" s="5">
        <v>44597.0</v>
      </c>
      <c r="H326" s="6">
        <v>1.55</v>
      </c>
      <c r="I326" s="7"/>
    </row>
    <row r="327">
      <c r="A327" s="3" t="s">
        <v>455</v>
      </c>
      <c r="B327" s="4" t="str">
        <f t="shared" si="1"/>
        <v>#REF!</v>
      </c>
      <c r="C327" s="4" t="str">
        <f t="shared" si="2"/>
        <v>#REF!</v>
      </c>
      <c r="D327" s="4" t="s">
        <v>1056</v>
      </c>
      <c r="E327" s="4" t="str">
        <f t="shared" si="3"/>
        <v>#REF!</v>
      </c>
      <c r="F327" s="5">
        <v>44540.0</v>
      </c>
      <c r="G327" s="5">
        <v>44555.0</v>
      </c>
      <c r="H327" s="6">
        <v>0.8</v>
      </c>
      <c r="I327" s="7"/>
    </row>
    <row r="328">
      <c r="A328" s="3" t="s">
        <v>455</v>
      </c>
      <c r="B328" s="4" t="str">
        <f t="shared" si="1"/>
        <v>#REF!</v>
      </c>
      <c r="C328" s="4" t="str">
        <f t="shared" si="2"/>
        <v>#REF!</v>
      </c>
      <c r="D328" s="4" t="s">
        <v>1056</v>
      </c>
      <c r="E328" s="4" t="str">
        <f t="shared" si="3"/>
        <v>#REF!</v>
      </c>
      <c r="F328" s="5">
        <v>44472.0</v>
      </c>
      <c r="G328" s="5">
        <v>44539.0</v>
      </c>
      <c r="H328" s="6">
        <v>1.34</v>
      </c>
      <c r="I328" s="7"/>
    </row>
    <row r="329">
      <c r="A329" s="3" t="s">
        <v>455</v>
      </c>
      <c r="B329" s="4" t="str">
        <f t="shared" si="1"/>
        <v>#REF!</v>
      </c>
      <c r="C329" s="4" t="str">
        <f t="shared" si="2"/>
        <v>#REF!</v>
      </c>
      <c r="D329" s="4" t="s">
        <v>1056</v>
      </c>
      <c r="E329" s="4" t="str">
        <f t="shared" si="3"/>
        <v>#REF!</v>
      </c>
      <c r="F329" s="5">
        <v>44238.0</v>
      </c>
      <c r="G329" s="5">
        <v>44471.0</v>
      </c>
      <c r="H329" s="6">
        <v>0.55</v>
      </c>
      <c r="I329" s="7"/>
    </row>
    <row r="330">
      <c r="A330" s="3" t="s">
        <v>455</v>
      </c>
      <c r="B330" s="4" t="str">
        <f t="shared" si="1"/>
        <v>#REF!</v>
      </c>
      <c r="C330" s="4" t="str">
        <f t="shared" si="2"/>
        <v>#REF!</v>
      </c>
      <c r="D330" s="4" t="s">
        <v>1056</v>
      </c>
      <c r="E330" s="4" t="str">
        <f t="shared" si="3"/>
        <v>#REF!</v>
      </c>
      <c r="F330" s="5">
        <v>44144.0</v>
      </c>
      <c r="G330" s="5">
        <v>44237.0</v>
      </c>
      <c r="H330" s="6">
        <v>0.45</v>
      </c>
      <c r="I330" s="7"/>
    </row>
    <row r="331">
      <c r="A331" s="3" t="s">
        <v>455</v>
      </c>
      <c r="B331" s="4" t="str">
        <f t="shared" si="1"/>
        <v>#REF!</v>
      </c>
      <c r="C331" s="4" t="str">
        <f t="shared" si="2"/>
        <v>#REF!</v>
      </c>
      <c r="D331" s="4" t="s">
        <v>1056</v>
      </c>
      <c r="E331" s="4" t="str">
        <f t="shared" si="3"/>
        <v>#REF!</v>
      </c>
      <c r="F331" s="5">
        <v>43997.0</v>
      </c>
      <c r="G331" s="5">
        <v>44143.0</v>
      </c>
      <c r="H331" s="6">
        <v>0.8</v>
      </c>
      <c r="I331" s="7"/>
    </row>
    <row r="332">
      <c r="A332" s="3" t="s">
        <v>455</v>
      </c>
      <c r="B332" s="4" t="str">
        <f t="shared" si="1"/>
        <v>#REF!</v>
      </c>
      <c r="C332" s="4" t="str">
        <f t="shared" si="2"/>
        <v>#REF!</v>
      </c>
      <c r="D332" s="4" t="s">
        <v>1056</v>
      </c>
      <c r="E332" s="4" t="str">
        <f t="shared" si="3"/>
        <v>#REF!</v>
      </c>
      <c r="F332" s="5">
        <v>43842.0</v>
      </c>
      <c r="G332" s="5">
        <v>43996.0</v>
      </c>
      <c r="H332" s="6">
        <v>1.01</v>
      </c>
      <c r="I332" s="7"/>
    </row>
    <row r="333">
      <c r="A333" s="3" t="s">
        <v>455</v>
      </c>
      <c r="B333" s="4" t="str">
        <f t="shared" si="1"/>
        <v>#REF!</v>
      </c>
      <c r="C333" s="4" t="str">
        <f t="shared" si="2"/>
        <v>#REF!</v>
      </c>
      <c r="D333" s="4" t="s">
        <v>1056</v>
      </c>
      <c r="E333" s="4" t="str">
        <f t="shared" si="3"/>
        <v>#REF!</v>
      </c>
      <c r="F333" s="5">
        <v>43613.0</v>
      </c>
      <c r="G333" s="5">
        <v>43841.0</v>
      </c>
      <c r="H333" s="6">
        <v>0.53</v>
      </c>
      <c r="I333" s="7"/>
    </row>
    <row r="334">
      <c r="A334" s="3" t="s">
        <v>455</v>
      </c>
      <c r="B334" s="4" t="str">
        <f t="shared" si="1"/>
        <v>#REF!</v>
      </c>
      <c r="C334" s="4" t="str">
        <f t="shared" si="2"/>
        <v>#REF!</v>
      </c>
      <c r="D334" s="4" t="s">
        <v>1056</v>
      </c>
      <c r="E334" s="4" t="str">
        <f t="shared" si="3"/>
        <v>#REF!</v>
      </c>
      <c r="F334" s="5">
        <v>43584.0</v>
      </c>
      <c r="G334" s="5">
        <v>43612.0</v>
      </c>
      <c r="H334" s="6">
        <v>0.58</v>
      </c>
      <c r="I334" s="7"/>
    </row>
    <row r="335">
      <c r="A335" s="3" t="s">
        <v>455</v>
      </c>
      <c r="B335" s="4" t="str">
        <f t="shared" si="1"/>
        <v>#REF!</v>
      </c>
      <c r="C335" s="4" t="str">
        <f t="shared" si="2"/>
        <v>#REF!</v>
      </c>
      <c r="D335" s="4" t="s">
        <v>1056</v>
      </c>
      <c r="E335" s="4" t="str">
        <f t="shared" si="3"/>
        <v>#REF!</v>
      </c>
      <c r="F335" s="5">
        <v>43482.0</v>
      </c>
      <c r="G335" s="5">
        <v>43583.0</v>
      </c>
      <c r="H335" s="6">
        <v>0.68</v>
      </c>
      <c r="I335" s="7"/>
    </row>
    <row r="336">
      <c r="A336" s="3" t="s">
        <v>455</v>
      </c>
      <c r="B336" s="4" t="str">
        <f t="shared" si="1"/>
        <v>#REF!</v>
      </c>
      <c r="C336" s="4" t="str">
        <f t="shared" si="2"/>
        <v>#REF!</v>
      </c>
      <c r="D336" s="4" t="s">
        <v>1056</v>
      </c>
      <c r="E336" s="4" t="str">
        <f t="shared" si="3"/>
        <v>#REF!</v>
      </c>
      <c r="F336" s="5">
        <v>43397.0</v>
      </c>
      <c r="G336" s="5">
        <v>43481.0</v>
      </c>
      <c r="H336" s="6">
        <v>0.67</v>
      </c>
      <c r="I336" s="7"/>
    </row>
    <row r="337">
      <c r="A337" s="3" t="s">
        <v>1074</v>
      </c>
      <c r="B337" s="4" t="str">
        <f t="shared" si="1"/>
        <v>#REF!</v>
      </c>
      <c r="C337" s="4" t="str">
        <f t="shared" si="2"/>
        <v>#REF!</v>
      </c>
      <c r="D337" s="4" t="s">
        <v>1056</v>
      </c>
      <c r="E337" s="4" t="str">
        <f t="shared" si="3"/>
        <v>#REF!</v>
      </c>
      <c r="F337" s="5">
        <v>43811.0</v>
      </c>
      <c r="G337" s="5">
        <v>44914.0</v>
      </c>
      <c r="H337" s="6">
        <v>1.57</v>
      </c>
      <c r="I337" s="7"/>
    </row>
    <row r="338">
      <c r="A338" s="3" t="s">
        <v>1074</v>
      </c>
      <c r="B338" s="4" t="str">
        <f t="shared" si="1"/>
        <v>#REF!</v>
      </c>
      <c r="C338" s="4" t="str">
        <f t="shared" si="2"/>
        <v>#REF!</v>
      </c>
      <c r="D338" s="4" t="s">
        <v>1056</v>
      </c>
      <c r="E338" s="4" t="str">
        <f t="shared" si="3"/>
        <v>#REF!</v>
      </c>
      <c r="F338" s="5">
        <v>42723.0</v>
      </c>
      <c r="G338" s="5">
        <v>43810.0</v>
      </c>
      <c r="H338" s="6">
        <v>1.82</v>
      </c>
      <c r="I338" s="7"/>
    </row>
    <row r="339">
      <c r="A339" s="3" t="s">
        <v>722</v>
      </c>
      <c r="B339" s="4" t="str">
        <f t="shared" si="1"/>
        <v>#REF!</v>
      </c>
      <c r="C339" s="4" t="str">
        <f t="shared" si="2"/>
        <v>#REF!</v>
      </c>
      <c r="D339" s="4" t="s">
        <v>1056</v>
      </c>
      <c r="E339" s="4" t="str">
        <f t="shared" si="3"/>
        <v>#REF!</v>
      </c>
      <c r="F339" s="5">
        <v>44896.0</v>
      </c>
      <c r="G339" s="5">
        <v>46010.0</v>
      </c>
      <c r="H339" s="6">
        <v>0.55</v>
      </c>
      <c r="I339" s="7"/>
    </row>
    <row r="340">
      <c r="A340" s="3" t="s">
        <v>722</v>
      </c>
      <c r="B340" s="4" t="str">
        <f t="shared" si="1"/>
        <v>#REF!</v>
      </c>
      <c r="C340" s="4" t="str">
        <f t="shared" si="2"/>
        <v>#REF!</v>
      </c>
      <c r="D340" s="4" t="s">
        <v>1056</v>
      </c>
      <c r="E340" s="4" t="str">
        <f t="shared" si="3"/>
        <v>#REF!</v>
      </c>
      <c r="F340" s="5">
        <v>44872.0</v>
      </c>
      <c r="G340" s="5">
        <v>44895.0</v>
      </c>
      <c r="H340" s="6">
        <v>0.52</v>
      </c>
      <c r="I340" s="7"/>
    </row>
    <row r="341">
      <c r="A341" s="3" t="s">
        <v>722</v>
      </c>
      <c r="B341" s="4" t="str">
        <f t="shared" si="1"/>
        <v>#REF!</v>
      </c>
      <c r="C341" s="4" t="str">
        <f t="shared" si="2"/>
        <v>#REF!</v>
      </c>
      <c r="D341" s="4" t="s">
        <v>1056</v>
      </c>
      <c r="E341" s="4" t="str">
        <f t="shared" si="3"/>
        <v>#REF!</v>
      </c>
      <c r="F341" s="5">
        <v>44792.0</v>
      </c>
      <c r="G341" s="5">
        <v>44871.0</v>
      </c>
      <c r="H341" s="6">
        <v>0.55</v>
      </c>
      <c r="I341" s="7"/>
    </row>
    <row r="342">
      <c r="A342" s="3" t="s">
        <v>722</v>
      </c>
      <c r="B342" s="4" t="str">
        <f t="shared" si="1"/>
        <v>#REF!</v>
      </c>
      <c r="C342" s="4" t="str">
        <f t="shared" si="2"/>
        <v>#REF!</v>
      </c>
      <c r="D342" s="4" t="s">
        <v>1056</v>
      </c>
      <c r="E342" s="4" t="str">
        <f t="shared" si="3"/>
        <v>#REF!</v>
      </c>
      <c r="F342" s="5">
        <v>44588.0</v>
      </c>
      <c r="G342" s="5">
        <v>44791.0</v>
      </c>
      <c r="H342" s="6">
        <v>0.65</v>
      </c>
      <c r="I342" s="7"/>
    </row>
    <row r="343">
      <c r="A343" s="3" t="s">
        <v>722</v>
      </c>
      <c r="B343" s="4" t="str">
        <f t="shared" si="1"/>
        <v>#REF!</v>
      </c>
      <c r="C343" s="4" t="str">
        <f t="shared" si="2"/>
        <v>#REF!</v>
      </c>
      <c r="D343" s="4" t="s">
        <v>1056</v>
      </c>
      <c r="E343" s="4" t="str">
        <f t="shared" si="3"/>
        <v>#REF!</v>
      </c>
      <c r="F343" s="5">
        <v>44544.0</v>
      </c>
      <c r="G343" s="5">
        <v>44587.0</v>
      </c>
      <c r="H343" s="6">
        <v>0.78</v>
      </c>
      <c r="I343" s="7"/>
    </row>
    <row r="344">
      <c r="A344" s="3" t="s">
        <v>722</v>
      </c>
      <c r="B344" s="4" t="str">
        <f t="shared" si="1"/>
        <v>#REF!</v>
      </c>
      <c r="C344" s="4" t="str">
        <f t="shared" si="2"/>
        <v>#REF!</v>
      </c>
      <c r="D344" s="4" t="s">
        <v>1056</v>
      </c>
      <c r="E344" s="4" t="str">
        <f t="shared" si="3"/>
        <v>#REF!</v>
      </c>
      <c r="F344" s="5">
        <v>44498.0</v>
      </c>
      <c r="G344" s="5">
        <v>44543.0</v>
      </c>
      <c r="H344" s="6">
        <v>1.34</v>
      </c>
      <c r="I344" s="7"/>
    </row>
    <row r="345">
      <c r="A345" s="3" t="s">
        <v>722</v>
      </c>
      <c r="B345" s="4" t="str">
        <f t="shared" si="1"/>
        <v>#REF!</v>
      </c>
      <c r="C345" s="4" t="str">
        <f t="shared" si="2"/>
        <v>#REF!</v>
      </c>
      <c r="D345" s="4" t="s">
        <v>1056</v>
      </c>
      <c r="E345" s="4" t="str">
        <f t="shared" si="3"/>
        <v>#REF!</v>
      </c>
      <c r="F345" s="5">
        <v>44247.0</v>
      </c>
      <c r="G345" s="5">
        <v>44497.0</v>
      </c>
      <c r="H345" s="6">
        <v>0.55</v>
      </c>
      <c r="I345" s="7"/>
    </row>
    <row r="346">
      <c r="A346" s="3" t="s">
        <v>722</v>
      </c>
      <c r="B346" s="4" t="str">
        <f t="shared" si="1"/>
        <v>#REF!</v>
      </c>
      <c r="C346" s="4" t="str">
        <f t="shared" si="2"/>
        <v>#REF!</v>
      </c>
      <c r="D346" s="4" t="s">
        <v>1056</v>
      </c>
      <c r="E346" s="4" t="str">
        <f t="shared" si="3"/>
        <v>#REF!</v>
      </c>
      <c r="F346" s="5">
        <v>44159.0</v>
      </c>
      <c r="G346" s="5">
        <v>44246.0</v>
      </c>
      <c r="H346" s="6">
        <v>0.54</v>
      </c>
      <c r="I346" s="7"/>
    </row>
    <row r="347">
      <c r="A347" s="3" t="s">
        <v>722</v>
      </c>
      <c r="B347" s="4" t="str">
        <f t="shared" si="1"/>
        <v>#REF!</v>
      </c>
      <c r="C347" s="4" t="str">
        <f t="shared" si="2"/>
        <v>#REF!</v>
      </c>
      <c r="D347" s="4" t="s">
        <v>1056</v>
      </c>
      <c r="E347" s="4" t="str">
        <f t="shared" si="3"/>
        <v>#REF!</v>
      </c>
      <c r="F347" s="5">
        <v>44022.0</v>
      </c>
      <c r="G347" s="5">
        <v>44158.0</v>
      </c>
      <c r="H347" s="6">
        <v>0.45</v>
      </c>
      <c r="I347" s="7"/>
    </row>
    <row r="348">
      <c r="A348" s="3" t="s">
        <v>722</v>
      </c>
      <c r="B348" s="4" t="str">
        <f t="shared" si="1"/>
        <v>#REF!</v>
      </c>
      <c r="C348" s="4" t="str">
        <f t="shared" si="2"/>
        <v>#REF!</v>
      </c>
      <c r="D348" s="4" t="s">
        <v>1056</v>
      </c>
      <c r="E348" s="4" t="str">
        <f t="shared" si="3"/>
        <v>#REF!</v>
      </c>
      <c r="F348" s="5">
        <v>43891.0</v>
      </c>
      <c r="G348" s="5">
        <v>44021.0</v>
      </c>
      <c r="H348" s="6">
        <v>1.01</v>
      </c>
      <c r="I348" s="7"/>
    </row>
    <row r="349">
      <c r="A349" s="3" t="s">
        <v>722</v>
      </c>
      <c r="B349" s="4" t="str">
        <f t="shared" si="1"/>
        <v>#REF!</v>
      </c>
      <c r="C349" s="4" t="str">
        <f t="shared" si="2"/>
        <v>#REF!</v>
      </c>
      <c r="D349" s="4" t="s">
        <v>1056</v>
      </c>
      <c r="E349" s="4" t="str">
        <f t="shared" si="3"/>
        <v>#REF!</v>
      </c>
      <c r="F349" s="5">
        <v>43611.0</v>
      </c>
      <c r="G349" s="5">
        <v>43890.0</v>
      </c>
      <c r="H349" s="6">
        <v>0.53</v>
      </c>
      <c r="I349" s="7"/>
    </row>
    <row r="350">
      <c r="A350" s="3" t="s">
        <v>722</v>
      </c>
      <c r="B350" s="4" t="str">
        <f t="shared" si="1"/>
        <v>#REF!</v>
      </c>
      <c r="C350" s="4" t="str">
        <f t="shared" si="2"/>
        <v>#REF!</v>
      </c>
      <c r="D350" s="4" t="s">
        <v>1056</v>
      </c>
      <c r="E350" s="4" t="str">
        <f t="shared" si="3"/>
        <v>#REF!</v>
      </c>
      <c r="F350" s="5">
        <v>43561.0</v>
      </c>
      <c r="G350" s="5">
        <v>43609.0</v>
      </c>
      <c r="H350" s="6">
        <v>0.58</v>
      </c>
      <c r="I350" s="7"/>
    </row>
    <row r="351">
      <c r="A351" s="3" t="s">
        <v>722</v>
      </c>
      <c r="B351" s="4" t="str">
        <f t="shared" si="1"/>
        <v>#REF!</v>
      </c>
      <c r="C351" s="4" t="str">
        <f t="shared" si="2"/>
        <v>#REF!</v>
      </c>
      <c r="D351" s="4" t="s">
        <v>1056</v>
      </c>
      <c r="E351" s="4" t="str">
        <f t="shared" si="3"/>
        <v>#REF!</v>
      </c>
      <c r="F351" s="5">
        <v>43469.0</v>
      </c>
      <c r="G351" s="5">
        <v>43560.0</v>
      </c>
      <c r="H351" s="6">
        <v>0.68</v>
      </c>
      <c r="I351" s="7"/>
    </row>
    <row r="352">
      <c r="A352" s="3" t="s">
        <v>722</v>
      </c>
      <c r="B352" s="4" t="str">
        <f t="shared" si="1"/>
        <v>#REF!</v>
      </c>
      <c r="C352" s="4" t="str">
        <f t="shared" si="2"/>
        <v>#REF!</v>
      </c>
      <c r="D352" s="4" t="s">
        <v>1056</v>
      </c>
      <c r="E352" s="4" t="str">
        <f t="shared" si="3"/>
        <v>#REF!</v>
      </c>
      <c r="F352" s="5">
        <v>43397.0</v>
      </c>
      <c r="G352" s="5">
        <v>43468.0</v>
      </c>
      <c r="H352" s="6">
        <v>0.67</v>
      </c>
      <c r="I352" s="7"/>
    </row>
    <row r="353">
      <c r="A353" s="3" t="s">
        <v>1075</v>
      </c>
      <c r="B353" s="4" t="str">
        <f t="shared" si="1"/>
        <v>#REF!</v>
      </c>
      <c r="C353" s="4" t="str">
        <f t="shared" si="2"/>
        <v>#REF!</v>
      </c>
      <c r="D353" s="4" t="s">
        <v>1056</v>
      </c>
      <c r="E353" s="4" t="str">
        <f t="shared" si="3"/>
        <v>#REF!</v>
      </c>
      <c r="F353" s="5">
        <v>44072.0</v>
      </c>
      <c r="G353" s="5">
        <v>45167.0</v>
      </c>
      <c r="H353" s="6">
        <v>0.91</v>
      </c>
      <c r="I353" s="7"/>
    </row>
    <row r="354">
      <c r="A354" s="3" t="s">
        <v>1075</v>
      </c>
      <c r="B354" s="4" t="str">
        <f t="shared" si="1"/>
        <v>#REF!</v>
      </c>
      <c r="C354" s="4" t="str">
        <f t="shared" si="2"/>
        <v>#REF!</v>
      </c>
      <c r="D354" s="4" t="s">
        <v>1056</v>
      </c>
      <c r="E354" s="4" t="str">
        <f t="shared" si="3"/>
        <v>#REF!</v>
      </c>
      <c r="F354" s="5">
        <v>44013.0</v>
      </c>
      <c r="G354" s="5">
        <v>44071.0</v>
      </c>
      <c r="H354" s="6">
        <v>1.24</v>
      </c>
      <c r="I354" s="7"/>
    </row>
    <row r="355">
      <c r="A355" s="3" t="s">
        <v>1075</v>
      </c>
      <c r="B355" s="4" t="str">
        <f t="shared" si="1"/>
        <v>#REF!</v>
      </c>
      <c r="C355" s="4" t="str">
        <f t="shared" si="2"/>
        <v>#REF!</v>
      </c>
      <c r="D355" s="4" t="s">
        <v>1056</v>
      </c>
      <c r="E355" s="4" t="str">
        <f t="shared" si="3"/>
        <v>#REF!</v>
      </c>
      <c r="F355" s="5">
        <v>43871.0</v>
      </c>
      <c r="G355" s="5">
        <v>44012.0</v>
      </c>
      <c r="H355" s="6">
        <v>1.13</v>
      </c>
      <c r="I355" s="7"/>
    </row>
    <row r="356">
      <c r="A356" s="3" t="s">
        <v>1075</v>
      </c>
      <c r="B356" s="4" t="str">
        <f t="shared" si="1"/>
        <v>#REF!</v>
      </c>
      <c r="C356" s="4" t="str">
        <f t="shared" si="2"/>
        <v>#REF!</v>
      </c>
      <c r="D356" s="4" t="s">
        <v>1056</v>
      </c>
      <c r="E356" s="4" t="str">
        <f t="shared" si="3"/>
        <v>#REF!</v>
      </c>
      <c r="F356" s="5">
        <v>42723.0</v>
      </c>
      <c r="G356" s="5">
        <v>43870.0</v>
      </c>
      <c r="H356" s="6">
        <v>1.14</v>
      </c>
      <c r="I356" s="7"/>
    </row>
    <row r="357">
      <c r="A357" s="3" t="s">
        <v>1076</v>
      </c>
      <c r="B357" s="4" t="str">
        <f t="shared" si="1"/>
        <v>#REF!</v>
      </c>
      <c r="C357" s="4" t="str">
        <f t="shared" si="2"/>
        <v>#REF!</v>
      </c>
      <c r="D357" s="4" t="s">
        <v>1056</v>
      </c>
      <c r="E357" s="4" t="str">
        <f t="shared" si="3"/>
        <v>#REF!</v>
      </c>
      <c r="F357" s="5">
        <v>43814.0</v>
      </c>
      <c r="G357" s="5">
        <v>44914.0</v>
      </c>
      <c r="H357" s="6">
        <v>1.42</v>
      </c>
      <c r="I357" s="7"/>
    </row>
    <row r="358">
      <c r="A358" s="3" t="s">
        <v>1076</v>
      </c>
      <c r="B358" s="4" t="str">
        <f t="shared" si="1"/>
        <v>#REF!</v>
      </c>
      <c r="C358" s="4" t="str">
        <f t="shared" si="2"/>
        <v>#REF!</v>
      </c>
      <c r="D358" s="4" t="s">
        <v>1056</v>
      </c>
      <c r="E358" s="4" t="str">
        <f t="shared" si="3"/>
        <v>#REF!</v>
      </c>
      <c r="F358" s="5">
        <v>42723.0</v>
      </c>
      <c r="G358" s="5">
        <v>43813.0</v>
      </c>
      <c r="H358" s="6">
        <v>1.61</v>
      </c>
      <c r="I358" s="7"/>
    </row>
    <row r="359">
      <c r="A359" s="3" t="s">
        <v>772</v>
      </c>
      <c r="B359" s="4" t="str">
        <f t="shared" si="1"/>
        <v>#REF!</v>
      </c>
      <c r="C359" s="4" t="str">
        <f t="shared" si="2"/>
        <v>#REF!</v>
      </c>
      <c r="D359" s="4" t="s">
        <v>1056</v>
      </c>
      <c r="E359" s="4" t="str">
        <f t="shared" si="3"/>
        <v>#REF!</v>
      </c>
      <c r="F359" s="5">
        <v>44930.0</v>
      </c>
      <c r="G359" s="5">
        <v>46055.0</v>
      </c>
      <c r="H359" s="6">
        <v>2.26</v>
      </c>
      <c r="I359" s="7"/>
    </row>
    <row r="360">
      <c r="A360" s="3" t="s">
        <v>772</v>
      </c>
      <c r="B360" s="4" t="str">
        <f t="shared" si="1"/>
        <v>#REF!</v>
      </c>
      <c r="C360" s="4" t="str">
        <f t="shared" si="2"/>
        <v>#REF!</v>
      </c>
      <c r="D360" s="4" t="s">
        <v>1056</v>
      </c>
      <c r="E360" s="4" t="str">
        <f t="shared" si="3"/>
        <v>#REF!</v>
      </c>
      <c r="F360" s="5">
        <v>44921.0</v>
      </c>
      <c r="G360" s="5">
        <v>44929.0</v>
      </c>
      <c r="H360" s="6">
        <v>2.82</v>
      </c>
      <c r="I360" s="7"/>
    </row>
    <row r="361">
      <c r="A361" s="3" t="s">
        <v>772</v>
      </c>
      <c r="B361" s="4" t="str">
        <f t="shared" si="1"/>
        <v>#REF!</v>
      </c>
      <c r="C361" s="4" t="str">
        <f t="shared" si="2"/>
        <v>#REF!</v>
      </c>
      <c r="D361" s="4" t="s">
        <v>1056</v>
      </c>
      <c r="E361" s="4" t="str">
        <f t="shared" si="3"/>
        <v>#REF!</v>
      </c>
      <c r="F361" s="5">
        <v>44755.0</v>
      </c>
      <c r="G361" s="5">
        <v>44920.0</v>
      </c>
      <c r="H361" s="6">
        <v>2.26</v>
      </c>
      <c r="I361" s="7"/>
    </row>
    <row r="362">
      <c r="A362" s="3" t="s">
        <v>772</v>
      </c>
      <c r="B362" s="4" t="str">
        <f t="shared" si="1"/>
        <v>#REF!</v>
      </c>
      <c r="C362" s="4" t="str">
        <f t="shared" si="2"/>
        <v>#REF!</v>
      </c>
      <c r="D362" s="4" t="s">
        <v>1056</v>
      </c>
      <c r="E362" s="4" t="str">
        <f t="shared" si="3"/>
        <v>#REF!</v>
      </c>
      <c r="F362" s="5">
        <v>44656.0</v>
      </c>
      <c r="G362" s="5">
        <v>44754.0</v>
      </c>
      <c r="H362" s="6">
        <v>2.52</v>
      </c>
      <c r="I362" s="7"/>
    </row>
    <row r="363">
      <c r="A363" s="3" t="s">
        <v>772</v>
      </c>
      <c r="B363" s="4" t="str">
        <f t="shared" si="1"/>
        <v>#REF!</v>
      </c>
      <c r="C363" s="4" t="str">
        <f t="shared" si="2"/>
        <v>#REF!</v>
      </c>
      <c r="D363" s="4" t="s">
        <v>1056</v>
      </c>
      <c r="E363" s="4" t="str">
        <f t="shared" si="3"/>
        <v>#REF!</v>
      </c>
      <c r="F363" s="5">
        <v>44572.0</v>
      </c>
      <c r="G363" s="5">
        <v>44655.0</v>
      </c>
      <c r="H363" s="6">
        <v>2.52</v>
      </c>
      <c r="I363" s="7"/>
    </row>
    <row r="364">
      <c r="A364" s="3" t="s">
        <v>772</v>
      </c>
      <c r="B364" s="4" t="str">
        <f t="shared" si="1"/>
        <v>#REF!</v>
      </c>
      <c r="C364" s="4" t="str">
        <f t="shared" si="2"/>
        <v>#REF!</v>
      </c>
      <c r="D364" s="4" t="s">
        <v>1056</v>
      </c>
      <c r="E364" s="4" t="str">
        <f t="shared" si="3"/>
        <v>#REF!</v>
      </c>
      <c r="F364" s="5">
        <v>44529.0</v>
      </c>
      <c r="G364" s="5">
        <v>44571.0</v>
      </c>
      <c r="H364" s="6">
        <v>3.44</v>
      </c>
      <c r="I364" s="7"/>
    </row>
    <row r="365">
      <c r="A365" s="3" t="s">
        <v>772</v>
      </c>
      <c r="B365" s="4" t="str">
        <f t="shared" si="1"/>
        <v>#REF!</v>
      </c>
      <c r="C365" s="4" t="str">
        <f t="shared" si="2"/>
        <v>#REF!</v>
      </c>
      <c r="D365" s="4" t="s">
        <v>1056</v>
      </c>
      <c r="E365" s="4" t="str">
        <f t="shared" si="3"/>
        <v>#REF!</v>
      </c>
      <c r="F365" s="5">
        <v>44333.0</v>
      </c>
      <c r="G365" s="5">
        <v>44528.0</v>
      </c>
      <c r="H365" s="6">
        <v>2.24</v>
      </c>
      <c r="I365" s="7"/>
    </row>
    <row r="366">
      <c r="A366" s="3" t="s">
        <v>772</v>
      </c>
      <c r="B366" s="4" t="str">
        <f t="shared" si="1"/>
        <v>#REF!</v>
      </c>
      <c r="C366" s="4" t="str">
        <f t="shared" si="2"/>
        <v>#REF!</v>
      </c>
      <c r="D366" s="4" t="s">
        <v>1056</v>
      </c>
      <c r="E366" s="4" t="str">
        <f t="shared" si="3"/>
        <v>#REF!</v>
      </c>
      <c r="F366" s="5">
        <v>44284.0</v>
      </c>
      <c r="G366" s="5">
        <v>44332.0</v>
      </c>
      <c r="H366" s="6">
        <v>3.23</v>
      </c>
      <c r="I366" s="7"/>
    </row>
    <row r="367">
      <c r="A367" s="3" t="s">
        <v>772</v>
      </c>
      <c r="B367" s="4" t="str">
        <f t="shared" si="1"/>
        <v>#REF!</v>
      </c>
      <c r="C367" s="4" t="str">
        <f t="shared" si="2"/>
        <v>#REF!</v>
      </c>
      <c r="D367" s="4" t="s">
        <v>1056</v>
      </c>
      <c r="E367" s="4" t="str">
        <f t="shared" si="3"/>
        <v>#REF!</v>
      </c>
      <c r="F367" s="5">
        <v>44243.0</v>
      </c>
      <c r="G367" s="5">
        <v>44283.0</v>
      </c>
      <c r="H367" s="6">
        <v>2.31</v>
      </c>
      <c r="I367" s="7"/>
    </row>
    <row r="368">
      <c r="A368" s="3" t="s">
        <v>772</v>
      </c>
      <c r="B368" s="4" t="str">
        <f t="shared" si="1"/>
        <v>#REF!</v>
      </c>
      <c r="C368" s="4" t="str">
        <f t="shared" si="2"/>
        <v>#REF!</v>
      </c>
      <c r="D368" s="4" t="s">
        <v>1056</v>
      </c>
      <c r="E368" s="4" t="str">
        <f t="shared" si="3"/>
        <v>#REF!</v>
      </c>
      <c r="F368" s="5">
        <v>44141.0</v>
      </c>
      <c r="G368" s="5">
        <v>44242.0</v>
      </c>
      <c r="H368" s="6">
        <v>2.2</v>
      </c>
      <c r="I368" s="7"/>
    </row>
    <row r="369">
      <c r="A369" s="3" t="s">
        <v>772</v>
      </c>
      <c r="B369" s="4" t="str">
        <f t="shared" si="1"/>
        <v>#REF!</v>
      </c>
      <c r="C369" s="4" t="str">
        <f t="shared" si="2"/>
        <v>#REF!</v>
      </c>
      <c r="D369" s="4" t="s">
        <v>1056</v>
      </c>
      <c r="E369" s="4" t="str">
        <f t="shared" si="3"/>
        <v>#REF!</v>
      </c>
      <c r="F369" s="5">
        <v>44088.0</v>
      </c>
      <c r="G369" s="5">
        <v>44140.0</v>
      </c>
      <c r="H369" s="6">
        <v>2.29</v>
      </c>
      <c r="I369" s="7"/>
    </row>
    <row r="370">
      <c r="A370" s="3" t="s">
        <v>772</v>
      </c>
      <c r="B370" s="4" t="str">
        <f t="shared" si="1"/>
        <v>#REF!</v>
      </c>
      <c r="C370" s="4" t="str">
        <f t="shared" si="2"/>
        <v>#REF!</v>
      </c>
      <c r="D370" s="4" t="s">
        <v>1056</v>
      </c>
      <c r="E370" s="4" t="str">
        <f t="shared" si="3"/>
        <v>#REF!</v>
      </c>
      <c r="F370" s="5">
        <v>44042.0</v>
      </c>
      <c r="G370" s="5">
        <v>44087.0</v>
      </c>
      <c r="H370" s="6">
        <v>3.44</v>
      </c>
      <c r="I370" s="7"/>
    </row>
    <row r="371">
      <c r="A371" s="3" t="s">
        <v>772</v>
      </c>
      <c r="B371" s="4" t="str">
        <f t="shared" si="1"/>
        <v>#REF!</v>
      </c>
      <c r="C371" s="4" t="str">
        <f t="shared" si="2"/>
        <v>#REF!</v>
      </c>
      <c r="D371" s="4" t="s">
        <v>1056</v>
      </c>
      <c r="E371" s="4" t="str">
        <f t="shared" si="3"/>
        <v>#REF!</v>
      </c>
      <c r="F371" s="5">
        <v>43985.0</v>
      </c>
      <c r="G371" s="5">
        <v>44041.0</v>
      </c>
      <c r="H371" s="6">
        <v>2.45</v>
      </c>
      <c r="I371" s="7"/>
    </row>
    <row r="372">
      <c r="A372" s="3" t="s">
        <v>772</v>
      </c>
      <c r="B372" s="4" t="str">
        <f t="shared" si="1"/>
        <v>#REF!</v>
      </c>
      <c r="C372" s="4" t="str">
        <f t="shared" si="2"/>
        <v>#REF!</v>
      </c>
      <c r="D372" s="4" t="s">
        <v>1056</v>
      </c>
      <c r="E372" s="4" t="str">
        <f t="shared" si="3"/>
        <v>#REF!</v>
      </c>
      <c r="F372" s="5">
        <v>43889.0</v>
      </c>
      <c r="G372" s="5">
        <v>43984.0</v>
      </c>
      <c r="H372" s="6">
        <v>3.09</v>
      </c>
      <c r="I372" s="7"/>
    </row>
    <row r="373">
      <c r="A373" s="3" t="s">
        <v>772</v>
      </c>
      <c r="B373" s="4" t="str">
        <f t="shared" si="1"/>
        <v>#REF!</v>
      </c>
      <c r="C373" s="4" t="str">
        <f t="shared" si="2"/>
        <v>#REF!</v>
      </c>
      <c r="D373" s="4" t="s">
        <v>1056</v>
      </c>
      <c r="E373" s="4" t="str">
        <f t="shared" si="3"/>
        <v>#REF!</v>
      </c>
      <c r="F373" s="5">
        <v>42723.0</v>
      </c>
      <c r="G373" s="5">
        <v>43888.0</v>
      </c>
      <c r="H373" s="6">
        <v>2.34</v>
      </c>
      <c r="I373" s="7"/>
    </row>
    <row r="374">
      <c r="A374" s="3" t="s">
        <v>408</v>
      </c>
      <c r="B374" s="4" t="str">
        <f t="shared" si="1"/>
        <v>#REF!</v>
      </c>
      <c r="C374" s="4" t="str">
        <f t="shared" si="2"/>
        <v>#REF!</v>
      </c>
      <c r="D374" s="4" t="s">
        <v>1056</v>
      </c>
      <c r="E374" s="4" t="str">
        <f t="shared" si="3"/>
        <v>#REF!</v>
      </c>
      <c r="F374" s="5">
        <v>44981.0</v>
      </c>
      <c r="G374" s="5">
        <v>46099.0</v>
      </c>
      <c r="H374" s="6">
        <v>3.32</v>
      </c>
      <c r="I374" s="7"/>
    </row>
    <row r="375">
      <c r="A375" s="3" t="s">
        <v>408</v>
      </c>
      <c r="B375" s="4" t="str">
        <f t="shared" si="1"/>
        <v>#REF!</v>
      </c>
      <c r="C375" s="4" t="str">
        <f t="shared" si="2"/>
        <v>#REF!</v>
      </c>
      <c r="D375" s="4" t="s">
        <v>1056</v>
      </c>
      <c r="E375" s="4" t="str">
        <f t="shared" si="3"/>
        <v>#REF!</v>
      </c>
      <c r="F375" s="5">
        <v>44768.0</v>
      </c>
      <c r="G375" s="5">
        <v>44980.0</v>
      </c>
      <c r="H375" s="6">
        <v>5.91</v>
      </c>
      <c r="I375" s="7"/>
    </row>
    <row r="376">
      <c r="A376" s="3" t="s">
        <v>408</v>
      </c>
      <c r="B376" s="4" t="str">
        <f t="shared" si="1"/>
        <v>#REF!</v>
      </c>
      <c r="C376" s="4" t="str">
        <f t="shared" si="2"/>
        <v>#REF!</v>
      </c>
      <c r="D376" s="4" t="s">
        <v>1056</v>
      </c>
      <c r="E376" s="4" t="str">
        <f t="shared" si="3"/>
        <v>#REF!</v>
      </c>
      <c r="F376" s="5">
        <v>44714.0</v>
      </c>
      <c r="G376" s="5">
        <v>44767.0</v>
      </c>
      <c r="H376" s="6">
        <v>6.18</v>
      </c>
      <c r="I376" s="7"/>
    </row>
    <row r="377">
      <c r="A377" s="3" t="s">
        <v>408</v>
      </c>
      <c r="B377" s="4" t="str">
        <f t="shared" si="1"/>
        <v>#REF!</v>
      </c>
      <c r="C377" s="4" t="str">
        <f t="shared" si="2"/>
        <v>#REF!</v>
      </c>
      <c r="D377" s="4" t="s">
        <v>1056</v>
      </c>
      <c r="E377" s="4" t="str">
        <f t="shared" si="3"/>
        <v>#REF!</v>
      </c>
      <c r="F377" s="5">
        <v>44575.0</v>
      </c>
      <c r="G377" s="5">
        <v>44713.0</v>
      </c>
      <c r="H377" s="6">
        <v>6.26</v>
      </c>
      <c r="I377" s="7"/>
    </row>
    <row r="378">
      <c r="A378" s="3" t="s">
        <v>408</v>
      </c>
      <c r="B378" s="4" t="str">
        <f t="shared" si="1"/>
        <v>#REF!</v>
      </c>
      <c r="C378" s="4" t="str">
        <f t="shared" si="2"/>
        <v>#REF!</v>
      </c>
      <c r="D378" s="4" t="s">
        <v>1056</v>
      </c>
      <c r="E378" s="4" t="str">
        <f t="shared" si="3"/>
        <v>#REF!</v>
      </c>
      <c r="F378" s="5">
        <v>44543.0</v>
      </c>
      <c r="G378" s="5">
        <v>44574.0</v>
      </c>
      <c r="H378" s="6">
        <v>5.5</v>
      </c>
      <c r="I378" s="7"/>
    </row>
    <row r="379">
      <c r="A379" s="3" t="s">
        <v>408</v>
      </c>
      <c r="B379" s="4" t="str">
        <f t="shared" si="1"/>
        <v>#REF!</v>
      </c>
      <c r="C379" s="4" t="str">
        <f t="shared" si="2"/>
        <v>#REF!</v>
      </c>
      <c r="D379" s="4" t="s">
        <v>1056</v>
      </c>
      <c r="E379" s="4" t="str">
        <f t="shared" si="3"/>
        <v>#REF!</v>
      </c>
      <c r="F379" s="5">
        <v>44432.0</v>
      </c>
      <c r="G379" s="5">
        <v>44542.0</v>
      </c>
      <c r="H379" s="6">
        <v>3.39</v>
      </c>
      <c r="I379" s="7"/>
    </row>
    <row r="380">
      <c r="A380" s="3" t="s">
        <v>408</v>
      </c>
      <c r="B380" s="4" t="str">
        <f t="shared" si="1"/>
        <v>#REF!</v>
      </c>
      <c r="C380" s="4" t="str">
        <f t="shared" si="2"/>
        <v>#REF!</v>
      </c>
      <c r="D380" s="4" t="s">
        <v>1056</v>
      </c>
      <c r="E380" s="4" t="str">
        <f t="shared" si="3"/>
        <v>#REF!</v>
      </c>
      <c r="F380" s="5">
        <v>44359.0</v>
      </c>
      <c r="G380" s="5">
        <v>44431.0</v>
      </c>
      <c r="H380" s="6">
        <v>5.77</v>
      </c>
      <c r="I380" s="7"/>
    </row>
    <row r="381">
      <c r="A381" s="3" t="s">
        <v>408</v>
      </c>
      <c r="B381" s="4" t="str">
        <f t="shared" si="1"/>
        <v>#REF!</v>
      </c>
      <c r="C381" s="4" t="str">
        <f t="shared" si="2"/>
        <v>#REF!</v>
      </c>
      <c r="D381" s="4" t="s">
        <v>1056</v>
      </c>
      <c r="E381" s="4" t="str">
        <f t="shared" si="3"/>
        <v>#REF!</v>
      </c>
      <c r="F381" s="5">
        <v>44121.0</v>
      </c>
      <c r="G381" s="5">
        <v>44358.0</v>
      </c>
      <c r="H381" s="6">
        <v>3.44</v>
      </c>
      <c r="I381" s="7"/>
    </row>
    <row r="382">
      <c r="A382" s="3" t="s">
        <v>408</v>
      </c>
      <c r="B382" s="4" t="str">
        <f t="shared" si="1"/>
        <v>#REF!</v>
      </c>
      <c r="C382" s="4" t="str">
        <f t="shared" si="2"/>
        <v>#REF!</v>
      </c>
      <c r="D382" s="4" t="s">
        <v>1056</v>
      </c>
      <c r="E382" s="4" t="str">
        <f t="shared" si="3"/>
        <v>#REF!</v>
      </c>
      <c r="F382" s="5">
        <v>44040.0</v>
      </c>
      <c r="G382" s="5">
        <v>44120.0</v>
      </c>
      <c r="H382" s="6">
        <v>3.81</v>
      </c>
      <c r="I382" s="7"/>
    </row>
    <row r="383">
      <c r="A383" s="3" t="s">
        <v>408</v>
      </c>
      <c r="B383" s="4" t="str">
        <f t="shared" si="1"/>
        <v>#REF!</v>
      </c>
      <c r="C383" s="4" t="str">
        <f t="shared" si="2"/>
        <v>#REF!</v>
      </c>
      <c r="D383" s="4" t="s">
        <v>1056</v>
      </c>
      <c r="E383" s="4" t="str">
        <f t="shared" si="3"/>
        <v>#REF!</v>
      </c>
      <c r="F383" s="5">
        <v>43989.0</v>
      </c>
      <c r="G383" s="5">
        <v>44039.0</v>
      </c>
      <c r="H383" s="6">
        <v>3.47</v>
      </c>
      <c r="I383" s="7"/>
    </row>
    <row r="384">
      <c r="A384" s="3" t="s">
        <v>408</v>
      </c>
      <c r="B384" s="4" t="str">
        <f t="shared" si="1"/>
        <v>#REF!</v>
      </c>
      <c r="C384" s="4" t="str">
        <f t="shared" si="2"/>
        <v>#REF!</v>
      </c>
      <c r="D384" s="4" t="s">
        <v>1056</v>
      </c>
      <c r="E384" s="4" t="str">
        <f t="shared" si="3"/>
        <v>#REF!</v>
      </c>
      <c r="F384" s="5">
        <v>43893.0</v>
      </c>
      <c r="G384" s="5">
        <v>43988.0</v>
      </c>
      <c r="H384" s="6">
        <v>3.9</v>
      </c>
      <c r="I384" s="7"/>
    </row>
    <row r="385">
      <c r="A385" s="3" t="s">
        <v>408</v>
      </c>
      <c r="B385" s="4" t="str">
        <f t="shared" si="1"/>
        <v>#REF!</v>
      </c>
      <c r="C385" s="4" t="str">
        <f t="shared" si="2"/>
        <v>#REF!</v>
      </c>
      <c r="D385" s="4" t="s">
        <v>1056</v>
      </c>
      <c r="E385" s="4" t="str">
        <f t="shared" si="3"/>
        <v>#REF!</v>
      </c>
      <c r="F385" s="5">
        <v>43842.0</v>
      </c>
      <c r="G385" s="5">
        <v>43892.0</v>
      </c>
      <c r="H385" s="6">
        <v>4.15</v>
      </c>
      <c r="I385" s="7"/>
    </row>
    <row r="386">
      <c r="A386" s="3" t="s">
        <v>408</v>
      </c>
      <c r="B386" s="4" t="str">
        <f t="shared" si="1"/>
        <v>#REF!</v>
      </c>
      <c r="C386" s="4" t="str">
        <f t="shared" si="2"/>
        <v>#REF!</v>
      </c>
      <c r="D386" s="4" t="s">
        <v>1056</v>
      </c>
      <c r="E386" s="4" t="str">
        <f t="shared" si="3"/>
        <v>#REF!</v>
      </c>
      <c r="F386" s="5">
        <v>42723.0</v>
      </c>
      <c r="G386" s="5">
        <v>43841.0</v>
      </c>
      <c r="H386" s="6">
        <v>3.53</v>
      </c>
      <c r="I386" s="7"/>
    </row>
    <row r="387">
      <c r="A387" s="3" t="s">
        <v>1077</v>
      </c>
      <c r="B387" s="4" t="str">
        <f t="shared" si="1"/>
        <v>#REF!</v>
      </c>
      <c r="C387" s="4" t="str">
        <f t="shared" si="2"/>
        <v>#REF!</v>
      </c>
      <c r="D387" s="4" t="s">
        <v>1056</v>
      </c>
      <c r="E387" s="4" t="str">
        <f t="shared" si="3"/>
        <v>#REF!</v>
      </c>
      <c r="F387" s="5">
        <v>43992.0</v>
      </c>
      <c r="G387" s="5">
        <v>45092.0</v>
      </c>
      <c r="H387" s="6">
        <v>0.89</v>
      </c>
      <c r="I387" s="7"/>
    </row>
    <row r="388">
      <c r="A388" s="3" t="s">
        <v>1077</v>
      </c>
      <c r="B388" s="4" t="str">
        <f t="shared" si="1"/>
        <v>#REF!</v>
      </c>
      <c r="C388" s="4" t="str">
        <f t="shared" si="2"/>
        <v>#REF!</v>
      </c>
      <c r="D388" s="4" t="s">
        <v>1056</v>
      </c>
      <c r="E388" s="4" t="str">
        <f t="shared" si="3"/>
        <v>#REF!</v>
      </c>
      <c r="F388" s="5">
        <v>43945.0</v>
      </c>
      <c r="G388" s="5">
        <v>43991.0</v>
      </c>
      <c r="H388" s="6">
        <v>2.32</v>
      </c>
      <c r="I388" s="7"/>
    </row>
    <row r="389">
      <c r="A389" s="3" t="s">
        <v>1077</v>
      </c>
      <c r="B389" s="4" t="str">
        <f t="shared" si="1"/>
        <v>#REF!</v>
      </c>
      <c r="C389" s="4" t="str">
        <f t="shared" si="2"/>
        <v>#REF!</v>
      </c>
      <c r="D389" s="4" t="s">
        <v>1056</v>
      </c>
      <c r="E389" s="4" t="str">
        <f t="shared" si="3"/>
        <v>#REF!</v>
      </c>
      <c r="F389" s="5">
        <v>43818.0</v>
      </c>
      <c r="G389" s="5">
        <v>43944.0</v>
      </c>
      <c r="H389" s="6">
        <v>1.47</v>
      </c>
      <c r="I389" s="7"/>
    </row>
    <row r="390">
      <c r="A390" s="3" t="s">
        <v>1077</v>
      </c>
      <c r="B390" s="4" t="str">
        <f t="shared" si="1"/>
        <v>#REF!</v>
      </c>
      <c r="C390" s="4" t="str">
        <f t="shared" si="2"/>
        <v>#REF!</v>
      </c>
      <c r="D390" s="4" t="s">
        <v>1056</v>
      </c>
      <c r="E390" s="4" t="str">
        <f t="shared" si="3"/>
        <v>#REF!</v>
      </c>
      <c r="F390" s="5">
        <v>43778.0</v>
      </c>
      <c r="G390" s="5">
        <v>43817.0</v>
      </c>
      <c r="H390" s="6">
        <v>0.6</v>
      </c>
      <c r="I390" s="7"/>
    </row>
    <row r="391">
      <c r="A391" s="3" t="s">
        <v>1077</v>
      </c>
      <c r="B391" s="4" t="str">
        <f t="shared" si="1"/>
        <v>#REF!</v>
      </c>
      <c r="C391" s="4" t="str">
        <f t="shared" si="2"/>
        <v>#REF!</v>
      </c>
      <c r="D391" s="4" t="s">
        <v>1056</v>
      </c>
      <c r="E391" s="4" t="str">
        <f t="shared" si="3"/>
        <v>#REF!</v>
      </c>
      <c r="F391" s="5">
        <v>42723.0</v>
      </c>
      <c r="G391" s="5">
        <v>43777.0</v>
      </c>
      <c r="H391" s="6">
        <v>2.1</v>
      </c>
      <c r="I391" s="7"/>
    </row>
    <row r="392">
      <c r="A392" s="3" t="s">
        <v>531</v>
      </c>
      <c r="B392" s="4" t="str">
        <f t="shared" si="1"/>
        <v>#REF!</v>
      </c>
      <c r="C392" s="4" t="str">
        <f t="shared" si="2"/>
        <v>#REF!</v>
      </c>
      <c r="D392" s="4" t="s">
        <v>1056</v>
      </c>
      <c r="E392" s="4" t="str">
        <f t="shared" si="3"/>
        <v>#REF!</v>
      </c>
      <c r="F392" s="5">
        <v>44702.0</v>
      </c>
      <c r="G392" s="5">
        <v>45872.0</v>
      </c>
      <c r="H392" s="6">
        <v>1.43</v>
      </c>
      <c r="I392" s="7"/>
    </row>
    <row r="393">
      <c r="A393" s="3" t="s">
        <v>531</v>
      </c>
      <c r="B393" s="4" t="str">
        <f t="shared" si="1"/>
        <v>#REF!</v>
      </c>
      <c r="C393" s="4" t="str">
        <f t="shared" si="2"/>
        <v>#REF!</v>
      </c>
      <c r="D393" s="4" t="s">
        <v>1056</v>
      </c>
      <c r="E393" s="4" t="str">
        <f t="shared" si="3"/>
        <v>#REF!</v>
      </c>
      <c r="F393" s="5">
        <v>44658.0</v>
      </c>
      <c r="G393" s="5">
        <v>44701.0</v>
      </c>
      <c r="H393" s="6">
        <v>1.95</v>
      </c>
      <c r="I393" s="7"/>
    </row>
    <row r="394">
      <c r="A394" s="3" t="s">
        <v>531</v>
      </c>
      <c r="B394" s="4" t="str">
        <f t="shared" si="1"/>
        <v>#REF!</v>
      </c>
      <c r="C394" s="4" t="str">
        <f t="shared" si="2"/>
        <v>#REF!</v>
      </c>
      <c r="D394" s="4" t="s">
        <v>1056</v>
      </c>
      <c r="E394" s="4" t="str">
        <f t="shared" si="3"/>
        <v>#REF!</v>
      </c>
      <c r="F394" s="5">
        <v>44617.0</v>
      </c>
      <c r="G394" s="5">
        <v>44657.0</v>
      </c>
      <c r="H394" s="6">
        <v>1.75</v>
      </c>
      <c r="I394" s="7"/>
    </row>
    <row r="395">
      <c r="A395" s="3" t="s">
        <v>531</v>
      </c>
      <c r="B395" s="4" t="str">
        <f t="shared" si="1"/>
        <v>#REF!</v>
      </c>
      <c r="C395" s="4" t="str">
        <f t="shared" si="2"/>
        <v>#REF!</v>
      </c>
      <c r="D395" s="4" t="s">
        <v>1056</v>
      </c>
      <c r="E395" s="4" t="str">
        <f t="shared" si="3"/>
        <v>#REF!</v>
      </c>
      <c r="F395" s="5">
        <v>44559.0</v>
      </c>
      <c r="G395" s="5">
        <v>44616.0</v>
      </c>
      <c r="H395" s="6">
        <v>1.75</v>
      </c>
      <c r="I395" s="7"/>
    </row>
    <row r="396">
      <c r="A396" s="3" t="s">
        <v>531</v>
      </c>
      <c r="B396" s="4" t="str">
        <f t="shared" si="1"/>
        <v>#REF!</v>
      </c>
      <c r="C396" s="4" t="str">
        <f t="shared" si="2"/>
        <v>#REF!</v>
      </c>
      <c r="D396" s="4" t="s">
        <v>1056</v>
      </c>
      <c r="E396" s="4" t="str">
        <f t="shared" si="3"/>
        <v>#REF!</v>
      </c>
      <c r="F396" s="5">
        <v>44540.0</v>
      </c>
      <c r="G396" s="5">
        <v>44558.0</v>
      </c>
      <c r="H396" s="6">
        <v>3.54</v>
      </c>
      <c r="I396" s="7"/>
    </row>
    <row r="397">
      <c r="A397" s="3" t="s">
        <v>531</v>
      </c>
      <c r="B397" s="4" t="str">
        <f t="shared" si="1"/>
        <v>#REF!</v>
      </c>
      <c r="C397" s="4" t="str">
        <f t="shared" si="2"/>
        <v>#REF!</v>
      </c>
      <c r="D397" s="4" t="s">
        <v>1056</v>
      </c>
      <c r="E397" s="4" t="str">
        <f t="shared" si="3"/>
        <v>#REF!</v>
      </c>
      <c r="F397" s="5">
        <v>44527.0</v>
      </c>
      <c r="G397" s="5">
        <v>44539.0</v>
      </c>
      <c r="H397" s="6">
        <v>1.62</v>
      </c>
      <c r="I397" s="7"/>
    </row>
    <row r="398">
      <c r="A398" s="3" t="s">
        <v>531</v>
      </c>
      <c r="B398" s="4" t="str">
        <f t="shared" si="1"/>
        <v>#REF!</v>
      </c>
      <c r="C398" s="4" t="str">
        <f t="shared" si="2"/>
        <v>#REF!</v>
      </c>
      <c r="D398" s="4" t="s">
        <v>1056</v>
      </c>
      <c r="E398" s="4" t="str">
        <f t="shared" si="3"/>
        <v>#REF!</v>
      </c>
      <c r="F398" s="5">
        <v>44500.0</v>
      </c>
      <c r="G398" s="5">
        <v>44526.0</v>
      </c>
      <c r="H398" s="6">
        <v>1.67</v>
      </c>
      <c r="I398" s="7"/>
    </row>
    <row r="399">
      <c r="A399" s="3" t="s">
        <v>531</v>
      </c>
      <c r="B399" s="4" t="str">
        <f t="shared" si="1"/>
        <v>#REF!</v>
      </c>
      <c r="C399" s="4" t="str">
        <f t="shared" si="2"/>
        <v>#REF!</v>
      </c>
      <c r="D399" s="4" t="s">
        <v>1056</v>
      </c>
      <c r="E399" s="4" t="str">
        <f t="shared" si="3"/>
        <v>#REF!</v>
      </c>
      <c r="F399" s="5">
        <v>44467.0</v>
      </c>
      <c r="G399" s="5">
        <v>44499.0</v>
      </c>
      <c r="H399" s="6">
        <v>2.84</v>
      </c>
      <c r="I399" s="7"/>
    </row>
    <row r="400">
      <c r="A400" s="3" t="s">
        <v>531</v>
      </c>
      <c r="B400" s="4" t="str">
        <f t="shared" si="1"/>
        <v>#REF!</v>
      </c>
      <c r="C400" s="4" t="str">
        <f t="shared" si="2"/>
        <v>#REF!</v>
      </c>
      <c r="D400" s="4" t="s">
        <v>1056</v>
      </c>
      <c r="E400" s="4" t="str">
        <f t="shared" si="3"/>
        <v>#REF!</v>
      </c>
      <c r="F400" s="5">
        <v>44441.0</v>
      </c>
      <c r="G400" s="5">
        <v>44466.0</v>
      </c>
      <c r="H400" s="6">
        <v>2.11</v>
      </c>
      <c r="I400" s="7"/>
    </row>
    <row r="401">
      <c r="A401" s="3" t="s">
        <v>531</v>
      </c>
      <c r="B401" s="4" t="str">
        <f t="shared" si="1"/>
        <v>#REF!</v>
      </c>
      <c r="C401" s="4" t="str">
        <f t="shared" si="2"/>
        <v>#REF!</v>
      </c>
      <c r="D401" s="4" t="s">
        <v>1056</v>
      </c>
      <c r="E401" s="4" t="str">
        <f t="shared" si="3"/>
        <v>#REF!</v>
      </c>
      <c r="F401" s="5">
        <v>44247.0</v>
      </c>
      <c r="G401" s="5">
        <v>44440.0</v>
      </c>
      <c r="H401" s="6">
        <v>1.39</v>
      </c>
      <c r="I401" s="7"/>
    </row>
    <row r="402">
      <c r="A402" s="3" t="s">
        <v>531</v>
      </c>
      <c r="B402" s="4" t="str">
        <f t="shared" si="1"/>
        <v>#REF!</v>
      </c>
      <c r="C402" s="4" t="str">
        <f t="shared" si="2"/>
        <v>#REF!</v>
      </c>
      <c r="D402" s="4" t="s">
        <v>1056</v>
      </c>
      <c r="E402" s="4" t="str">
        <f t="shared" si="3"/>
        <v>#REF!</v>
      </c>
      <c r="F402" s="5">
        <v>44165.0</v>
      </c>
      <c r="G402" s="5">
        <v>44246.0</v>
      </c>
      <c r="H402" s="6">
        <v>1.61</v>
      </c>
      <c r="I402" s="7"/>
    </row>
    <row r="403">
      <c r="A403" s="3" t="s">
        <v>531</v>
      </c>
      <c r="B403" s="4" t="str">
        <f t="shared" si="1"/>
        <v>#REF!</v>
      </c>
      <c r="C403" s="4" t="str">
        <f t="shared" si="2"/>
        <v>#REF!</v>
      </c>
      <c r="D403" s="4" t="s">
        <v>1056</v>
      </c>
      <c r="E403" s="4" t="str">
        <f t="shared" si="3"/>
        <v>#REF!</v>
      </c>
      <c r="F403" s="5">
        <v>44067.0</v>
      </c>
      <c r="G403" s="5">
        <v>44164.0</v>
      </c>
      <c r="H403" s="6">
        <v>1.26</v>
      </c>
      <c r="I403" s="7"/>
    </row>
    <row r="404">
      <c r="A404" s="3" t="s">
        <v>531</v>
      </c>
      <c r="B404" s="4" t="str">
        <f t="shared" si="1"/>
        <v>#REF!</v>
      </c>
      <c r="C404" s="4" t="str">
        <f t="shared" si="2"/>
        <v>#REF!</v>
      </c>
      <c r="D404" s="4" t="s">
        <v>1056</v>
      </c>
      <c r="E404" s="4" t="str">
        <f t="shared" si="3"/>
        <v>#REF!</v>
      </c>
      <c r="F404" s="5">
        <v>44029.0</v>
      </c>
      <c r="G404" s="5">
        <v>44066.0</v>
      </c>
      <c r="H404" s="6">
        <v>2.09</v>
      </c>
      <c r="I404" s="7"/>
    </row>
    <row r="405">
      <c r="A405" s="3" t="s">
        <v>531</v>
      </c>
      <c r="B405" s="4" t="str">
        <f t="shared" si="1"/>
        <v>#REF!</v>
      </c>
      <c r="C405" s="4" t="str">
        <f t="shared" si="2"/>
        <v>#REF!</v>
      </c>
      <c r="D405" s="4" t="s">
        <v>1056</v>
      </c>
      <c r="E405" s="4" t="str">
        <f t="shared" si="3"/>
        <v>#REF!</v>
      </c>
      <c r="F405" s="5">
        <v>43963.0</v>
      </c>
      <c r="G405" s="5">
        <v>44028.0</v>
      </c>
      <c r="H405" s="6">
        <v>645.38</v>
      </c>
      <c r="I405" s="7"/>
    </row>
    <row r="406">
      <c r="A406" s="3" t="s">
        <v>531</v>
      </c>
      <c r="B406" s="4" t="str">
        <f t="shared" si="1"/>
        <v>#REF!</v>
      </c>
      <c r="C406" s="4" t="str">
        <f t="shared" si="2"/>
        <v>#REF!</v>
      </c>
      <c r="D406" s="4" t="s">
        <v>1056</v>
      </c>
      <c r="E406" s="4" t="str">
        <f t="shared" si="3"/>
        <v>#REF!</v>
      </c>
      <c r="F406" s="5">
        <v>43914.0</v>
      </c>
      <c r="G406" s="5">
        <v>43962.0</v>
      </c>
      <c r="H406" s="6">
        <v>1.64</v>
      </c>
      <c r="I406" s="7"/>
    </row>
    <row r="407">
      <c r="A407" s="3" t="s">
        <v>531</v>
      </c>
      <c r="B407" s="4" t="str">
        <f t="shared" si="1"/>
        <v>#REF!</v>
      </c>
      <c r="C407" s="4" t="str">
        <f t="shared" si="2"/>
        <v>#REF!</v>
      </c>
      <c r="D407" s="4" t="s">
        <v>1056</v>
      </c>
      <c r="E407" s="4" t="str">
        <f t="shared" si="3"/>
        <v>#REF!</v>
      </c>
      <c r="F407" s="5">
        <v>43864.0</v>
      </c>
      <c r="G407" s="5">
        <v>43913.0</v>
      </c>
      <c r="H407" s="6">
        <v>1.33</v>
      </c>
      <c r="I407" s="7"/>
    </row>
    <row r="408">
      <c r="A408" s="3" t="s">
        <v>531</v>
      </c>
      <c r="B408" s="4" t="str">
        <f t="shared" si="1"/>
        <v>#REF!</v>
      </c>
      <c r="C408" s="4" t="str">
        <f t="shared" si="2"/>
        <v>#REF!</v>
      </c>
      <c r="D408" s="4" t="s">
        <v>1056</v>
      </c>
      <c r="E408" s="4" t="str">
        <f t="shared" si="3"/>
        <v>#REF!</v>
      </c>
      <c r="F408" s="5">
        <v>43818.0</v>
      </c>
      <c r="G408" s="5">
        <v>43863.0</v>
      </c>
      <c r="H408" s="6">
        <v>1.91</v>
      </c>
      <c r="I408" s="7"/>
    </row>
    <row r="409">
      <c r="A409" s="3" t="s">
        <v>531</v>
      </c>
      <c r="B409" s="4" t="str">
        <f t="shared" si="1"/>
        <v>#REF!</v>
      </c>
      <c r="C409" s="4" t="str">
        <f t="shared" si="2"/>
        <v>#REF!</v>
      </c>
      <c r="D409" s="4" t="s">
        <v>1056</v>
      </c>
      <c r="E409" s="4" t="str">
        <f t="shared" si="3"/>
        <v>#REF!</v>
      </c>
      <c r="F409" s="5">
        <v>43793.0</v>
      </c>
      <c r="G409" s="5">
        <v>43817.0</v>
      </c>
      <c r="H409" s="6">
        <v>1.35</v>
      </c>
      <c r="I409" s="7"/>
    </row>
    <row r="410">
      <c r="A410" s="3" t="s">
        <v>531</v>
      </c>
      <c r="B410" s="4" t="str">
        <f t="shared" si="1"/>
        <v>#REF!</v>
      </c>
      <c r="C410" s="4" t="str">
        <f t="shared" si="2"/>
        <v>#REF!</v>
      </c>
      <c r="D410" s="4" t="s">
        <v>1056</v>
      </c>
      <c r="E410" s="4" t="str">
        <f t="shared" si="3"/>
        <v>#REF!</v>
      </c>
      <c r="F410" s="5">
        <v>43770.0</v>
      </c>
      <c r="G410" s="5">
        <v>43792.0</v>
      </c>
      <c r="H410" s="6">
        <v>1.93</v>
      </c>
      <c r="I410" s="7"/>
    </row>
    <row r="411">
      <c r="A411" s="3" t="s">
        <v>531</v>
      </c>
      <c r="B411" s="4" t="str">
        <f t="shared" si="1"/>
        <v>#REF!</v>
      </c>
      <c r="C411" s="4" t="str">
        <f t="shared" si="2"/>
        <v>#REF!</v>
      </c>
      <c r="D411" s="4" t="s">
        <v>1056</v>
      </c>
      <c r="E411" s="4" t="str">
        <f t="shared" si="3"/>
        <v>#REF!</v>
      </c>
      <c r="F411" s="5">
        <v>43568.0</v>
      </c>
      <c r="G411" s="5">
        <v>43769.0</v>
      </c>
      <c r="H411" s="6">
        <v>1.64</v>
      </c>
      <c r="I411" s="7"/>
    </row>
    <row r="412">
      <c r="A412" s="3" t="s">
        <v>531</v>
      </c>
      <c r="B412" s="4" t="str">
        <f t="shared" si="1"/>
        <v>#REF!</v>
      </c>
      <c r="C412" s="4" t="str">
        <f t="shared" si="2"/>
        <v>#REF!</v>
      </c>
      <c r="D412" s="4" t="s">
        <v>1056</v>
      </c>
      <c r="E412" s="4" t="str">
        <f t="shared" si="3"/>
        <v>#REF!</v>
      </c>
      <c r="F412" s="5">
        <v>43489.0</v>
      </c>
      <c r="G412" s="5">
        <v>43567.0</v>
      </c>
      <c r="H412" s="6">
        <v>2.31</v>
      </c>
      <c r="I412" s="7"/>
    </row>
    <row r="413">
      <c r="A413" s="3" t="s">
        <v>531</v>
      </c>
      <c r="B413" s="4" t="str">
        <f t="shared" si="1"/>
        <v>#REF!</v>
      </c>
      <c r="C413" s="4" t="str">
        <f t="shared" si="2"/>
        <v>#REF!</v>
      </c>
      <c r="D413" s="4" t="s">
        <v>1056</v>
      </c>
      <c r="E413" s="4" t="str">
        <f t="shared" si="3"/>
        <v>#REF!</v>
      </c>
      <c r="F413" s="5">
        <v>43450.0</v>
      </c>
      <c r="G413" s="5">
        <v>43488.0</v>
      </c>
      <c r="H413" s="6">
        <v>1.63</v>
      </c>
      <c r="I413" s="7"/>
    </row>
    <row r="414">
      <c r="A414" s="3" t="s">
        <v>531</v>
      </c>
      <c r="B414" s="4" t="str">
        <f t="shared" si="1"/>
        <v>#REF!</v>
      </c>
      <c r="C414" s="4" t="str">
        <f t="shared" si="2"/>
        <v>#REF!</v>
      </c>
      <c r="D414" s="4" t="s">
        <v>1056</v>
      </c>
      <c r="E414" s="4" t="str">
        <f t="shared" si="3"/>
        <v>#REF!</v>
      </c>
      <c r="F414" s="5">
        <v>43397.0</v>
      </c>
      <c r="G414" s="5">
        <v>43449.0</v>
      </c>
      <c r="H414" s="6">
        <v>1.62</v>
      </c>
      <c r="I414" s="7"/>
    </row>
    <row r="415">
      <c r="A415" s="3" t="s">
        <v>1078</v>
      </c>
      <c r="B415" s="4" t="str">
        <f t="shared" si="1"/>
        <v>#REF!</v>
      </c>
      <c r="C415" s="4" t="str">
        <f t="shared" si="2"/>
        <v>#REF!</v>
      </c>
      <c r="D415" s="4" t="s">
        <v>1056</v>
      </c>
      <c r="E415" s="4" t="str">
        <f t="shared" si="3"/>
        <v>#REF!</v>
      </c>
      <c r="F415" s="5">
        <v>44060.0</v>
      </c>
      <c r="G415" s="5">
        <v>45155.0</v>
      </c>
      <c r="H415" s="6">
        <v>1.54</v>
      </c>
      <c r="I415" s="7"/>
    </row>
    <row r="416">
      <c r="A416" s="3" t="s">
        <v>1078</v>
      </c>
      <c r="B416" s="4" t="str">
        <f t="shared" si="1"/>
        <v>#REF!</v>
      </c>
      <c r="C416" s="4" t="str">
        <f t="shared" si="2"/>
        <v>#REF!</v>
      </c>
      <c r="D416" s="4" t="s">
        <v>1056</v>
      </c>
      <c r="E416" s="4" t="str">
        <f t="shared" si="3"/>
        <v>#REF!</v>
      </c>
      <c r="F416" s="5">
        <v>44035.0</v>
      </c>
      <c r="G416" s="5">
        <v>44059.0</v>
      </c>
      <c r="H416" s="6">
        <v>1.15</v>
      </c>
      <c r="I416" s="7"/>
    </row>
    <row r="417">
      <c r="A417" s="3" t="s">
        <v>1078</v>
      </c>
      <c r="B417" s="4" t="str">
        <f t="shared" si="1"/>
        <v>#REF!</v>
      </c>
      <c r="C417" s="4" t="str">
        <f t="shared" si="2"/>
        <v>#REF!</v>
      </c>
      <c r="D417" s="4" t="s">
        <v>1056</v>
      </c>
      <c r="E417" s="4" t="str">
        <f t="shared" si="3"/>
        <v>#REF!</v>
      </c>
      <c r="F417" s="5">
        <v>42723.0</v>
      </c>
      <c r="G417" s="5">
        <v>44034.0</v>
      </c>
      <c r="H417" s="6">
        <v>1.31</v>
      </c>
      <c r="I417" s="7"/>
    </row>
    <row r="418">
      <c r="A418" s="3" t="s">
        <v>614</v>
      </c>
      <c r="B418" s="4" t="str">
        <f t="shared" si="1"/>
        <v>#REF!</v>
      </c>
      <c r="C418" s="4" t="str">
        <f t="shared" si="2"/>
        <v>#REF!</v>
      </c>
      <c r="D418" s="4" t="s">
        <v>1056</v>
      </c>
      <c r="E418" s="4" t="str">
        <f t="shared" si="3"/>
        <v>#REF!</v>
      </c>
      <c r="F418" s="5">
        <v>44916.0</v>
      </c>
      <c r="G418" s="5">
        <v>46055.0</v>
      </c>
      <c r="H418" s="6">
        <v>1.02</v>
      </c>
      <c r="I418" s="7"/>
    </row>
    <row r="419">
      <c r="A419" s="3" t="s">
        <v>614</v>
      </c>
      <c r="B419" s="4" t="str">
        <f t="shared" si="1"/>
        <v>#REF!</v>
      </c>
      <c r="C419" s="4" t="str">
        <f t="shared" si="2"/>
        <v>#REF!</v>
      </c>
      <c r="D419" s="4" t="s">
        <v>1056</v>
      </c>
      <c r="E419" s="4" t="str">
        <f t="shared" si="3"/>
        <v>#REF!</v>
      </c>
      <c r="F419" s="5">
        <v>44901.0</v>
      </c>
      <c r="G419" s="5">
        <v>44915.0</v>
      </c>
      <c r="H419" s="6">
        <v>1.49</v>
      </c>
      <c r="I419" s="7"/>
    </row>
    <row r="420">
      <c r="A420" s="3" t="s">
        <v>614</v>
      </c>
      <c r="B420" s="4" t="str">
        <f t="shared" si="1"/>
        <v>#REF!</v>
      </c>
      <c r="C420" s="4" t="str">
        <f t="shared" si="2"/>
        <v>#REF!</v>
      </c>
      <c r="D420" s="4" t="s">
        <v>1056</v>
      </c>
      <c r="E420" s="4" t="str">
        <f t="shared" si="3"/>
        <v>#REF!</v>
      </c>
      <c r="F420" s="5">
        <v>44892.0</v>
      </c>
      <c r="G420" s="5">
        <v>44900.0</v>
      </c>
      <c r="H420" s="6">
        <v>1.06</v>
      </c>
      <c r="I420" s="7"/>
    </row>
    <row r="421">
      <c r="A421" s="3" t="s">
        <v>614</v>
      </c>
      <c r="B421" s="4" t="str">
        <f t="shared" si="1"/>
        <v>#REF!</v>
      </c>
      <c r="C421" s="4" t="str">
        <f t="shared" si="2"/>
        <v>#REF!</v>
      </c>
      <c r="D421" s="4" t="s">
        <v>1056</v>
      </c>
      <c r="E421" s="4" t="str">
        <f t="shared" si="3"/>
        <v>#REF!</v>
      </c>
      <c r="F421" s="5">
        <v>44842.0</v>
      </c>
      <c r="G421" s="5">
        <v>44891.0</v>
      </c>
      <c r="H421" s="6">
        <v>0.55</v>
      </c>
      <c r="I421" s="7"/>
    </row>
    <row r="422">
      <c r="A422" s="3" t="s">
        <v>614</v>
      </c>
      <c r="B422" s="4" t="str">
        <f t="shared" si="1"/>
        <v>#REF!</v>
      </c>
      <c r="C422" s="4" t="str">
        <f t="shared" si="2"/>
        <v>#REF!</v>
      </c>
      <c r="D422" s="4" t="s">
        <v>1056</v>
      </c>
      <c r="E422" s="4" t="str">
        <f t="shared" si="3"/>
        <v>#REF!</v>
      </c>
      <c r="F422" s="5">
        <v>44835.0</v>
      </c>
      <c r="G422" s="5">
        <v>44841.0</v>
      </c>
      <c r="H422" s="6">
        <v>0.52</v>
      </c>
      <c r="I422" s="7"/>
    </row>
    <row r="423">
      <c r="A423" s="3" t="s">
        <v>614</v>
      </c>
      <c r="B423" s="4" t="str">
        <f t="shared" si="1"/>
        <v>#REF!</v>
      </c>
      <c r="C423" s="4" t="str">
        <f t="shared" si="2"/>
        <v>#REF!</v>
      </c>
      <c r="D423" s="4" t="s">
        <v>1056</v>
      </c>
      <c r="E423" s="4" t="str">
        <f t="shared" si="3"/>
        <v>#REF!</v>
      </c>
      <c r="F423" s="5">
        <v>44753.0</v>
      </c>
      <c r="G423" s="5">
        <v>44834.0</v>
      </c>
      <c r="H423" s="6">
        <v>0.64</v>
      </c>
      <c r="I423" s="7"/>
    </row>
    <row r="424">
      <c r="A424" s="3" t="s">
        <v>614</v>
      </c>
      <c r="B424" s="4" t="str">
        <f t="shared" si="1"/>
        <v>#REF!</v>
      </c>
      <c r="C424" s="4" t="str">
        <f t="shared" si="2"/>
        <v>#REF!</v>
      </c>
      <c r="D424" s="4" t="s">
        <v>1056</v>
      </c>
      <c r="E424" s="4" t="str">
        <f t="shared" si="3"/>
        <v>#REF!</v>
      </c>
      <c r="F424" s="5">
        <v>44661.0</v>
      </c>
      <c r="G424" s="5">
        <v>44752.0</v>
      </c>
      <c r="H424" s="6">
        <v>0.65</v>
      </c>
      <c r="I424" s="7"/>
    </row>
    <row r="425">
      <c r="A425" s="3" t="s">
        <v>614</v>
      </c>
      <c r="B425" s="4" t="str">
        <f t="shared" si="1"/>
        <v>#REF!</v>
      </c>
      <c r="C425" s="4" t="str">
        <f t="shared" si="2"/>
        <v>#REF!</v>
      </c>
      <c r="D425" s="4" t="s">
        <v>1056</v>
      </c>
      <c r="E425" s="4" t="str">
        <f t="shared" si="3"/>
        <v>#REF!</v>
      </c>
      <c r="F425" s="5">
        <v>44544.0</v>
      </c>
      <c r="G425" s="5">
        <v>44660.0</v>
      </c>
      <c r="H425" s="6">
        <v>1.23</v>
      </c>
      <c r="I425" s="7"/>
    </row>
    <row r="426">
      <c r="A426" s="3" t="s">
        <v>614</v>
      </c>
      <c r="B426" s="4" t="str">
        <f t="shared" si="1"/>
        <v>#REF!</v>
      </c>
      <c r="C426" s="4" t="str">
        <f t="shared" si="2"/>
        <v>#REF!</v>
      </c>
      <c r="D426" s="4" t="s">
        <v>1056</v>
      </c>
      <c r="E426" s="4" t="str">
        <f t="shared" si="3"/>
        <v>#REF!</v>
      </c>
      <c r="F426" s="5">
        <v>44513.0</v>
      </c>
      <c r="G426" s="5">
        <v>44543.0</v>
      </c>
      <c r="H426" s="6">
        <v>1.85</v>
      </c>
      <c r="I426" s="7"/>
    </row>
    <row r="427">
      <c r="A427" s="3" t="s">
        <v>614</v>
      </c>
      <c r="B427" s="4" t="str">
        <f t="shared" si="1"/>
        <v>#REF!</v>
      </c>
      <c r="C427" s="4" t="str">
        <f t="shared" si="2"/>
        <v>#REF!</v>
      </c>
      <c r="D427" s="4" t="s">
        <v>1056</v>
      </c>
      <c r="E427" s="4" t="str">
        <f t="shared" si="3"/>
        <v>#REF!</v>
      </c>
      <c r="F427" s="5">
        <v>44494.0</v>
      </c>
      <c r="G427" s="5">
        <v>44512.0</v>
      </c>
      <c r="H427" s="6">
        <v>1.78</v>
      </c>
      <c r="I427" s="7"/>
    </row>
    <row r="428">
      <c r="A428" s="3" t="s">
        <v>614</v>
      </c>
      <c r="B428" s="4" t="str">
        <f t="shared" si="1"/>
        <v>#REF!</v>
      </c>
      <c r="C428" s="4" t="str">
        <f t="shared" si="2"/>
        <v>#REF!</v>
      </c>
      <c r="D428" s="4" t="s">
        <v>1056</v>
      </c>
      <c r="E428" s="4" t="str">
        <f t="shared" si="3"/>
        <v>#REF!</v>
      </c>
      <c r="F428" s="5">
        <v>44444.0</v>
      </c>
      <c r="G428" s="5">
        <v>44493.0</v>
      </c>
      <c r="H428" s="6">
        <v>1.34</v>
      </c>
      <c r="I428" s="7"/>
    </row>
    <row r="429">
      <c r="A429" s="3" t="s">
        <v>614</v>
      </c>
      <c r="B429" s="4" t="str">
        <f t="shared" si="1"/>
        <v>#REF!</v>
      </c>
      <c r="C429" s="4" t="str">
        <f t="shared" si="2"/>
        <v>#REF!</v>
      </c>
      <c r="D429" s="4" t="s">
        <v>1056</v>
      </c>
      <c r="E429" s="4" t="str">
        <f t="shared" si="3"/>
        <v>#REF!</v>
      </c>
      <c r="F429" s="5">
        <v>44403.0</v>
      </c>
      <c r="G429" s="5">
        <v>44443.0</v>
      </c>
      <c r="H429" s="6">
        <v>1.09</v>
      </c>
      <c r="I429" s="7"/>
    </row>
    <row r="430">
      <c r="A430" s="3" t="s">
        <v>614</v>
      </c>
      <c r="B430" s="4" t="str">
        <f t="shared" si="1"/>
        <v>#REF!</v>
      </c>
      <c r="C430" s="4" t="str">
        <f t="shared" si="2"/>
        <v>#REF!</v>
      </c>
      <c r="D430" s="4" t="s">
        <v>1056</v>
      </c>
      <c r="E430" s="4" t="str">
        <f t="shared" si="3"/>
        <v>#REF!</v>
      </c>
      <c r="F430" s="5">
        <v>44322.0</v>
      </c>
      <c r="G430" s="5">
        <v>44402.0</v>
      </c>
      <c r="H430" s="6">
        <v>1.23</v>
      </c>
      <c r="I430" s="7"/>
    </row>
    <row r="431">
      <c r="A431" s="3" t="s">
        <v>614</v>
      </c>
      <c r="B431" s="4" t="str">
        <f t="shared" si="1"/>
        <v>#REF!</v>
      </c>
      <c r="C431" s="4" t="str">
        <f t="shared" si="2"/>
        <v>#REF!</v>
      </c>
      <c r="D431" s="4" t="s">
        <v>1056</v>
      </c>
      <c r="E431" s="4" t="str">
        <f t="shared" si="3"/>
        <v>#REF!</v>
      </c>
      <c r="F431" s="5">
        <v>44258.0</v>
      </c>
      <c r="G431" s="5">
        <v>44321.0</v>
      </c>
      <c r="H431" s="6">
        <v>0.55</v>
      </c>
      <c r="I431" s="7"/>
    </row>
    <row r="432">
      <c r="A432" s="3" t="s">
        <v>614</v>
      </c>
      <c r="B432" s="4" t="str">
        <f t="shared" si="1"/>
        <v>#REF!</v>
      </c>
      <c r="C432" s="4" t="str">
        <f t="shared" si="2"/>
        <v>#REF!</v>
      </c>
      <c r="D432" s="4" t="s">
        <v>1056</v>
      </c>
      <c r="E432" s="4" t="str">
        <f t="shared" si="3"/>
        <v>#REF!</v>
      </c>
      <c r="F432" s="5">
        <v>44179.0</v>
      </c>
      <c r="G432" s="5">
        <v>44257.0</v>
      </c>
      <c r="H432" s="6">
        <v>0.75</v>
      </c>
      <c r="I432" s="7"/>
    </row>
    <row r="433">
      <c r="A433" s="3" t="s">
        <v>614</v>
      </c>
      <c r="B433" s="4" t="str">
        <f t="shared" si="1"/>
        <v>#REF!</v>
      </c>
      <c r="C433" s="4" t="str">
        <f t="shared" si="2"/>
        <v>#REF!</v>
      </c>
      <c r="D433" s="4" t="s">
        <v>1056</v>
      </c>
      <c r="E433" s="4" t="str">
        <f t="shared" si="3"/>
        <v>#REF!</v>
      </c>
      <c r="F433" s="5">
        <v>44152.0</v>
      </c>
      <c r="G433" s="5">
        <v>44178.0</v>
      </c>
      <c r="H433" s="6">
        <v>0.42</v>
      </c>
      <c r="I433" s="7"/>
    </row>
    <row r="434">
      <c r="A434" s="3" t="s">
        <v>614</v>
      </c>
      <c r="B434" s="4" t="str">
        <f t="shared" si="1"/>
        <v>#REF!</v>
      </c>
      <c r="C434" s="4" t="str">
        <f t="shared" si="2"/>
        <v>#REF!</v>
      </c>
      <c r="D434" s="4" t="s">
        <v>1056</v>
      </c>
      <c r="E434" s="4" t="str">
        <f t="shared" si="3"/>
        <v>#REF!</v>
      </c>
      <c r="F434" s="5">
        <v>43991.0</v>
      </c>
      <c r="G434" s="5">
        <v>44151.0</v>
      </c>
      <c r="H434" s="6">
        <v>0.45</v>
      </c>
      <c r="I434" s="7"/>
    </row>
    <row r="435">
      <c r="A435" s="3" t="s">
        <v>614</v>
      </c>
      <c r="B435" s="4" t="str">
        <f t="shared" si="1"/>
        <v>#REF!</v>
      </c>
      <c r="C435" s="4" t="str">
        <f t="shared" si="2"/>
        <v>#REF!</v>
      </c>
      <c r="D435" s="4" t="s">
        <v>1056</v>
      </c>
      <c r="E435" s="4" t="str">
        <f t="shared" si="3"/>
        <v>#REF!</v>
      </c>
      <c r="F435" s="5">
        <v>43936.0</v>
      </c>
      <c r="G435" s="5">
        <v>43990.0</v>
      </c>
      <c r="H435" s="6">
        <v>0.8</v>
      </c>
      <c r="I435" s="7"/>
    </row>
    <row r="436">
      <c r="A436" s="3" t="s">
        <v>614</v>
      </c>
      <c r="B436" s="4" t="str">
        <f t="shared" si="1"/>
        <v>#REF!</v>
      </c>
      <c r="C436" s="4" t="str">
        <f t="shared" si="2"/>
        <v>#REF!</v>
      </c>
      <c r="D436" s="4" t="s">
        <v>1056</v>
      </c>
      <c r="E436" s="4" t="str">
        <f t="shared" si="3"/>
        <v>#REF!</v>
      </c>
      <c r="F436" s="5">
        <v>43857.0</v>
      </c>
      <c r="G436" s="5">
        <v>43935.0</v>
      </c>
      <c r="H436" s="6">
        <v>0.56</v>
      </c>
      <c r="I436" s="7"/>
    </row>
    <row r="437">
      <c r="A437" s="3" t="s">
        <v>614</v>
      </c>
      <c r="B437" s="4" t="str">
        <f t="shared" si="1"/>
        <v>#REF!</v>
      </c>
      <c r="C437" s="4" t="str">
        <f t="shared" si="2"/>
        <v>#REF!</v>
      </c>
      <c r="D437" s="4" t="s">
        <v>1056</v>
      </c>
      <c r="E437" s="4" t="str">
        <f t="shared" si="3"/>
        <v>#REF!</v>
      </c>
      <c r="F437" s="5">
        <v>43818.0</v>
      </c>
      <c r="G437" s="5">
        <v>43856.0</v>
      </c>
      <c r="H437" s="6">
        <v>1.14</v>
      </c>
      <c r="I437" s="7"/>
    </row>
    <row r="438">
      <c r="A438" s="3" t="s">
        <v>614</v>
      </c>
      <c r="B438" s="4" t="str">
        <f t="shared" si="1"/>
        <v>#REF!</v>
      </c>
      <c r="C438" s="4" t="str">
        <f t="shared" si="2"/>
        <v>#REF!</v>
      </c>
      <c r="D438" s="4" t="s">
        <v>1056</v>
      </c>
      <c r="E438" s="4" t="str">
        <f t="shared" si="3"/>
        <v>#REF!</v>
      </c>
      <c r="F438" s="5">
        <v>43759.0</v>
      </c>
      <c r="G438" s="5">
        <v>43817.0</v>
      </c>
      <c r="H438" s="6">
        <v>1.02</v>
      </c>
      <c r="I438" s="7"/>
    </row>
    <row r="439">
      <c r="A439" s="3" t="s">
        <v>614</v>
      </c>
      <c r="B439" s="4" t="str">
        <f t="shared" si="1"/>
        <v>#REF!</v>
      </c>
      <c r="C439" s="4" t="str">
        <f t="shared" si="2"/>
        <v>#REF!</v>
      </c>
      <c r="D439" s="4" t="s">
        <v>1056</v>
      </c>
      <c r="E439" s="4" t="str">
        <f t="shared" si="3"/>
        <v>#REF!</v>
      </c>
      <c r="F439" s="5">
        <v>43610.0</v>
      </c>
      <c r="G439" s="5">
        <v>43758.0</v>
      </c>
      <c r="H439" s="6">
        <v>0.53</v>
      </c>
      <c r="I439" s="7"/>
    </row>
    <row r="440">
      <c r="A440" s="3" t="s">
        <v>614</v>
      </c>
      <c r="B440" s="4" t="str">
        <f t="shared" si="1"/>
        <v>#REF!</v>
      </c>
      <c r="C440" s="4" t="str">
        <f t="shared" si="2"/>
        <v>#REF!</v>
      </c>
      <c r="D440" s="4" t="s">
        <v>1056</v>
      </c>
      <c r="E440" s="4" t="str">
        <f t="shared" si="3"/>
        <v>#REF!</v>
      </c>
      <c r="F440" s="5">
        <v>43543.0</v>
      </c>
      <c r="G440" s="5">
        <v>43609.0</v>
      </c>
      <c r="H440" s="6">
        <v>0.58</v>
      </c>
      <c r="I440" s="7"/>
    </row>
    <row r="441">
      <c r="A441" s="3" t="s">
        <v>614</v>
      </c>
      <c r="B441" s="4" t="str">
        <f t="shared" si="1"/>
        <v>#REF!</v>
      </c>
      <c r="C441" s="4" t="str">
        <f t="shared" si="2"/>
        <v>#REF!</v>
      </c>
      <c r="D441" s="4" t="s">
        <v>1056</v>
      </c>
      <c r="E441" s="4" t="str">
        <f t="shared" si="3"/>
        <v>#REF!</v>
      </c>
      <c r="F441" s="5">
        <v>43453.0</v>
      </c>
      <c r="G441" s="5">
        <v>43542.0</v>
      </c>
      <c r="H441" s="6">
        <v>0.65</v>
      </c>
      <c r="I441" s="7"/>
    </row>
    <row r="442">
      <c r="A442" s="3" t="s">
        <v>614</v>
      </c>
      <c r="B442" s="4" t="str">
        <f t="shared" si="1"/>
        <v>#REF!</v>
      </c>
      <c r="C442" s="4" t="str">
        <f t="shared" si="2"/>
        <v>#REF!</v>
      </c>
      <c r="D442" s="4" t="s">
        <v>1056</v>
      </c>
      <c r="E442" s="4" t="str">
        <f t="shared" si="3"/>
        <v>#REF!</v>
      </c>
      <c r="F442" s="5">
        <v>43397.0</v>
      </c>
      <c r="G442" s="5">
        <v>43452.0</v>
      </c>
      <c r="H442" s="6">
        <v>0.67</v>
      </c>
      <c r="I442" s="7"/>
    </row>
    <row r="443">
      <c r="A443" s="3" t="s">
        <v>1079</v>
      </c>
      <c r="B443" s="4" t="str">
        <f t="shared" si="1"/>
        <v>#REF!</v>
      </c>
      <c r="C443" s="4" t="str">
        <f t="shared" si="2"/>
        <v>#REF!</v>
      </c>
      <c r="D443" s="4" t="s">
        <v>1056</v>
      </c>
      <c r="E443" s="4" t="str">
        <f t="shared" si="3"/>
        <v>#REF!</v>
      </c>
      <c r="F443" s="5">
        <v>42723.0</v>
      </c>
      <c r="G443" s="5">
        <v>44914.0</v>
      </c>
      <c r="H443" s="6">
        <v>0.73</v>
      </c>
      <c r="I443" s="7"/>
    </row>
    <row r="444">
      <c r="A444" s="3" t="s">
        <v>1080</v>
      </c>
      <c r="B444" s="4" t="str">
        <f t="shared" si="1"/>
        <v>#REF!</v>
      </c>
      <c r="C444" s="4" t="str">
        <f t="shared" si="2"/>
        <v>#REF!</v>
      </c>
      <c r="D444" s="4" t="s">
        <v>1056</v>
      </c>
      <c r="E444" s="4" t="str">
        <f t="shared" si="3"/>
        <v>#REF!</v>
      </c>
      <c r="F444" s="5">
        <v>42723.0</v>
      </c>
      <c r="G444" s="5">
        <v>44914.0</v>
      </c>
      <c r="H444" s="6">
        <v>4.35</v>
      </c>
      <c r="I444" s="7"/>
    </row>
    <row r="445">
      <c r="A445" s="3" t="s">
        <v>537</v>
      </c>
      <c r="B445" s="4" t="str">
        <f t="shared" si="1"/>
        <v>#REF!</v>
      </c>
      <c r="C445" s="4" t="str">
        <f t="shared" si="2"/>
        <v>#REF!</v>
      </c>
      <c r="D445" s="4" t="s">
        <v>1056</v>
      </c>
      <c r="E445" s="4" t="str">
        <f t="shared" si="3"/>
        <v>#REF!</v>
      </c>
      <c r="F445" s="5">
        <v>44923.0</v>
      </c>
      <c r="G445" s="5">
        <v>46027.0</v>
      </c>
      <c r="H445" s="6">
        <v>1.05</v>
      </c>
      <c r="I445" s="7"/>
    </row>
    <row r="446">
      <c r="A446" s="3" t="s">
        <v>537</v>
      </c>
      <c r="B446" s="4" t="str">
        <f t="shared" si="1"/>
        <v>#REF!</v>
      </c>
      <c r="C446" s="4" t="str">
        <f t="shared" si="2"/>
        <v>#REF!</v>
      </c>
      <c r="D446" s="4" t="s">
        <v>1056</v>
      </c>
      <c r="E446" s="4" t="str">
        <f t="shared" si="3"/>
        <v>#REF!</v>
      </c>
      <c r="F446" s="5">
        <v>44898.0</v>
      </c>
      <c r="G446" s="5">
        <v>44922.0</v>
      </c>
      <c r="H446" s="6">
        <v>1.05</v>
      </c>
      <c r="I446" s="7"/>
    </row>
    <row r="447">
      <c r="A447" s="3" t="s">
        <v>537</v>
      </c>
      <c r="B447" s="4" t="str">
        <f t="shared" si="1"/>
        <v>#REF!</v>
      </c>
      <c r="C447" s="4" t="str">
        <f t="shared" si="2"/>
        <v>#REF!</v>
      </c>
      <c r="D447" s="4" t="s">
        <v>1056</v>
      </c>
      <c r="E447" s="4" t="str">
        <f t="shared" si="3"/>
        <v>#REF!</v>
      </c>
      <c r="F447" s="5">
        <v>44703.0</v>
      </c>
      <c r="G447" s="5">
        <v>44897.0</v>
      </c>
      <c r="H447" s="6">
        <v>1.1</v>
      </c>
      <c r="I447" s="7"/>
    </row>
    <row r="448">
      <c r="A448" s="3" t="s">
        <v>537</v>
      </c>
      <c r="B448" s="4" t="str">
        <f t="shared" si="1"/>
        <v>#REF!</v>
      </c>
      <c r="C448" s="4" t="str">
        <f t="shared" si="2"/>
        <v>#REF!</v>
      </c>
      <c r="D448" s="4" t="s">
        <v>1056</v>
      </c>
      <c r="E448" s="4" t="str">
        <f t="shared" si="3"/>
        <v>#REF!</v>
      </c>
      <c r="F448" s="5">
        <v>44669.0</v>
      </c>
      <c r="G448" s="5">
        <v>44702.0</v>
      </c>
      <c r="H448" s="6">
        <v>1.62</v>
      </c>
      <c r="I448" s="7"/>
    </row>
    <row r="449">
      <c r="A449" s="3" t="s">
        <v>537</v>
      </c>
      <c r="B449" s="4" t="str">
        <f t="shared" si="1"/>
        <v>#REF!</v>
      </c>
      <c r="C449" s="4" t="str">
        <f t="shared" si="2"/>
        <v>#REF!</v>
      </c>
      <c r="D449" s="4" t="s">
        <v>1056</v>
      </c>
      <c r="E449" s="4" t="str">
        <f t="shared" si="3"/>
        <v>#REF!</v>
      </c>
      <c r="F449" s="5">
        <v>44542.0</v>
      </c>
      <c r="G449" s="5">
        <v>44668.0</v>
      </c>
      <c r="H449" s="6">
        <v>1.41</v>
      </c>
      <c r="I449" s="7"/>
    </row>
    <row r="450">
      <c r="A450" s="3" t="s">
        <v>537</v>
      </c>
      <c r="B450" s="4" t="str">
        <f t="shared" si="1"/>
        <v>#REF!</v>
      </c>
      <c r="C450" s="4" t="str">
        <f t="shared" si="2"/>
        <v>#REF!</v>
      </c>
      <c r="D450" s="4" t="s">
        <v>1056</v>
      </c>
      <c r="E450" s="4" t="str">
        <f t="shared" si="3"/>
        <v>#REF!</v>
      </c>
      <c r="F450" s="5">
        <v>44461.0</v>
      </c>
      <c r="G450" s="5">
        <v>44541.0</v>
      </c>
      <c r="H450" s="6">
        <v>2.3</v>
      </c>
      <c r="I450" s="7"/>
    </row>
    <row r="451">
      <c r="A451" s="3" t="s">
        <v>537</v>
      </c>
      <c r="B451" s="4" t="str">
        <f t="shared" si="1"/>
        <v>#REF!</v>
      </c>
      <c r="C451" s="4" t="str">
        <f t="shared" si="2"/>
        <v>#REF!</v>
      </c>
      <c r="D451" s="4" t="s">
        <v>1056</v>
      </c>
      <c r="E451" s="4" t="str">
        <f t="shared" si="3"/>
        <v>#REF!</v>
      </c>
      <c r="F451" s="5">
        <v>44359.0</v>
      </c>
      <c r="G451" s="5">
        <v>44460.0</v>
      </c>
      <c r="H451" s="6">
        <v>1.03</v>
      </c>
      <c r="I451" s="7"/>
    </row>
    <row r="452">
      <c r="A452" s="3" t="s">
        <v>537</v>
      </c>
      <c r="B452" s="4" t="str">
        <f t="shared" si="1"/>
        <v>#REF!</v>
      </c>
      <c r="C452" s="4" t="str">
        <f t="shared" si="2"/>
        <v>#REF!</v>
      </c>
      <c r="D452" s="4" t="s">
        <v>1056</v>
      </c>
      <c r="E452" s="4" t="str">
        <f t="shared" si="3"/>
        <v>#REF!</v>
      </c>
      <c r="F452" s="5">
        <v>44340.0</v>
      </c>
      <c r="G452" s="5">
        <v>44358.0</v>
      </c>
      <c r="H452" s="6">
        <v>1.78</v>
      </c>
      <c r="I452" s="7"/>
    </row>
    <row r="453">
      <c r="A453" s="3" t="s">
        <v>537</v>
      </c>
      <c r="B453" s="4" t="str">
        <f t="shared" si="1"/>
        <v>#REF!</v>
      </c>
      <c r="C453" s="4" t="str">
        <f t="shared" si="2"/>
        <v>#REF!</v>
      </c>
      <c r="D453" s="4" t="s">
        <v>1056</v>
      </c>
      <c r="E453" s="4" t="str">
        <f t="shared" si="3"/>
        <v>#REF!</v>
      </c>
      <c r="F453" s="5">
        <v>44283.0</v>
      </c>
      <c r="G453" s="5">
        <v>44339.0</v>
      </c>
      <c r="H453" s="6">
        <v>1.05</v>
      </c>
      <c r="I453" s="7"/>
    </row>
    <row r="454">
      <c r="A454" s="3" t="s">
        <v>537</v>
      </c>
      <c r="B454" s="4" t="str">
        <f t="shared" si="1"/>
        <v>#REF!</v>
      </c>
      <c r="C454" s="4" t="str">
        <f t="shared" si="2"/>
        <v>#REF!</v>
      </c>
      <c r="D454" s="4" t="s">
        <v>1056</v>
      </c>
      <c r="E454" s="4" t="str">
        <f t="shared" si="3"/>
        <v>#REF!</v>
      </c>
      <c r="F454" s="5">
        <v>44216.0</v>
      </c>
      <c r="G454" s="5">
        <v>44282.0</v>
      </c>
      <c r="H454" s="6">
        <v>1.4</v>
      </c>
      <c r="I454" s="7"/>
    </row>
    <row r="455">
      <c r="A455" s="3" t="s">
        <v>537</v>
      </c>
      <c r="B455" s="4" t="str">
        <f t="shared" si="1"/>
        <v>#REF!</v>
      </c>
      <c r="C455" s="4" t="str">
        <f t="shared" si="2"/>
        <v>#REF!</v>
      </c>
      <c r="D455" s="4" t="s">
        <v>1056</v>
      </c>
      <c r="E455" s="4" t="str">
        <f t="shared" si="3"/>
        <v>#REF!</v>
      </c>
      <c r="F455" s="5">
        <v>44206.0</v>
      </c>
      <c r="G455" s="5">
        <v>44215.0</v>
      </c>
      <c r="H455" s="6">
        <v>1.07</v>
      </c>
      <c r="I455" s="7"/>
    </row>
    <row r="456">
      <c r="A456" s="3" t="s">
        <v>537</v>
      </c>
      <c r="B456" s="4" t="str">
        <f t="shared" si="1"/>
        <v>#REF!</v>
      </c>
      <c r="C456" s="4" t="str">
        <f t="shared" si="2"/>
        <v>#REF!</v>
      </c>
      <c r="D456" s="4" t="s">
        <v>1056</v>
      </c>
      <c r="E456" s="4" t="str">
        <f t="shared" si="3"/>
        <v>#REF!</v>
      </c>
      <c r="F456" s="5">
        <v>44183.0</v>
      </c>
      <c r="G456" s="5">
        <v>44205.0</v>
      </c>
      <c r="H456" s="6">
        <v>1.06</v>
      </c>
      <c r="I456" s="7"/>
    </row>
    <row r="457">
      <c r="A457" s="3" t="s">
        <v>537</v>
      </c>
      <c r="B457" s="4" t="str">
        <f t="shared" si="1"/>
        <v>#REF!</v>
      </c>
      <c r="C457" s="4" t="str">
        <f t="shared" si="2"/>
        <v>#REF!</v>
      </c>
      <c r="D457" s="4" t="s">
        <v>1056</v>
      </c>
      <c r="E457" s="4" t="str">
        <f t="shared" si="3"/>
        <v>#REF!</v>
      </c>
      <c r="F457" s="5">
        <v>44105.0</v>
      </c>
      <c r="G457" s="5">
        <v>44182.0</v>
      </c>
      <c r="H457" s="6">
        <v>0.94</v>
      </c>
      <c r="I457" s="7"/>
    </row>
    <row r="458">
      <c r="A458" s="3" t="s">
        <v>537</v>
      </c>
      <c r="B458" s="4" t="str">
        <f t="shared" si="1"/>
        <v>#REF!</v>
      </c>
      <c r="C458" s="4" t="str">
        <f t="shared" si="2"/>
        <v>#REF!</v>
      </c>
      <c r="D458" s="4" t="s">
        <v>1056</v>
      </c>
      <c r="E458" s="4" t="str">
        <f t="shared" si="3"/>
        <v>#REF!</v>
      </c>
      <c r="F458" s="5">
        <v>44013.0</v>
      </c>
      <c r="G458" s="5">
        <v>44104.0</v>
      </c>
      <c r="H458" s="6">
        <v>1.21</v>
      </c>
      <c r="I458" s="7"/>
    </row>
    <row r="459">
      <c r="A459" s="3" t="s">
        <v>537</v>
      </c>
      <c r="B459" s="4" t="str">
        <f t="shared" si="1"/>
        <v>#REF!</v>
      </c>
      <c r="C459" s="4" t="str">
        <f t="shared" si="2"/>
        <v>#REF!</v>
      </c>
      <c r="D459" s="4" t="s">
        <v>1056</v>
      </c>
      <c r="E459" s="4" t="str">
        <f t="shared" si="3"/>
        <v>#REF!</v>
      </c>
      <c r="F459" s="5">
        <v>43967.0</v>
      </c>
      <c r="G459" s="5">
        <v>44012.0</v>
      </c>
      <c r="H459" s="6">
        <v>53.73</v>
      </c>
      <c r="I459" s="7"/>
    </row>
    <row r="460">
      <c r="A460" s="3" t="s">
        <v>537</v>
      </c>
      <c r="B460" s="4" t="str">
        <f t="shared" si="1"/>
        <v>#REF!</v>
      </c>
      <c r="C460" s="4" t="str">
        <f t="shared" si="2"/>
        <v>#REF!</v>
      </c>
      <c r="D460" s="4" t="s">
        <v>1056</v>
      </c>
      <c r="E460" s="4" t="str">
        <f t="shared" si="3"/>
        <v>#REF!</v>
      </c>
      <c r="F460" s="5">
        <v>43882.0</v>
      </c>
      <c r="G460" s="5">
        <v>43966.0</v>
      </c>
      <c r="H460" s="6">
        <v>1.1</v>
      </c>
      <c r="I460" s="7"/>
    </row>
    <row r="461">
      <c r="A461" s="3" t="s">
        <v>537</v>
      </c>
      <c r="B461" s="4" t="str">
        <f t="shared" si="1"/>
        <v>#REF!</v>
      </c>
      <c r="C461" s="4" t="str">
        <f t="shared" si="2"/>
        <v>#REF!</v>
      </c>
      <c r="D461" s="4" t="s">
        <v>1056</v>
      </c>
      <c r="E461" s="4" t="str">
        <f t="shared" si="3"/>
        <v>#REF!</v>
      </c>
      <c r="F461" s="5">
        <v>43818.0</v>
      </c>
      <c r="G461" s="5">
        <v>43881.0</v>
      </c>
      <c r="H461" s="6">
        <v>1.65</v>
      </c>
      <c r="I461" s="7"/>
    </row>
    <row r="462">
      <c r="A462" s="3" t="s">
        <v>537</v>
      </c>
      <c r="B462" s="4" t="str">
        <f t="shared" si="1"/>
        <v>#REF!</v>
      </c>
      <c r="C462" s="4" t="str">
        <f t="shared" si="2"/>
        <v>#REF!</v>
      </c>
      <c r="D462" s="4" t="s">
        <v>1056</v>
      </c>
      <c r="E462" s="4" t="str">
        <f t="shared" si="3"/>
        <v>#REF!</v>
      </c>
      <c r="F462" s="5">
        <v>42723.0</v>
      </c>
      <c r="G462" s="5">
        <v>43817.0</v>
      </c>
      <c r="H462" s="6">
        <v>1.67</v>
      </c>
      <c r="I462" s="7"/>
    </row>
    <row r="463">
      <c r="A463" s="3" t="s">
        <v>1081</v>
      </c>
      <c r="B463" s="4" t="str">
        <f t="shared" si="1"/>
        <v>#REF!</v>
      </c>
      <c r="C463" s="4" t="str">
        <f t="shared" si="2"/>
        <v>#REF!</v>
      </c>
      <c r="D463" s="4" t="s">
        <v>1056</v>
      </c>
      <c r="E463" s="4" t="str">
        <f t="shared" si="3"/>
        <v>#REF!</v>
      </c>
      <c r="F463" s="5">
        <v>43546.0</v>
      </c>
      <c r="G463" s="5">
        <v>44988.0</v>
      </c>
      <c r="H463" s="6">
        <v>1.89</v>
      </c>
      <c r="I463" s="7"/>
    </row>
    <row r="464">
      <c r="A464" s="3" t="s">
        <v>1081</v>
      </c>
      <c r="B464" s="4" t="str">
        <f t="shared" si="1"/>
        <v>#REF!</v>
      </c>
      <c r="C464" s="4" t="str">
        <f t="shared" si="2"/>
        <v>#REF!</v>
      </c>
      <c r="D464" s="4" t="s">
        <v>1056</v>
      </c>
      <c r="E464" s="4" t="str">
        <f t="shared" si="3"/>
        <v>#REF!</v>
      </c>
      <c r="F464" s="5">
        <v>43450.0</v>
      </c>
      <c r="G464" s="5">
        <v>43545.0</v>
      </c>
      <c r="H464" s="6">
        <v>1.8</v>
      </c>
      <c r="I464" s="7"/>
    </row>
    <row r="465">
      <c r="A465" s="3" t="s">
        <v>1081</v>
      </c>
      <c r="B465" s="4" t="str">
        <f t="shared" si="1"/>
        <v>#REF!</v>
      </c>
      <c r="C465" s="4" t="str">
        <f t="shared" si="2"/>
        <v>#REF!</v>
      </c>
      <c r="D465" s="4" t="s">
        <v>1056</v>
      </c>
      <c r="E465" s="4" t="str">
        <f t="shared" si="3"/>
        <v>#REF!</v>
      </c>
      <c r="F465" s="5">
        <v>43398.0</v>
      </c>
      <c r="G465" s="5">
        <v>43449.0</v>
      </c>
      <c r="H465" s="6">
        <v>1.8</v>
      </c>
      <c r="I465" s="7"/>
    </row>
    <row r="466">
      <c r="A466" s="3" t="s">
        <v>1081</v>
      </c>
      <c r="B466" s="4" t="str">
        <f t="shared" si="1"/>
        <v>#REF!</v>
      </c>
      <c r="C466" s="4" t="str">
        <f t="shared" si="2"/>
        <v>#REF!</v>
      </c>
      <c r="D466" s="4" t="s">
        <v>1056</v>
      </c>
      <c r="E466" s="4" t="str">
        <f t="shared" si="3"/>
        <v>#REF!</v>
      </c>
      <c r="F466" s="5">
        <v>42723.0</v>
      </c>
      <c r="G466" s="5">
        <v>43397.0</v>
      </c>
      <c r="H466" s="6">
        <v>1.75</v>
      </c>
      <c r="I466" s="7"/>
    </row>
    <row r="467">
      <c r="A467" s="3" t="s">
        <v>1082</v>
      </c>
      <c r="B467" s="4" t="str">
        <f t="shared" si="1"/>
        <v>#REF!</v>
      </c>
      <c r="C467" s="4" t="str">
        <f t="shared" si="2"/>
        <v>#REF!</v>
      </c>
      <c r="D467" s="4" t="s">
        <v>1056</v>
      </c>
      <c r="E467" s="4" t="str">
        <f t="shared" si="3"/>
        <v>#REF!</v>
      </c>
      <c r="F467" s="5">
        <v>42723.0</v>
      </c>
      <c r="G467" s="5">
        <v>44914.0</v>
      </c>
      <c r="H467" s="6">
        <v>1.29</v>
      </c>
      <c r="I467" s="7"/>
    </row>
    <row r="468">
      <c r="A468" s="3" t="s">
        <v>1083</v>
      </c>
      <c r="B468" s="4" t="str">
        <f t="shared" si="1"/>
        <v>#REF!</v>
      </c>
      <c r="C468" s="4" t="str">
        <f t="shared" si="2"/>
        <v>#REF!</v>
      </c>
      <c r="D468" s="4" t="s">
        <v>1056</v>
      </c>
      <c r="E468" s="4" t="str">
        <f t="shared" si="3"/>
        <v>#REF!</v>
      </c>
      <c r="F468" s="5">
        <v>42723.0</v>
      </c>
      <c r="G468" s="5">
        <v>44914.0</v>
      </c>
      <c r="H468" s="6">
        <v>12.53</v>
      </c>
      <c r="I468" s="7"/>
    </row>
    <row r="469">
      <c r="A469" s="3" t="s">
        <v>807</v>
      </c>
      <c r="B469" s="4" t="str">
        <f t="shared" si="1"/>
        <v>#REF!</v>
      </c>
      <c r="C469" s="4" t="str">
        <f t="shared" si="2"/>
        <v>#REF!</v>
      </c>
      <c r="D469" s="4" t="s">
        <v>1056</v>
      </c>
      <c r="E469" s="4" t="str">
        <f t="shared" si="3"/>
        <v>#REF!</v>
      </c>
      <c r="F469" s="5">
        <v>44900.0</v>
      </c>
      <c r="G469" s="5">
        <v>46031.0</v>
      </c>
      <c r="H469" s="6">
        <v>4.01</v>
      </c>
      <c r="I469" s="7"/>
    </row>
    <row r="470">
      <c r="A470" s="3" t="s">
        <v>807</v>
      </c>
      <c r="B470" s="4" t="str">
        <f t="shared" si="1"/>
        <v>#REF!</v>
      </c>
      <c r="C470" s="4" t="str">
        <f t="shared" si="2"/>
        <v>#REF!</v>
      </c>
      <c r="D470" s="4" t="s">
        <v>1056</v>
      </c>
      <c r="E470" s="4" t="str">
        <f t="shared" si="3"/>
        <v>#REF!</v>
      </c>
      <c r="F470" s="5">
        <v>44692.0</v>
      </c>
      <c r="G470" s="5">
        <v>44899.0</v>
      </c>
      <c r="H470" s="6">
        <v>4.01</v>
      </c>
      <c r="I470" s="7"/>
    </row>
    <row r="471">
      <c r="A471" s="3" t="s">
        <v>807</v>
      </c>
      <c r="B471" s="4" t="str">
        <f t="shared" si="1"/>
        <v>#REF!</v>
      </c>
      <c r="C471" s="4" t="str">
        <f t="shared" si="2"/>
        <v>#REF!</v>
      </c>
      <c r="D471" s="4" t="s">
        <v>1056</v>
      </c>
      <c r="E471" s="4" t="str">
        <f t="shared" si="3"/>
        <v>#REF!</v>
      </c>
      <c r="F471" s="5">
        <v>44540.0</v>
      </c>
      <c r="G471" s="5">
        <v>44691.0</v>
      </c>
      <c r="H471" s="6">
        <v>4.11</v>
      </c>
      <c r="I471" s="7"/>
    </row>
    <row r="472">
      <c r="A472" s="3" t="s">
        <v>807</v>
      </c>
      <c r="B472" s="4" t="str">
        <f t="shared" si="1"/>
        <v>#REF!</v>
      </c>
      <c r="C472" s="4" t="str">
        <f t="shared" si="2"/>
        <v>#REF!</v>
      </c>
      <c r="D472" s="4" t="s">
        <v>1056</v>
      </c>
      <c r="E472" s="4" t="str">
        <f t="shared" si="3"/>
        <v>#REF!</v>
      </c>
      <c r="F472" s="5">
        <v>44537.0</v>
      </c>
      <c r="G472" s="5">
        <v>44539.0</v>
      </c>
      <c r="H472" s="6">
        <v>5.01</v>
      </c>
      <c r="I472" s="7"/>
    </row>
    <row r="473">
      <c r="A473" s="3" t="s">
        <v>807</v>
      </c>
      <c r="B473" s="4" t="str">
        <f t="shared" si="1"/>
        <v>#REF!</v>
      </c>
      <c r="C473" s="4" t="str">
        <f t="shared" si="2"/>
        <v>#REF!</v>
      </c>
      <c r="D473" s="4" t="s">
        <v>1056</v>
      </c>
      <c r="E473" s="4" t="str">
        <f t="shared" si="3"/>
        <v>#REF!</v>
      </c>
      <c r="F473" s="5">
        <v>44316.0</v>
      </c>
      <c r="G473" s="5">
        <v>44536.0</v>
      </c>
      <c r="H473" s="6">
        <v>4.22</v>
      </c>
      <c r="I473" s="7"/>
    </row>
    <row r="474">
      <c r="A474" s="3" t="s">
        <v>807</v>
      </c>
      <c r="B474" s="4" t="str">
        <f t="shared" si="1"/>
        <v>#REF!</v>
      </c>
      <c r="C474" s="4" t="str">
        <f t="shared" si="2"/>
        <v>#REF!</v>
      </c>
      <c r="D474" s="4" t="s">
        <v>1056</v>
      </c>
      <c r="E474" s="4" t="str">
        <f t="shared" si="3"/>
        <v>#REF!</v>
      </c>
      <c r="F474" s="5">
        <v>44238.0</v>
      </c>
      <c r="G474" s="5">
        <v>44315.0</v>
      </c>
      <c r="H474" s="6">
        <v>4.68</v>
      </c>
      <c r="I474" s="7"/>
    </row>
    <row r="475">
      <c r="A475" s="3" t="s">
        <v>807</v>
      </c>
      <c r="B475" s="4" t="str">
        <f t="shared" si="1"/>
        <v>#REF!</v>
      </c>
      <c r="C475" s="4" t="str">
        <f t="shared" si="2"/>
        <v>#REF!</v>
      </c>
      <c r="D475" s="4" t="s">
        <v>1056</v>
      </c>
      <c r="E475" s="4" t="str">
        <f t="shared" si="3"/>
        <v>#REF!</v>
      </c>
      <c r="F475" s="5">
        <v>44120.0</v>
      </c>
      <c r="G475" s="5">
        <v>44237.0</v>
      </c>
      <c r="H475" s="6">
        <v>4.0</v>
      </c>
      <c r="I475" s="7"/>
    </row>
    <row r="476">
      <c r="A476" s="3" t="s">
        <v>807</v>
      </c>
      <c r="B476" s="4" t="str">
        <f t="shared" si="1"/>
        <v>#REF!</v>
      </c>
      <c r="C476" s="4" t="str">
        <f t="shared" si="2"/>
        <v>#REF!</v>
      </c>
      <c r="D476" s="4" t="s">
        <v>1056</v>
      </c>
      <c r="E476" s="4" t="str">
        <f t="shared" si="3"/>
        <v>#REF!</v>
      </c>
      <c r="F476" s="5">
        <v>44112.0</v>
      </c>
      <c r="G476" s="5">
        <v>44119.0</v>
      </c>
      <c r="H476" s="6">
        <v>5.19</v>
      </c>
      <c r="I476" s="7"/>
    </row>
    <row r="477">
      <c r="A477" s="3" t="s">
        <v>807</v>
      </c>
      <c r="B477" s="4" t="str">
        <f t="shared" si="1"/>
        <v>#REF!</v>
      </c>
      <c r="C477" s="4" t="str">
        <f t="shared" si="2"/>
        <v>#REF!</v>
      </c>
      <c r="D477" s="4" t="s">
        <v>1056</v>
      </c>
      <c r="E477" s="4" t="str">
        <f t="shared" si="3"/>
        <v>#REF!</v>
      </c>
      <c r="F477" s="5">
        <v>44006.0</v>
      </c>
      <c r="G477" s="5">
        <v>44111.0</v>
      </c>
      <c r="H477" s="6">
        <v>4.06</v>
      </c>
      <c r="I477" s="7"/>
    </row>
    <row r="478">
      <c r="A478" s="3" t="s">
        <v>807</v>
      </c>
      <c r="B478" s="4" t="str">
        <f t="shared" si="1"/>
        <v>#REF!</v>
      </c>
      <c r="C478" s="4" t="str">
        <f t="shared" si="2"/>
        <v>#REF!</v>
      </c>
      <c r="D478" s="4" t="s">
        <v>1056</v>
      </c>
      <c r="E478" s="4" t="str">
        <f t="shared" si="3"/>
        <v>#REF!</v>
      </c>
      <c r="F478" s="5">
        <v>43818.0</v>
      </c>
      <c r="G478" s="5">
        <v>44005.0</v>
      </c>
      <c r="H478" s="6">
        <v>4.61</v>
      </c>
      <c r="I478" s="7"/>
    </row>
    <row r="479">
      <c r="A479" s="3" t="s">
        <v>807</v>
      </c>
      <c r="B479" s="4" t="str">
        <f t="shared" si="1"/>
        <v>#REF!</v>
      </c>
      <c r="C479" s="4" t="str">
        <f t="shared" si="2"/>
        <v>#REF!</v>
      </c>
      <c r="D479" s="4" t="s">
        <v>1056</v>
      </c>
      <c r="E479" s="4" t="str">
        <f t="shared" si="3"/>
        <v>#REF!</v>
      </c>
      <c r="F479" s="5">
        <v>42723.0</v>
      </c>
      <c r="G479" s="5">
        <v>43817.0</v>
      </c>
      <c r="H479" s="6">
        <v>4.7</v>
      </c>
      <c r="I479" s="7"/>
    </row>
    <row r="480">
      <c r="A480" s="3" t="s">
        <v>1084</v>
      </c>
      <c r="B480" s="4" t="str">
        <f t="shared" si="1"/>
        <v>#REF!</v>
      </c>
      <c r="C480" s="4" t="str">
        <f t="shared" si="2"/>
        <v>#REF!</v>
      </c>
      <c r="D480" s="4" t="s">
        <v>1056</v>
      </c>
      <c r="E480" s="4" t="str">
        <f t="shared" si="3"/>
        <v>#REF!</v>
      </c>
      <c r="F480" s="5">
        <v>42723.0</v>
      </c>
      <c r="G480" s="5">
        <v>44914.0</v>
      </c>
      <c r="H480" s="6">
        <v>0.73</v>
      </c>
      <c r="I480" s="7"/>
    </row>
    <row r="481">
      <c r="A481" s="3" t="s">
        <v>359</v>
      </c>
      <c r="B481" s="4" t="str">
        <f t="shared" si="1"/>
        <v>#REF!</v>
      </c>
      <c r="C481" s="4" t="str">
        <f t="shared" si="2"/>
        <v>#REF!</v>
      </c>
      <c r="D481" s="4" t="s">
        <v>1056</v>
      </c>
      <c r="E481" s="4" t="str">
        <f t="shared" si="3"/>
        <v>#REF!</v>
      </c>
      <c r="F481" s="5">
        <v>44951.0</v>
      </c>
      <c r="G481" s="5">
        <v>46066.0</v>
      </c>
      <c r="H481" s="6">
        <v>2.16</v>
      </c>
      <c r="I481" s="7"/>
    </row>
    <row r="482">
      <c r="A482" s="3" t="s">
        <v>359</v>
      </c>
      <c r="B482" s="4" t="str">
        <f t="shared" si="1"/>
        <v>#REF!</v>
      </c>
      <c r="C482" s="4" t="str">
        <f t="shared" si="2"/>
        <v>#REF!</v>
      </c>
      <c r="D482" s="4" t="s">
        <v>1056</v>
      </c>
      <c r="E482" s="4" t="str">
        <f t="shared" si="3"/>
        <v>#REF!</v>
      </c>
      <c r="F482" s="5">
        <v>44897.0</v>
      </c>
      <c r="G482" s="5">
        <v>44950.0</v>
      </c>
      <c r="H482" s="6">
        <v>1.69</v>
      </c>
      <c r="I482" s="7"/>
    </row>
    <row r="483">
      <c r="A483" s="3" t="s">
        <v>359</v>
      </c>
      <c r="B483" s="4" t="str">
        <f t="shared" si="1"/>
        <v>#REF!</v>
      </c>
      <c r="C483" s="4" t="str">
        <f t="shared" si="2"/>
        <v>#REF!</v>
      </c>
      <c r="D483" s="4" t="s">
        <v>1056</v>
      </c>
      <c r="E483" s="4" t="str">
        <f t="shared" si="3"/>
        <v>#REF!</v>
      </c>
      <c r="F483" s="5">
        <v>44860.0</v>
      </c>
      <c r="G483" s="5">
        <v>44896.0</v>
      </c>
      <c r="H483" s="6">
        <v>2.25</v>
      </c>
      <c r="I483" s="7"/>
    </row>
    <row r="484">
      <c r="A484" s="3" t="s">
        <v>359</v>
      </c>
      <c r="B484" s="4" t="str">
        <f t="shared" si="1"/>
        <v>#REF!</v>
      </c>
      <c r="C484" s="4" t="str">
        <f t="shared" si="2"/>
        <v>#REF!</v>
      </c>
      <c r="D484" s="4" t="s">
        <v>1056</v>
      </c>
      <c r="E484" s="4" t="str">
        <f t="shared" si="3"/>
        <v>#REF!</v>
      </c>
      <c r="F484" s="5">
        <v>44813.0</v>
      </c>
      <c r="G484" s="5">
        <v>44859.0</v>
      </c>
      <c r="H484" s="6">
        <v>1.66</v>
      </c>
      <c r="I484" s="7"/>
    </row>
    <row r="485">
      <c r="A485" s="3" t="s">
        <v>359</v>
      </c>
      <c r="B485" s="4" t="str">
        <f t="shared" si="1"/>
        <v>#REF!</v>
      </c>
      <c r="C485" s="4" t="str">
        <f t="shared" si="2"/>
        <v>#REF!</v>
      </c>
      <c r="D485" s="4" t="s">
        <v>1056</v>
      </c>
      <c r="E485" s="4" t="str">
        <f t="shared" si="3"/>
        <v>#REF!</v>
      </c>
      <c r="F485" s="5">
        <v>44749.0</v>
      </c>
      <c r="G485" s="5">
        <v>44812.0</v>
      </c>
      <c r="H485" s="6">
        <v>1.68</v>
      </c>
      <c r="I485" s="7"/>
    </row>
    <row r="486">
      <c r="A486" s="3" t="s">
        <v>359</v>
      </c>
      <c r="B486" s="4" t="str">
        <f t="shared" si="1"/>
        <v>#REF!</v>
      </c>
      <c r="C486" s="4" t="str">
        <f t="shared" si="2"/>
        <v>#REF!</v>
      </c>
      <c r="D486" s="4" t="s">
        <v>1056</v>
      </c>
      <c r="E486" s="4" t="str">
        <f t="shared" si="3"/>
        <v>#REF!</v>
      </c>
      <c r="F486" s="5">
        <v>44714.0</v>
      </c>
      <c r="G486" s="5">
        <v>44748.0</v>
      </c>
      <c r="H486" s="6">
        <v>1.73</v>
      </c>
      <c r="I486" s="7"/>
    </row>
    <row r="487">
      <c r="A487" s="3" t="s">
        <v>359</v>
      </c>
      <c r="B487" s="4" t="str">
        <f t="shared" si="1"/>
        <v>#REF!</v>
      </c>
      <c r="C487" s="4" t="str">
        <f t="shared" si="2"/>
        <v>#REF!</v>
      </c>
      <c r="D487" s="4" t="s">
        <v>1056</v>
      </c>
      <c r="E487" s="4" t="str">
        <f t="shared" si="3"/>
        <v>#REF!</v>
      </c>
      <c r="F487" s="5">
        <v>44656.0</v>
      </c>
      <c r="G487" s="5">
        <v>44713.0</v>
      </c>
      <c r="H487" s="6">
        <v>1.79</v>
      </c>
      <c r="I487" s="7"/>
    </row>
    <row r="488">
      <c r="A488" s="3" t="s">
        <v>359</v>
      </c>
      <c r="B488" s="4" t="str">
        <f t="shared" si="1"/>
        <v>#REF!</v>
      </c>
      <c r="C488" s="4" t="str">
        <f t="shared" si="2"/>
        <v>#REF!</v>
      </c>
      <c r="D488" s="4" t="s">
        <v>1056</v>
      </c>
      <c r="E488" s="4" t="str">
        <f t="shared" si="3"/>
        <v>#REF!</v>
      </c>
      <c r="F488" s="5">
        <v>44640.0</v>
      </c>
      <c r="G488" s="5">
        <v>44655.0</v>
      </c>
      <c r="H488" s="6">
        <v>1.95</v>
      </c>
      <c r="I488" s="7"/>
    </row>
    <row r="489">
      <c r="A489" s="3" t="s">
        <v>359</v>
      </c>
      <c r="B489" s="4" t="str">
        <f t="shared" si="1"/>
        <v>#REF!</v>
      </c>
      <c r="C489" s="4" t="str">
        <f t="shared" si="2"/>
        <v>#REF!</v>
      </c>
      <c r="D489" s="4" t="s">
        <v>1056</v>
      </c>
      <c r="E489" s="4" t="str">
        <f t="shared" si="3"/>
        <v>#REF!</v>
      </c>
      <c r="F489" s="5">
        <v>44624.0</v>
      </c>
      <c r="G489" s="5">
        <v>44639.0</v>
      </c>
      <c r="H489" s="6">
        <v>1.95</v>
      </c>
      <c r="I489" s="7"/>
    </row>
    <row r="490">
      <c r="A490" s="3" t="s">
        <v>359</v>
      </c>
      <c r="B490" s="4" t="str">
        <f t="shared" si="1"/>
        <v>#REF!</v>
      </c>
      <c r="C490" s="4" t="str">
        <f t="shared" si="2"/>
        <v>#REF!</v>
      </c>
      <c r="D490" s="4" t="s">
        <v>1056</v>
      </c>
      <c r="E490" s="4" t="str">
        <f t="shared" si="3"/>
        <v>#REF!</v>
      </c>
      <c r="F490" s="5">
        <v>44607.0</v>
      </c>
      <c r="G490" s="5">
        <v>44623.0</v>
      </c>
      <c r="H490" s="6">
        <v>1.99</v>
      </c>
      <c r="I490" s="7"/>
    </row>
    <row r="491">
      <c r="A491" s="3" t="s">
        <v>359</v>
      </c>
      <c r="B491" s="4" t="str">
        <f t="shared" si="1"/>
        <v>#REF!</v>
      </c>
      <c r="C491" s="4" t="str">
        <f t="shared" si="2"/>
        <v>#REF!</v>
      </c>
      <c r="D491" s="4" t="s">
        <v>1056</v>
      </c>
      <c r="E491" s="4" t="str">
        <f t="shared" si="3"/>
        <v>#REF!</v>
      </c>
      <c r="F491" s="5">
        <v>44574.0</v>
      </c>
      <c r="G491" s="5">
        <v>44606.0</v>
      </c>
      <c r="H491" s="6">
        <v>2.69</v>
      </c>
      <c r="I491" s="7"/>
    </row>
    <row r="492">
      <c r="A492" s="3" t="s">
        <v>359</v>
      </c>
      <c r="B492" s="4" t="str">
        <f t="shared" si="1"/>
        <v>#REF!</v>
      </c>
      <c r="C492" s="4" t="str">
        <f t="shared" si="2"/>
        <v>#REF!</v>
      </c>
      <c r="D492" s="4" t="s">
        <v>1056</v>
      </c>
      <c r="E492" s="4" t="str">
        <f t="shared" si="3"/>
        <v>#REF!</v>
      </c>
      <c r="F492" s="5">
        <v>44547.0</v>
      </c>
      <c r="G492" s="5">
        <v>44573.0</v>
      </c>
      <c r="H492" s="6">
        <v>2.92</v>
      </c>
      <c r="I492" s="7"/>
    </row>
    <row r="493">
      <c r="A493" s="3" t="s">
        <v>359</v>
      </c>
      <c r="B493" s="4" t="str">
        <f t="shared" si="1"/>
        <v>#REF!</v>
      </c>
      <c r="C493" s="4" t="str">
        <f t="shared" si="2"/>
        <v>#REF!</v>
      </c>
      <c r="D493" s="4" t="s">
        <v>1056</v>
      </c>
      <c r="E493" s="4" t="str">
        <f t="shared" si="3"/>
        <v>#REF!</v>
      </c>
      <c r="F493" s="5">
        <v>44533.0</v>
      </c>
      <c r="G493" s="5">
        <v>44546.0</v>
      </c>
      <c r="H493" s="6">
        <v>2.86</v>
      </c>
      <c r="I493" s="7"/>
    </row>
    <row r="494">
      <c r="A494" s="3" t="s">
        <v>359</v>
      </c>
      <c r="B494" s="4" t="str">
        <f t="shared" si="1"/>
        <v>#REF!</v>
      </c>
      <c r="C494" s="4" t="str">
        <f t="shared" si="2"/>
        <v>#REF!</v>
      </c>
      <c r="D494" s="4" t="s">
        <v>1056</v>
      </c>
      <c r="E494" s="4" t="str">
        <f t="shared" si="3"/>
        <v>#REF!</v>
      </c>
      <c r="F494" s="5">
        <v>44515.0</v>
      </c>
      <c r="G494" s="5">
        <v>44532.0</v>
      </c>
      <c r="H494" s="6">
        <v>1.89</v>
      </c>
      <c r="I494" s="7"/>
    </row>
    <row r="495">
      <c r="A495" s="3" t="s">
        <v>359</v>
      </c>
      <c r="B495" s="4" t="str">
        <f t="shared" si="1"/>
        <v>#REF!</v>
      </c>
      <c r="C495" s="4" t="str">
        <f t="shared" si="2"/>
        <v>#REF!</v>
      </c>
      <c r="D495" s="4" t="s">
        <v>1056</v>
      </c>
      <c r="E495" s="4" t="str">
        <f t="shared" si="3"/>
        <v>#REF!</v>
      </c>
      <c r="F495" s="5">
        <v>44477.0</v>
      </c>
      <c r="G495" s="5">
        <v>44514.0</v>
      </c>
      <c r="H495" s="6">
        <v>1.89</v>
      </c>
      <c r="I495" s="7"/>
    </row>
    <row r="496">
      <c r="A496" s="3" t="s">
        <v>359</v>
      </c>
      <c r="B496" s="4" t="str">
        <f t="shared" si="1"/>
        <v>#REF!</v>
      </c>
      <c r="C496" s="4" t="str">
        <f t="shared" si="2"/>
        <v>#REF!</v>
      </c>
      <c r="D496" s="4" t="s">
        <v>1056</v>
      </c>
      <c r="E496" s="4" t="str">
        <f t="shared" si="3"/>
        <v>#REF!</v>
      </c>
      <c r="F496" s="5">
        <v>44470.0</v>
      </c>
      <c r="G496" s="5">
        <v>44476.0</v>
      </c>
      <c r="H496" s="6">
        <v>2.97</v>
      </c>
      <c r="I496" s="7"/>
    </row>
    <row r="497">
      <c r="A497" s="3" t="s">
        <v>359</v>
      </c>
      <c r="B497" s="4" t="str">
        <f t="shared" si="1"/>
        <v>#REF!</v>
      </c>
      <c r="C497" s="4" t="str">
        <f t="shared" si="2"/>
        <v>#REF!</v>
      </c>
      <c r="D497" s="4" t="s">
        <v>1056</v>
      </c>
      <c r="E497" s="4" t="str">
        <f t="shared" si="3"/>
        <v>#REF!</v>
      </c>
      <c r="F497" s="5">
        <v>44390.0</v>
      </c>
      <c r="G497" s="5">
        <v>44469.0</v>
      </c>
      <c r="H497" s="6">
        <v>1.93</v>
      </c>
      <c r="I497" s="7"/>
    </row>
    <row r="498">
      <c r="A498" s="3" t="s">
        <v>359</v>
      </c>
      <c r="B498" s="4" t="str">
        <f t="shared" si="1"/>
        <v>#REF!</v>
      </c>
      <c r="C498" s="4" t="str">
        <f t="shared" si="2"/>
        <v>#REF!</v>
      </c>
      <c r="D498" s="4" t="s">
        <v>1056</v>
      </c>
      <c r="E498" s="4" t="str">
        <f t="shared" si="3"/>
        <v>#REF!</v>
      </c>
      <c r="F498" s="5">
        <v>44364.0</v>
      </c>
      <c r="G498" s="5">
        <v>44389.0</v>
      </c>
      <c r="H498" s="6">
        <v>1.78</v>
      </c>
      <c r="I498" s="7"/>
    </row>
    <row r="499">
      <c r="A499" s="3" t="s">
        <v>359</v>
      </c>
      <c r="B499" s="4" t="str">
        <f t="shared" si="1"/>
        <v>#REF!</v>
      </c>
      <c r="C499" s="4" t="str">
        <f t="shared" si="2"/>
        <v>#REF!</v>
      </c>
      <c r="D499" s="4" t="s">
        <v>1056</v>
      </c>
      <c r="E499" s="4" t="str">
        <f t="shared" si="3"/>
        <v>#REF!</v>
      </c>
      <c r="F499" s="5">
        <v>44337.0</v>
      </c>
      <c r="G499" s="5">
        <v>44363.0</v>
      </c>
      <c r="H499" s="6">
        <v>2.41</v>
      </c>
      <c r="I499" s="7"/>
    </row>
    <row r="500">
      <c r="A500" s="3" t="s">
        <v>359</v>
      </c>
      <c r="B500" s="4" t="str">
        <f t="shared" si="1"/>
        <v>#REF!</v>
      </c>
      <c r="C500" s="4" t="str">
        <f t="shared" si="2"/>
        <v>#REF!</v>
      </c>
      <c r="D500" s="4" t="s">
        <v>1056</v>
      </c>
      <c r="E500" s="4" t="str">
        <f t="shared" si="3"/>
        <v>#REF!</v>
      </c>
      <c r="F500" s="5">
        <v>44279.0</v>
      </c>
      <c r="G500" s="5">
        <v>44336.0</v>
      </c>
      <c r="H500" s="6">
        <v>1.81</v>
      </c>
      <c r="I500" s="7"/>
    </row>
    <row r="501">
      <c r="A501" s="3" t="s">
        <v>359</v>
      </c>
      <c r="B501" s="4" t="str">
        <f t="shared" si="1"/>
        <v>#REF!</v>
      </c>
      <c r="C501" s="4" t="str">
        <f t="shared" si="2"/>
        <v>#REF!</v>
      </c>
      <c r="D501" s="4" t="s">
        <v>1056</v>
      </c>
      <c r="E501" s="4" t="str">
        <f t="shared" si="3"/>
        <v>#REF!</v>
      </c>
      <c r="F501" s="5">
        <v>44228.0</v>
      </c>
      <c r="G501" s="5">
        <v>44278.0</v>
      </c>
      <c r="H501" s="6">
        <v>1.78</v>
      </c>
      <c r="I501" s="7"/>
    </row>
    <row r="502">
      <c r="A502" s="3" t="s">
        <v>359</v>
      </c>
      <c r="B502" s="4" t="str">
        <f t="shared" si="1"/>
        <v>#REF!</v>
      </c>
      <c r="C502" s="4" t="str">
        <f t="shared" si="2"/>
        <v>#REF!</v>
      </c>
      <c r="D502" s="4" t="s">
        <v>1056</v>
      </c>
      <c r="E502" s="4" t="str">
        <f t="shared" si="3"/>
        <v>#REF!</v>
      </c>
      <c r="F502" s="5">
        <v>44208.0</v>
      </c>
      <c r="G502" s="5">
        <v>44227.0</v>
      </c>
      <c r="H502" s="6">
        <v>1.83</v>
      </c>
      <c r="I502" s="7"/>
    </row>
    <row r="503">
      <c r="A503" s="3" t="s">
        <v>359</v>
      </c>
      <c r="B503" s="4" t="str">
        <f t="shared" si="1"/>
        <v>#REF!</v>
      </c>
      <c r="C503" s="4" t="str">
        <f t="shared" si="2"/>
        <v>#REF!</v>
      </c>
      <c r="D503" s="4" t="s">
        <v>1056</v>
      </c>
      <c r="E503" s="4" t="str">
        <f t="shared" si="3"/>
        <v>#REF!</v>
      </c>
      <c r="F503" s="5">
        <v>44202.0</v>
      </c>
      <c r="G503" s="5">
        <v>44207.0</v>
      </c>
      <c r="H503" s="6">
        <v>1.84</v>
      </c>
      <c r="I503" s="7"/>
    </row>
    <row r="504">
      <c r="A504" s="3" t="s">
        <v>359</v>
      </c>
      <c r="B504" s="4" t="str">
        <f t="shared" si="1"/>
        <v>#REF!</v>
      </c>
      <c r="C504" s="4" t="str">
        <f t="shared" si="2"/>
        <v>#REF!</v>
      </c>
      <c r="D504" s="4" t="s">
        <v>1056</v>
      </c>
      <c r="E504" s="4" t="str">
        <f t="shared" si="3"/>
        <v>#REF!</v>
      </c>
      <c r="F504" s="5">
        <v>44045.0</v>
      </c>
      <c r="G504" s="5">
        <v>44201.0</v>
      </c>
      <c r="H504" s="6">
        <v>1.58</v>
      </c>
      <c r="I504" s="7"/>
    </row>
    <row r="505">
      <c r="A505" s="3" t="s">
        <v>359</v>
      </c>
      <c r="B505" s="4" t="str">
        <f t="shared" si="1"/>
        <v>#REF!</v>
      </c>
      <c r="C505" s="4" t="str">
        <f t="shared" si="2"/>
        <v>#REF!</v>
      </c>
      <c r="D505" s="4" t="s">
        <v>1056</v>
      </c>
      <c r="E505" s="4" t="str">
        <f t="shared" si="3"/>
        <v>#REF!</v>
      </c>
      <c r="F505" s="5">
        <v>43997.0</v>
      </c>
      <c r="G505" s="5">
        <v>44044.0</v>
      </c>
      <c r="H505" s="6">
        <v>3.02</v>
      </c>
      <c r="I505" s="7"/>
    </row>
    <row r="506">
      <c r="A506" s="3" t="s">
        <v>359</v>
      </c>
      <c r="B506" s="4" t="str">
        <f t="shared" si="1"/>
        <v>#REF!</v>
      </c>
      <c r="C506" s="4" t="str">
        <f t="shared" si="2"/>
        <v>#REF!</v>
      </c>
      <c r="D506" s="4" t="s">
        <v>1056</v>
      </c>
      <c r="E506" s="4" t="str">
        <f t="shared" si="3"/>
        <v>#REF!</v>
      </c>
      <c r="F506" s="5">
        <v>43955.0</v>
      </c>
      <c r="G506" s="5">
        <v>43996.0</v>
      </c>
      <c r="H506" s="6">
        <v>716.3</v>
      </c>
      <c r="I506" s="7"/>
    </row>
    <row r="507">
      <c r="A507" s="3" t="s">
        <v>359</v>
      </c>
      <c r="B507" s="4" t="str">
        <f t="shared" si="1"/>
        <v>#REF!</v>
      </c>
      <c r="C507" s="4" t="str">
        <f t="shared" si="2"/>
        <v>#REF!</v>
      </c>
      <c r="D507" s="4" t="s">
        <v>1056</v>
      </c>
      <c r="E507" s="4" t="str">
        <f t="shared" si="3"/>
        <v>#REF!</v>
      </c>
      <c r="F507" s="5">
        <v>43913.0</v>
      </c>
      <c r="G507" s="5">
        <v>43954.0</v>
      </c>
      <c r="H507" s="6">
        <v>2.22</v>
      </c>
      <c r="I507" s="7"/>
    </row>
    <row r="508">
      <c r="A508" s="3" t="s">
        <v>359</v>
      </c>
      <c r="B508" s="4" t="str">
        <f t="shared" si="1"/>
        <v>#REF!</v>
      </c>
      <c r="C508" s="4" t="str">
        <f t="shared" si="2"/>
        <v>#REF!</v>
      </c>
      <c r="D508" s="4" t="s">
        <v>1056</v>
      </c>
      <c r="E508" s="4" t="str">
        <f t="shared" si="3"/>
        <v>#REF!</v>
      </c>
      <c r="F508" s="5">
        <v>43859.0</v>
      </c>
      <c r="G508" s="5">
        <v>43912.0</v>
      </c>
      <c r="H508" s="6">
        <v>1.83</v>
      </c>
      <c r="I508" s="7"/>
    </row>
    <row r="509">
      <c r="A509" s="3" t="s">
        <v>359</v>
      </c>
      <c r="B509" s="4" t="str">
        <f t="shared" si="1"/>
        <v>#REF!</v>
      </c>
      <c r="C509" s="4" t="str">
        <f t="shared" si="2"/>
        <v>#REF!</v>
      </c>
      <c r="D509" s="4" t="s">
        <v>1056</v>
      </c>
      <c r="E509" s="4" t="str">
        <f t="shared" si="3"/>
        <v>#REF!</v>
      </c>
      <c r="F509" s="5">
        <v>43818.0</v>
      </c>
      <c r="G509" s="5">
        <v>43858.0</v>
      </c>
      <c r="H509" s="6">
        <v>2.41</v>
      </c>
      <c r="I509" s="7"/>
    </row>
    <row r="510">
      <c r="A510" s="3" t="s">
        <v>359</v>
      </c>
      <c r="B510" s="4" t="str">
        <f t="shared" si="1"/>
        <v>#REF!</v>
      </c>
      <c r="C510" s="4" t="str">
        <f t="shared" si="2"/>
        <v>#REF!</v>
      </c>
      <c r="D510" s="4" t="s">
        <v>1056</v>
      </c>
      <c r="E510" s="4" t="str">
        <f t="shared" si="3"/>
        <v>#REF!</v>
      </c>
      <c r="F510" s="5">
        <v>43800.0</v>
      </c>
      <c r="G510" s="5">
        <v>43817.0</v>
      </c>
      <c r="H510" s="6">
        <v>1.85</v>
      </c>
      <c r="I510" s="7"/>
    </row>
    <row r="511">
      <c r="A511" s="3" t="s">
        <v>359</v>
      </c>
      <c r="B511" s="4" t="str">
        <f t="shared" si="1"/>
        <v>#REF!</v>
      </c>
      <c r="C511" s="4" t="str">
        <f t="shared" si="2"/>
        <v>#REF!</v>
      </c>
      <c r="D511" s="4" t="s">
        <v>1056</v>
      </c>
      <c r="E511" s="4" t="str">
        <f t="shared" si="3"/>
        <v>#REF!</v>
      </c>
      <c r="F511" s="5">
        <v>42723.0</v>
      </c>
      <c r="G511" s="5">
        <v>43799.0</v>
      </c>
      <c r="H511" s="6">
        <v>2.45</v>
      </c>
      <c r="I511" s="7"/>
    </row>
    <row r="512">
      <c r="A512" s="3" t="s">
        <v>1085</v>
      </c>
      <c r="B512" s="4" t="str">
        <f t="shared" si="1"/>
        <v>#REF!</v>
      </c>
      <c r="C512" s="4" t="str">
        <f t="shared" si="2"/>
        <v>#REF!</v>
      </c>
      <c r="D512" s="4" t="s">
        <v>1056</v>
      </c>
      <c r="E512" s="4" t="str">
        <f t="shared" si="3"/>
        <v>#REF!</v>
      </c>
      <c r="F512" s="5">
        <v>43682.0</v>
      </c>
      <c r="G512" s="5">
        <v>44834.0</v>
      </c>
      <c r="H512" s="6">
        <v>6.93</v>
      </c>
      <c r="I512" s="7"/>
    </row>
    <row r="513">
      <c r="A513" s="3" t="s">
        <v>1085</v>
      </c>
      <c r="B513" s="4" t="str">
        <f t="shared" si="1"/>
        <v>#REF!</v>
      </c>
      <c r="C513" s="4" t="str">
        <f t="shared" si="2"/>
        <v>#REF!</v>
      </c>
      <c r="D513" s="4" t="s">
        <v>1056</v>
      </c>
      <c r="E513" s="4" t="str">
        <f t="shared" si="3"/>
        <v>#REF!</v>
      </c>
      <c r="F513" s="5">
        <v>42643.0</v>
      </c>
      <c r="G513" s="5">
        <v>43681.0</v>
      </c>
      <c r="H513" s="6">
        <v>7.13</v>
      </c>
      <c r="I513" s="7"/>
    </row>
    <row r="514">
      <c r="A514" s="3" t="s">
        <v>912</v>
      </c>
      <c r="B514" s="4" t="str">
        <f t="shared" si="1"/>
        <v>#REF!</v>
      </c>
      <c r="C514" s="4" t="str">
        <f t="shared" si="2"/>
        <v>#REF!</v>
      </c>
      <c r="D514" s="4" t="s">
        <v>1056</v>
      </c>
      <c r="E514" s="4" t="str">
        <f t="shared" si="3"/>
        <v>#REF!</v>
      </c>
      <c r="F514" s="5">
        <v>44503.0</v>
      </c>
      <c r="G514" s="5">
        <v>45670.0</v>
      </c>
      <c r="H514" s="6">
        <v>18.38</v>
      </c>
      <c r="I514" s="7"/>
    </row>
    <row r="515">
      <c r="A515" s="3" t="s">
        <v>912</v>
      </c>
      <c r="B515" s="4" t="str">
        <f t="shared" si="1"/>
        <v>#REF!</v>
      </c>
      <c r="C515" s="4" t="str">
        <f t="shared" si="2"/>
        <v>#REF!</v>
      </c>
      <c r="D515" s="4" t="s">
        <v>1056</v>
      </c>
      <c r="E515" s="4" t="str">
        <f t="shared" si="3"/>
        <v>#REF!</v>
      </c>
      <c r="F515" s="5">
        <v>44376.0</v>
      </c>
      <c r="G515" s="5">
        <v>44502.0</v>
      </c>
      <c r="H515" s="6">
        <v>12.71</v>
      </c>
      <c r="I515" s="7"/>
    </row>
    <row r="516">
      <c r="A516" s="3" t="s">
        <v>912</v>
      </c>
      <c r="B516" s="4" t="str">
        <f t="shared" si="1"/>
        <v>#REF!</v>
      </c>
      <c r="C516" s="4" t="str">
        <f t="shared" si="2"/>
        <v>#REF!</v>
      </c>
      <c r="D516" s="4" t="s">
        <v>1056</v>
      </c>
      <c r="E516" s="4" t="str">
        <f t="shared" si="3"/>
        <v>#REF!</v>
      </c>
      <c r="F516" s="5">
        <v>44260.0</v>
      </c>
      <c r="G516" s="5">
        <v>44375.0</v>
      </c>
      <c r="H516" s="6">
        <v>11.73</v>
      </c>
      <c r="I516" s="7"/>
    </row>
    <row r="517">
      <c r="A517" s="3" t="s">
        <v>912</v>
      </c>
      <c r="B517" s="4" t="str">
        <f t="shared" si="1"/>
        <v>#REF!</v>
      </c>
      <c r="C517" s="4" t="str">
        <f t="shared" si="2"/>
        <v>#REF!</v>
      </c>
      <c r="D517" s="4" t="s">
        <v>1056</v>
      </c>
      <c r="E517" s="4" t="str">
        <f t="shared" si="3"/>
        <v>#REF!</v>
      </c>
      <c r="F517" s="5">
        <v>44073.0</v>
      </c>
      <c r="G517" s="5">
        <v>44259.0</v>
      </c>
      <c r="H517" s="6">
        <v>11.2</v>
      </c>
      <c r="I517" s="7"/>
    </row>
    <row r="518">
      <c r="A518" s="3" t="s">
        <v>912</v>
      </c>
      <c r="B518" s="4" t="str">
        <f t="shared" si="1"/>
        <v>#REF!</v>
      </c>
      <c r="C518" s="4" t="str">
        <f t="shared" si="2"/>
        <v>#REF!</v>
      </c>
      <c r="D518" s="4" t="s">
        <v>1056</v>
      </c>
      <c r="E518" s="4" t="str">
        <f t="shared" si="3"/>
        <v>#REF!</v>
      </c>
      <c r="F518" s="5">
        <v>42723.0</v>
      </c>
      <c r="G518" s="5">
        <v>44072.0</v>
      </c>
      <c r="H518" s="6">
        <v>12.53</v>
      </c>
      <c r="I518" s="7"/>
    </row>
    <row r="519">
      <c r="A519" s="3" t="s">
        <v>366</v>
      </c>
      <c r="B519" s="4" t="str">
        <f t="shared" si="1"/>
        <v>#REF!</v>
      </c>
      <c r="C519" s="4" t="str">
        <f t="shared" si="2"/>
        <v>#REF!</v>
      </c>
      <c r="D519" s="4" t="s">
        <v>1056</v>
      </c>
      <c r="E519" s="4" t="str">
        <f t="shared" si="3"/>
        <v>#REF!</v>
      </c>
      <c r="F519" s="5">
        <v>44958.0</v>
      </c>
      <c r="G519" s="5">
        <v>47150.0</v>
      </c>
      <c r="H519" s="6">
        <v>3.86</v>
      </c>
      <c r="I519" s="7"/>
    </row>
    <row r="520">
      <c r="A520" s="3" t="s">
        <v>366</v>
      </c>
      <c r="B520" s="4" t="str">
        <f t="shared" si="1"/>
        <v>#REF!</v>
      </c>
      <c r="C520" s="4" t="str">
        <f t="shared" si="2"/>
        <v>#REF!</v>
      </c>
      <c r="D520" s="4" t="s">
        <v>1056</v>
      </c>
      <c r="E520" s="4" t="str">
        <f t="shared" si="3"/>
        <v>#REF!</v>
      </c>
      <c r="F520" s="5">
        <v>44931.0</v>
      </c>
      <c r="G520" s="5">
        <v>44957.0</v>
      </c>
      <c r="H520" s="6">
        <v>4.33</v>
      </c>
      <c r="I520" s="7"/>
    </row>
    <row r="521">
      <c r="A521" s="3" t="s">
        <v>366</v>
      </c>
      <c r="B521" s="4" t="str">
        <f t="shared" si="1"/>
        <v>#REF!</v>
      </c>
      <c r="C521" s="4" t="str">
        <f t="shared" si="2"/>
        <v>#REF!</v>
      </c>
      <c r="D521" s="4" t="s">
        <v>1056</v>
      </c>
      <c r="E521" s="4" t="str">
        <f t="shared" si="3"/>
        <v>#REF!</v>
      </c>
      <c r="F521" s="5">
        <v>44907.0</v>
      </c>
      <c r="G521" s="5">
        <v>44930.0</v>
      </c>
      <c r="H521" s="6">
        <v>3.86</v>
      </c>
      <c r="I521" s="7"/>
    </row>
    <row r="522">
      <c r="A522" s="3" t="s">
        <v>366</v>
      </c>
      <c r="B522" s="4" t="str">
        <f t="shared" si="1"/>
        <v>#REF!</v>
      </c>
      <c r="C522" s="4" t="str">
        <f t="shared" si="2"/>
        <v>#REF!</v>
      </c>
      <c r="D522" s="4" t="s">
        <v>1056</v>
      </c>
      <c r="E522" s="4" t="str">
        <f t="shared" si="3"/>
        <v>#REF!</v>
      </c>
      <c r="F522" s="5">
        <v>44904.0</v>
      </c>
      <c r="G522" s="5">
        <v>44906.0</v>
      </c>
      <c r="H522" s="6">
        <v>3.83</v>
      </c>
      <c r="I522" s="7"/>
    </row>
    <row r="523">
      <c r="A523" s="3" t="s">
        <v>366</v>
      </c>
      <c r="B523" s="4" t="str">
        <f t="shared" si="1"/>
        <v>#REF!</v>
      </c>
      <c r="C523" s="4" t="str">
        <f t="shared" si="2"/>
        <v>#REF!</v>
      </c>
      <c r="D523" s="4" t="s">
        <v>1056</v>
      </c>
      <c r="E523" s="4" t="str">
        <f t="shared" si="3"/>
        <v>#REF!</v>
      </c>
      <c r="F523" s="5">
        <v>44896.0</v>
      </c>
      <c r="G523" s="5">
        <v>44903.0</v>
      </c>
      <c r="H523" s="6">
        <v>3.86</v>
      </c>
      <c r="I523" s="7"/>
    </row>
    <row r="524">
      <c r="A524" s="3" t="s">
        <v>366</v>
      </c>
      <c r="B524" s="4" t="str">
        <f t="shared" si="1"/>
        <v>#REF!</v>
      </c>
      <c r="C524" s="4" t="str">
        <f t="shared" si="2"/>
        <v>#REF!</v>
      </c>
      <c r="D524" s="4" t="s">
        <v>1056</v>
      </c>
      <c r="E524" s="4" t="str">
        <f t="shared" si="3"/>
        <v>#REF!</v>
      </c>
      <c r="F524" s="5">
        <v>44765.0</v>
      </c>
      <c r="G524" s="5">
        <v>44895.0</v>
      </c>
      <c r="H524" s="6">
        <v>3.9</v>
      </c>
      <c r="I524" s="7"/>
    </row>
    <row r="525">
      <c r="A525" s="3" t="s">
        <v>366</v>
      </c>
      <c r="B525" s="4" t="str">
        <f t="shared" si="1"/>
        <v>#REF!</v>
      </c>
      <c r="C525" s="4" t="str">
        <f t="shared" si="2"/>
        <v>#REF!</v>
      </c>
      <c r="D525" s="4" t="s">
        <v>1056</v>
      </c>
      <c r="E525" s="4" t="str">
        <f t="shared" si="3"/>
        <v>#REF!</v>
      </c>
      <c r="F525" s="5">
        <v>44722.0</v>
      </c>
      <c r="G525" s="5">
        <v>44764.0</v>
      </c>
      <c r="H525" s="6">
        <v>4.12</v>
      </c>
      <c r="I525" s="7"/>
    </row>
    <row r="526">
      <c r="A526" s="3" t="s">
        <v>366</v>
      </c>
      <c r="B526" s="4" t="str">
        <f t="shared" si="1"/>
        <v>#REF!</v>
      </c>
      <c r="C526" s="4" t="str">
        <f t="shared" si="2"/>
        <v>#REF!</v>
      </c>
      <c r="D526" s="4" t="s">
        <v>1056</v>
      </c>
      <c r="E526" s="4" t="str">
        <f t="shared" si="3"/>
        <v>#REF!</v>
      </c>
      <c r="F526" s="5">
        <v>44668.0</v>
      </c>
      <c r="G526" s="5">
        <v>44721.0</v>
      </c>
      <c r="H526" s="6">
        <v>4.16</v>
      </c>
      <c r="I526" s="7"/>
    </row>
    <row r="527">
      <c r="A527" s="3" t="s">
        <v>366</v>
      </c>
      <c r="B527" s="4" t="str">
        <f t="shared" si="1"/>
        <v>#REF!</v>
      </c>
      <c r="C527" s="4" t="str">
        <f t="shared" si="2"/>
        <v>#REF!</v>
      </c>
      <c r="D527" s="4" t="s">
        <v>1056</v>
      </c>
      <c r="E527" s="4" t="str">
        <f t="shared" si="3"/>
        <v>#REF!</v>
      </c>
      <c r="F527" s="5">
        <v>44569.0</v>
      </c>
      <c r="G527" s="5">
        <v>44667.0</v>
      </c>
      <c r="H527" s="6">
        <v>4.23</v>
      </c>
      <c r="I527" s="7"/>
    </row>
    <row r="528">
      <c r="A528" s="3" t="s">
        <v>366</v>
      </c>
      <c r="B528" s="4" t="str">
        <f t="shared" si="1"/>
        <v>#REF!</v>
      </c>
      <c r="C528" s="4" t="str">
        <f t="shared" si="2"/>
        <v>#REF!</v>
      </c>
      <c r="D528" s="4" t="s">
        <v>1056</v>
      </c>
      <c r="E528" s="4" t="str">
        <f t="shared" si="3"/>
        <v>#REF!</v>
      </c>
      <c r="F528" s="5">
        <v>44550.0</v>
      </c>
      <c r="G528" s="5">
        <v>44568.0</v>
      </c>
      <c r="H528" s="6">
        <v>5.04</v>
      </c>
      <c r="I528" s="7"/>
    </row>
    <row r="529">
      <c r="A529" s="3" t="s">
        <v>366</v>
      </c>
      <c r="B529" s="4" t="str">
        <f t="shared" si="1"/>
        <v>#REF!</v>
      </c>
      <c r="C529" s="4" t="str">
        <f t="shared" si="2"/>
        <v>#REF!</v>
      </c>
      <c r="D529" s="4" t="s">
        <v>1056</v>
      </c>
      <c r="E529" s="4" t="str">
        <f t="shared" si="3"/>
        <v>#REF!</v>
      </c>
      <c r="F529" s="5">
        <v>44515.0</v>
      </c>
      <c r="G529" s="5">
        <v>44549.0</v>
      </c>
      <c r="H529" s="6">
        <v>4.1</v>
      </c>
      <c r="I529" s="7"/>
    </row>
    <row r="530">
      <c r="A530" s="3" t="s">
        <v>366</v>
      </c>
      <c r="B530" s="4" t="str">
        <f t="shared" si="1"/>
        <v>#REF!</v>
      </c>
      <c r="C530" s="4" t="str">
        <f t="shared" si="2"/>
        <v>#REF!</v>
      </c>
      <c r="D530" s="4" t="s">
        <v>1056</v>
      </c>
      <c r="E530" s="4" t="str">
        <f t="shared" si="3"/>
        <v>#REF!</v>
      </c>
      <c r="F530" s="5">
        <v>44501.0</v>
      </c>
      <c r="G530" s="5">
        <v>44514.0</v>
      </c>
      <c r="H530" s="6">
        <v>4.13</v>
      </c>
      <c r="I530" s="7"/>
    </row>
    <row r="531">
      <c r="A531" s="3" t="s">
        <v>366</v>
      </c>
      <c r="B531" s="4" t="str">
        <f t="shared" si="1"/>
        <v>#REF!</v>
      </c>
      <c r="C531" s="4" t="str">
        <f t="shared" si="2"/>
        <v>#REF!</v>
      </c>
      <c r="D531" s="4" t="s">
        <v>1056</v>
      </c>
      <c r="E531" s="4" t="str">
        <f t="shared" si="3"/>
        <v>#REF!</v>
      </c>
      <c r="F531" s="5">
        <v>44484.0</v>
      </c>
      <c r="G531" s="5">
        <v>44500.0</v>
      </c>
      <c r="H531" s="6">
        <v>4.07</v>
      </c>
      <c r="I531" s="7"/>
    </row>
    <row r="532">
      <c r="A532" s="3" t="s">
        <v>366</v>
      </c>
      <c r="B532" s="4" t="str">
        <f t="shared" si="1"/>
        <v>#REF!</v>
      </c>
      <c r="C532" s="4" t="str">
        <f t="shared" si="2"/>
        <v>#REF!</v>
      </c>
      <c r="D532" s="4" t="s">
        <v>1056</v>
      </c>
      <c r="E532" s="4" t="str">
        <f t="shared" si="3"/>
        <v>#REF!</v>
      </c>
      <c r="F532" s="5">
        <v>44407.0</v>
      </c>
      <c r="G532" s="5">
        <v>44483.0</v>
      </c>
      <c r="H532" s="6">
        <v>3.94</v>
      </c>
      <c r="I532" s="7"/>
    </row>
    <row r="533">
      <c r="A533" s="3" t="s">
        <v>366</v>
      </c>
      <c r="B533" s="4" t="str">
        <f t="shared" si="1"/>
        <v>#REF!</v>
      </c>
      <c r="C533" s="4" t="str">
        <f t="shared" si="2"/>
        <v>#REF!</v>
      </c>
      <c r="D533" s="4" t="s">
        <v>1056</v>
      </c>
      <c r="E533" s="4" t="str">
        <f t="shared" si="3"/>
        <v>#REF!</v>
      </c>
      <c r="F533" s="5">
        <v>44369.0</v>
      </c>
      <c r="G533" s="5">
        <v>44406.0</v>
      </c>
      <c r="H533" s="6">
        <v>5.14</v>
      </c>
      <c r="I533" s="7"/>
    </row>
    <row r="534">
      <c r="A534" s="3" t="s">
        <v>366</v>
      </c>
      <c r="B534" s="4" t="str">
        <f t="shared" si="1"/>
        <v>#REF!</v>
      </c>
      <c r="C534" s="4" t="str">
        <f t="shared" si="2"/>
        <v>#REF!</v>
      </c>
      <c r="D534" s="4" t="s">
        <v>1056</v>
      </c>
      <c r="E534" s="4" t="str">
        <f t="shared" si="3"/>
        <v>#REF!</v>
      </c>
      <c r="F534" s="5">
        <v>44274.0</v>
      </c>
      <c r="G534" s="5">
        <v>44368.0</v>
      </c>
      <c r="H534" s="6">
        <v>3.86</v>
      </c>
      <c r="I534" s="7"/>
    </row>
    <row r="535">
      <c r="A535" s="3" t="s">
        <v>366</v>
      </c>
      <c r="B535" s="4" t="str">
        <f t="shared" si="1"/>
        <v>#REF!</v>
      </c>
      <c r="C535" s="4" t="str">
        <f t="shared" si="2"/>
        <v>#REF!</v>
      </c>
      <c r="D535" s="4" t="s">
        <v>1056</v>
      </c>
      <c r="E535" s="4" t="str">
        <f t="shared" si="3"/>
        <v>#REF!</v>
      </c>
      <c r="F535" s="5">
        <v>44245.0</v>
      </c>
      <c r="G535" s="5">
        <v>44273.0</v>
      </c>
      <c r="H535" s="6">
        <v>5.02</v>
      </c>
      <c r="I535" s="7"/>
    </row>
    <row r="536">
      <c r="A536" s="3" t="s">
        <v>366</v>
      </c>
      <c r="B536" s="4" t="str">
        <f t="shared" si="1"/>
        <v>#REF!</v>
      </c>
      <c r="C536" s="4" t="str">
        <f t="shared" si="2"/>
        <v>#REF!</v>
      </c>
      <c r="D536" s="4" t="s">
        <v>1056</v>
      </c>
      <c r="E536" s="4" t="str">
        <f t="shared" si="3"/>
        <v>#REF!</v>
      </c>
      <c r="F536" s="5">
        <v>44184.0</v>
      </c>
      <c r="G536" s="5">
        <v>44244.0</v>
      </c>
      <c r="H536" s="6">
        <v>4.98</v>
      </c>
      <c r="I536" s="7"/>
    </row>
    <row r="537">
      <c r="A537" s="3" t="s">
        <v>366</v>
      </c>
      <c r="B537" s="4" t="str">
        <f t="shared" si="1"/>
        <v>#REF!</v>
      </c>
      <c r="C537" s="4" t="str">
        <f t="shared" si="2"/>
        <v>#REF!</v>
      </c>
      <c r="D537" s="4" t="s">
        <v>1056</v>
      </c>
      <c r="E537" s="4" t="str">
        <f t="shared" si="3"/>
        <v>#REF!</v>
      </c>
      <c r="F537" s="5">
        <v>44173.0</v>
      </c>
      <c r="G537" s="5">
        <v>44183.0</v>
      </c>
      <c r="H537" s="6">
        <v>6.15</v>
      </c>
      <c r="I537" s="7"/>
    </row>
    <row r="538">
      <c r="A538" s="3" t="s">
        <v>366</v>
      </c>
      <c r="B538" s="4" t="str">
        <f t="shared" si="1"/>
        <v>#REF!</v>
      </c>
      <c r="C538" s="4" t="str">
        <f t="shared" si="2"/>
        <v>#REF!</v>
      </c>
      <c r="D538" s="4" t="s">
        <v>1056</v>
      </c>
      <c r="E538" s="4" t="str">
        <f t="shared" si="3"/>
        <v>#REF!</v>
      </c>
      <c r="F538" s="5">
        <v>44121.0</v>
      </c>
      <c r="G538" s="5">
        <v>44172.0</v>
      </c>
      <c r="H538" s="6">
        <v>3.85</v>
      </c>
      <c r="I538" s="7"/>
    </row>
    <row r="539">
      <c r="A539" s="3" t="s">
        <v>366</v>
      </c>
      <c r="B539" s="4" t="str">
        <f t="shared" si="1"/>
        <v>#REF!</v>
      </c>
      <c r="C539" s="4" t="str">
        <f t="shared" si="2"/>
        <v>#REF!</v>
      </c>
      <c r="D539" s="4" t="s">
        <v>1056</v>
      </c>
      <c r="E539" s="4" t="str">
        <f t="shared" si="3"/>
        <v>#REF!</v>
      </c>
      <c r="F539" s="5">
        <v>44058.0</v>
      </c>
      <c r="G539" s="5">
        <v>44120.0</v>
      </c>
      <c r="H539" s="6">
        <v>5.95</v>
      </c>
      <c r="I539" s="7"/>
    </row>
    <row r="540">
      <c r="A540" s="3" t="s">
        <v>366</v>
      </c>
      <c r="B540" s="4" t="str">
        <f t="shared" si="1"/>
        <v>#REF!</v>
      </c>
      <c r="C540" s="4" t="str">
        <f t="shared" si="2"/>
        <v>#REF!</v>
      </c>
      <c r="D540" s="4" t="s">
        <v>1056</v>
      </c>
      <c r="E540" s="4" t="str">
        <f t="shared" si="3"/>
        <v>#REF!</v>
      </c>
      <c r="F540" s="5">
        <v>43998.0</v>
      </c>
      <c r="G540" s="5">
        <v>44057.0</v>
      </c>
      <c r="H540" s="6">
        <v>3.92</v>
      </c>
      <c r="I540" s="7"/>
    </row>
    <row r="541">
      <c r="A541" s="3" t="s">
        <v>366</v>
      </c>
      <c r="B541" s="4" t="str">
        <f t="shared" si="1"/>
        <v>#REF!</v>
      </c>
      <c r="C541" s="4" t="str">
        <f t="shared" si="2"/>
        <v>#REF!</v>
      </c>
      <c r="D541" s="4" t="s">
        <v>1056</v>
      </c>
      <c r="E541" s="4" t="str">
        <f t="shared" si="3"/>
        <v>#REF!</v>
      </c>
      <c r="F541" s="5">
        <v>43973.0</v>
      </c>
      <c r="G541" s="5">
        <v>43997.0</v>
      </c>
      <c r="H541" s="6">
        <v>197.05</v>
      </c>
      <c r="I541" s="7"/>
    </row>
    <row r="542">
      <c r="A542" s="3" t="s">
        <v>366</v>
      </c>
      <c r="B542" s="4" t="str">
        <f t="shared" si="1"/>
        <v>#REF!</v>
      </c>
      <c r="C542" s="4" t="str">
        <f t="shared" si="2"/>
        <v>#REF!</v>
      </c>
      <c r="D542" s="4" t="s">
        <v>1056</v>
      </c>
      <c r="E542" s="4" t="str">
        <f t="shared" si="3"/>
        <v>#REF!</v>
      </c>
      <c r="F542" s="5">
        <v>43818.0</v>
      </c>
      <c r="G542" s="5">
        <v>43972.0</v>
      </c>
      <c r="H542" s="6">
        <v>4.5</v>
      </c>
      <c r="I542" s="7"/>
    </row>
    <row r="543">
      <c r="A543" s="3" t="s">
        <v>366</v>
      </c>
      <c r="B543" s="4" t="str">
        <f t="shared" si="1"/>
        <v>#REF!</v>
      </c>
      <c r="C543" s="4" t="str">
        <f t="shared" si="2"/>
        <v>#REF!</v>
      </c>
      <c r="D543" s="4" t="s">
        <v>1056</v>
      </c>
      <c r="E543" s="4" t="str">
        <f t="shared" si="3"/>
        <v>#REF!</v>
      </c>
      <c r="F543" s="5">
        <v>42723.0</v>
      </c>
      <c r="G543" s="5">
        <v>43817.0</v>
      </c>
      <c r="H543" s="6">
        <v>4.59</v>
      </c>
      <c r="I543" s="7"/>
    </row>
    <row r="544">
      <c r="A544" s="3" t="s">
        <v>1086</v>
      </c>
      <c r="B544" s="4" t="str">
        <f t="shared" si="1"/>
        <v>#REF!</v>
      </c>
      <c r="C544" s="4" t="str">
        <f t="shared" si="2"/>
        <v>#REF!</v>
      </c>
      <c r="D544" s="4" t="s">
        <v>1056</v>
      </c>
      <c r="E544" s="4" t="str">
        <f t="shared" si="3"/>
        <v>#REF!</v>
      </c>
      <c r="F544" s="5">
        <v>42723.0</v>
      </c>
      <c r="G544" s="5">
        <v>44914.0</v>
      </c>
      <c r="H544" s="6">
        <v>1.96</v>
      </c>
      <c r="I544" s="7"/>
    </row>
    <row r="545">
      <c r="A545" s="3" t="s">
        <v>1087</v>
      </c>
      <c r="B545" s="4" t="str">
        <f t="shared" si="1"/>
        <v>#REF!</v>
      </c>
      <c r="C545" s="4" t="str">
        <f t="shared" si="2"/>
        <v>#REF!</v>
      </c>
      <c r="D545" s="4" t="s">
        <v>1056</v>
      </c>
      <c r="E545" s="4" t="str">
        <f t="shared" si="3"/>
        <v>#REF!</v>
      </c>
      <c r="F545" s="5">
        <v>44040.0</v>
      </c>
      <c r="G545" s="5">
        <v>45156.0</v>
      </c>
      <c r="H545" s="6">
        <v>0.77</v>
      </c>
      <c r="I545" s="7"/>
    </row>
    <row r="546">
      <c r="A546" s="3" t="s">
        <v>1087</v>
      </c>
      <c r="B546" s="4" t="str">
        <f t="shared" si="1"/>
        <v>#REF!</v>
      </c>
      <c r="C546" s="4" t="str">
        <f t="shared" si="2"/>
        <v>#REF!</v>
      </c>
      <c r="D546" s="4" t="s">
        <v>1056</v>
      </c>
      <c r="E546" s="4" t="str">
        <f t="shared" si="3"/>
        <v>#REF!</v>
      </c>
      <c r="F546" s="5">
        <v>43857.0</v>
      </c>
      <c r="G546" s="5">
        <v>44039.0</v>
      </c>
      <c r="H546" s="6">
        <v>1.6</v>
      </c>
      <c r="I546" s="7"/>
    </row>
    <row r="547">
      <c r="A547" s="3" t="s">
        <v>1087</v>
      </c>
      <c r="B547" s="4" t="str">
        <f t="shared" si="1"/>
        <v>#REF!</v>
      </c>
      <c r="C547" s="4" t="str">
        <f t="shared" si="2"/>
        <v>#REF!</v>
      </c>
      <c r="D547" s="4" t="s">
        <v>1056</v>
      </c>
      <c r="E547" s="4" t="str">
        <f t="shared" si="3"/>
        <v>#REF!</v>
      </c>
      <c r="F547" s="5">
        <v>43816.0</v>
      </c>
      <c r="G547" s="5">
        <v>43856.0</v>
      </c>
      <c r="H547" s="6">
        <v>0.98</v>
      </c>
      <c r="I547" s="7"/>
    </row>
    <row r="548">
      <c r="A548" s="3" t="s">
        <v>1087</v>
      </c>
      <c r="B548" s="4" t="str">
        <f t="shared" si="1"/>
        <v>#REF!</v>
      </c>
      <c r="C548" s="4" t="str">
        <f t="shared" si="2"/>
        <v>#REF!</v>
      </c>
      <c r="D548" s="4" t="s">
        <v>1056</v>
      </c>
      <c r="E548" s="4" t="str">
        <f t="shared" si="3"/>
        <v>#REF!</v>
      </c>
      <c r="F548" s="5">
        <v>42723.0</v>
      </c>
      <c r="G548" s="5">
        <v>43815.0</v>
      </c>
      <c r="H548" s="6">
        <v>1.57</v>
      </c>
      <c r="I548" s="7"/>
    </row>
    <row r="549">
      <c r="A549" s="3" t="s">
        <v>1088</v>
      </c>
      <c r="B549" s="4" t="str">
        <f t="shared" si="1"/>
        <v>#REF!</v>
      </c>
      <c r="C549" s="4" t="str">
        <f t="shared" si="2"/>
        <v>#REF!</v>
      </c>
      <c r="D549" s="4" t="s">
        <v>1056</v>
      </c>
      <c r="E549" s="4" t="str">
        <f t="shared" si="3"/>
        <v>#REF!</v>
      </c>
      <c r="F549" s="5">
        <v>44049.0</v>
      </c>
      <c r="G549" s="5">
        <v>44317.0</v>
      </c>
      <c r="H549" s="6">
        <v>0.91</v>
      </c>
      <c r="I549" s="7"/>
    </row>
    <row r="550">
      <c r="A550" s="3" t="s">
        <v>1088</v>
      </c>
      <c r="B550" s="4" t="str">
        <f t="shared" si="1"/>
        <v>#REF!</v>
      </c>
      <c r="C550" s="4" t="str">
        <f t="shared" si="2"/>
        <v>#REF!</v>
      </c>
      <c r="D550" s="4" t="s">
        <v>1056</v>
      </c>
      <c r="E550" s="4" t="str">
        <f t="shared" si="3"/>
        <v>#REF!</v>
      </c>
      <c r="F550" s="5">
        <v>44006.0</v>
      </c>
      <c r="G550" s="5">
        <v>44048.0</v>
      </c>
      <c r="H550" s="6">
        <v>1.24</v>
      </c>
      <c r="I550" s="7"/>
    </row>
    <row r="551">
      <c r="A551" s="3" t="s">
        <v>1088</v>
      </c>
      <c r="B551" s="4" t="str">
        <f t="shared" si="1"/>
        <v>#REF!</v>
      </c>
      <c r="C551" s="4" t="str">
        <f t="shared" si="2"/>
        <v>#REF!</v>
      </c>
      <c r="D551" s="4" t="s">
        <v>1056</v>
      </c>
      <c r="E551" s="4" t="str">
        <f t="shared" si="3"/>
        <v>#REF!</v>
      </c>
      <c r="F551" s="5">
        <v>43863.0</v>
      </c>
      <c r="G551" s="5">
        <v>44005.0</v>
      </c>
      <c r="H551" s="6">
        <v>1.02</v>
      </c>
      <c r="I551" s="7"/>
    </row>
    <row r="552">
      <c r="A552" s="3" t="s">
        <v>1088</v>
      </c>
      <c r="B552" s="4" t="str">
        <f t="shared" si="1"/>
        <v>#REF!</v>
      </c>
      <c r="C552" s="4" t="str">
        <f t="shared" si="2"/>
        <v>#REF!</v>
      </c>
      <c r="D552" s="4" t="s">
        <v>1056</v>
      </c>
      <c r="E552" s="4" t="str">
        <f t="shared" si="3"/>
        <v>#REF!</v>
      </c>
      <c r="F552" s="5">
        <v>42723.0</v>
      </c>
      <c r="G552" s="5">
        <v>43862.0</v>
      </c>
      <c r="H552" s="6">
        <v>1.61</v>
      </c>
      <c r="I552" s="7"/>
    </row>
    <row r="553">
      <c r="A553" s="3" t="s">
        <v>1089</v>
      </c>
      <c r="B553" s="4" t="str">
        <f t="shared" si="1"/>
        <v>#REF!</v>
      </c>
      <c r="C553" s="4" t="str">
        <f t="shared" si="2"/>
        <v>#REF!</v>
      </c>
      <c r="D553" s="4" t="s">
        <v>1056</v>
      </c>
      <c r="E553" s="4" t="str">
        <f t="shared" si="3"/>
        <v>#REF!</v>
      </c>
      <c r="F553" s="5">
        <v>42723.0</v>
      </c>
      <c r="G553" s="5">
        <v>44914.0</v>
      </c>
      <c r="H553" s="6">
        <v>0.81</v>
      </c>
      <c r="I553" s="7"/>
    </row>
    <row r="554">
      <c r="A554" s="3" t="s">
        <v>816</v>
      </c>
      <c r="B554" s="4" t="str">
        <f t="shared" si="1"/>
        <v>#REF!</v>
      </c>
      <c r="C554" s="4" t="str">
        <f t="shared" si="2"/>
        <v>#REF!</v>
      </c>
      <c r="D554" s="4" t="s">
        <v>1056</v>
      </c>
      <c r="E554" s="4" t="str">
        <f t="shared" si="3"/>
        <v>#REF!</v>
      </c>
      <c r="F554" s="5">
        <v>44914.0</v>
      </c>
      <c r="G554" s="5">
        <v>46055.0</v>
      </c>
      <c r="H554" s="6">
        <v>1.72</v>
      </c>
      <c r="I554" s="7"/>
    </row>
    <row r="555">
      <c r="A555" s="3" t="s">
        <v>816</v>
      </c>
      <c r="B555" s="4" t="str">
        <f t="shared" si="1"/>
        <v>#REF!</v>
      </c>
      <c r="C555" s="4" t="str">
        <f t="shared" si="2"/>
        <v>#REF!</v>
      </c>
      <c r="D555" s="4" t="s">
        <v>1056</v>
      </c>
      <c r="E555" s="4" t="str">
        <f t="shared" si="3"/>
        <v>#REF!</v>
      </c>
      <c r="F555" s="5">
        <v>44759.0</v>
      </c>
      <c r="G555" s="5">
        <v>44913.0</v>
      </c>
      <c r="H555" s="6">
        <v>1.25</v>
      </c>
      <c r="I555" s="7"/>
    </row>
    <row r="556">
      <c r="A556" s="3" t="s">
        <v>816</v>
      </c>
      <c r="B556" s="4" t="str">
        <f t="shared" si="1"/>
        <v>#REF!</v>
      </c>
      <c r="C556" s="4" t="str">
        <f t="shared" si="2"/>
        <v>#REF!</v>
      </c>
      <c r="D556" s="4" t="s">
        <v>1056</v>
      </c>
      <c r="E556" s="4" t="str">
        <f t="shared" si="3"/>
        <v>#REF!</v>
      </c>
      <c r="F556" s="5">
        <v>44706.0</v>
      </c>
      <c r="G556" s="5">
        <v>44758.0</v>
      </c>
      <c r="H556" s="6">
        <v>1.29</v>
      </c>
      <c r="I556" s="7"/>
    </row>
    <row r="557">
      <c r="A557" s="3" t="s">
        <v>816</v>
      </c>
      <c r="B557" s="4" t="str">
        <f t="shared" si="1"/>
        <v>#REF!</v>
      </c>
      <c r="C557" s="4" t="str">
        <f t="shared" si="2"/>
        <v>#REF!</v>
      </c>
      <c r="D557" s="4" t="s">
        <v>1056</v>
      </c>
      <c r="E557" s="4" t="str">
        <f t="shared" si="3"/>
        <v>#REF!</v>
      </c>
      <c r="F557" s="5">
        <v>44656.0</v>
      </c>
      <c r="G557" s="5">
        <v>44705.0</v>
      </c>
      <c r="H557" s="6">
        <v>2.02</v>
      </c>
      <c r="I557" s="7"/>
    </row>
    <row r="558">
      <c r="A558" s="3" t="s">
        <v>816</v>
      </c>
      <c r="B558" s="4" t="str">
        <f t="shared" si="1"/>
        <v>#REF!</v>
      </c>
      <c r="C558" s="4" t="str">
        <f t="shared" si="2"/>
        <v>#REF!</v>
      </c>
      <c r="D558" s="4" t="s">
        <v>1056</v>
      </c>
      <c r="E558" s="4" t="str">
        <f t="shared" si="3"/>
        <v>#REF!</v>
      </c>
      <c r="F558" s="5">
        <v>44562.0</v>
      </c>
      <c r="G558" s="5">
        <v>44655.0</v>
      </c>
      <c r="H558" s="6">
        <v>1.61</v>
      </c>
      <c r="I558" s="7"/>
    </row>
    <row r="559">
      <c r="A559" s="3" t="s">
        <v>816</v>
      </c>
      <c r="B559" s="4" t="str">
        <f t="shared" si="1"/>
        <v>#REF!</v>
      </c>
      <c r="C559" s="4" t="str">
        <f t="shared" si="2"/>
        <v>#REF!</v>
      </c>
      <c r="D559" s="4" t="s">
        <v>1056</v>
      </c>
      <c r="E559" s="4" t="str">
        <f t="shared" si="3"/>
        <v>#REF!</v>
      </c>
      <c r="F559" s="5">
        <v>44323.0</v>
      </c>
      <c r="G559" s="5">
        <v>44561.0</v>
      </c>
      <c r="H559" s="6">
        <v>1.53</v>
      </c>
      <c r="I559" s="7"/>
    </row>
    <row r="560">
      <c r="A560" s="3" t="s">
        <v>816</v>
      </c>
      <c r="B560" s="4" t="str">
        <f t="shared" si="1"/>
        <v>#REF!</v>
      </c>
      <c r="C560" s="4" t="str">
        <f t="shared" si="2"/>
        <v>#REF!</v>
      </c>
      <c r="D560" s="4" t="s">
        <v>1056</v>
      </c>
      <c r="E560" s="4" t="str">
        <f t="shared" si="3"/>
        <v>#REF!</v>
      </c>
      <c r="F560" s="5">
        <v>44269.0</v>
      </c>
      <c r="G560" s="5">
        <v>44322.0</v>
      </c>
      <c r="H560" s="6">
        <v>0.89</v>
      </c>
      <c r="I560" s="7"/>
    </row>
    <row r="561">
      <c r="A561" s="3" t="s">
        <v>816</v>
      </c>
      <c r="B561" s="4" t="str">
        <f t="shared" si="1"/>
        <v>#REF!</v>
      </c>
      <c r="C561" s="4" t="str">
        <f t="shared" si="2"/>
        <v>#REF!</v>
      </c>
      <c r="D561" s="4" t="s">
        <v>1056</v>
      </c>
      <c r="E561" s="4" t="str">
        <f t="shared" si="3"/>
        <v>#REF!</v>
      </c>
      <c r="F561" s="5">
        <v>44134.0</v>
      </c>
      <c r="G561" s="5">
        <v>44268.0</v>
      </c>
      <c r="H561" s="6">
        <v>1.0</v>
      </c>
      <c r="I561" s="7"/>
    </row>
    <row r="562">
      <c r="A562" s="3" t="s">
        <v>816</v>
      </c>
      <c r="B562" s="4" t="str">
        <f t="shared" si="1"/>
        <v>#REF!</v>
      </c>
      <c r="C562" s="4" t="str">
        <f t="shared" si="2"/>
        <v>#REF!</v>
      </c>
      <c r="D562" s="4" t="s">
        <v>1056</v>
      </c>
      <c r="E562" s="4" t="str">
        <f t="shared" si="3"/>
        <v>#REF!</v>
      </c>
      <c r="F562" s="5">
        <v>44069.0</v>
      </c>
      <c r="G562" s="5">
        <v>44133.0</v>
      </c>
      <c r="H562" s="6">
        <v>0.88</v>
      </c>
      <c r="I562" s="7"/>
    </row>
    <row r="563">
      <c r="A563" s="3" t="s">
        <v>816</v>
      </c>
      <c r="B563" s="4" t="str">
        <f t="shared" si="1"/>
        <v>#REF!</v>
      </c>
      <c r="C563" s="4" t="str">
        <f t="shared" si="2"/>
        <v>#REF!</v>
      </c>
      <c r="D563" s="4" t="s">
        <v>1056</v>
      </c>
      <c r="E563" s="4" t="str">
        <f t="shared" si="3"/>
        <v>#REF!</v>
      </c>
      <c r="F563" s="5">
        <v>44022.0</v>
      </c>
      <c r="G563" s="5">
        <v>44068.0</v>
      </c>
      <c r="H563" s="6">
        <v>1.59</v>
      </c>
      <c r="I563" s="7"/>
    </row>
    <row r="564">
      <c r="A564" s="3" t="s">
        <v>816</v>
      </c>
      <c r="B564" s="4" t="str">
        <f t="shared" si="1"/>
        <v>#REF!</v>
      </c>
      <c r="C564" s="4" t="str">
        <f t="shared" si="2"/>
        <v>#REF!</v>
      </c>
      <c r="D564" s="4" t="s">
        <v>1056</v>
      </c>
      <c r="E564" s="4" t="str">
        <f t="shared" si="3"/>
        <v>#REF!</v>
      </c>
      <c r="F564" s="5">
        <v>43872.0</v>
      </c>
      <c r="G564" s="5">
        <v>44021.0</v>
      </c>
      <c r="H564" s="6">
        <v>1.05</v>
      </c>
      <c r="I564" s="7"/>
    </row>
    <row r="565">
      <c r="A565" s="3" t="s">
        <v>816</v>
      </c>
      <c r="B565" s="4" t="str">
        <f t="shared" si="1"/>
        <v>#REF!</v>
      </c>
      <c r="C565" s="4" t="str">
        <f t="shared" si="2"/>
        <v>#REF!</v>
      </c>
      <c r="D565" s="4" t="s">
        <v>1056</v>
      </c>
      <c r="E565" s="4" t="str">
        <f t="shared" si="3"/>
        <v>#REF!</v>
      </c>
      <c r="F565" s="5">
        <v>43789.0</v>
      </c>
      <c r="G565" s="5">
        <v>43871.0</v>
      </c>
      <c r="H565" s="6">
        <v>0.96</v>
      </c>
      <c r="I565" s="7"/>
    </row>
    <row r="566">
      <c r="A566" s="3" t="s">
        <v>816</v>
      </c>
      <c r="B566" s="4" t="str">
        <f t="shared" si="1"/>
        <v>#REF!</v>
      </c>
      <c r="C566" s="4" t="str">
        <f t="shared" si="2"/>
        <v>#REF!</v>
      </c>
      <c r="D566" s="4" t="s">
        <v>1056</v>
      </c>
      <c r="E566" s="4" t="str">
        <f t="shared" si="3"/>
        <v>#REF!</v>
      </c>
      <c r="F566" s="5">
        <v>42723.0</v>
      </c>
      <c r="G566" s="5">
        <v>43788.0</v>
      </c>
      <c r="H566" s="6">
        <v>1.12</v>
      </c>
      <c r="I566" s="7"/>
    </row>
    <row r="567">
      <c r="A567" s="3" t="s">
        <v>1090</v>
      </c>
      <c r="B567" s="4" t="str">
        <f t="shared" si="1"/>
        <v>#REF!</v>
      </c>
      <c r="C567" s="4" t="str">
        <f t="shared" si="2"/>
        <v>#REF!</v>
      </c>
      <c r="D567" s="4" t="s">
        <v>1056</v>
      </c>
      <c r="E567" s="4" t="str">
        <f t="shared" si="3"/>
        <v>#REF!</v>
      </c>
      <c r="F567" s="5">
        <v>44120.0</v>
      </c>
      <c r="G567" s="5">
        <v>45219.0</v>
      </c>
      <c r="H567" s="6">
        <v>1.07</v>
      </c>
      <c r="I567" s="7"/>
    </row>
    <row r="568">
      <c r="A568" s="3" t="s">
        <v>1090</v>
      </c>
      <c r="B568" s="4" t="str">
        <f t="shared" si="1"/>
        <v>#REF!</v>
      </c>
      <c r="C568" s="4" t="str">
        <f t="shared" si="2"/>
        <v>#REF!</v>
      </c>
      <c r="D568" s="4" t="s">
        <v>1056</v>
      </c>
      <c r="E568" s="4" t="str">
        <f t="shared" si="3"/>
        <v>#REF!</v>
      </c>
      <c r="F568" s="5">
        <v>43846.0</v>
      </c>
      <c r="G568" s="5">
        <v>44119.0</v>
      </c>
      <c r="H568" s="6">
        <v>1.1</v>
      </c>
      <c r="I568" s="7"/>
    </row>
    <row r="569">
      <c r="A569" s="3" t="s">
        <v>1090</v>
      </c>
      <c r="B569" s="4" t="str">
        <f t="shared" si="1"/>
        <v>#REF!</v>
      </c>
      <c r="C569" s="4" t="str">
        <f t="shared" si="2"/>
        <v>#REF!</v>
      </c>
      <c r="D569" s="4" t="s">
        <v>1056</v>
      </c>
      <c r="E569" s="4" t="str">
        <f t="shared" si="3"/>
        <v>#REF!</v>
      </c>
      <c r="F569" s="5">
        <v>43831.0</v>
      </c>
      <c r="G569" s="5">
        <v>43845.0</v>
      </c>
      <c r="H569" s="6">
        <v>1.65</v>
      </c>
      <c r="I569" s="7"/>
    </row>
    <row r="570">
      <c r="A570" s="3" t="s">
        <v>1090</v>
      </c>
      <c r="B570" s="4" t="str">
        <f t="shared" si="1"/>
        <v>#REF!</v>
      </c>
      <c r="C570" s="4" t="str">
        <f t="shared" si="2"/>
        <v>#REF!</v>
      </c>
      <c r="D570" s="4" t="s">
        <v>1056</v>
      </c>
      <c r="E570" s="4" t="str">
        <f t="shared" si="3"/>
        <v>#REF!</v>
      </c>
      <c r="F570" s="5">
        <v>42723.0</v>
      </c>
      <c r="G570" s="5">
        <v>43830.0</v>
      </c>
      <c r="H570" s="6">
        <v>1.67</v>
      </c>
      <c r="I570" s="7"/>
    </row>
    <row r="571">
      <c r="A571" s="3" t="s">
        <v>768</v>
      </c>
      <c r="B571" s="4" t="str">
        <f t="shared" si="1"/>
        <v>#REF!</v>
      </c>
      <c r="C571" s="4" t="str">
        <f t="shared" si="2"/>
        <v>#REF!</v>
      </c>
      <c r="D571" s="4" t="s">
        <v>1056</v>
      </c>
      <c r="E571" s="4" t="str">
        <f t="shared" si="3"/>
        <v>#REF!</v>
      </c>
      <c r="F571" s="5">
        <v>44743.0</v>
      </c>
      <c r="G571" s="5">
        <v>45875.0</v>
      </c>
      <c r="H571" s="6">
        <v>12.76</v>
      </c>
      <c r="I571" s="7"/>
    </row>
    <row r="572">
      <c r="A572" s="3" t="s">
        <v>768</v>
      </c>
      <c r="B572" s="4" t="str">
        <f t="shared" si="1"/>
        <v>#REF!</v>
      </c>
      <c r="C572" s="4" t="str">
        <f t="shared" si="2"/>
        <v>#REF!</v>
      </c>
      <c r="D572" s="4" t="s">
        <v>1056</v>
      </c>
      <c r="E572" s="4" t="str">
        <f t="shared" si="3"/>
        <v>#REF!</v>
      </c>
      <c r="F572" s="5">
        <v>44466.0</v>
      </c>
      <c r="G572" s="5">
        <v>44742.0</v>
      </c>
      <c r="H572" s="6">
        <v>12.76</v>
      </c>
      <c r="I572" s="7"/>
    </row>
    <row r="573">
      <c r="A573" s="3" t="s">
        <v>768</v>
      </c>
      <c r="B573" s="4" t="str">
        <f t="shared" si="1"/>
        <v>#REF!</v>
      </c>
      <c r="C573" s="4" t="str">
        <f t="shared" si="2"/>
        <v>#REF!</v>
      </c>
      <c r="D573" s="4" t="s">
        <v>1056</v>
      </c>
      <c r="E573" s="4" t="str">
        <f t="shared" si="3"/>
        <v>#REF!</v>
      </c>
      <c r="F573" s="5">
        <v>44377.0</v>
      </c>
      <c r="G573" s="5">
        <v>44465.0</v>
      </c>
      <c r="H573" s="6">
        <v>12.71</v>
      </c>
      <c r="I573" s="7"/>
    </row>
    <row r="574">
      <c r="A574" s="3" t="s">
        <v>768</v>
      </c>
      <c r="B574" s="4" t="str">
        <f t="shared" si="1"/>
        <v>#REF!</v>
      </c>
      <c r="C574" s="4" t="str">
        <f t="shared" si="2"/>
        <v>#REF!</v>
      </c>
      <c r="D574" s="4" t="s">
        <v>1056</v>
      </c>
      <c r="E574" s="4" t="str">
        <f t="shared" si="3"/>
        <v>#REF!</v>
      </c>
      <c r="F574" s="5">
        <v>44361.0</v>
      </c>
      <c r="G574" s="5">
        <v>44376.0</v>
      </c>
      <c r="H574" s="6">
        <v>18.38</v>
      </c>
      <c r="I574" s="7"/>
    </row>
    <row r="575">
      <c r="A575" s="3" t="s">
        <v>768</v>
      </c>
      <c r="B575" s="4" t="str">
        <f t="shared" si="1"/>
        <v>#REF!</v>
      </c>
      <c r="C575" s="4" t="str">
        <f t="shared" si="2"/>
        <v>#REF!</v>
      </c>
      <c r="D575" s="4" t="s">
        <v>1056</v>
      </c>
      <c r="E575" s="4" t="str">
        <f t="shared" si="3"/>
        <v>#REF!</v>
      </c>
      <c r="F575" s="5">
        <v>44286.0</v>
      </c>
      <c r="G575" s="5">
        <v>44360.0</v>
      </c>
      <c r="H575" s="6">
        <v>11.73</v>
      </c>
      <c r="I575" s="7"/>
    </row>
    <row r="576">
      <c r="A576" s="3" t="s">
        <v>768</v>
      </c>
      <c r="B576" s="4" t="str">
        <f t="shared" si="1"/>
        <v>#REF!</v>
      </c>
      <c r="C576" s="4" t="str">
        <f t="shared" si="2"/>
        <v>#REF!</v>
      </c>
      <c r="D576" s="4" t="s">
        <v>1056</v>
      </c>
      <c r="E576" s="4" t="str">
        <f t="shared" si="3"/>
        <v>#REF!</v>
      </c>
      <c r="F576" s="5">
        <v>44145.0</v>
      </c>
      <c r="G576" s="5">
        <v>44285.0</v>
      </c>
      <c r="H576" s="6">
        <v>12.33</v>
      </c>
      <c r="I576" s="7"/>
    </row>
    <row r="577">
      <c r="A577" s="3" t="s">
        <v>768</v>
      </c>
      <c r="B577" s="4" t="str">
        <f t="shared" si="1"/>
        <v>#REF!</v>
      </c>
      <c r="C577" s="4" t="str">
        <f t="shared" si="2"/>
        <v>#REF!</v>
      </c>
      <c r="D577" s="4" t="s">
        <v>1056</v>
      </c>
      <c r="E577" s="4" t="str">
        <f t="shared" si="3"/>
        <v>#REF!</v>
      </c>
      <c r="F577" s="5">
        <v>44065.0</v>
      </c>
      <c r="G577" s="5">
        <v>44144.0</v>
      </c>
      <c r="H577" s="6">
        <v>11.2</v>
      </c>
      <c r="I577" s="7"/>
    </row>
    <row r="578">
      <c r="A578" s="3" t="s">
        <v>768</v>
      </c>
      <c r="B578" s="4" t="str">
        <f t="shared" si="1"/>
        <v>#REF!</v>
      </c>
      <c r="C578" s="4" t="str">
        <f t="shared" si="2"/>
        <v>#REF!</v>
      </c>
      <c r="D578" s="4" t="s">
        <v>1056</v>
      </c>
      <c r="E578" s="4" t="str">
        <f t="shared" si="3"/>
        <v>#REF!</v>
      </c>
      <c r="F578" s="5">
        <v>43682.0</v>
      </c>
      <c r="G578" s="5">
        <v>44064.0</v>
      </c>
      <c r="H578" s="6">
        <v>12.34</v>
      </c>
      <c r="I578" s="7"/>
    </row>
    <row r="579">
      <c r="A579" s="3" t="s">
        <v>768</v>
      </c>
      <c r="B579" s="4" t="str">
        <f t="shared" si="1"/>
        <v>#REF!</v>
      </c>
      <c r="C579" s="4" t="str">
        <f t="shared" si="2"/>
        <v>#REF!</v>
      </c>
      <c r="D579" s="4" t="s">
        <v>1056</v>
      </c>
      <c r="E579" s="4" t="str">
        <f t="shared" si="3"/>
        <v>#REF!</v>
      </c>
      <c r="F579" s="5">
        <v>42643.0</v>
      </c>
      <c r="G579" s="5">
        <v>43681.0</v>
      </c>
      <c r="H579" s="6">
        <v>12.53</v>
      </c>
      <c r="I579" s="7"/>
    </row>
    <row r="580">
      <c r="A580" s="3" t="s">
        <v>1091</v>
      </c>
      <c r="B580" s="4" t="str">
        <f t="shared" si="1"/>
        <v>#REF!</v>
      </c>
      <c r="C580" s="4" t="str">
        <f t="shared" si="2"/>
        <v>#REF!</v>
      </c>
      <c r="D580" s="4" t="s">
        <v>1056</v>
      </c>
      <c r="E580" s="4" t="str">
        <f t="shared" si="3"/>
        <v>#REF!</v>
      </c>
      <c r="F580" s="5">
        <v>43999.0</v>
      </c>
      <c r="G580" s="5">
        <v>45095.0</v>
      </c>
      <c r="H580" s="6">
        <v>1.28</v>
      </c>
      <c r="I580" s="7"/>
    </row>
    <row r="581">
      <c r="A581" s="3" t="s">
        <v>1091</v>
      </c>
      <c r="B581" s="4" t="str">
        <f t="shared" si="1"/>
        <v>#REF!</v>
      </c>
      <c r="C581" s="4" t="str">
        <f t="shared" si="2"/>
        <v>#REF!</v>
      </c>
      <c r="D581" s="4" t="s">
        <v>1056</v>
      </c>
      <c r="E581" s="4" t="str">
        <f t="shared" si="3"/>
        <v>#REF!</v>
      </c>
      <c r="F581" s="5">
        <v>43841.0</v>
      </c>
      <c r="G581" s="5">
        <v>43998.0</v>
      </c>
      <c r="H581" s="6">
        <v>1.91</v>
      </c>
      <c r="I581" s="7"/>
    </row>
    <row r="582">
      <c r="A582" s="3" t="s">
        <v>1091</v>
      </c>
      <c r="B582" s="4" t="str">
        <f t="shared" si="1"/>
        <v>#REF!</v>
      </c>
      <c r="C582" s="4" t="str">
        <f t="shared" si="2"/>
        <v>#REF!</v>
      </c>
      <c r="D582" s="4" t="s">
        <v>1056</v>
      </c>
      <c r="E582" s="4" t="str">
        <f t="shared" si="3"/>
        <v>#REF!</v>
      </c>
      <c r="F582" s="5">
        <v>42723.0</v>
      </c>
      <c r="G582" s="5">
        <v>43840.0</v>
      </c>
      <c r="H582" s="6">
        <v>1.31</v>
      </c>
      <c r="I582" s="7"/>
    </row>
    <row r="583">
      <c r="A583" s="3" t="s">
        <v>1092</v>
      </c>
      <c r="B583" s="4" t="str">
        <f t="shared" si="1"/>
        <v>#REF!</v>
      </c>
      <c r="C583" s="4" t="str">
        <f t="shared" si="2"/>
        <v>#REF!</v>
      </c>
      <c r="D583" s="4" t="s">
        <v>1056</v>
      </c>
      <c r="E583" s="4" t="str">
        <f t="shared" si="3"/>
        <v>#REF!</v>
      </c>
      <c r="F583" s="5">
        <v>42723.0</v>
      </c>
      <c r="G583" s="5">
        <v>44914.0</v>
      </c>
      <c r="H583" s="6">
        <v>1.1</v>
      </c>
      <c r="I583" s="7"/>
    </row>
    <row r="584">
      <c r="A584" s="3" t="s">
        <v>790</v>
      </c>
      <c r="B584" s="4" t="str">
        <f t="shared" si="1"/>
        <v>#REF!</v>
      </c>
      <c r="C584" s="4" t="str">
        <f t="shared" si="2"/>
        <v>#REF!</v>
      </c>
      <c r="D584" s="4" t="s">
        <v>1056</v>
      </c>
      <c r="E584" s="4" t="str">
        <f t="shared" si="3"/>
        <v>#REF!</v>
      </c>
      <c r="F584" s="5">
        <v>44441.0</v>
      </c>
      <c r="G584" s="5">
        <v>45578.0</v>
      </c>
      <c r="H584" s="6">
        <v>11.49</v>
      </c>
      <c r="I584" s="7"/>
    </row>
    <row r="585">
      <c r="A585" s="3" t="s">
        <v>790</v>
      </c>
      <c r="B585" s="4" t="str">
        <f t="shared" si="1"/>
        <v>#REF!</v>
      </c>
      <c r="C585" s="4" t="str">
        <f t="shared" si="2"/>
        <v>#REF!</v>
      </c>
      <c r="D585" s="4" t="s">
        <v>1056</v>
      </c>
      <c r="E585" s="4" t="str">
        <f t="shared" si="3"/>
        <v>#REF!</v>
      </c>
      <c r="F585" s="5">
        <v>44334.0</v>
      </c>
      <c r="G585" s="5">
        <v>44440.0</v>
      </c>
      <c r="H585" s="6">
        <v>18.38</v>
      </c>
      <c r="I585" s="7"/>
    </row>
    <row r="586">
      <c r="A586" s="3" t="s">
        <v>790</v>
      </c>
      <c r="B586" s="4" t="str">
        <f t="shared" si="1"/>
        <v>#REF!</v>
      </c>
      <c r="C586" s="4" t="str">
        <f t="shared" si="2"/>
        <v>#REF!</v>
      </c>
      <c r="D586" s="4" t="s">
        <v>1056</v>
      </c>
      <c r="E586" s="4" t="str">
        <f t="shared" si="3"/>
        <v>#REF!</v>
      </c>
      <c r="F586" s="5">
        <v>44127.0</v>
      </c>
      <c r="G586" s="5">
        <v>44333.0</v>
      </c>
      <c r="H586" s="6">
        <v>11.73</v>
      </c>
      <c r="I586" s="7"/>
    </row>
    <row r="587">
      <c r="A587" s="3" t="s">
        <v>790</v>
      </c>
      <c r="B587" s="4" t="str">
        <f t="shared" si="1"/>
        <v>#REF!</v>
      </c>
      <c r="C587" s="4" t="str">
        <f t="shared" si="2"/>
        <v>#REF!</v>
      </c>
      <c r="D587" s="4" t="s">
        <v>1056</v>
      </c>
      <c r="E587" s="4" t="str">
        <f t="shared" si="3"/>
        <v>#REF!</v>
      </c>
      <c r="F587" s="5">
        <v>44068.0</v>
      </c>
      <c r="G587" s="5">
        <v>44126.0</v>
      </c>
      <c r="H587" s="6">
        <v>11.2</v>
      </c>
      <c r="I587" s="7"/>
    </row>
    <row r="588">
      <c r="A588" s="3" t="s">
        <v>790</v>
      </c>
      <c r="B588" s="4" t="str">
        <f t="shared" si="1"/>
        <v>#REF!</v>
      </c>
      <c r="C588" s="4" t="str">
        <f t="shared" si="2"/>
        <v>#REF!</v>
      </c>
      <c r="D588" s="4" t="s">
        <v>1056</v>
      </c>
      <c r="E588" s="4" t="str">
        <f t="shared" si="3"/>
        <v>#REF!</v>
      </c>
      <c r="F588" s="5">
        <v>42723.0</v>
      </c>
      <c r="G588" s="5">
        <v>44067.0</v>
      </c>
      <c r="H588" s="6">
        <v>12.53</v>
      </c>
      <c r="I588" s="7"/>
    </row>
    <row r="589">
      <c r="A589" s="3" t="s">
        <v>1093</v>
      </c>
      <c r="B589" s="4" t="str">
        <f t="shared" si="1"/>
        <v>#REF!</v>
      </c>
      <c r="C589" s="4" t="str">
        <f t="shared" si="2"/>
        <v>#REF!</v>
      </c>
      <c r="D589" s="4" t="s">
        <v>1056</v>
      </c>
      <c r="E589" s="4" t="str">
        <f t="shared" si="3"/>
        <v>#REF!</v>
      </c>
      <c r="F589" s="5">
        <v>44006.0</v>
      </c>
      <c r="G589" s="5">
        <v>45111.0</v>
      </c>
      <c r="H589" s="6">
        <v>1.17</v>
      </c>
      <c r="I589" s="7"/>
    </row>
    <row r="590">
      <c r="A590" s="3" t="s">
        <v>1093</v>
      </c>
      <c r="B590" s="4" t="str">
        <f t="shared" si="1"/>
        <v>#REF!</v>
      </c>
      <c r="C590" s="4" t="str">
        <f t="shared" si="2"/>
        <v>#REF!</v>
      </c>
      <c r="D590" s="4" t="s">
        <v>1056</v>
      </c>
      <c r="E590" s="4" t="str">
        <f t="shared" si="3"/>
        <v>#REF!</v>
      </c>
      <c r="F590" s="5">
        <v>42723.0</v>
      </c>
      <c r="G590" s="5">
        <v>44005.0</v>
      </c>
      <c r="H590" s="6">
        <v>1.14</v>
      </c>
      <c r="I590" s="7"/>
    </row>
    <row r="591">
      <c r="A591" s="3" t="s">
        <v>1043</v>
      </c>
      <c r="B591" s="4" t="str">
        <f t="shared" si="1"/>
        <v>#REF!</v>
      </c>
      <c r="C591" s="4" t="str">
        <f t="shared" si="2"/>
        <v>#REF!</v>
      </c>
      <c r="D591" s="4" t="s">
        <v>1056</v>
      </c>
      <c r="E591" s="4" t="str">
        <f t="shared" si="3"/>
        <v>#REF!</v>
      </c>
      <c r="F591" s="5">
        <v>44409.0</v>
      </c>
      <c r="G591" s="5">
        <v>45507.0</v>
      </c>
      <c r="H591" s="6">
        <v>3.39</v>
      </c>
      <c r="I591" s="7"/>
    </row>
    <row r="592">
      <c r="A592" s="3" t="s">
        <v>1043</v>
      </c>
      <c r="B592" s="4" t="str">
        <f t="shared" si="1"/>
        <v>#REF!</v>
      </c>
      <c r="C592" s="4" t="str">
        <f t="shared" si="2"/>
        <v>#REF!</v>
      </c>
      <c r="D592" s="4" t="s">
        <v>1056</v>
      </c>
      <c r="E592" s="4" t="str">
        <f t="shared" si="3"/>
        <v>#REF!</v>
      </c>
      <c r="F592" s="5">
        <v>44258.0</v>
      </c>
      <c r="G592" s="5">
        <v>44408.0</v>
      </c>
      <c r="H592" s="6">
        <v>2.46</v>
      </c>
      <c r="I592" s="7"/>
    </row>
    <row r="593">
      <c r="A593" s="3" t="s">
        <v>1043</v>
      </c>
      <c r="B593" s="4" t="str">
        <f t="shared" si="1"/>
        <v>#REF!</v>
      </c>
      <c r="C593" s="4" t="str">
        <f t="shared" si="2"/>
        <v>#REF!</v>
      </c>
      <c r="D593" s="4" t="s">
        <v>1056</v>
      </c>
      <c r="E593" s="4" t="str">
        <f t="shared" si="3"/>
        <v>#REF!</v>
      </c>
      <c r="F593" s="5">
        <v>44027.0</v>
      </c>
      <c r="G593" s="5">
        <v>44257.0</v>
      </c>
      <c r="H593" s="6">
        <v>2.35</v>
      </c>
      <c r="I593" s="7"/>
    </row>
    <row r="594">
      <c r="A594" s="3" t="s">
        <v>1043</v>
      </c>
      <c r="B594" s="4" t="str">
        <f t="shared" si="1"/>
        <v>#REF!</v>
      </c>
      <c r="C594" s="4" t="str">
        <f t="shared" si="2"/>
        <v>#REF!</v>
      </c>
      <c r="D594" s="4" t="s">
        <v>1056</v>
      </c>
      <c r="E594" s="4" t="str">
        <f t="shared" si="3"/>
        <v>#REF!</v>
      </c>
      <c r="F594" s="5">
        <v>43846.0</v>
      </c>
      <c r="G594" s="5">
        <v>44026.0</v>
      </c>
      <c r="H594" s="6">
        <v>2.98</v>
      </c>
      <c r="I594" s="7"/>
    </row>
    <row r="595">
      <c r="A595" s="3" t="s">
        <v>1043</v>
      </c>
      <c r="B595" s="4" t="str">
        <f t="shared" si="1"/>
        <v>#REF!</v>
      </c>
      <c r="C595" s="4" t="str">
        <f t="shared" si="2"/>
        <v>#REF!</v>
      </c>
      <c r="D595" s="4" t="s">
        <v>1056</v>
      </c>
      <c r="E595" s="4" t="str">
        <f t="shared" si="3"/>
        <v>#REF!</v>
      </c>
      <c r="F595" s="5">
        <v>42723.0</v>
      </c>
      <c r="G595" s="5">
        <v>43845.0</v>
      </c>
      <c r="H595" s="6">
        <v>2.34</v>
      </c>
      <c r="I595" s="7"/>
    </row>
    <row r="596">
      <c r="A596" s="3" t="s">
        <v>507</v>
      </c>
      <c r="B596" s="4" t="str">
        <f t="shared" si="1"/>
        <v>#REF!</v>
      </c>
      <c r="C596" s="4" t="str">
        <f t="shared" si="2"/>
        <v>#REF!</v>
      </c>
      <c r="D596" s="4" t="s">
        <v>1056</v>
      </c>
      <c r="E596" s="4" t="str">
        <f t="shared" si="3"/>
        <v>#REF!</v>
      </c>
      <c r="F596" s="5">
        <v>44865.0</v>
      </c>
      <c r="G596" s="5">
        <v>46010.0</v>
      </c>
      <c r="H596" s="6">
        <v>1.73</v>
      </c>
      <c r="I596" s="7"/>
    </row>
    <row r="597">
      <c r="A597" s="3" t="s">
        <v>507</v>
      </c>
      <c r="B597" s="4" t="str">
        <f t="shared" si="1"/>
        <v>#REF!</v>
      </c>
      <c r="C597" s="4" t="str">
        <f t="shared" si="2"/>
        <v>#REF!</v>
      </c>
      <c r="D597" s="4" t="s">
        <v>1056</v>
      </c>
      <c r="E597" s="4" t="str">
        <f t="shared" si="3"/>
        <v>#REF!</v>
      </c>
      <c r="F597" s="5">
        <v>44766.0</v>
      </c>
      <c r="G597" s="5">
        <v>44864.0</v>
      </c>
      <c r="H597" s="6">
        <v>1.21</v>
      </c>
      <c r="I597" s="7"/>
    </row>
    <row r="598">
      <c r="A598" s="3" t="s">
        <v>507</v>
      </c>
      <c r="B598" s="4" t="str">
        <f t="shared" si="1"/>
        <v>#REF!</v>
      </c>
      <c r="C598" s="4" t="str">
        <f t="shared" si="2"/>
        <v>#REF!</v>
      </c>
      <c r="D598" s="4" t="s">
        <v>1056</v>
      </c>
      <c r="E598" s="4" t="str">
        <f t="shared" si="3"/>
        <v>#REF!</v>
      </c>
      <c r="F598" s="5">
        <v>44757.0</v>
      </c>
      <c r="G598" s="5">
        <v>44765.0</v>
      </c>
      <c r="H598" s="6">
        <v>1.73</v>
      </c>
      <c r="I598" s="7"/>
    </row>
    <row r="599">
      <c r="A599" s="3" t="s">
        <v>507</v>
      </c>
      <c r="B599" s="4" t="str">
        <f t="shared" si="1"/>
        <v>#REF!</v>
      </c>
      <c r="C599" s="4" t="str">
        <f t="shared" si="2"/>
        <v>#REF!</v>
      </c>
      <c r="D599" s="4" t="s">
        <v>1056</v>
      </c>
      <c r="E599" s="4" t="str">
        <f t="shared" si="3"/>
        <v>#REF!</v>
      </c>
      <c r="F599" s="5">
        <v>44687.0</v>
      </c>
      <c r="G599" s="5">
        <v>44756.0</v>
      </c>
      <c r="H599" s="6">
        <v>1.94</v>
      </c>
      <c r="I599" s="7"/>
    </row>
    <row r="600">
      <c r="A600" s="3" t="s">
        <v>507</v>
      </c>
      <c r="B600" s="4" t="str">
        <f t="shared" si="1"/>
        <v>#REF!</v>
      </c>
      <c r="C600" s="4" t="str">
        <f t="shared" si="2"/>
        <v>#REF!</v>
      </c>
      <c r="D600" s="4" t="s">
        <v>1056</v>
      </c>
      <c r="E600" s="4" t="str">
        <f t="shared" si="3"/>
        <v>#REF!</v>
      </c>
      <c r="F600" s="5">
        <v>44584.0</v>
      </c>
      <c r="G600" s="5">
        <v>44686.0</v>
      </c>
      <c r="H600" s="6">
        <v>1.46</v>
      </c>
      <c r="I600" s="7"/>
    </row>
    <row r="601">
      <c r="A601" s="3" t="s">
        <v>507</v>
      </c>
      <c r="B601" s="4" t="str">
        <f t="shared" si="1"/>
        <v>#REF!</v>
      </c>
      <c r="C601" s="4" t="str">
        <f t="shared" si="2"/>
        <v>#REF!</v>
      </c>
      <c r="D601" s="4" t="s">
        <v>1056</v>
      </c>
      <c r="E601" s="4" t="str">
        <f t="shared" si="3"/>
        <v>#REF!</v>
      </c>
      <c r="F601" s="5">
        <v>44491.0</v>
      </c>
      <c r="G601" s="5">
        <v>44583.0</v>
      </c>
      <c r="H601" s="6">
        <v>1.44</v>
      </c>
      <c r="I601" s="7"/>
    </row>
    <row r="602">
      <c r="A602" s="3" t="s">
        <v>507</v>
      </c>
      <c r="B602" s="4" t="str">
        <f t="shared" si="1"/>
        <v>#REF!</v>
      </c>
      <c r="C602" s="4" t="str">
        <f t="shared" si="2"/>
        <v>#REF!</v>
      </c>
      <c r="D602" s="4" t="s">
        <v>1056</v>
      </c>
      <c r="E602" s="4" t="str">
        <f t="shared" si="3"/>
        <v>#REF!</v>
      </c>
      <c r="F602" s="5">
        <v>44394.0</v>
      </c>
      <c r="G602" s="5">
        <v>44490.0</v>
      </c>
      <c r="H602" s="6">
        <v>2.46</v>
      </c>
      <c r="I602" s="7"/>
    </row>
    <row r="603">
      <c r="A603" s="3" t="s">
        <v>507</v>
      </c>
      <c r="B603" s="4" t="str">
        <f t="shared" si="1"/>
        <v>#REF!</v>
      </c>
      <c r="C603" s="4" t="str">
        <f t="shared" si="2"/>
        <v>#REF!</v>
      </c>
      <c r="D603" s="4" t="s">
        <v>1056</v>
      </c>
      <c r="E603" s="4" t="str">
        <f t="shared" si="3"/>
        <v>#REF!</v>
      </c>
      <c r="F603" s="5">
        <v>44318.0</v>
      </c>
      <c r="G603" s="5">
        <v>44393.0</v>
      </c>
      <c r="H603" s="6">
        <v>1.86</v>
      </c>
      <c r="I603" s="7"/>
    </row>
    <row r="604">
      <c r="A604" s="3" t="s">
        <v>507</v>
      </c>
      <c r="B604" s="4" t="str">
        <f t="shared" si="1"/>
        <v>#REF!</v>
      </c>
      <c r="C604" s="4" t="str">
        <f t="shared" si="2"/>
        <v>#REF!</v>
      </c>
      <c r="D604" s="4" t="s">
        <v>1056</v>
      </c>
      <c r="E604" s="4" t="str">
        <f t="shared" si="3"/>
        <v>#REF!</v>
      </c>
      <c r="F604" s="5">
        <v>44217.0</v>
      </c>
      <c r="G604" s="5">
        <v>44317.0</v>
      </c>
      <c r="H604" s="6">
        <v>1.06</v>
      </c>
      <c r="I604" s="7"/>
    </row>
    <row r="605">
      <c r="A605" s="3" t="s">
        <v>507</v>
      </c>
      <c r="B605" s="4" t="str">
        <f t="shared" si="1"/>
        <v>#REF!</v>
      </c>
      <c r="C605" s="4" t="str">
        <f t="shared" si="2"/>
        <v>#REF!</v>
      </c>
      <c r="D605" s="4" t="s">
        <v>1056</v>
      </c>
      <c r="E605" s="4" t="str">
        <f t="shared" si="3"/>
        <v>#REF!</v>
      </c>
      <c r="F605" s="5">
        <v>44099.0</v>
      </c>
      <c r="G605" s="5">
        <v>44216.0</v>
      </c>
      <c r="H605" s="6">
        <v>1.04</v>
      </c>
      <c r="I605" s="7"/>
    </row>
    <row r="606">
      <c r="A606" s="3" t="s">
        <v>507</v>
      </c>
      <c r="B606" s="4" t="str">
        <f t="shared" si="1"/>
        <v>#REF!</v>
      </c>
      <c r="C606" s="4" t="str">
        <f t="shared" si="2"/>
        <v>#REF!</v>
      </c>
      <c r="D606" s="4" t="s">
        <v>1056</v>
      </c>
      <c r="E606" s="4" t="str">
        <f t="shared" si="3"/>
        <v>#REF!</v>
      </c>
      <c r="F606" s="5">
        <v>44016.0</v>
      </c>
      <c r="G606" s="5">
        <v>44098.0</v>
      </c>
      <c r="H606" s="6">
        <v>1.35</v>
      </c>
      <c r="I606" s="7"/>
    </row>
    <row r="607">
      <c r="A607" s="3" t="s">
        <v>507</v>
      </c>
      <c r="B607" s="4" t="str">
        <f t="shared" si="1"/>
        <v>#REF!</v>
      </c>
      <c r="C607" s="4" t="str">
        <f t="shared" si="2"/>
        <v>#REF!</v>
      </c>
      <c r="D607" s="4" t="s">
        <v>1056</v>
      </c>
      <c r="E607" s="4" t="str">
        <f t="shared" si="3"/>
        <v>#REF!</v>
      </c>
      <c r="F607" s="5">
        <v>43893.0</v>
      </c>
      <c r="G607" s="5">
        <v>44015.0</v>
      </c>
      <c r="H607" s="6">
        <v>1.52</v>
      </c>
      <c r="I607" s="7"/>
    </row>
    <row r="608">
      <c r="A608" s="3" t="s">
        <v>507</v>
      </c>
      <c r="B608" s="4" t="str">
        <f t="shared" si="1"/>
        <v>#REF!</v>
      </c>
      <c r="C608" s="4" t="str">
        <f t="shared" si="2"/>
        <v>#REF!</v>
      </c>
      <c r="D608" s="4" t="s">
        <v>1056</v>
      </c>
      <c r="E608" s="4" t="str">
        <f t="shared" si="3"/>
        <v>#REF!</v>
      </c>
      <c r="F608" s="5">
        <v>42723.0</v>
      </c>
      <c r="G608" s="5">
        <v>43892.0</v>
      </c>
      <c r="H608" s="6">
        <v>1.96</v>
      </c>
      <c r="I608" s="7"/>
    </row>
    <row r="609">
      <c r="A609" s="3" t="s">
        <v>969</v>
      </c>
      <c r="B609" s="4" t="str">
        <f t="shared" si="1"/>
        <v>#REF!</v>
      </c>
      <c r="C609" s="4" t="str">
        <f t="shared" si="2"/>
        <v>#REF!</v>
      </c>
      <c r="D609" s="4" t="s">
        <v>1056</v>
      </c>
      <c r="E609" s="4" t="str">
        <f t="shared" si="3"/>
        <v>#REF!</v>
      </c>
      <c r="F609" s="5">
        <v>44872.0</v>
      </c>
      <c r="G609" s="5">
        <v>46055.0</v>
      </c>
      <c r="H609" s="6">
        <v>1.73</v>
      </c>
      <c r="I609" s="7"/>
    </row>
    <row r="610">
      <c r="A610" s="3" t="s">
        <v>969</v>
      </c>
      <c r="B610" s="4" t="str">
        <f t="shared" si="1"/>
        <v>#REF!</v>
      </c>
      <c r="C610" s="4" t="str">
        <f t="shared" si="2"/>
        <v>#REF!</v>
      </c>
      <c r="D610" s="4" t="s">
        <v>1056</v>
      </c>
      <c r="E610" s="4" t="str">
        <f t="shared" si="3"/>
        <v>#REF!</v>
      </c>
      <c r="F610" s="5">
        <v>44816.0</v>
      </c>
      <c r="G610" s="5">
        <v>44871.0</v>
      </c>
      <c r="H610" s="6">
        <v>1.16</v>
      </c>
      <c r="I610" s="7"/>
    </row>
    <row r="611">
      <c r="A611" s="3" t="s">
        <v>969</v>
      </c>
      <c r="B611" s="4" t="str">
        <f t="shared" si="1"/>
        <v>#REF!</v>
      </c>
      <c r="C611" s="4" t="str">
        <f t="shared" si="2"/>
        <v>#REF!</v>
      </c>
      <c r="D611" s="4" t="s">
        <v>1056</v>
      </c>
      <c r="E611" s="4" t="str">
        <f t="shared" si="3"/>
        <v>#REF!</v>
      </c>
      <c r="F611" s="5">
        <v>44740.0</v>
      </c>
      <c r="G611" s="5">
        <v>44815.0</v>
      </c>
      <c r="H611" s="6">
        <v>1.21</v>
      </c>
      <c r="I611" s="7"/>
    </row>
    <row r="612">
      <c r="A612" s="3" t="s">
        <v>969</v>
      </c>
      <c r="B612" s="4" t="str">
        <f t="shared" si="1"/>
        <v>#REF!</v>
      </c>
      <c r="C612" s="4" t="str">
        <f t="shared" si="2"/>
        <v>#REF!</v>
      </c>
      <c r="D612" s="4" t="s">
        <v>1056</v>
      </c>
      <c r="E612" s="4" t="str">
        <f t="shared" si="3"/>
        <v>#REF!</v>
      </c>
      <c r="F612" s="5">
        <v>44600.0</v>
      </c>
      <c r="G612" s="5">
        <v>44739.0</v>
      </c>
      <c r="H612" s="6">
        <v>0.56</v>
      </c>
      <c r="I612" s="7"/>
    </row>
    <row r="613">
      <c r="A613" s="3" t="s">
        <v>969</v>
      </c>
      <c r="B613" s="4" t="str">
        <f t="shared" si="1"/>
        <v>#REF!</v>
      </c>
      <c r="C613" s="4" t="str">
        <f t="shared" si="2"/>
        <v>#REF!</v>
      </c>
      <c r="D613" s="4" t="s">
        <v>1056</v>
      </c>
      <c r="E613" s="4" t="str">
        <f t="shared" si="3"/>
        <v>#REF!</v>
      </c>
      <c r="F613" s="5">
        <v>44578.0</v>
      </c>
      <c r="G613" s="5">
        <v>44599.0</v>
      </c>
      <c r="H613" s="6">
        <v>1.41</v>
      </c>
      <c r="I613" s="7"/>
    </row>
    <row r="614">
      <c r="A614" s="3" t="s">
        <v>969</v>
      </c>
      <c r="B614" s="4" t="str">
        <f t="shared" si="1"/>
        <v>#REF!</v>
      </c>
      <c r="C614" s="4" t="str">
        <f t="shared" si="2"/>
        <v>#REF!</v>
      </c>
      <c r="D614" s="4" t="s">
        <v>1056</v>
      </c>
      <c r="E614" s="4" t="str">
        <f t="shared" si="3"/>
        <v>#REF!</v>
      </c>
      <c r="F614" s="5">
        <v>44477.0</v>
      </c>
      <c r="G614" s="5">
        <v>44577.0</v>
      </c>
      <c r="H614" s="6">
        <v>1.44</v>
      </c>
      <c r="I614" s="7"/>
    </row>
    <row r="615">
      <c r="A615" s="3" t="s">
        <v>969</v>
      </c>
      <c r="B615" s="4" t="str">
        <f t="shared" si="1"/>
        <v>#REF!</v>
      </c>
      <c r="C615" s="4" t="str">
        <f t="shared" si="2"/>
        <v>#REF!</v>
      </c>
      <c r="D615" s="4" t="s">
        <v>1056</v>
      </c>
      <c r="E615" s="4" t="str">
        <f t="shared" si="3"/>
        <v>#REF!</v>
      </c>
      <c r="F615" s="5">
        <v>44350.0</v>
      </c>
      <c r="G615" s="5">
        <v>44476.0</v>
      </c>
      <c r="H615" s="6">
        <v>1.93</v>
      </c>
      <c r="I615" s="7"/>
    </row>
    <row r="616">
      <c r="A616" s="3" t="s">
        <v>969</v>
      </c>
      <c r="B616" s="4" t="str">
        <f t="shared" si="1"/>
        <v>#REF!</v>
      </c>
      <c r="C616" s="4" t="str">
        <f t="shared" si="2"/>
        <v>#REF!</v>
      </c>
      <c r="D616" s="4" t="s">
        <v>1056</v>
      </c>
      <c r="E616" s="4" t="str">
        <f t="shared" si="3"/>
        <v>#REF!</v>
      </c>
      <c r="F616" s="5">
        <v>44176.0</v>
      </c>
      <c r="G616" s="5">
        <v>44349.0</v>
      </c>
      <c r="H616" s="6">
        <v>1.04</v>
      </c>
      <c r="I616" s="7"/>
    </row>
    <row r="617">
      <c r="A617" s="3" t="s">
        <v>969</v>
      </c>
      <c r="B617" s="4" t="str">
        <f t="shared" si="1"/>
        <v>#REF!</v>
      </c>
      <c r="C617" s="4" t="str">
        <f t="shared" si="2"/>
        <v>#REF!</v>
      </c>
      <c r="D617" s="4" t="s">
        <v>1056</v>
      </c>
      <c r="E617" s="4" t="str">
        <f t="shared" si="3"/>
        <v>#REF!</v>
      </c>
      <c r="F617" s="5">
        <v>44071.0</v>
      </c>
      <c r="G617" s="5">
        <v>44175.0</v>
      </c>
      <c r="H617" s="6">
        <v>1.04</v>
      </c>
      <c r="I617" s="7"/>
    </row>
    <row r="618">
      <c r="A618" s="3" t="s">
        <v>969</v>
      </c>
      <c r="B618" s="4" t="str">
        <f t="shared" si="1"/>
        <v>#REF!</v>
      </c>
      <c r="C618" s="4" t="str">
        <f t="shared" si="2"/>
        <v>#REF!</v>
      </c>
      <c r="D618" s="4" t="s">
        <v>1056</v>
      </c>
      <c r="E618" s="4" t="str">
        <f t="shared" si="3"/>
        <v>#REF!</v>
      </c>
      <c r="F618" s="5">
        <v>42723.0</v>
      </c>
      <c r="G618" s="5">
        <v>44070.0</v>
      </c>
      <c r="H618" s="6">
        <v>1.35</v>
      </c>
      <c r="I618" s="7"/>
    </row>
    <row r="619">
      <c r="A619" s="3" t="s">
        <v>1094</v>
      </c>
      <c r="B619" s="4" t="str">
        <f t="shared" si="1"/>
        <v>#REF!</v>
      </c>
      <c r="C619" s="4" t="str">
        <f t="shared" si="2"/>
        <v>#REF!</v>
      </c>
      <c r="D619" s="4" t="s">
        <v>1056</v>
      </c>
      <c r="E619" s="4" t="str">
        <f t="shared" si="3"/>
        <v>#REF!</v>
      </c>
      <c r="F619" s="5">
        <v>43843.0</v>
      </c>
      <c r="G619" s="5">
        <v>44976.0</v>
      </c>
      <c r="H619" s="6">
        <v>2.11</v>
      </c>
      <c r="I619" s="7"/>
    </row>
    <row r="620">
      <c r="A620" s="3" t="s">
        <v>1094</v>
      </c>
      <c r="B620" s="4" t="str">
        <f t="shared" si="1"/>
        <v>#REF!</v>
      </c>
      <c r="C620" s="4" t="str">
        <f t="shared" si="2"/>
        <v>#REF!</v>
      </c>
      <c r="D620" s="4" t="s">
        <v>1056</v>
      </c>
      <c r="E620" s="4" t="str">
        <f t="shared" si="3"/>
        <v>#REF!</v>
      </c>
      <c r="F620" s="5">
        <v>42723.0</v>
      </c>
      <c r="G620" s="5">
        <v>43842.0</v>
      </c>
      <c r="H620" s="6">
        <v>2.56</v>
      </c>
      <c r="I620" s="7"/>
    </row>
    <row r="621">
      <c r="A621" s="3" t="s">
        <v>426</v>
      </c>
      <c r="B621" s="4" t="str">
        <f t="shared" si="1"/>
        <v>#REF!</v>
      </c>
      <c r="C621" s="4" t="str">
        <f t="shared" si="2"/>
        <v>#REF!</v>
      </c>
      <c r="D621" s="4" t="s">
        <v>1056</v>
      </c>
      <c r="E621" s="4" t="str">
        <f t="shared" si="3"/>
        <v>#REF!</v>
      </c>
      <c r="F621" s="5">
        <v>44931.0</v>
      </c>
      <c r="G621" s="5">
        <v>46055.0</v>
      </c>
      <c r="H621" s="6">
        <v>1.72</v>
      </c>
      <c r="I621" s="7"/>
    </row>
    <row r="622">
      <c r="A622" s="3" t="s">
        <v>426</v>
      </c>
      <c r="B622" s="4" t="str">
        <f t="shared" si="1"/>
        <v>#REF!</v>
      </c>
      <c r="C622" s="4" t="str">
        <f t="shared" si="2"/>
        <v>#REF!</v>
      </c>
      <c r="D622" s="4" t="s">
        <v>1056</v>
      </c>
      <c r="E622" s="4" t="str">
        <f t="shared" si="3"/>
        <v>#REF!</v>
      </c>
      <c r="F622" s="5">
        <v>44879.0</v>
      </c>
      <c r="G622" s="5">
        <v>44930.0</v>
      </c>
      <c r="H622" s="6">
        <v>1.25</v>
      </c>
      <c r="I622" s="7"/>
    </row>
    <row r="623">
      <c r="A623" s="3" t="s">
        <v>426</v>
      </c>
      <c r="B623" s="4" t="str">
        <f t="shared" si="1"/>
        <v>#REF!</v>
      </c>
      <c r="C623" s="4" t="str">
        <f t="shared" si="2"/>
        <v>#REF!</v>
      </c>
      <c r="D623" s="4" t="s">
        <v>1056</v>
      </c>
      <c r="E623" s="4" t="str">
        <f t="shared" si="3"/>
        <v>#REF!</v>
      </c>
      <c r="F623" s="5">
        <v>44846.0</v>
      </c>
      <c r="G623" s="5">
        <v>44878.0</v>
      </c>
      <c r="H623" s="6">
        <v>1.22</v>
      </c>
      <c r="I623" s="7"/>
    </row>
    <row r="624">
      <c r="A624" s="3" t="s">
        <v>426</v>
      </c>
      <c r="B624" s="4" t="str">
        <f t="shared" si="1"/>
        <v>#REF!</v>
      </c>
      <c r="C624" s="4" t="str">
        <f t="shared" si="2"/>
        <v>#REF!</v>
      </c>
      <c r="D624" s="4" t="s">
        <v>1056</v>
      </c>
      <c r="E624" s="4" t="str">
        <f t="shared" si="3"/>
        <v>#REF!</v>
      </c>
      <c r="F624" s="5">
        <v>44782.0</v>
      </c>
      <c r="G624" s="5">
        <v>44845.0</v>
      </c>
      <c r="H624" s="6">
        <v>1.25</v>
      </c>
      <c r="I624" s="7"/>
    </row>
    <row r="625">
      <c r="A625" s="3" t="s">
        <v>426</v>
      </c>
      <c r="B625" s="4" t="str">
        <f t="shared" si="1"/>
        <v>#REF!</v>
      </c>
      <c r="C625" s="4" t="str">
        <f t="shared" si="2"/>
        <v>#REF!</v>
      </c>
      <c r="D625" s="4" t="s">
        <v>1056</v>
      </c>
      <c r="E625" s="4" t="str">
        <f t="shared" si="3"/>
        <v>#REF!</v>
      </c>
      <c r="F625" s="5">
        <v>44736.0</v>
      </c>
      <c r="G625" s="5">
        <v>44781.0</v>
      </c>
      <c r="H625" s="6">
        <v>1.29</v>
      </c>
      <c r="I625" s="7"/>
    </row>
    <row r="626">
      <c r="A626" s="3" t="s">
        <v>426</v>
      </c>
      <c r="B626" s="4" t="str">
        <f t="shared" si="1"/>
        <v>#REF!</v>
      </c>
      <c r="C626" s="4" t="str">
        <f t="shared" si="2"/>
        <v>#REF!</v>
      </c>
      <c r="D626" s="4" t="s">
        <v>1056</v>
      </c>
      <c r="E626" s="4" t="str">
        <f t="shared" si="3"/>
        <v>#REF!</v>
      </c>
      <c r="F626" s="5">
        <v>44650.0</v>
      </c>
      <c r="G626" s="5">
        <v>44735.0</v>
      </c>
      <c r="H626" s="6">
        <v>1.81</v>
      </c>
      <c r="I626" s="7"/>
    </row>
    <row r="627">
      <c r="A627" s="3" t="s">
        <v>426</v>
      </c>
      <c r="B627" s="4" t="str">
        <f t="shared" si="1"/>
        <v>#REF!</v>
      </c>
      <c r="C627" s="4" t="str">
        <f t="shared" si="2"/>
        <v>#REF!</v>
      </c>
      <c r="D627" s="4" t="s">
        <v>1056</v>
      </c>
      <c r="E627" s="4" t="str">
        <f t="shared" si="3"/>
        <v>#REF!</v>
      </c>
      <c r="F627" s="5">
        <v>44553.0</v>
      </c>
      <c r="G627" s="5">
        <v>44649.0</v>
      </c>
      <c r="H627" s="6">
        <v>1.61</v>
      </c>
      <c r="I627" s="7"/>
    </row>
    <row r="628">
      <c r="A628" s="3" t="s">
        <v>426</v>
      </c>
      <c r="B628" s="4" t="str">
        <f t="shared" si="1"/>
        <v>#REF!</v>
      </c>
      <c r="C628" s="4" t="str">
        <f t="shared" si="2"/>
        <v>#REF!</v>
      </c>
      <c r="D628" s="4" t="s">
        <v>1056</v>
      </c>
      <c r="E628" s="4" t="str">
        <f t="shared" si="3"/>
        <v>#REF!</v>
      </c>
      <c r="F628" s="5">
        <v>44337.0</v>
      </c>
      <c r="G628" s="5">
        <v>44552.0</v>
      </c>
      <c r="H628" s="6">
        <v>0.96</v>
      </c>
      <c r="I628" s="7"/>
    </row>
    <row r="629">
      <c r="A629" s="3" t="s">
        <v>426</v>
      </c>
      <c r="B629" s="4" t="str">
        <f t="shared" si="1"/>
        <v>#REF!</v>
      </c>
      <c r="C629" s="4" t="str">
        <f t="shared" si="2"/>
        <v>#REF!</v>
      </c>
      <c r="D629" s="4" t="s">
        <v>1056</v>
      </c>
      <c r="E629" s="4" t="str">
        <f t="shared" si="3"/>
        <v>#REF!</v>
      </c>
      <c r="F629" s="5">
        <v>44309.0</v>
      </c>
      <c r="G629" s="5">
        <v>44336.0</v>
      </c>
      <c r="H629" s="6">
        <v>1.79</v>
      </c>
      <c r="I629" s="7"/>
    </row>
    <row r="630">
      <c r="A630" s="3" t="s">
        <v>426</v>
      </c>
      <c r="B630" s="4" t="str">
        <f t="shared" si="1"/>
        <v>#REF!</v>
      </c>
      <c r="C630" s="4" t="str">
        <f t="shared" si="2"/>
        <v>#REF!</v>
      </c>
      <c r="D630" s="4" t="s">
        <v>1056</v>
      </c>
      <c r="E630" s="4" t="str">
        <f t="shared" si="3"/>
        <v>#REF!</v>
      </c>
      <c r="F630" s="5">
        <v>44223.0</v>
      </c>
      <c r="G630" s="5">
        <v>44308.0</v>
      </c>
      <c r="H630" s="6">
        <v>1.53</v>
      </c>
      <c r="I630" s="7"/>
    </row>
    <row r="631">
      <c r="A631" s="3" t="s">
        <v>426</v>
      </c>
      <c r="B631" s="4" t="str">
        <f t="shared" si="1"/>
        <v>#REF!</v>
      </c>
      <c r="C631" s="4" t="str">
        <f t="shared" si="2"/>
        <v>#REF!</v>
      </c>
      <c r="D631" s="4" t="s">
        <v>1056</v>
      </c>
      <c r="E631" s="4" t="str">
        <f t="shared" si="3"/>
        <v>#REF!</v>
      </c>
      <c r="F631" s="5">
        <v>44164.0</v>
      </c>
      <c r="G631" s="5">
        <v>44222.0</v>
      </c>
      <c r="H631" s="6">
        <v>1.0</v>
      </c>
      <c r="I631" s="7"/>
    </row>
    <row r="632">
      <c r="A632" s="3" t="s">
        <v>426</v>
      </c>
      <c r="B632" s="4" t="str">
        <f t="shared" si="1"/>
        <v>#REF!</v>
      </c>
      <c r="C632" s="4" t="str">
        <f t="shared" si="2"/>
        <v>#REF!</v>
      </c>
      <c r="D632" s="4" t="s">
        <v>1056</v>
      </c>
      <c r="E632" s="4" t="str">
        <f t="shared" si="3"/>
        <v>#REF!</v>
      </c>
      <c r="F632" s="5">
        <v>44113.0</v>
      </c>
      <c r="G632" s="5">
        <v>44163.0</v>
      </c>
      <c r="H632" s="6">
        <v>0.88</v>
      </c>
      <c r="I632" s="7"/>
    </row>
    <row r="633">
      <c r="A633" s="3" t="s">
        <v>426</v>
      </c>
      <c r="B633" s="4" t="str">
        <f t="shared" si="1"/>
        <v>#REF!</v>
      </c>
      <c r="C633" s="4" t="str">
        <f t="shared" si="2"/>
        <v>#REF!</v>
      </c>
      <c r="D633" s="4" t="s">
        <v>1056</v>
      </c>
      <c r="E633" s="4" t="str">
        <f t="shared" si="3"/>
        <v>#REF!</v>
      </c>
      <c r="F633" s="5">
        <v>44006.0</v>
      </c>
      <c r="G633" s="5">
        <v>44112.0</v>
      </c>
      <c r="H633" s="6">
        <v>1.16</v>
      </c>
      <c r="I633" s="7"/>
    </row>
    <row r="634">
      <c r="A634" s="3" t="s">
        <v>426</v>
      </c>
      <c r="B634" s="4" t="str">
        <f t="shared" si="1"/>
        <v>#REF!</v>
      </c>
      <c r="C634" s="4" t="str">
        <f t="shared" si="2"/>
        <v>#REF!</v>
      </c>
      <c r="D634" s="4" t="s">
        <v>1056</v>
      </c>
      <c r="E634" s="4" t="str">
        <f t="shared" si="3"/>
        <v>#REF!</v>
      </c>
      <c r="F634" s="5">
        <v>43903.0</v>
      </c>
      <c r="G634" s="5">
        <v>44005.0</v>
      </c>
      <c r="H634" s="6">
        <v>1.05</v>
      </c>
      <c r="I634" s="7"/>
    </row>
    <row r="635">
      <c r="A635" s="3" t="s">
        <v>426</v>
      </c>
      <c r="B635" s="4" t="str">
        <f t="shared" si="1"/>
        <v>#REF!</v>
      </c>
      <c r="C635" s="4" t="str">
        <f t="shared" si="2"/>
        <v>#REF!</v>
      </c>
      <c r="D635" s="4" t="s">
        <v>1056</v>
      </c>
      <c r="E635" s="4" t="str">
        <f t="shared" si="3"/>
        <v>#REF!</v>
      </c>
      <c r="F635" s="5">
        <v>43867.0</v>
      </c>
      <c r="G635" s="5">
        <v>43902.0</v>
      </c>
      <c r="H635" s="6">
        <v>0.94</v>
      </c>
      <c r="I635" s="7"/>
    </row>
    <row r="636">
      <c r="A636" s="3" t="s">
        <v>426</v>
      </c>
      <c r="B636" s="4" t="str">
        <f t="shared" si="1"/>
        <v>#REF!</v>
      </c>
      <c r="C636" s="4" t="str">
        <f t="shared" si="2"/>
        <v>#REF!</v>
      </c>
      <c r="D636" s="4" t="s">
        <v>1056</v>
      </c>
      <c r="E636" s="4" t="str">
        <f t="shared" si="3"/>
        <v>#REF!</v>
      </c>
      <c r="F636" s="5">
        <v>43803.0</v>
      </c>
      <c r="G636" s="5">
        <v>43866.0</v>
      </c>
      <c r="H636" s="6">
        <v>0.96</v>
      </c>
      <c r="I636" s="7"/>
    </row>
    <row r="637">
      <c r="A637" s="3" t="s">
        <v>426</v>
      </c>
      <c r="B637" s="4" t="str">
        <f t="shared" si="1"/>
        <v>#REF!</v>
      </c>
      <c r="C637" s="4" t="str">
        <f t="shared" si="2"/>
        <v>#REF!</v>
      </c>
      <c r="D637" s="4" t="s">
        <v>1056</v>
      </c>
      <c r="E637" s="4" t="str">
        <f t="shared" si="3"/>
        <v>#REF!</v>
      </c>
      <c r="F637" s="5">
        <v>42723.0</v>
      </c>
      <c r="G637" s="5">
        <v>43802.0</v>
      </c>
      <c r="H637" s="6">
        <v>1.12</v>
      </c>
      <c r="I637" s="7"/>
    </row>
    <row r="638">
      <c r="A638" s="3" t="s">
        <v>584</v>
      </c>
      <c r="B638" s="4" t="str">
        <f t="shared" si="1"/>
        <v>#REF!</v>
      </c>
      <c r="C638" s="4" t="str">
        <f t="shared" si="2"/>
        <v>#REF!</v>
      </c>
      <c r="D638" s="4" t="s">
        <v>1056</v>
      </c>
      <c r="E638" s="4" t="str">
        <f t="shared" si="3"/>
        <v>#REF!</v>
      </c>
      <c r="F638" s="5">
        <v>44775.0</v>
      </c>
      <c r="G638" s="5">
        <v>45872.0</v>
      </c>
      <c r="H638" s="6">
        <v>13.9</v>
      </c>
      <c r="I638" s="7"/>
    </row>
    <row r="639">
      <c r="A639" s="3" t="s">
        <v>584</v>
      </c>
      <c r="B639" s="4" t="str">
        <f t="shared" si="1"/>
        <v>#REF!</v>
      </c>
      <c r="C639" s="4" t="str">
        <f t="shared" si="2"/>
        <v>#REF!</v>
      </c>
      <c r="D639" s="4" t="s">
        <v>1056</v>
      </c>
      <c r="E639" s="4" t="str">
        <f t="shared" si="3"/>
        <v>#REF!</v>
      </c>
      <c r="F639" s="5">
        <v>44770.0</v>
      </c>
      <c r="G639" s="5">
        <v>44774.0</v>
      </c>
      <c r="H639" s="6">
        <v>13.98</v>
      </c>
      <c r="I639" s="7"/>
    </row>
    <row r="640">
      <c r="A640" s="3" t="s">
        <v>584</v>
      </c>
      <c r="B640" s="4" t="str">
        <f t="shared" si="1"/>
        <v>#REF!</v>
      </c>
      <c r="C640" s="4" t="str">
        <f t="shared" si="2"/>
        <v>#REF!</v>
      </c>
      <c r="D640" s="4" t="s">
        <v>1056</v>
      </c>
      <c r="E640" s="4" t="str">
        <f t="shared" si="3"/>
        <v>#REF!</v>
      </c>
      <c r="F640" s="5">
        <v>44388.0</v>
      </c>
      <c r="G640" s="5">
        <v>44769.0</v>
      </c>
      <c r="H640" s="6">
        <v>12.71</v>
      </c>
      <c r="I640" s="7"/>
    </row>
    <row r="641">
      <c r="A641" s="3" t="s">
        <v>584</v>
      </c>
      <c r="B641" s="4" t="str">
        <f t="shared" si="1"/>
        <v>#REF!</v>
      </c>
      <c r="C641" s="4" t="str">
        <f t="shared" si="2"/>
        <v>#REF!</v>
      </c>
      <c r="D641" s="4" t="s">
        <v>1056</v>
      </c>
      <c r="E641" s="4" t="str">
        <f t="shared" si="3"/>
        <v>#REF!</v>
      </c>
      <c r="F641" s="5">
        <v>44289.0</v>
      </c>
      <c r="G641" s="5">
        <v>44387.0</v>
      </c>
      <c r="H641" s="6">
        <v>18.38</v>
      </c>
      <c r="I641" s="7"/>
    </row>
    <row r="642">
      <c r="A642" s="3" t="s">
        <v>584</v>
      </c>
      <c r="B642" s="4" t="str">
        <f t="shared" si="1"/>
        <v>#REF!</v>
      </c>
      <c r="C642" s="4" t="str">
        <f t="shared" si="2"/>
        <v>#REF!</v>
      </c>
      <c r="D642" s="4" t="s">
        <v>1056</v>
      </c>
      <c r="E642" s="4" t="str">
        <f t="shared" si="3"/>
        <v>#REF!</v>
      </c>
      <c r="F642" s="5">
        <v>44179.0</v>
      </c>
      <c r="G642" s="5">
        <v>44288.0</v>
      </c>
      <c r="H642" s="6">
        <v>12.33</v>
      </c>
      <c r="I642" s="7"/>
    </row>
    <row r="643">
      <c r="A643" s="3" t="s">
        <v>584</v>
      </c>
      <c r="B643" s="4" t="str">
        <f t="shared" si="1"/>
        <v>#REF!</v>
      </c>
      <c r="C643" s="4" t="str">
        <f t="shared" si="2"/>
        <v>#REF!</v>
      </c>
      <c r="D643" s="4" t="s">
        <v>1056</v>
      </c>
      <c r="E643" s="4" t="str">
        <f t="shared" si="3"/>
        <v>#REF!</v>
      </c>
      <c r="F643" s="5">
        <v>44068.0</v>
      </c>
      <c r="G643" s="5">
        <v>44178.0</v>
      </c>
      <c r="H643" s="6">
        <v>11.2</v>
      </c>
      <c r="I643" s="7"/>
    </row>
    <row r="644">
      <c r="A644" s="3" t="s">
        <v>584</v>
      </c>
      <c r="B644" s="4" t="str">
        <f t="shared" si="1"/>
        <v>#REF!</v>
      </c>
      <c r="C644" s="4" t="str">
        <f t="shared" si="2"/>
        <v>#REF!</v>
      </c>
      <c r="D644" s="4" t="s">
        <v>1056</v>
      </c>
      <c r="E644" s="4" t="str">
        <f t="shared" si="3"/>
        <v>#REF!</v>
      </c>
      <c r="F644" s="5">
        <v>43682.0</v>
      </c>
      <c r="G644" s="5">
        <v>44067.0</v>
      </c>
      <c r="H644" s="6">
        <v>12.34</v>
      </c>
      <c r="I644" s="7"/>
    </row>
    <row r="645">
      <c r="A645" s="3" t="s">
        <v>584</v>
      </c>
      <c r="B645" s="4" t="str">
        <f t="shared" si="1"/>
        <v>#REF!</v>
      </c>
      <c r="C645" s="4" t="str">
        <f t="shared" si="2"/>
        <v>#REF!</v>
      </c>
      <c r="D645" s="4" t="s">
        <v>1056</v>
      </c>
      <c r="E645" s="4" t="str">
        <f t="shared" si="3"/>
        <v>#REF!</v>
      </c>
      <c r="F645" s="5">
        <v>43665.0</v>
      </c>
      <c r="G645" s="5">
        <v>43681.0</v>
      </c>
      <c r="H645" s="6">
        <v>12.22</v>
      </c>
      <c r="I645" s="7"/>
    </row>
    <row r="646">
      <c r="A646" s="3" t="s">
        <v>584</v>
      </c>
      <c r="B646" s="4" t="str">
        <f t="shared" si="1"/>
        <v>#REF!</v>
      </c>
      <c r="C646" s="4" t="str">
        <f t="shared" si="2"/>
        <v>#REF!</v>
      </c>
      <c r="D646" s="4" t="s">
        <v>1056</v>
      </c>
      <c r="E646" s="4" t="str">
        <f t="shared" si="3"/>
        <v>#REF!</v>
      </c>
      <c r="F646" s="5">
        <v>42643.0</v>
      </c>
      <c r="G646" s="5">
        <v>43664.0</v>
      </c>
      <c r="H646" s="6">
        <v>12.53</v>
      </c>
      <c r="I646" s="7"/>
    </row>
    <row r="647">
      <c r="A647" s="3" t="s">
        <v>1095</v>
      </c>
      <c r="B647" s="4" t="str">
        <f t="shared" si="1"/>
        <v>#REF!</v>
      </c>
      <c r="C647" s="4" t="str">
        <f t="shared" si="2"/>
        <v>#REF!</v>
      </c>
      <c r="D647" s="4" t="s">
        <v>1056</v>
      </c>
      <c r="E647" s="4" t="str">
        <f t="shared" si="3"/>
        <v>#REF!</v>
      </c>
      <c r="F647" s="5">
        <v>42723.0</v>
      </c>
      <c r="G647" s="5">
        <v>44914.0</v>
      </c>
      <c r="H647" s="6">
        <v>1.29</v>
      </c>
      <c r="I647" s="7"/>
    </row>
    <row r="648">
      <c r="A648" s="8" t="s">
        <v>1096</v>
      </c>
      <c r="B648" s="4" t="str">
        <f t="shared" si="1"/>
        <v>#REF!</v>
      </c>
      <c r="C648" s="4" t="str">
        <f t="shared" si="2"/>
        <v>#REF!</v>
      </c>
      <c r="D648" s="4" t="s">
        <v>1056</v>
      </c>
      <c r="E648" s="4" t="str">
        <f t="shared" si="3"/>
        <v>#REF!</v>
      </c>
      <c r="F648" s="9">
        <v>42723.0</v>
      </c>
      <c r="G648" s="9">
        <v>44914.0</v>
      </c>
      <c r="H648" s="10">
        <v>7.13</v>
      </c>
      <c r="I648" s="7"/>
    </row>
    <row r="649">
      <c r="A649" s="11" t="s">
        <v>1097</v>
      </c>
      <c r="B649" s="4" t="str">
        <f t="shared" si="1"/>
        <v>#REF!</v>
      </c>
      <c r="C649" s="4" t="str">
        <f t="shared" si="2"/>
        <v>#REF!</v>
      </c>
      <c r="D649" s="4" t="s">
        <v>1056</v>
      </c>
      <c r="E649" s="4" t="str">
        <f t="shared" si="3"/>
        <v>#REF!</v>
      </c>
      <c r="F649" s="12">
        <v>42723.0</v>
      </c>
      <c r="G649" s="12">
        <v>44914.0</v>
      </c>
      <c r="H649" s="13">
        <v>0.0</v>
      </c>
      <c r="I649" s="7"/>
    </row>
    <row r="650">
      <c r="A650" s="3" t="s">
        <v>1098</v>
      </c>
      <c r="B650" s="4" t="str">
        <f t="shared" si="1"/>
        <v>#REF!</v>
      </c>
      <c r="C650" s="4" t="str">
        <f t="shared" si="2"/>
        <v>#REF!</v>
      </c>
      <c r="D650" s="4" t="s">
        <v>1056</v>
      </c>
      <c r="E650" s="4" t="str">
        <f t="shared" si="3"/>
        <v>#REF!</v>
      </c>
      <c r="F650" s="5">
        <v>43618.0</v>
      </c>
      <c r="G650" s="5">
        <v>44914.0</v>
      </c>
      <c r="H650" s="6">
        <v>0.95</v>
      </c>
      <c r="I650" s="7"/>
    </row>
    <row r="651">
      <c r="A651" s="3" t="s">
        <v>1098</v>
      </c>
      <c r="B651" s="4" t="str">
        <f t="shared" si="1"/>
        <v>#REF!</v>
      </c>
      <c r="C651" s="4" t="str">
        <f t="shared" si="2"/>
        <v>#REF!</v>
      </c>
      <c r="D651" s="4" t="s">
        <v>1056</v>
      </c>
      <c r="E651" s="4" t="str">
        <f t="shared" si="3"/>
        <v>#REF!</v>
      </c>
      <c r="F651" s="5">
        <v>42723.0</v>
      </c>
      <c r="G651" s="5">
        <v>43617.0</v>
      </c>
      <c r="H651" s="6">
        <v>1.06</v>
      </c>
      <c r="I651" s="7"/>
    </row>
    <row r="652">
      <c r="A652" s="3" t="s">
        <v>1099</v>
      </c>
      <c r="B652" s="4" t="str">
        <f t="shared" si="1"/>
        <v>#REF!</v>
      </c>
      <c r="C652" s="4" t="str">
        <f t="shared" si="2"/>
        <v>#REF!</v>
      </c>
      <c r="D652" s="4" t="s">
        <v>1056</v>
      </c>
      <c r="E652" s="4" t="str">
        <f t="shared" si="3"/>
        <v>#REF!</v>
      </c>
      <c r="F652" s="5">
        <v>43900.0</v>
      </c>
      <c r="G652" s="5">
        <v>45008.0</v>
      </c>
      <c r="H652" s="6">
        <v>6.93</v>
      </c>
      <c r="I652" s="7"/>
    </row>
    <row r="653">
      <c r="A653" s="3" t="s">
        <v>1099</v>
      </c>
      <c r="B653" s="4" t="str">
        <f t="shared" si="1"/>
        <v>#REF!</v>
      </c>
      <c r="C653" s="4" t="str">
        <f t="shared" si="2"/>
        <v>#REF!</v>
      </c>
      <c r="D653" s="4" t="s">
        <v>1056</v>
      </c>
      <c r="E653" s="4" t="str">
        <f t="shared" si="3"/>
        <v>#REF!</v>
      </c>
      <c r="F653" s="5">
        <v>42723.0</v>
      </c>
      <c r="G653" s="5">
        <v>43899.0</v>
      </c>
      <c r="H653" s="6">
        <v>7.13</v>
      </c>
      <c r="I653" s="7"/>
    </row>
    <row r="654">
      <c r="A654" s="3" t="s">
        <v>1100</v>
      </c>
      <c r="B654" s="4" t="str">
        <f t="shared" si="1"/>
        <v>#REF!</v>
      </c>
      <c r="C654" s="4" t="str">
        <f t="shared" si="2"/>
        <v>#REF!</v>
      </c>
      <c r="D654" s="4" t="s">
        <v>1056</v>
      </c>
      <c r="E654" s="4" t="str">
        <f t="shared" si="3"/>
        <v>#REF!</v>
      </c>
      <c r="F654" s="5">
        <v>42723.0</v>
      </c>
      <c r="G654" s="5">
        <v>44914.0</v>
      </c>
      <c r="H654" s="6">
        <v>12.53</v>
      </c>
      <c r="I654" s="7"/>
    </row>
    <row r="655">
      <c r="A655" s="3" t="s">
        <v>1101</v>
      </c>
      <c r="B655" s="4" t="str">
        <f t="shared" si="1"/>
        <v>#REF!</v>
      </c>
      <c r="C655" s="4" t="str">
        <f t="shared" si="2"/>
        <v>#REF!</v>
      </c>
      <c r="D655" s="4" t="s">
        <v>1056</v>
      </c>
      <c r="E655" s="4" t="str">
        <f t="shared" si="3"/>
        <v>#REF!</v>
      </c>
      <c r="F655" s="5">
        <v>42723.0</v>
      </c>
      <c r="G655" s="5">
        <v>44914.0</v>
      </c>
      <c r="H655" s="6">
        <v>0.73</v>
      </c>
      <c r="I655" s="7"/>
    </row>
    <row r="656">
      <c r="A656" s="3" t="s">
        <v>1102</v>
      </c>
      <c r="B656" s="4" t="str">
        <f t="shared" si="1"/>
        <v>#REF!</v>
      </c>
      <c r="C656" s="4" t="str">
        <f t="shared" si="2"/>
        <v>#REF!</v>
      </c>
      <c r="D656" s="4" t="s">
        <v>1056</v>
      </c>
      <c r="E656" s="4" t="str">
        <f t="shared" si="3"/>
        <v>#REF!</v>
      </c>
      <c r="F656" s="5">
        <v>42723.0</v>
      </c>
      <c r="G656" s="5">
        <v>44914.0</v>
      </c>
      <c r="H656" s="6">
        <v>7.13</v>
      </c>
      <c r="I656" s="7"/>
    </row>
    <row r="657">
      <c r="A657" s="3" t="s">
        <v>379</v>
      </c>
      <c r="B657" s="4" t="str">
        <f t="shared" si="1"/>
        <v>#REF!</v>
      </c>
      <c r="C657" s="4" t="str">
        <f t="shared" si="2"/>
        <v>#REF!</v>
      </c>
      <c r="D657" s="4" t="s">
        <v>1056</v>
      </c>
      <c r="E657" s="4" t="str">
        <f t="shared" si="3"/>
        <v>#REF!</v>
      </c>
      <c r="F657" s="5">
        <v>44859.0</v>
      </c>
      <c r="G657" s="5">
        <v>46055.0</v>
      </c>
      <c r="H657" s="6">
        <v>13.77</v>
      </c>
      <c r="I657" s="7"/>
    </row>
    <row r="658">
      <c r="A658" s="3" t="s">
        <v>379</v>
      </c>
      <c r="B658" s="4" t="str">
        <f t="shared" si="1"/>
        <v>#REF!</v>
      </c>
      <c r="C658" s="4" t="str">
        <f t="shared" si="2"/>
        <v>#REF!</v>
      </c>
      <c r="D658" s="4" t="s">
        <v>1056</v>
      </c>
      <c r="E658" s="4" t="str">
        <f t="shared" si="3"/>
        <v>#REF!</v>
      </c>
      <c r="F658" s="5">
        <v>44781.0</v>
      </c>
      <c r="G658" s="5">
        <v>44858.0</v>
      </c>
      <c r="H658" s="6">
        <v>14.13</v>
      </c>
      <c r="I658" s="7"/>
    </row>
    <row r="659">
      <c r="A659" s="3" t="s">
        <v>379</v>
      </c>
      <c r="B659" s="4" t="str">
        <f t="shared" si="1"/>
        <v>#REF!</v>
      </c>
      <c r="C659" s="4" t="str">
        <f t="shared" si="2"/>
        <v>#REF!</v>
      </c>
      <c r="D659" s="4" t="s">
        <v>1056</v>
      </c>
      <c r="E659" s="4" t="str">
        <f t="shared" si="3"/>
        <v>#REF!</v>
      </c>
      <c r="F659" s="5">
        <v>44381.0</v>
      </c>
      <c r="G659" s="5">
        <v>44780.0</v>
      </c>
      <c r="H659" s="6">
        <v>13.98</v>
      </c>
      <c r="I659" s="7"/>
    </row>
    <row r="660">
      <c r="A660" s="3" t="s">
        <v>379</v>
      </c>
      <c r="B660" s="4" t="str">
        <f t="shared" si="1"/>
        <v>#REF!</v>
      </c>
      <c r="C660" s="4" t="str">
        <f t="shared" si="2"/>
        <v>#REF!</v>
      </c>
      <c r="D660" s="4" t="s">
        <v>1056</v>
      </c>
      <c r="E660" s="4" t="str">
        <f t="shared" si="3"/>
        <v>#REF!</v>
      </c>
      <c r="F660" s="5">
        <v>44331.0</v>
      </c>
      <c r="G660" s="5">
        <v>44380.0</v>
      </c>
      <c r="H660" s="6">
        <v>18.38</v>
      </c>
      <c r="I660" s="7"/>
    </row>
    <row r="661">
      <c r="A661" s="3" t="s">
        <v>379</v>
      </c>
      <c r="B661" s="4" t="str">
        <f t="shared" si="1"/>
        <v>#REF!</v>
      </c>
      <c r="C661" s="4" t="str">
        <f t="shared" si="2"/>
        <v>#REF!</v>
      </c>
      <c r="D661" s="4" t="s">
        <v>1056</v>
      </c>
      <c r="E661" s="4" t="str">
        <f t="shared" si="3"/>
        <v>#REF!</v>
      </c>
      <c r="F661" s="5">
        <v>44314.0</v>
      </c>
      <c r="G661" s="5">
        <v>44330.0</v>
      </c>
      <c r="H661" s="6">
        <v>11.73</v>
      </c>
      <c r="I661" s="7"/>
    </row>
    <row r="662">
      <c r="A662" s="3" t="s">
        <v>379</v>
      </c>
      <c r="B662" s="4" t="str">
        <f t="shared" si="1"/>
        <v>#REF!</v>
      </c>
      <c r="C662" s="4" t="str">
        <f t="shared" si="2"/>
        <v>#REF!</v>
      </c>
      <c r="D662" s="4" t="s">
        <v>1056</v>
      </c>
      <c r="E662" s="4" t="str">
        <f t="shared" si="3"/>
        <v>#REF!</v>
      </c>
      <c r="F662" s="5">
        <v>44151.0</v>
      </c>
      <c r="G662" s="5">
        <v>44313.0</v>
      </c>
      <c r="H662" s="6">
        <v>12.33</v>
      </c>
      <c r="I662" s="7"/>
    </row>
    <row r="663">
      <c r="A663" s="3" t="s">
        <v>379</v>
      </c>
      <c r="B663" s="4" t="str">
        <f t="shared" si="1"/>
        <v>#REF!</v>
      </c>
      <c r="C663" s="4" t="str">
        <f t="shared" si="2"/>
        <v>#REF!</v>
      </c>
      <c r="D663" s="4" t="s">
        <v>1056</v>
      </c>
      <c r="E663" s="4" t="str">
        <f t="shared" si="3"/>
        <v>#REF!</v>
      </c>
      <c r="F663" s="5">
        <v>44068.0</v>
      </c>
      <c r="G663" s="5">
        <v>44150.0</v>
      </c>
      <c r="H663" s="6">
        <v>11.2</v>
      </c>
      <c r="I663" s="7"/>
    </row>
    <row r="664">
      <c r="A664" s="3" t="s">
        <v>379</v>
      </c>
      <c r="B664" s="4" t="str">
        <f t="shared" si="1"/>
        <v>#REF!</v>
      </c>
      <c r="C664" s="4" t="str">
        <f t="shared" si="2"/>
        <v>#REF!</v>
      </c>
      <c r="D664" s="4" t="s">
        <v>1056</v>
      </c>
      <c r="E664" s="4" t="str">
        <f t="shared" si="3"/>
        <v>#REF!</v>
      </c>
      <c r="F664" s="5">
        <v>43682.0</v>
      </c>
      <c r="G664" s="5">
        <v>44067.0</v>
      </c>
      <c r="H664" s="6">
        <v>12.34</v>
      </c>
      <c r="I664" s="7"/>
    </row>
    <row r="665">
      <c r="A665" s="3" t="s">
        <v>379</v>
      </c>
      <c r="B665" s="4" t="str">
        <f t="shared" si="1"/>
        <v>#REF!</v>
      </c>
      <c r="C665" s="4" t="str">
        <f t="shared" si="2"/>
        <v>#REF!</v>
      </c>
      <c r="D665" s="4" t="s">
        <v>1056</v>
      </c>
      <c r="E665" s="4" t="str">
        <f t="shared" si="3"/>
        <v>#REF!</v>
      </c>
      <c r="F665" s="5">
        <v>42643.0</v>
      </c>
      <c r="G665" s="5">
        <v>43681.0</v>
      </c>
      <c r="H665" s="6">
        <v>12.53</v>
      </c>
      <c r="I665" s="7"/>
    </row>
    <row r="666">
      <c r="A666" s="3" t="s">
        <v>1103</v>
      </c>
      <c r="B666" s="4" t="str">
        <f t="shared" si="1"/>
        <v>#REF!</v>
      </c>
      <c r="C666" s="4" t="str">
        <f t="shared" si="2"/>
        <v>#REF!</v>
      </c>
      <c r="D666" s="4" t="s">
        <v>1056</v>
      </c>
      <c r="E666" s="4" t="str">
        <f t="shared" si="3"/>
        <v>#REF!</v>
      </c>
      <c r="F666" s="5">
        <v>43967.0</v>
      </c>
      <c r="G666" s="5">
        <v>45069.0</v>
      </c>
      <c r="H666" s="6">
        <v>68.08</v>
      </c>
      <c r="I666" s="7"/>
    </row>
    <row r="667">
      <c r="A667" s="3" t="s">
        <v>1103</v>
      </c>
      <c r="B667" s="4" t="str">
        <f t="shared" si="1"/>
        <v>#REF!</v>
      </c>
      <c r="C667" s="4" t="str">
        <f t="shared" si="2"/>
        <v>#REF!</v>
      </c>
      <c r="D667" s="4" t="s">
        <v>1056</v>
      </c>
      <c r="E667" s="4" t="str">
        <f t="shared" si="3"/>
        <v>#REF!</v>
      </c>
      <c r="F667" s="5">
        <v>43892.0</v>
      </c>
      <c r="G667" s="5">
        <v>43966.0</v>
      </c>
      <c r="H667" s="6">
        <v>2.91</v>
      </c>
      <c r="I667" s="7"/>
    </row>
    <row r="668">
      <c r="A668" s="3" t="s">
        <v>1103</v>
      </c>
      <c r="B668" s="4" t="str">
        <f t="shared" si="1"/>
        <v>#REF!</v>
      </c>
      <c r="C668" s="4" t="str">
        <f t="shared" si="2"/>
        <v>#REF!</v>
      </c>
      <c r="D668" s="4" t="s">
        <v>1056</v>
      </c>
      <c r="E668" s="4" t="str">
        <f t="shared" si="3"/>
        <v>#REF!</v>
      </c>
      <c r="F668" s="5">
        <v>42723.0</v>
      </c>
      <c r="G668" s="5">
        <v>43891.0</v>
      </c>
      <c r="H668" s="6">
        <v>1.57</v>
      </c>
      <c r="I668" s="7"/>
    </row>
    <row r="669">
      <c r="A669" s="3" t="s">
        <v>1104</v>
      </c>
      <c r="B669" s="4" t="str">
        <f t="shared" si="1"/>
        <v>#REF!</v>
      </c>
      <c r="C669" s="4" t="str">
        <f t="shared" si="2"/>
        <v>#REF!</v>
      </c>
      <c r="D669" s="4" t="s">
        <v>1056</v>
      </c>
      <c r="E669" s="4" t="str">
        <f t="shared" si="3"/>
        <v>#REF!</v>
      </c>
      <c r="F669" s="5">
        <v>42723.0</v>
      </c>
      <c r="G669" s="5">
        <v>44914.0</v>
      </c>
      <c r="H669" s="6">
        <v>12.53</v>
      </c>
      <c r="I669" s="7"/>
    </row>
    <row r="670">
      <c r="A670" s="3" t="s">
        <v>398</v>
      </c>
      <c r="B670" s="4" t="str">
        <f t="shared" si="1"/>
        <v>#REF!</v>
      </c>
      <c r="C670" s="4" t="str">
        <f t="shared" si="2"/>
        <v>#REF!</v>
      </c>
      <c r="D670" s="4" t="s">
        <v>1056</v>
      </c>
      <c r="E670" s="4" t="str">
        <f t="shared" si="3"/>
        <v>#REF!</v>
      </c>
      <c r="F670" s="5">
        <v>44930.0</v>
      </c>
      <c r="G670" s="5">
        <v>46055.0</v>
      </c>
      <c r="H670" s="6">
        <v>2.67</v>
      </c>
      <c r="I670" s="7"/>
    </row>
    <row r="671">
      <c r="A671" s="3" t="s">
        <v>398</v>
      </c>
      <c r="B671" s="4" t="str">
        <f t="shared" si="1"/>
        <v>#REF!</v>
      </c>
      <c r="C671" s="4" t="str">
        <f t="shared" si="2"/>
        <v>#REF!</v>
      </c>
      <c r="D671" s="4" t="s">
        <v>1056</v>
      </c>
      <c r="E671" s="4" t="str">
        <f t="shared" si="3"/>
        <v>#REF!</v>
      </c>
      <c r="F671" s="5">
        <v>44825.0</v>
      </c>
      <c r="G671" s="5">
        <v>44929.0</v>
      </c>
      <c r="H671" s="6">
        <v>2.66</v>
      </c>
      <c r="I671" s="7"/>
    </row>
    <row r="672">
      <c r="A672" s="3" t="s">
        <v>398</v>
      </c>
      <c r="B672" s="4" t="str">
        <f t="shared" si="1"/>
        <v>#REF!</v>
      </c>
      <c r="C672" s="4" t="str">
        <f t="shared" si="2"/>
        <v>#REF!</v>
      </c>
      <c r="D672" s="4" t="s">
        <v>1056</v>
      </c>
      <c r="E672" s="4" t="str">
        <f t="shared" si="3"/>
        <v>#REF!</v>
      </c>
      <c r="F672" s="5">
        <v>44754.0</v>
      </c>
      <c r="G672" s="5">
        <v>44824.0</v>
      </c>
      <c r="H672" s="6">
        <v>2.71</v>
      </c>
      <c r="I672" s="7"/>
    </row>
    <row r="673">
      <c r="A673" s="3" t="s">
        <v>398</v>
      </c>
      <c r="B673" s="4" t="str">
        <f t="shared" si="1"/>
        <v>#REF!</v>
      </c>
      <c r="C673" s="4" t="str">
        <f t="shared" si="2"/>
        <v>#REF!</v>
      </c>
      <c r="D673" s="4" t="s">
        <v>1056</v>
      </c>
      <c r="E673" s="4" t="str">
        <f t="shared" si="3"/>
        <v>#REF!</v>
      </c>
      <c r="F673" s="5">
        <v>44642.0</v>
      </c>
      <c r="G673" s="5">
        <v>44753.0</v>
      </c>
      <c r="H673" s="6">
        <v>3.48</v>
      </c>
      <c r="I673" s="7"/>
    </row>
    <row r="674">
      <c r="A674" s="3" t="s">
        <v>398</v>
      </c>
      <c r="B674" s="4" t="str">
        <f t="shared" si="1"/>
        <v>#REF!</v>
      </c>
      <c r="C674" s="4" t="str">
        <f t="shared" si="2"/>
        <v>#REF!</v>
      </c>
      <c r="D674" s="4" t="s">
        <v>1056</v>
      </c>
      <c r="E674" s="4" t="str">
        <f t="shared" si="3"/>
        <v>#REF!</v>
      </c>
      <c r="F674" s="5">
        <v>44541.0</v>
      </c>
      <c r="G674" s="5">
        <v>44641.0</v>
      </c>
      <c r="H674" s="6">
        <v>3.48</v>
      </c>
      <c r="I674" s="7"/>
    </row>
    <row r="675">
      <c r="A675" s="3" t="s">
        <v>398</v>
      </c>
      <c r="B675" s="4" t="str">
        <f t="shared" si="1"/>
        <v>#REF!</v>
      </c>
      <c r="C675" s="4" t="str">
        <f t="shared" si="2"/>
        <v>#REF!</v>
      </c>
      <c r="D675" s="4" t="s">
        <v>1056</v>
      </c>
      <c r="E675" s="4" t="str">
        <f t="shared" si="3"/>
        <v>#REF!</v>
      </c>
      <c r="F675" s="5">
        <v>44531.0</v>
      </c>
      <c r="G675" s="5">
        <v>44540.0</v>
      </c>
      <c r="H675" s="6">
        <v>3.35</v>
      </c>
      <c r="I675" s="7"/>
    </row>
    <row r="676">
      <c r="A676" s="3" t="s">
        <v>398</v>
      </c>
      <c r="B676" s="4" t="str">
        <f t="shared" si="1"/>
        <v>#REF!</v>
      </c>
      <c r="C676" s="4" t="str">
        <f t="shared" si="2"/>
        <v>#REF!</v>
      </c>
      <c r="D676" s="4" t="s">
        <v>1056</v>
      </c>
      <c r="E676" s="4" t="str">
        <f t="shared" si="3"/>
        <v>#REF!</v>
      </c>
      <c r="F676" s="5">
        <v>44368.0</v>
      </c>
      <c r="G676" s="5">
        <v>44530.0</v>
      </c>
      <c r="H676" s="6">
        <v>2.65</v>
      </c>
      <c r="I676" s="7"/>
    </row>
    <row r="677">
      <c r="A677" s="3" t="s">
        <v>398</v>
      </c>
      <c r="B677" s="4" t="str">
        <f t="shared" si="1"/>
        <v>#REF!</v>
      </c>
      <c r="C677" s="4" t="str">
        <f t="shared" si="2"/>
        <v>#REF!</v>
      </c>
      <c r="D677" s="4" t="s">
        <v>1056</v>
      </c>
      <c r="E677" s="4" t="str">
        <f t="shared" si="3"/>
        <v>#REF!</v>
      </c>
      <c r="F677" s="5">
        <v>44300.0</v>
      </c>
      <c r="G677" s="5">
        <v>44367.0</v>
      </c>
      <c r="H677" s="6">
        <v>3.38</v>
      </c>
      <c r="I677" s="7"/>
    </row>
    <row r="678">
      <c r="A678" s="3" t="s">
        <v>398</v>
      </c>
      <c r="B678" s="4" t="str">
        <f t="shared" si="1"/>
        <v>#REF!</v>
      </c>
      <c r="C678" s="4" t="str">
        <f t="shared" si="2"/>
        <v>#REF!</v>
      </c>
      <c r="D678" s="4" t="s">
        <v>1056</v>
      </c>
      <c r="E678" s="4" t="str">
        <f t="shared" si="3"/>
        <v>#REF!</v>
      </c>
      <c r="F678" s="5">
        <v>44229.0</v>
      </c>
      <c r="G678" s="5">
        <v>44299.0</v>
      </c>
      <c r="H678" s="6">
        <v>2.72</v>
      </c>
      <c r="I678" s="7"/>
    </row>
    <row r="679">
      <c r="A679" s="3" t="s">
        <v>398</v>
      </c>
      <c r="B679" s="4" t="str">
        <f t="shared" si="1"/>
        <v>#REF!</v>
      </c>
      <c r="C679" s="4" t="str">
        <f t="shared" si="2"/>
        <v>#REF!</v>
      </c>
      <c r="D679" s="4" t="s">
        <v>1056</v>
      </c>
      <c r="E679" s="4" t="str">
        <f t="shared" si="3"/>
        <v>#REF!</v>
      </c>
      <c r="F679" s="5">
        <v>44170.0</v>
      </c>
      <c r="G679" s="5">
        <v>44228.0</v>
      </c>
      <c r="H679" s="6">
        <v>2.61</v>
      </c>
      <c r="I679" s="7"/>
    </row>
    <row r="680">
      <c r="A680" s="3" t="s">
        <v>398</v>
      </c>
      <c r="B680" s="4" t="str">
        <f t="shared" si="1"/>
        <v>#REF!</v>
      </c>
      <c r="C680" s="4" t="str">
        <f t="shared" si="2"/>
        <v>#REF!</v>
      </c>
      <c r="D680" s="4" t="s">
        <v>1056</v>
      </c>
      <c r="E680" s="4" t="str">
        <f t="shared" si="3"/>
        <v>#REF!</v>
      </c>
      <c r="F680" s="5">
        <v>44095.0</v>
      </c>
      <c r="G680" s="5">
        <v>44169.0</v>
      </c>
      <c r="H680" s="6">
        <v>2.69</v>
      </c>
      <c r="I680" s="7"/>
    </row>
    <row r="681">
      <c r="A681" s="3" t="s">
        <v>398</v>
      </c>
      <c r="B681" s="4" t="str">
        <f t="shared" si="1"/>
        <v>#REF!</v>
      </c>
      <c r="C681" s="4" t="str">
        <f t="shared" si="2"/>
        <v>#REF!</v>
      </c>
      <c r="D681" s="4" t="s">
        <v>1056</v>
      </c>
      <c r="E681" s="4" t="str">
        <f t="shared" si="3"/>
        <v>#REF!</v>
      </c>
      <c r="F681" s="5">
        <v>44035.0</v>
      </c>
      <c r="G681" s="5">
        <v>44094.0</v>
      </c>
      <c r="H681" s="6">
        <v>3.85</v>
      </c>
      <c r="I681" s="7"/>
    </row>
    <row r="682">
      <c r="A682" s="3" t="s">
        <v>398</v>
      </c>
      <c r="B682" s="4" t="str">
        <f t="shared" si="1"/>
        <v>#REF!</v>
      </c>
      <c r="C682" s="4" t="str">
        <f t="shared" si="2"/>
        <v>#REF!</v>
      </c>
      <c r="D682" s="4" t="s">
        <v>1056</v>
      </c>
      <c r="E682" s="4" t="str">
        <f t="shared" si="3"/>
        <v>#REF!</v>
      </c>
      <c r="F682" s="5">
        <v>43992.0</v>
      </c>
      <c r="G682" s="5">
        <v>44034.0</v>
      </c>
      <c r="H682" s="6">
        <v>2.77</v>
      </c>
      <c r="I682" s="7"/>
    </row>
    <row r="683">
      <c r="A683" s="3" t="s">
        <v>398</v>
      </c>
      <c r="B683" s="4" t="str">
        <f t="shared" si="1"/>
        <v>#REF!</v>
      </c>
      <c r="C683" s="4" t="str">
        <f t="shared" si="2"/>
        <v>#REF!</v>
      </c>
      <c r="D683" s="4" t="s">
        <v>1056</v>
      </c>
      <c r="E683" s="4" t="str">
        <f t="shared" si="3"/>
        <v>#REF!</v>
      </c>
      <c r="F683" s="5">
        <v>43889.0</v>
      </c>
      <c r="G683" s="5">
        <v>43991.0</v>
      </c>
      <c r="H683" s="6">
        <v>2.81</v>
      </c>
      <c r="I683" s="7"/>
    </row>
    <row r="684">
      <c r="A684" s="3" t="s">
        <v>398</v>
      </c>
      <c r="B684" s="4" t="str">
        <f t="shared" si="1"/>
        <v>#REF!</v>
      </c>
      <c r="C684" s="4" t="str">
        <f t="shared" si="2"/>
        <v>#REF!</v>
      </c>
      <c r="D684" s="4" t="s">
        <v>1056</v>
      </c>
      <c r="E684" s="4" t="str">
        <f t="shared" si="3"/>
        <v>#REF!</v>
      </c>
      <c r="F684" s="5">
        <v>42723.0</v>
      </c>
      <c r="G684" s="5">
        <v>43888.0</v>
      </c>
      <c r="H684" s="6">
        <v>2.65</v>
      </c>
      <c r="I684" s="7"/>
    </row>
    <row r="685">
      <c r="A685" s="3" t="s">
        <v>1105</v>
      </c>
      <c r="B685" s="4" t="str">
        <f t="shared" si="1"/>
        <v>#REF!</v>
      </c>
      <c r="C685" s="4" t="str">
        <f t="shared" si="2"/>
        <v>#REF!</v>
      </c>
      <c r="D685" s="4" t="s">
        <v>1056</v>
      </c>
      <c r="E685" s="4" t="str">
        <f t="shared" si="3"/>
        <v>#REF!</v>
      </c>
      <c r="F685" s="5">
        <v>42723.0</v>
      </c>
      <c r="G685" s="5">
        <v>44914.0</v>
      </c>
      <c r="H685" s="6">
        <v>2.34</v>
      </c>
      <c r="I685" s="7"/>
    </row>
    <row r="686">
      <c r="A686" s="3" t="s">
        <v>1106</v>
      </c>
      <c r="B686" s="4" t="str">
        <f t="shared" si="1"/>
        <v>#REF!</v>
      </c>
      <c r="C686" s="4" t="str">
        <f t="shared" si="2"/>
        <v>#REF!</v>
      </c>
      <c r="D686" s="4" t="s">
        <v>1056</v>
      </c>
      <c r="E686" s="4" t="str">
        <f t="shared" si="3"/>
        <v>#REF!</v>
      </c>
      <c r="F686" s="5">
        <v>42723.0</v>
      </c>
      <c r="G686" s="5">
        <v>44914.0</v>
      </c>
      <c r="H686" s="6">
        <v>2.34</v>
      </c>
      <c r="I686" s="7"/>
    </row>
    <row r="687">
      <c r="A687" s="3" t="s">
        <v>1107</v>
      </c>
      <c r="B687" s="4" t="str">
        <f t="shared" si="1"/>
        <v>#REF!</v>
      </c>
      <c r="C687" s="4" t="str">
        <f t="shared" si="2"/>
        <v>#REF!</v>
      </c>
      <c r="D687" s="4" t="s">
        <v>1056</v>
      </c>
      <c r="E687" s="4" t="str">
        <f t="shared" si="3"/>
        <v>#REF!</v>
      </c>
      <c r="F687" s="5">
        <v>42723.0</v>
      </c>
      <c r="G687" s="5">
        <v>44914.0</v>
      </c>
      <c r="H687" s="6">
        <v>2.34</v>
      </c>
      <c r="I687" s="7"/>
    </row>
    <row r="688">
      <c r="A688" s="3" t="s">
        <v>1108</v>
      </c>
      <c r="B688" s="4" t="str">
        <f t="shared" si="1"/>
        <v>#REF!</v>
      </c>
      <c r="C688" s="4" t="str">
        <f t="shared" si="2"/>
        <v>#REF!</v>
      </c>
      <c r="D688" s="4" t="s">
        <v>1056</v>
      </c>
      <c r="E688" s="4" t="str">
        <f t="shared" si="3"/>
        <v>#REF!</v>
      </c>
      <c r="F688" s="5">
        <v>42723.0</v>
      </c>
      <c r="G688" s="5">
        <v>44914.0</v>
      </c>
      <c r="H688" s="6">
        <v>2.65</v>
      </c>
      <c r="I688" s="7"/>
    </row>
    <row r="689">
      <c r="A689" s="3" t="s">
        <v>1109</v>
      </c>
      <c r="B689" s="4" t="str">
        <f t="shared" si="1"/>
        <v>#REF!</v>
      </c>
      <c r="C689" s="4" t="str">
        <f t="shared" si="2"/>
        <v>#REF!</v>
      </c>
      <c r="D689" s="4" t="s">
        <v>1056</v>
      </c>
      <c r="E689" s="4" t="str">
        <f t="shared" si="3"/>
        <v>#REF!</v>
      </c>
      <c r="F689" s="5">
        <v>42723.0</v>
      </c>
      <c r="G689" s="5">
        <v>44914.0</v>
      </c>
      <c r="H689" s="6">
        <v>12.53</v>
      </c>
      <c r="I689" s="7"/>
    </row>
    <row r="690">
      <c r="A690" s="3" t="s">
        <v>1110</v>
      </c>
      <c r="B690" s="4" t="str">
        <f t="shared" si="1"/>
        <v>#REF!</v>
      </c>
      <c r="C690" s="4" t="str">
        <f t="shared" si="2"/>
        <v>#REF!</v>
      </c>
      <c r="D690" s="4" t="s">
        <v>1056</v>
      </c>
      <c r="E690" s="4" t="str">
        <f t="shared" si="3"/>
        <v>#REF!</v>
      </c>
      <c r="F690" s="5">
        <v>42723.0</v>
      </c>
      <c r="G690" s="5">
        <v>44914.0</v>
      </c>
      <c r="H690" s="6">
        <v>2.34</v>
      </c>
      <c r="I690" s="7"/>
    </row>
    <row r="691">
      <c r="A691" s="3" t="s">
        <v>1111</v>
      </c>
      <c r="B691" s="4" t="str">
        <f t="shared" si="1"/>
        <v>#REF!</v>
      </c>
      <c r="C691" s="4" t="str">
        <f t="shared" si="2"/>
        <v>#REF!</v>
      </c>
      <c r="D691" s="4" t="s">
        <v>1056</v>
      </c>
      <c r="E691" s="4" t="str">
        <f t="shared" si="3"/>
        <v>#REF!</v>
      </c>
      <c r="F691" s="5">
        <v>42723.0</v>
      </c>
      <c r="G691" s="5">
        <v>44914.0</v>
      </c>
      <c r="H691" s="6">
        <v>2.34</v>
      </c>
      <c r="I691" s="7"/>
    </row>
    <row r="692">
      <c r="A692" s="3" t="s">
        <v>1112</v>
      </c>
      <c r="B692" s="4" t="str">
        <f t="shared" si="1"/>
        <v>#REF!</v>
      </c>
      <c r="C692" s="4" t="str">
        <f t="shared" si="2"/>
        <v>#REF!</v>
      </c>
      <c r="D692" s="4" t="s">
        <v>1056</v>
      </c>
      <c r="E692" s="4" t="str">
        <f t="shared" si="3"/>
        <v>#REF!</v>
      </c>
      <c r="F692" s="5">
        <v>42723.0</v>
      </c>
      <c r="G692" s="5">
        <v>44914.0</v>
      </c>
      <c r="H692" s="6">
        <v>12.53</v>
      </c>
      <c r="I692" s="7"/>
    </row>
    <row r="693">
      <c r="A693" s="3" t="s">
        <v>1113</v>
      </c>
      <c r="B693" s="4" t="str">
        <f t="shared" si="1"/>
        <v>#REF!</v>
      </c>
      <c r="C693" s="4" t="str">
        <f t="shared" si="2"/>
        <v>#REF!</v>
      </c>
      <c r="D693" s="4" t="s">
        <v>1056</v>
      </c>
      <c r="E693" s="4" t="str">
        <f t="shared" si="3"/>
        <v>#REF!</v>
      </c>
      <c r="F693" s="5">
        <v>42723.0</v>
      </c>
      <c r="G693" s="5">
        <v>44914.0</v>
      </c>
      <c r="H693" s="6">
        <v>1.31</v>
      </c>
      <c r="I693" s="7"/>
    </row>
    <row r="694">
      <c r="A694" s="3" t="s">
        <v>1114</v>
      </c>
      <c r="B694" s="4" t="str">
        <f t="shared" si="1"/>
        <v>#REF!</v>
      </c>
      <c r="C694" s="4" t="str">
        <f t="shared" si="2"/>
        <v>#REF!</v>
      </c>
      <c r="D694" s="4" t="s">
        <v>1056</v>
      </c>
      <c r="E694" s="4" t="str">
        <f t="shared" si="3"/>
        <v>#REF!</v>
      </c>
      <c r="F694" s="5">
        <v>42723.0</v>
      </c>
      <c r="G694" s="5">
        <v>44914.0</v>
      </c>
      <c r="H694" s="6">
        <v>2.34</v>
      </c>
      <c r="I694" s="7"/>
    </row>
    <row r="695">
      <c r="A695" s="3" t="s">
        <v>1115</v>
      </c>
      <c r="B695" s="4" t="str">
        <f t="shared" si="1"/>
        <v>#REF!</v>
      </c>
      <c r="C695" s="4" t="str">
        <f t="shared" si="2"/>
        <v>#REF!</v>
      </c>
      <c r="D695" s="4" t="s">
        <v>1056</v>
      </c>
      <c r="E695" s="4" t="str">
        <f t="shared" si="3"/>
        <v>#REF!</v>
      </c>
      <c r="F695" s="5">
        <v>42723.0</v>
      </c>
      <c r="G695" s="5">
        <v>44914.0</v>
      </c>
      <c r="H695" s="6">
        <v>0.78</v>
      </c>
      <c r="I695" s="7"/>
    </row>
    <row r="696">
      <c r="A696" s="3" t="s">
        <v>533</v>
      </c>
      <c r="B696" s="4" t="str">
        <f t="shared" si="1"/>
        <v>#REF!</v>
      </c>
      <c r="C696" s="4" t="str">
        <f t="shared" si="2"/>
        <v>#REF!</v>
      </c>
      <c r="D696" s="4" t="s">
        <v>1056</v>
      </c>
      <c r="E696" s="4" t="str">
        <f t="shared" si="3"/>
        <v>#REF!</v>
      </c>
      <c r="F696" s="5">
        <v>44912.0</v>
      </c>
      <c r="G696" s="5">
        <v>46027.0</v>
      </c>
      <c r="H696" s="6">
        <v>2.72</v>
      </c>
      <c r="I696" s="7"/>
    </row>
    <row r="697">
      <c r="A697" s="3" t="s">
        <v>533</v>
      </c>
      <c r="B697" s="4" t="str">
        <f t="shared" si="1"/>
        <v>#REF!</v>
      </c>
      <c r="C697" s="4" t="str">
        <f t="shared" si="2"/>
        <v>#REF!</v>
      </c>
      <c r="D697" s="4" t="s">
        <v>1056</v>
      </c>
      <c r="E697" s="4" t="str">
        <f t="shared" si="3"/>
        <v>#REF!</v>
      </c>
      <c r="F697" s="5">
        <v>44902.0</v>
      </c>
      <c r="G697" s="5">
        <v>44911.0</v>
      </c>
      <c r="H697" s="6">
        <v>2.69</v>
      </c>
      <c r="I697" s="7"/>
    </row>
    <row r="698">
      <c r="A698" s="3" t="s">
        <v>533</v>
      </c>
      <c r="B698" s="4" t="str">
        <f t="shared" si="1"/>
        <v>#REF!</v>
      </c>
      <c r="C698" s="4" t="str">
        <f t="shared" si="2"/>
        <v>#REF!</v>
      </c>
      <c r="D698" s="4" t="s">
        <v>1056</v>
      </c>
      <c r="E698" s="4" t="str">
        <f t="shared" si="3"/>
        <v>#REF!</v>
      </c>
      <c r="F698" s="5">
        <v>44797.0</v>
      </c>
      <c r="G698" s="5">
        <v>44901.0</v>
      </c>
      <c r="H698" s="6">
        <v>2.71</v>
      </c>
      <c r="I698" s="7"/>
    </row>
    <row r="699">
      <c r="A699" s="3" t="s">
        <v>533</v>
      </c>
      <c r="B699" s="4" t="str">
        <f t="shared" si="1"/>
        <v>#REF!</v>
      </c>
      <c r="C699" s="4" t="str">
        <f t="shared" si="2"/>
        <v>#REF!</v>
      </c>
      <c r="D699" s="4" t="s">
        <v>1056</v>
      </c>
      <c r="E699" s="4" t="str">
        <f t="shared" si="3"/>
        <v>#REF!</v>
      </c>
      <c r="F699" s="5">
        <v>44634.0</v>
      </c>
      <c r="G699" s="5">
        <v>44796.0</v>
      </c>
      <c r="H699" s="6">
        <v>2.76</v>
      </c>
      <c r="I699" s="7"/>
    </row>
    <row r="700">
      <c r="A700" s="3" t="s">
        <v>533</v>
      </c>
      <c r="B700" s="4" t="str">
        <f t="shared" si="1"/>
        <v>#REF!</v>
      </c>
      <c r="C700" s="4" t="str">
        <f t="shared" si="2"/>
        <v>#REF!</v>
      </c>
      <c r="D700" s="4" t="s">
        <v>1056</v>
      </c>
      <c r="E700" s="4" t="str">
        <f t="shared" si="3"/>
        <v>#REF!</v>
      </c>
      <c r="F700" s="5">
        <v>44596.0</v>
      </c>
      <c r="G700" s="5">
        <v>44633.0</v>
      </c>
      <c r="H700" s="6">
        <v>2.82</v>
      </c>
      <c r="I700" s="7"/>
    </row>
    <row r="701">
      <c r="A701" s="3" t="s">
        <v>533</v>
      </c>
      <c r="B701" s="4" t="str">
        <f t="shared" si="1"/>
        <v>#REF!</v>
      </c>
      <c r="C701" s="4" t="str">
        <f t="shared" si="2"/>
        <v>#REF!</v>
      </c>
      <c r="D701" s="4" t="s">
        <v>1056</v>
      </c>
      <c r="E701" s="4" t="str">
        <f t="shared" si="3"/>
        <v>#REF!</v>
      </c>
      <c r="F701" s="5">
        <v>44550.0</v>
      </c>
      <c r="G701" s="5">
        <v>44595.0</v>
      </c>
      <c r="H701" s="6">
        <v>3.86</v>
      </c>
      <c r="I701" s="7"/>
    </row>
    <row r="702">
      <c r="A702" s="3" t="s">
        <v>533</v>
      </c>
      <c r="B702" s="4" t="str">
        <f t="shared" si="1"/>
        <v>#REF!</v>
      </c>
      <c r="C702" s="4" t="str">
        <f t="shared" si="2"/>
        <v>#REF!</v>
      </c>
      <c r="D702" s="4" t="s">
        <v>1056</v>
      </c>
      <c r="E702" s="4" t="str">
        <f t="shared" si="3"/>
        <v>#REF!</v>
      </c>
      <c r="F702" s="5">
        <v>44545.0</v>
      </c>
      <c r="G702" s="5">
        <v>44549.0</v>
      </c>
      <c r="H702" s="6">
        <v>2.39</v>
      </c>
      <c r="I702" s="7"/>
    </row>
    <row r="703">
      <c r="A703" s="3" t="s">
        <v>533</v>
      </c>
      <c r="B703" s="4" t="str">
        <f t="shared" si="1"/>
        <v>#REF!</v>
      </c>
      <c r="C703" s="4" t="str">
        <f t="shared" si="2"/>
        <v>#REF!</v>
      </c>
      <c r="D703" s="4" t="s">
        <v>1056</v>
      </c>
      <c r="E703" s="4" t="str">
        <f t="shared" si="3"/>
        <v>#REF!</v>
      </c>
      <c r="F703" s="5">
        <v>44520.0</v>
      </c>
      <c r="G703" s="5">
        <v>44544.0</v>
      </c>
      <c r="H703" s="6">
        <v>4.44</v>
      </c>
      <c r="I703" s="7"/>
    </row>
    <row r="704">
      <c r="A704" s="3" t="s">
        <v>533</v>
      </c>
      <c r="B704" s="4" t="str">
        <f t="shared" si="1"/>
        <v>#REF!</v>
      </c>
      <c r="C704" s="4" t="str">
        <f t="shared" si="2"/>
        <v>#REF!</v>
      </c>
      <c r="D704" s="4" t="s">
        <v>1056</v>
      </c>
      <c r="E704" s="4" t="str">
        <f t="shared" si="3"/>
        <v>#REF!</v>
      </c>
      <c r="F704" s="5">
        <v>44498.0</v>
      </c>
      <c r="G704" s="5">
        <v>44519.0</v>
      </c>
      <c r="H704" s="6">
        <v>2.93</v>
      </c>
      <c r="I704" s="7"/>
    </row>
    <row r="705">
      <c r="A705" s="3" t="s">
        <v>533</v>
      </c>
      <c r="B705" s="4" t="str">
        <f t="shared" si="1"/>
        <v>#REF!</v>
      </c>
      <c r="C705" s="4" t="str">
        <f t="shared" si="2"/>
        <v>#REF!</v>
      </c>
      <c r="D705" s="4" t="s">
        <v>1056</v>
      </c>
      <c r="E705" s="4" t="str">
        <f t="shared" si="3"/>
        <v>#REF!</v>
      </c>
      <c r="F705" s="5">
        <v>44438.0</v>
      </c>
      <c r="G705" s="5">
        <v>44497.0</v>
      </c>
      <c r="H705" s="6">
        <v>2.76</v>
      </c>
      <c r="I705" s="7"/>
    </row>
    <row r="706">
      <c r="A706" s="3" t="s">
        <v>533</v>
      </c>
      <c r="B706" s="4" t="str">
        <f t="shared" si="1"/>
        <v>#REF!</v>
      </c>
      <c r="C706" s="4" t="str">
        <f t="shared" si="2"/>
        <v>#REF!</v>
      </c>
      <c r="D706" s="4" t="s">
        <v>1056</v>
      </c>
      <c r="E706" s="4" t="str">
        <f t="shared" si="3"/>
        <v>#REF!</v>
      </c>
      <c r="F706" s="5">
        <v>44389.0</v>
      </c>
      <c r="G706" s="5">
        <v>44437.0</v>
      </c>
      <c r="H706" s="6">
        <v>3.84</v>
      </c>
      <c r="I706" s="7"/>
    </row>
    <row r="707">
      <c r="A707" s="3" t="s">
        <v>533</v>
      </c>
      <c r="B707" s="4" t="str">
        <f t="shared" si="1"/>
        <v>#REF!</v>
      </c>
      <c r="C707" s="4" t="str">
        <f t="shared" si="2"/>
        <v>#REF!</v>
      </c>
      <c r="D707" s="4" t="s">
        <v>1056</v>
      </c>
      <c r="E707" s="4" t="str">
        <f t="shared" si="3"/>
        <v>#REF!</v>
      </c>
      <c r="F707" s="5">
        <v>44350.0</v>
      </c>
      <c r="G707" s="5">
        <v>44388.0</v>
      </c>
      <c r="H707" s="6">
        <v>3.99</v>
      </c>
      <c r="I707" s="7"/>
    </row>
    <row r="708">
      <c r="A708" s="3" t="s">
        <v>533</v>
      </c>
      <c r="B708" s="4" t="str">
        <f t="shared" si="1"/>
        <v>#REF!</v>
      </c>
      <c r="C708" s="4" t="str">
        <f t="shared" si="2"/>
        <v>#REF!</v>
      </c>
      <c r="D708" s="4" t="s">
        <v>1056</v>
      </c>
      <c r="E708" s="4" t="str">
        <f t="shared" si="3"/>
        <v>#REF!</v>
      </c>
      <c r="F708" s="5">
        <v>44312.0</v>
      </c>
      <c r="G708" s="5">
        <v>44349.0</v>
      </c>
      <c r="H708" s="6">
        <v>3.52</v>
      </c>
      <c r="I708" s="7"/>
    </row>
    <row r="709">
      <c r="A709" s="3" t="s">
        <v>533</v>
      </c>
      <c r="B709" s="4" t="str">
        <f t="shared" si="1"/>
        <v>#REF!</v>
      </c>
      <c r="C709" s="4" t="str">
        <f t="shared" si="2"/>
        <v>#REF!</v>
      </c>
      <c r="D709" s="4" t="s">
        <v>1056</v>
      </c>
      <c r="E709" s="4" t="str">
        <f t="shared" si="3"/>
        <v>#REF!</v>
      </c>
      <c r="F709" s="5">
        <v>44221.0</v>
      </c>
      <c r="G709" s="5">
        <v>44311.0</v>
      </c>
      <c r="H709" s="6">
        <v>3.59</v>
      </c>
      <c r="I709" s="7"/>
    </row>
    <row r="710">
      <c r="A710" s="3" t="s">
        <v>533</v>
      </c>
      <c r="B710" s="4" t="str">
        <f t="shared" si="1"/>
        <v>#REF!</v>
      </c>
      <c r="C710" s="4" t="str">
        <f t="shared" si="2"/>
        <v>#REF!</v>
      </c>
      <c r="D710" s="4" t="s">
        <v>1056</v>
      </c>
      <c r="E710" s="4" t="str">
        <f t="shared" si="3"/>
        <v>#REF!</v>
      </c>
      <c r="F710" s="5">
        <v>44180.0</v>
      </c>
      <c r="G710" s="5">
        <v>44220.0</v>
      </c>
      <c r="H710" s="6">
        <v>3.02</v>
      </c>
      <c r="I710" s="7"/>
    </row>
    <row r="711">
      <c r="A711" s="3" t="s">
        <v>533</v>
      </c>
      <c r="B711" s="4" t="str">
        <f t="shared" si="1"/>
        <v>#REF!</v>
      </c>
      <c r="C711" s="4" t="str">
        <f t="shared" si="2"/>
        <v>#REF!</v>
      </c>
      <c r="D711" s="4" t="s">
        <v>1056</v>
      </c>
      <c r="E711" s="4" t="str">
        <f t="shared" si="3"/>
        <v>#REF!</v>
      </c>
      <c r="F711" s="5">
        <v>43670.0</v>
      </c>
      <c r="G711" s="5">
        <v>44179.0</v>
      </c>
      <c r="H711" s="6">
        <v>3.98</v>
      </c>
      <c r="I711" s="7"/>
    </row>
    <row r="712">
      <c r="A712" s="3" t="s">
        <v>533</v>
      </c>
      <c r="B712" s="4" t="str">
        <f t="shared" si="1"/>
        <v>#REF!</v>
      </c>
      <c r="C712" s="4" t="str">
        <f t="shared" si="2"/>
        <v>#REF!</v>
      </c>
      <c r="D712" s="4" t="s">
        <v>1056</v>
      </c>
      <c r="E712" s="4" t="str">
        <f t="shared" si="3"/>
        <v>#REF!</v>
      </c>
      <c r="F712" s="5">
        <v>42643.0</v>
      </c>
      <c r="G712" s="5">
        <v>43669.0</v>
      </c>
      <c r="H712" s="6">
        <v>2.89</v>
      </c>
      <c r="I712" s="7"/>
    </row>
    <row r="713">
      <c r="A713" s="3" t="s">
        <v>1116</v>
      </c>
      <c r="B713" s="4" t="str">
        <f t="shared" si="1"/>
        <v>#REF!</v>
      </c>
      <c r="C713" s="4" t="str">
        <f t="shared" si="2"/>
        <v>#REF!</v>
      </c>
      <c r="D713" s="4" t="s">
        <v>1056</v>
      </c>
      <c r="E713" s="4" t="str">
        <f t="shared" si="3"/>
        <v>#REF!</v>
      </c>
      <c r="F713" s="5">
        <v>42723.0</v>
      </c>
      <c r="G713" s="5">
        <v>44914.0</v>
      </c>
      <c r="H713" s="6">
        <v>1.35</v>
      </c>
      <c r="I713" s="7"/>
    </row>
    <row r="714">
      <c r="A714" s="3" t="s">
        <v>1117</v>
      </c>
      <c r="B714" s="4" t="str">
        <f t="shared" si="1"/>
        <v>#REF!</v>
      </c>
      <c r="C714" s="4" t="str">
        <f t="shared" si="2"/>
        <v>#REF!</v>
      </c>
      <c r="D714" s="4" t="s">
        <v>1056</v>
      </c>
      <c r="E714" s="4" t="str">
        <f t="shared" si="3"/>
        <v>#REF!</v>
      </c>
      <c r="F714" s="5">
        <v>42723.0</v>
      </c>
      <c r="G714" s="5">
        <v>44914.0</v>
      </c>
      <c r="H714" s="6">
        <v>1.29</v>
      </c>
      <c r="I714" s="7"/>
    </row>
    <row r="715">
      <c r="A715" s="3" t="s">
        <v>901</v>
      </c>
      <c r="B715" s="4" t="str">
        <f t="shared" si="1"/>
        <v>#REF!</v>
      </c>
      <c r="C715" s="4" t="str">
        <f t="shared" si="2"/>
        <v>#REF!</v>
      </c>
      <c r="D715" s="4" t="s">
        <v>1056</v>
      </c>
      <c r="E715" s="4" t="str">
        <f t="shared" si="3"/>
        <v>#REF!</v>
      </c>
      <c r="F715" s="5">
        <v>42723.0</v>
      </c>
      <c r="G715" s="5">
        <v>44914.0</v>
      </c>
      <c r="H715" s="6">
        <v>1.14</v>
      </c>
      <c r="I715" s="7"/>
    </row>
    <row r="716">
      <c r="A716" s="3" t="s">
        <v>1118</v>
      </c>
      <c r="B716" s="4" t="str">
        <f t="shared" si="1"/>
        <v>#REF!</v>
      </c>
      <c r="C716" s="4" t="str">
        <f t="shared" si="2"/>
        <v>#REF!</v>
      </c>
      <c r="D716" s="4" t="s">
        <v>1056</v>
      </c>
      <c r="E716" s="4" t="str">
        <f t="shared" si="3"/>
        <v>#REF!</v>
      </c>
      <c r="F716" s="5">
        <v>42723.0</v>
      </c>
      <c r="G716" s="5">
        <v>44914.0</v>
      </c>
      <c r="H716" s="6">
        <v>1.22</v>
      </c>
      <c r="I716" s="7"/>
    </row>
    <row r="717">
      <c r="A717" s="3" t="s">
        <v>1119</v>
      </c>
      <c r="B717" s="4" t="str">
        <f t="shared" si="1"/>
        <v>#REF!</v>
      </c>
      <c r="C717" s="4" t="str">
        <f t="shared" si="2"/>
        <v>#REF!</v>
      </c>
      <c r="D717" s="4" t="s">
        <v>1056</v>
      </c>
      <c r="E717" s="4" t="str">
        <f t="shared" si="3"/>
        <v>#REF!</v>
      </c>
      <c r="F717" s="5">
        <v>42723.0</v>
      </c>
      <c r="G717" s="5">
        <v>44914.0</v>
      </c>
      <c r="H717" s="6">
        <v>0.78</v>
      </c>
      <c r="I717" s="7"/>
    </row>
    <row r="718">
      <c r="A718" s="3" t="s">
        <v>1120</v>
      </c>
      <c r="B718" s="4" t="str">
        <f t="shared" si="1"/>
        <v>#REF!</v>
      </c>
      <c r="C718" s="4" t="str">
        <f t="shared" si="2"/>
        <v>#REF!</v>
      </c>
      <c r="D718" s="4" t="s">
        <v>1056</v>
      </c>
      <c r="E718" s="4" t="str">
        <f t="shared" si="3"/>
        <v>#REF!</v>
      </c>
      <c r="F718" s="5">
        <v>42723.0</v>
      </c>
      <c r="G718" s="5">
        <v>44914.0</v>
      </c>
      <c r="H718" s="6">
        <v>1.35</v>
      </c>
      <c r="I718" s="7"/>
    </row>
    <row r="719">
      <c r="A719" s="3" t="s">
        <v>1121</v>
      </c>
      <c r="B719" s="4" t="str">
        <f t="shared" si="1"/>
        <v>#REF!</v>
      </c>
      <c r="C719" s="4" t="str">
        <f t="shared" si="2"/>
        <v>#REF!</v>
      </c>
      <c r="D719" s="4" t="s">
        <v>1056</v>
      </c>
      <c r="E719" s="4" t="str">
        <f t="shared" si="3"/>
        <v>#REF!</v>
      </c>
      <c r="F719" s="5">
        <v>42723.0</v>
      </c>
      <c r="G719" s="5">
        <v>44914.0</v>
      </c>
      <c r="H719" s="6">
        <v>0.73</v>
      </c>
      <c r="I719" s="7"/>
    </row>
    <row r="720">
      <c r="A720" s="3" t="s">
        <v>421</v>
      </c>
      <c r="B720" s="4" t="str">
        <f t="shared" si="1"/>
        <v>#REF!</v>
      </c>
      <c r="C720" s="4" t="str">
        <f t="shared" si="2"/>
        <v>#REF!</v>
      </c>
      <c r="D720" s="4" t="s">
        <v>1056</v>
      </c>
      <c r="E720" s="4" t="str">
        <f t="shared" si="3"/>
        <v>#REF!</v>
      </c>
      <c r="F720" s="5">
        <v>44756.0</v>
      </c>
      <c r="G720" s="5">
        <v>45871.0</v>
      </c>
      <c r="H720" s="6">
        <v>1.24</v>
      </c>
      <c r="I720" s="7"/>
    </row>
    <row r="721">
      <c r="A721" s="3" t="s">
        <v>421</v>
      </c>
      <c r="B721" s="4" t="str">
        <f t="shared" si="1"/>
        <v>#REF!</v>
      </c>
      <c r="C721" s="4" t="str">
        <f t="shared" si="2"/>
        <v>#REF!</v>
      </c>
      <c r="D721" s="4" t="s">
        <v>1056</v>
      </c>
      <c r="E721" s="4" t="str">
        <f t="shared" si="3"/>
        <v>#REF!</v>
      </c>
      <c r="F721" s="5">
        <v>44635.0</v>
      </c>
      <c r="G721" s="5">
        <v>44755.0</v>
      </c>
      <c r="H721" s="6">
        <v>1.35</v>
      </c>
      <c r="I721" s="7"/>
    </row>
    <row r="722">
      <c r="A722" s="3" t="s">
        <v>421</v>
      </c>
      <c r="B722" s="4" t="str">
        <f t="shared" si="1"/>
        <v>#REF!</v>
      </c>
      <c r="C722" s="4" t="str">
        <f t="shared" si="2"/>
        <v>#REF!</v>
      </c>
      <c r="D722" s="4" t="s">
        <v>1056</v>
      </c>
      <c r="E722" s="4" t="str">
        <f t="shared" si="3"/>
        <v>#REF!</v>
      </c>
      <c r="F722" s="5">
        <v>44526.0</v>
      </c>
      <c r="G722" s="5">
        <v>44634.0</v>
      </c>
      <c r="H722" s="6">
        <v>2.16</v>
      </c>
      <c r="I722" s="7"/>
    </row>
    <row r="723">
      <c r="A723" s="3" t="s">
        <v>421</v>
      </c>
      <c r="B723" s="4" t="str">
        <f t="shared" si="1"/>
        <v>#REF!</v>
      </c>
      <c r="C723" s="4" t="str">
        <f t="shared" si="2"/>
        <v>#REF!</v>
      </c>
      <c r="D723" s="4" t="s">
        <v>1056</v>
      </c>
      <c r="E723" s="4" t="str">
        <f t="shared" si="3"/>
        <v>#REF!</v>
      </c>
      <c r="F723" s="5">
        <v>44436.0</v>
      </c>
      <c r="G723" s="5">
        <v>44525.0</v>
      </c>
      <c r="H723" s="6">
        <v>1.05</v>
      </c>
      <c r="I723" s="7"/>
    </row>
    <row r="724">
      <c r="A724" s="3" t="s">
        <v>421</v>
      </c>
      <c r="B724" s="4" t="str">
        <f t="shared" si="1"/>
        <v>#REF!</v>
      </c>
      <c r="C724" s="4" t="str">
        <f t="shared" si="2"/>
        <v>#REF!</v>
      </c>
      <c r="D724" s="4" t="s">
        <v>1056</v>
      </c>
      <c r="E724" s="4" t="str">
        <f t="shared" si="3"/>
        <v>#REF!</v>
      </c>
      <c r="F724" s="5">
        <v>44362.0</v>
      </c>
      <c r="G724" s="5">
        <v>44435.0</v>
      </c>
      <c r="H724" s="6">
        <v>1.78</v>
      </c>
      <c r="I724" s="7"/>
    </row>
    <row r="725">
      <c r="A725" s="3" t="s">
        <v>421</v>
      </c>
      <c r="B725" s="4" t="str">
        <f t="shared" si="1"/>
        <v>#REF!</v>
      </c>
      <c r="C725" s="4" t="str">
        <f t="shared" si="2"/>
        <v>#REF!</v>
      </c>
      <c r="D725" s="4" t="s">
        <v>1056</v>
      </c>
      <c r="E725" s="4" t="str">
        <f t="shared" si="3"/>
        <v>#REF!</v>
      </c>
      <c r="F725" s="5">
        <v>44336.0</v>
      </c>
      <c r="G725" s="5">
        <v>44361.0</v>
      </c>
      <c r="H725" s="6">
        <v>1.01</v>
      </c>
      <c r="I725" s="7"/>
    </row>
    <row r="726">
      <c r="A726" s="3" t="s">
        <v>421</v>
      </c>
      <c r="B726" s="4" t="str">
        <f t="shared" si="1"/>
        <v>#REF!</v>
      </c>
      <c r="C726" s="4" t="str">
        <f t="shared" si="2"/>
        <v>#REF!</v>
      </c>
      <c r="D726" s="4" t="s">
        <v>1056</v>
      </c>
      <c r="E726" s="4" t="str">
        <f t="shared" si="3"/>
        <v>#REF!</v>
      </c>
      <c r="F726" s="5">
        <v>44314.0</v>
      </c>
      <c r="G726" s="5">
        <v>44335.0</v>
      </c>
      <c r="H726" s="6">
        <v>1.17</v>
      </c>
      <c r="I726" s="7"/>
    </row>
    <row r="727">
      <c r="A727" s="3" t="s">
        <v>421</v>
      </c>
      <c r="B727" s="4" t="str">
        <f t="shared" si="1"/>
        <v>#REF!</v>
      </c>
      <c r="C727" s="4" t="str">
        <f t="shared" si="2"/>
        <v>#REF!</v>
      </c>
      <c r="D727" s="4" t="s">
        <v>1056</v>
      </c>
      <c r="E727" s="4" t="str">
        <f t="shared" si="3"/>
        <v>#REF!</v>
      </c>
      <c r="F727" s="5">
        <v>44238.0</v>
      </c>
      <c r="G727" s="5">
        <v>44313.0</v>
      </c>
      <c r="H727" s="6">
        <v>1.17</v>
      </c>
      <c r="I727" s="7"/>
    </row>
    <row r="728">
      <c r="A728" s="3" t="s">
        <v>421</v>
      </c>
      <c r="B728" s="4" t="str">
        <f t="shared" si="1"/>
        <v>#REF!</v>
      </c>
      <c r="C728" s="4" t="str">
        <f t="shared" si="2"/>
        <v>#REF!</v>
      </c>
      <c r="D728" s="4" t="s">
        <v>1056</v>
      </c>
      <c r="E728" s="4" t="str">
        <f t="shared" si="3"/>
        <v>#REF!</v>
      </c>
      <c r="F728" s="5">
        <v>44194.0</v>
      </c>
      <c r="G728" s="5">
        <v>44237.0</v>
      </c>
      <c r="H728" s="6">
        <v>1.16</v>
      </c>
      <c r="I728" s="7"/>
    </row>
    <row r="729">
      <c r="A729" s="3" t="s">
        <v>421</v>
      </c>
      <c r="B729" s="4" t="str">
        <f t="shared" si="1"/>
        <v>#REF!</v>
      </c>
      <c r="C729" s="4" t="str">
        <f t="shared" si="2"/>
        <v>#REF!</v>
      </c>
      <c r="D729" s="4" t="s">
        <v>1056</v>
      </c>
      <c r="E729" s="4" t="str">
        <f t="shared" si="3"/>
        <v>#REF!</v>
      </c>
      <c r="F729" s="5">
        <v>44077.0</v>
      </c>
      <c r="G729" s="5">
        <v>44193.0</v>
      </c>
      <c r="H729" s="6">
        <v>0.89</v>
      </c>
      <c r="I729" s="7"/>
    </row>
    <row r="730">
      <c r="A730" s="3" t="s">
        <v>421</v>
      </c>
      <c r="B730" s="4" t="str">
        <f t="shared" si="1"/>
        <v>#REF!</v>
      </c>
      <c r="C730" s="4" t="str">
        <f t="shared" si="2"/>
        <v>#REF!</v>
      </c>
      <c r="D730" s="4" t="s">
        <v>1056</v>
      </c>
      <c r="E730" s="4" t="str">
        <f t="shared" si="3"/>
        <v>#REF!</v>
      </c>
      <c r="F730" s="5">
        <v>44006.0</v>
      </c>
      <c r="G730" s="5">
        <v>44076.0</v>
      </c>
      <c r="H730" s="6">
        <v>1.24</v>
      </c>
      <c r="I730" s="7"/>
    </row>
    <row r="731">
      <c r="A731" s="3" t="s">
        <v>421</v>
      </c>
      <c r="B731" s="4" t="str">
        <f t="shared" si="1"/>
        <v>#REF!</v>
      </c>
      <c r="C731" s="4" t="str">
        <f t="shared" si="2"/>
        <v>#REF!</v>
      </c>
      <c r="D731" s="4" t="s">
        <v>1056</v>
      </c>
      <c r="E731" s="4" t="str">
        <f t="shared" si="3"/>
        <v>#REF!</v>
      </c>
      <c r="F731" s="5">
        <v>43967.0</v>
      </c>
      <c r="G731" s="5">
        <v>44005.0</v>
      </c>
      <c r="H731" s="6">
        <v>56.44</v>
      </c>
      <c r="I731" s="7"/>
    </row>
    <row r="732">
      <c r="A732" s="3" t="s">
        <v>421</v>
      </c>
      <c r="B732" s="4" t="str">
        <f t="shared" si="1"/>
        <v>#REF!</v>
      </c>
      <c r="C732" s="4" t="str">
        <f t="shared" si="2"/>
        <v>#REF!</v>
      </c>
      <c r="D732" s="4" t="s">
        <v>1056</v>
      </c>
      <c r="E732" s="4" t="str">
        <f t="shared" si="3"/>
        <v>#REF!</v>
      </c>
      <c r="F732" s="5">
        <v>43885.0</v>
      </c>
      <c r="G732" s="5">
        <v>43966.0</v>
      </c>
      <c r="H732" s="6">
        <v>1.02</v>
      </c>
      <c r="I732" s="7"/>
    </row>
    <row r="733">
      <c r="A733" s="3" t="s">
        <v>421</v>
      </c>
      <c r="B733" s="4" t="str">
        <f t="shared" si="1"/>
        <v>#REF!</v>
      </c>
      <c r="C733" s="4" t="str">
        <f t="shared" si="2"/>
        <v>#REF!</v>
      </c>
      <c r="D733" s="4" t="s">
        <v>1056</v>
      </c>
      <c r="E733" s="4" t="str">
        <f t="shared" si="3"/>
        <v>#REF!</v>
      </c>
      <c r="F733" s="5">
        <v>42723.0</v>
      </c>
      <c r="G733" s="5">
        <v>43884.0</v>
      </c>
      <c r="H733" s="6">
        <v>1.14</v>
      </c>
      <c r="I733" s="7"/>
    </row>
    <row r="734">
      <c r="A734" s="3" t="s">
        <v>377</v>
      </c>
      <c r="B734" s="4" t="str">
        <f t="shared" si="1"/>
        <v>#REF!</v>
      </c>
      <c r="C734" s="4" t="str">
        <f t="shared" si="2"/>
        <v>#REF!</v>
      </c>
      <c r="D734" s="4" t="s">
        <v>1056</v>
      </c>
      <c r="E734" s="4" t="str">
        <f t="shared" si="3"/>
        <v>#REF!</v>
      </c>
      <c r="F734" s="5">
        <v>44672.0</v>
      </c>
      <c r="G734" s="5">
        <v>45871.0</v>
      </c>
      <c r="H734" s="6">
        <v>1.24</v>
      </c>
      <c r="I734" s="7"/>
    </row>
    <row r="735">
      <c r="A735" s="3" t="s">
        <v>377</v>
      </c>
      <c r="B735" s="4" t="str">
        <f t="shared" si="1"/>
        <v>#REF!</v>
      </c>
      <c r="C735" s="4" t="str">
        <f t="shared" si="2"/>
        <v>#REF!</v>
      </c>
      <c r="D735" s="4" t="s">
        <v>1056</v>
      </c>
      <c r="E735" s="4" t="str">
        <f t="shared" si="3"/>
        <v>#REF!</v>
      </c>
      <c r="F735" s="5">
        <v>44606.0</v>
      </c>
      <c r="G735" s="5">
        <v>44671.0</v>
      </c>
      <c r="H735" s="6">
        <v>1.35</v>
      </c>
      <c r="I735" s="7"/>
    </row>
    <row r="736">
      <c r="A736" s="3" t="s">
        <v>377</v>
      </c>
      <c r="B736" s="4" t="str">
        <f t="shared" si="1"/>
        <v>#REF!</v>
      </c>
      <c r="C736" s="4" t="str">
        <f t="shared" si="2"/>
        <v>#REF!</v>
      </c>
      <c r="D736" s="4" t="s">
        <v>1056</v>
      </c>
      <c r="E736" s="4" t="str">
        <f t="shared" si="3"/>
        <v>#REF!</v>
      </c>
      <c r="F736" s="5">
        <v>44564.0</v>
      </c>
      <c r="G736" s="5">
        <v>44605.0</v>
      </c>
      <c r="H736" s="6">
        <v>2.13</v>
      </c>
      <c r="I736" s="7"/>
    </row>
    <row r="737">
      <c r="A737" s="3" t="s">
        <v>377</v>
      </c>
      <c r="B737" s="4" t="str">
        <f t="shared" si="1"/>
        <v>#REF!</v>
      </c>
      <c r="C737" s="4" t="str">
        <f t="shared" si="2"/>
        <v>#REF!</v>
      </c>
      <c r="D737" s="4" t="s">
        <v>1056</v>
      </c>
      <c r="E737" s="4" t="str">
        <f t="shared" si="3"/>
        <v>#REF!</v>
      </c>
      <c r="F737" s="5">
        <v>44518.0</v>
      </c>
      <c r="G737" s="5">
        <v>44563.0</v>
      </c>
      <c r="H737" s="6">
        <v>1.23</v>
      </c>
      <c r="I737" s="7"/>
    </row>
    <row r="738">
      <c r="A738" s="3" t="s">
        <v>377</v>
      </c>
      <c r="B738" s="4" t="str">
        <f t="shared" si="1"/>
        <v>#REF!</v>
      </c>
      <c r="C738" s="4" t="str">
        <f t="shared" si="2"/>
        <v>#REF!</v>
      </c>
      <c r="D738" s="4" t="s">
        <v>1056</v>
      </c>
      <c r="E738" s="4" t="str">
        <f t="shared" si="3"/>
        <v>#REF!</v>
      </c>
      <c r="F738" s="5">
        <v>44495.0</v>
      </c>
      <c r="G738" s="5">
        <v>44517.0</v>
      </c>
      <c r="H738" s="6">
        <v>1.58</v>
      </c>
      <c r="I738" s="7"/>
    </row>
    <row r="739">
      <c r="A739" s="3" t="s">
        <v>377</v>
      </c>
      <c r="B739" s="4" t="str">
        <f t="shared" si="1"/>
        <v>#REF!</v>
      </c>
      <c r="C739" s="4" t="str">
        <f t="shared" si="2"/>
        <v>#REF!</v>
      </c>
      <c r="D739" s="4" t="s">
        <v>1056</v>
      </c>
      <c r="E739" s="4" t="str">
        <f t="shared" si="3"/>
        <v>#REF!</v>
      </c>
      <c r="F739" s="5">
        <v>44437.0</v>
      </c>
      <c r="G739" s="5">
        <v>44494.0</v>
      </c>
      <c r="H739" s="6">
        <v>1.2</v>
      </c>
      <c r="I739" s="7"/>
    </row>
    <row r="740">
      <c r="A740" s="3" t="s">
        <v>377</v>
      </c>
      <c r="B740" s="4" t="str">
        <f t="shared" si="1"/>
        <v>#REF!</v>
      </c>
      <c r="C740" s="4" t="str">
        <f t="shared" si="2"/>
        <v>#REF!</v>
      </c>
      <c r="D740" s="4" t="s">
        <v>1056</v>
      </c>
      <c r="E740" s="4" t="str">
        <f t="shared" si="3"/>
        <v>#REF!</v>
      </c>
      <c r="F740" s="5">
        <v>44421.0</v>
      </c>
      <c r="G740" s="5">
        <v>44436.0</v>
      </c>
      <c r="H740" s="6">
        <v>1.6</v>
      </c>
      <c r="I740" s="7"/>
    </row>
    <row r="741">
      <c r="A741" s="3" t="s">
        <v>377</v>
      </c>
      <c r="B741" s="4" t="str">
        <f t="shared" si="1"/>
        <v>#REF!</v>
      </c>
      <c r="C741" s="4" t="str">
        <f t="shared" si="2"/>
        <v>#REF!</v>
      </c>
      <c r="D741" s="4" t="s">
        <v>1056</v>
      </c>
      <c r="E741" s="4" t="str">
        <f t="shared" si="3"/>
        <v>#REF!</v>
      </c>
      <c r="F741" s="5">
        <v>44368.0</v>
      </c>
      <c r="G741" s="5">
        <v>44420.0</v>
      </c>
      <c r="H741" s="6">
        <v>0.98</v>
      </c>
      <c r="I741" s="7"/>
    </row>
    <row r="742">
      <c r="A742" s="3" t="s">
        <v>377</v>
      </c>
      <c r="B742" s="4" t="str">
        <f t="shared" si="1"/>
        <v>#REF!</v>
      </c>
      <c r="C742" s="4" t="str">
        <f t="shared" si="2"/>
        <v>#REF!</v>
      </c>
      <c r="D742" s="4" t="s">
        <v>1056</v>
      </c>
      <c r="E742" s="4" t="str">
        <f t="shared" si="3"/>
        <v>#REF!</v>
      </c>
      <c r="F742" s="5">
        <v>44344.0</v>
      </c>
      <c r="G742" s="5">
        <v>44367.0</v>
      </c>
      <c r="H742" s="6">
        <v>1.92</v>
      </c>
      <c r="I742" s="7"/>
    </row>
    <row r="743">
      <c r="A743" s="3" t="s">
        <v>377</v>
      </c>
      <c r="B743" s="4" t="str">
        <f t="shared" si="1"/>
        <v>#REF!</v>
      </c>
      <c r="C743" s="4" t="str">
        <f t="shared" si="2"/>
        <v>#REF!</v>
      </c>
      <c r="D743" s="4" t="s">
        <v>1056</v>
      </c>
      <c r="E743" s="4" t="str">
        <f t="shared" si="3"/>
        <v>#REF!</v>
      </c>
      <c r="F743" s="5">
        <v>44304.0</v>
      </c>
      <c r="G743" s="5">
        <v>44343.0</v>
      </c>
      <c r="H743" s="6">
        <v>1.36</v>
      </c>
      <c r="I743" s="7"/>
    </row>
    <row r="744">
      <c r="A744" s="3" t="s">
        <v>377</v>
      </c>
      <c r="B744" s="4" t="str">
        <f t="shared" si="1"/>
        <v>#REF!</v>
      </c>
      <c r="C744" s="4" t="str">
        <f t="shared" si="2"/>
        <v>#REF!</v>
      </c>
      <c r="D744" s="4" t="s">
        <v>1056</v>
      </c>
      <c r="E744" s="4" t="str">
        <f t="shared" si="3"/>
        <v>#REF!</v>
      </c>
      <c r="F744" s="5">
        <v>44299.0</v>
      </c>
      <c r="G744" s="5">
        <v>44303.0</v>
      </c>
      <c r="H744" s="6">
        <v>0.94</v>
      </c>
      <c r="I744" s="7"/>
    </row>
    <row r="745">
      <c r="A745" s="3" t="s">
        <v>377</v>
      </c>
      <c r="B745" s="4" t="str">
        <f t="shared" si="1"/>
        <v>#REF!</v>
      </c>
      <c r="C745" s="4" t="str">
        <f t="shared" si="2"/>
        <v>#REF!</v>
      </c>
      <c r="D745" s="4" t="s">
        <v>1056</v>
      </c>
      <c r="E745" s="4" t="str">
        <f t="shared" si="3"/>
        <v>#REF!</v>
      </c>
      <c r="F745" s="5">
        <v>44282.0</v>
      </c>
      <c r="G745" s="5">
        <v>44298.0</v>
      </c>
      <c r="H745" s="6">
        <v>1.09</v>
      </c>
      <c r="I745" s="7"/>
    </row>
    <row r="746">
      <c r="A746" s="3" t="s">
        <v>377</v>
      </c>
      <c r="B746" s="4" t="str">
        <f t="shared" si="1"/>
        <v>#REF!</v>
      </c>
      <c r="C746" s="4" t="str">
        <f t="shared" si="2"/>
        <v>#REF!</v>
      </c>
      <c r="D746" s="4" t="s">
        <v>1056</v>
      </c>
      <c r="E746" s="4" t="str">
        <f t="shared" si="3"/>
        <v>#REF!</v>
      </c>
      <c r="F746" s="5">
        <v>44270.0</v>
      </c>
      <c r="G746" s="5">
        <v>44281.0</v>
      </c>
      <c r="H746" s="6">
        <v>1.15</v>
      </c>
      <c r="I746" s="7"/>
    </row>
    <row r="747">
      <c r="A747" s="3" t="s">
        <v>377</v>
      </c>
      <c r="B747" s="4" t="str">
        <f t="shared" si="1"/>
        <v>#REF!</v>
      </c>
      <c r="C747" s="4" t="str">
        <f t="shared" si="2"/>
        <v>#REF!</v>
      </c>
      <c r="D747" s="4" t="s">
        <v>1056</v>
      </c>
      <c r="E747" s="4" t="str">
        <f t="shared" si="3"/>
        <v>#REF!</v>
      </c>
      <c r="F747" s="5">
        <v>44188.0</v>
      </c>
      <c r="G747" s="5">
        <v>44269.0</v>
      </c>
      <c r="H747" s="6">
        <v>1.1</v>
      </c>
      <c r="I747" s="7"/>
    </row>
    <row r="748">
      <c r="A748" s="3" t="s">
        <v>377</v>
      </c>
      <c r="B748" s="4" t="str">
        <f t="shared" si="1"/>
        <v>#REF!</v>
      </c>
      <c r="C748" s="4" t="str">
        <f t="shared" si="2"/>
        <v>#REF!</v>
      </c>
      <c r="D748" s="4" t="s">
        <v>1056</v>
      </c>
      <c r="E748" s="4" t="str">
        <f t="shared" si="3"/>
        <v>#REF!</v>
      </c>
      <c r="F748" s="5">
        <v>44181.0</v>
      </c>
      <c r="G748" s="5">
        <v>44187.0</v>
      </c>
      <c r="H748" s="6">
        <v>1.01</v>
      </c>
      <c r="I748" s="7"/>
    </row>
    <row r="749">
      <c r="A749" s="3" t="s">
        <v>377</v>
      </c>
      <c r="B749" s="4" t="str">
        <f t="shared" si="1"/>
        <v>#REF!</v>
      </c>
      <c r="C749" s="4" t="str">
        <f t="shared" si="2"/>
        <v>#REF!</v>
      </c>
      <c r="D749" s="4" t="s">
        <v>1056</v>
      </c>
      <c r="E749" s="4" t="str">
        <f t="shared" si="3"/>
        <v>#REF!</v>
      </c>
      <c r="F749" s="5">
        <v>44168.0</v>
      </c>
      <c r="G749" s="5">
        <v>44180.0</v>
      </c>
      <c r="H749" s="6">
        <v>0.9</v>
      </c>
      <c r="I749" s="7"/>
    </row>
    <row r="750">
      <c r="A750" s="3" t="s">
        <v>377</v>
      </c>
      <c r="B750" s="4" t="str">
        <f t="shared" si="1"/>
        <v>#REF!</v>
      </c>
      <c r="C750" s="4" t="str">
        <f t="shared" si="2"/>
        <v>#REF!</v>
      </c>
      <c r="D750" s="4" t="s">
        <v>1056</v>
      </c>
      <c r="E750" s="4" t="str">
        <f t="shared" si="3"/>
        <v>#REF!</v>
      </c>
      <c r="F750" s="5">
        <v>44147.0</v>
      </c>
      <c r="G750" s="5">
        <v>44167.0</v>
      </c>
      <c r="H750" s="6">
        <v>2.02</v>
      </c>
      <c r="I750" s="7"/>
    </row>
    <row r="751">
      <c r="A751" s="3" t="s">
        <v>377</v>
      </c>
      <c r="B751" s="4" t="str">
        <f t="shared" si="1"/>
        <v>#REF!</v>
      </c>
      <c r="C751" s="4" t="str">
        <f t="shared" si="2"/>
        <v>#REF!</v>
      </c>
      <c r="D751" s="4" t="s">
        <v>1056</v>
      </c>
      <c r="E751" s="4" t="str">
        <f t="shared" si="3"/>
        <v>#REF!</v>
      </c>
      <c r="F751" s="5">
        <v>44047.0</v>
      </c>
      <c r="G751" s="5">
        <v>44146.0</v>
      </c>
      <c r="H751" s="6">
        <v>0.96</v>
      </c>
      <c r="I751" s="7"/>
    </row>
    <row r="752">
      <c r="A752" s="3" t="s">
        <v>377</v>
      </c>
      <c r="B752" s="4" t="str">
        <f t="shared" si="1"/>
        <v>#REF!</v>
      </c>
      <c r="C752" s="4" t="str">
        <f t="shared" si="2"/>
        <v>#REF!</v>
      </c>
      <c r="D752" s="4" t="s">
        <v>1056</v>
      </c>
      <c r="E752" s="4" t="str">
        <f t="shared" si="3"/>
        <v>#REF!</v>
      </c>
      <c r="F752" s="5">
        <v>44017.0</v>
      </c>
      <c r="G752" s="5">
        <v>44046.0</v>
      </c>
      <c r="H752" s="6">
        <v>1.24</v>
      </c>
      <c r="I752" s="7"/>
    </row>
    <row r="753">
      <c r="A753" s="3" t="s">
        <v>377</v>
      </c>
      <c r="B753" s="4" t="str">
        <f t="shared" si="1"/>
        <v>#REF!</v>
      </c>
      <c r="C753" s="4" t="str">
        <f t="shared" si="2"/>
        <v>#REF!</v>
      </c>
      <c r="D753" s="4" t="s">
        <v>1056</v>
      </c>
      <c r="E753" s="4" t="str">
        <f t="shared" si="3"/>
        <v>#REF!</v>
      </c>
      <c r="F753" s="5">
        <v>43955.0</v>
      </c>
      <c r="G753" s="5">
        <v>44016.0</v>
      </c>
      <c r="H753" s="6">
        <v>49.23</v>
      </c>
      <c r="I753" s="7"/>
    </row>
    <row r="754">
      <c r="A754" s="3" t="s">
        <v>377</v>
      </c>
      <c r="B754" s="4" t="str">
        <f t="shared" si="1"/>
        <v>#REF!</v>
      </c>
      <c r="C754" s="4" t="str">
        <f t="shared" si="2"/>
        <v>#REF!</v>
      </c>
      <c r="D754" s="4" t="s">
        <v>1056</v>
      </c>
      <c r="E754" s="4" t="str">
        <f t="shared" si="3"/>
        <v>#REF!</v>
      </c>
      <c r="F754" s="5">
        <v>43913.0</v>
      </c>
      <c r="G754" s="5">
        <v>43954.0</v>
      </c>
      <c r="H754" s="6">
        <v>1.41</v>
      </c>
      <c r="I754" s="7"/>
    </row>
    <row r="755">
      <c r="A755" s="3" t="s">
        <v>377</v>
      </c>
      <c r="B755" s="4" t="str">
        <f t="shared" si="1"/>
        <v>#REF!</v>
      </c>
      <c r="C755" s="4" t="str">
        <f t="shared" si="2"/>
        <v>#REF!</v>
      </c>
      <c r="D755" s="4" t="s">
        <v>1056</v>
      </c>
      <c r="E755" s="4" t="str">
        <f t="shared" si="3"/>
        <v>#REF!</v>
      </c>
      <c r="F755" s="5">
        <v>42723.0</v>
      </c>
      <c r="G755" s="5">
        <v>43912.0</v>
      </c>
      <c r="H755" s="6">
        <v>1.14</v>
      </c>
      <c r="I755" s="7"/>
    </row>
    <row r="756">
      <c r="A756" s="8" t="s">
        <v>1122</v>
      </c>
      <c r="B756" s="4" t="str">
        <f t="shared" si="1"/>
        <v>#REF!</v>
      </c>
      <c r="C756" s="4" t="str">
        <f t="shared" si="2"/>
        <v>#REF!</v>
      </c>
      <c r="D756" s="4" t="s">
        <v>1056</v>
      </c>
      <c r="E756" s="4" t="str">
        <f t="shared" si="3"/>
        <v>#REF!</v>
      </c>
      <c r="F756" s="9">
        <v>42723.0</v>
      </c>
      <c r="G756" s="9">
        <v>44914.0</v>
      </c>
      <c r="H756" s="10">
        <v>1.35</v>
      </c>
      <c r="I756" s="7"/>
    </row>
    <row r="757">
      <c r="A757" s="11" t="s">
        <v>1123</v>
      </c>
      <c r="B757" s="4" t="str">
        <f t="shared" si="1"/>
        <v>#REF!</v>
      </c>
      <c r="C757" s="4" t="str">
        <f t="shared" si="2"/>
        <v>#REF!</v>
      </c>
      <c r="D757" s="4" t="s">
        <v>1056</v>
      </c>
      <c r="E757" s="4" t="str">
        <f t="shared" si="3"/>
        <v>#REF!</v>
      </c>
      <c r="F757" s="12">
        <v>42723.0</v>
      </c>
      <c r="G757" s="12">
        <v>44914.0</v>
      </c>
      <c r="H757" s="13">
        <v>0.0</v>
      </c>
      <c r="I757" s="7"/>
    </row>
    <row r="758">
      <c r="A758" s="3" t="s">
        <v>1124</v>
      </c>
      <c r="B758" s="4" t="str">
        <f t="shared" si="1"/>
        <v>#REF!</v>
      </c>
      <c r="C758" s="4" t="str">
        <f t="shared" si="2"/>
        <v>#REF!</v>
      </c>
      <c r="D758" s="4" t="s">
        <v>1056</v>
      </c>
      <c r="E758" s="4" t="str">
        <f t="shared" si="3"/>
        <v>#REF!</v>
      </c>
      <c r="F758" s="5">
        <v>42723.0</v>
      </c>
      <c r="G758" s="5">
        <v>44914.0</v>
      </c>
      <c r="H758" s="6">
        <v>4.08</v>
      </c>
      <c r="I758" s="7"/>
    </row>
    <row r="759">
      <c r="A759" s="8" t="s">
        <v>1125</v>
      </c>
      <c r="B759" s="4" t="str">
        <f t="shared" si="1"/>
        <v>#REF!</v>
      </c>
      <c r="C759" s="4" t="str">
        <f t="shared" si="2"/>
        <v>#REF!</v>
      </c>
      <c r="D759" s="4" t="s">
        <v>1056</v>
      </c>
      <c r="E759" s="4" t="str">
        <f t="shared" si="3"/>
        <v>#REF!</v>
      </c>
      <c r="F759" s="9">
        <v>42723.0</v>
      </c>
      <c r="G759" s="9">
        <v>44914.0</v>
      </c>
      <c r="H759" s="10">
        <v>1.29</v>
      </c>
      <c r="I759" s="7"/>
    </row>
    <row r="760">
      <c r="A760" s="11" t="s">
        <v>1126</v>
      </c>
      <c r="B760" s="4" t="str">
        <f t="shared" si="1"/>
        <v>#REF!</v>
      </c>
      <c r="C760" s="4" t="str">
        <f t="shared" si="2"/>
        <v>#REF!</v>
      </c>
      <c r="D760" s="4" t="s">
        <v>1056</v>
      </c>
      <c r="E760" s="4" t="str">
        <f t="shared" si="3"/>
        <v>#REF!</v>
      </c>
      <c r="F760" s="12">
        <v>42723.0</v>
      </c>
      <c r="G760" s="12">
        <v>44914.0</v>
      </c>
      <c r="H760" s="13">
        <v>0.0</v>
      </c>
      <c r="I760" s="7"/>
    </row>
    <row r="761">
      <c r="A761" s="3" t="s">
        <v>1127</v>
      </c>
      <c r="B761" s="4" t="str">
        <f t="shared" si="1"/>
        <v>#REF!</v>
      </c>
      <c r="C761" s="4" t="str">
        <f t="shared" si="2"/>
        <v>#REF!</v>
      </c>
      <c r="D761" s="4" t="s">
        <v>1056</v>
      </c>
      <c r="E761" s="4" t="str">
        <f t="shared" si="3"/>
        <v>#REF!</v>
      </c>
      <c r="F761" s="5">
        <v>42723.0</v>
      </c>
      <c r="G761" s="5">
        <v>44914.0</v>
      </c>
      <c r="H761" s="6">
        <v>0.78</v>
      </c>
      <c r="I761" s="7"/>
    </row>
    <row r="762">
      <c r="A762" s="3" t="s">
        <v>1128</v>
      </c>
      <c r="B762" s="4" t="str">
        <f t="shared" si="1"/>
        <v>#REF!</v>
      </c>
      <c r="C762" s="4" t="str">
        <f t="shared" si="2"/>
        <v>#REF!</v>
      </c>
      <c r="D762" s="4" t="s">
        <v>1056</v>
      </c>
      <c r="E762" s="4" t="str">
        <f t="shared" si="3"/>
        <v>#REF!</v>
      </c>
      <c r="F762" s="5">
        <v>42723.0</v>
      </c>
      <c r="G762" s="5">
        <v>44914.0</v>
      </c>
      <c r="H762" s="6">
        <v>1.29</v>
      </c>
      <c r="I762" s="7"/>
    </row>
    <row r="763">
      <c r="A763" s="3" t="s">
        <v>724</v>
      </c>
      <c r="B763" s="4" t="str">
        <f t="shared" si="1"/>
        <v>#REF!</v>
      </c>
      <c r="C763" s="4" t="str">
        <f t="shared" si="2"/>
        <v>#REF!</v>
      </c>
      <c r="D763" s="4" t="s">
        <v>1056</v>
      </c>
      <c r="E763" s="4" t="str">
        <f t="shared" si="3"/>
        <v>#REF!</v>
      </c>
      <c r="F763" s="5">
        <v>44643.0</v>
      </c>
      <c r="G763" s="5">
        <v>45752.0</v>
      </c>
      <c r="H763" s="6">
        <v>2.82</v>
      </c>
      <c r="I763" s="7"/>
    </row>
    <row r="764">
      <c r="A764" s="3" t="s">
        <v>724</v>
      </c>
      <c r="B764" s="4" t="str">
        <f t="shared" si="1"/>
        <v>#REF!</v>
      </c>
      <c r="C764" s="4" t="str">
        <f t="shared" si="2"/>
        <v>#REF!</v>
      </c>
      <c r="D764" s="4" t="s">
        <v>1056</v>
      </c>
      <c r="E764" s="4" t="str">
        <f t="shared" si="3"/>
        <v>#REF!</v>
      </c>
      <c r="F764" s="5">
        <v>44166.0</v>
      </c>
      <c r="G764" s="5">
        <v>44642.0</v>
      </c>
      <c r="H764" s="6">
        <v>2.82</v>
      </c>
      <c r="I764" s="7"/>
    </row>
    <row r="765">
      <c r="A765" s="3" t="s">
        <v>1129</v>
      </c>
      <c r="B765" s="4" t="str">
        <f t="shared" si="1"/>
        <v>#REF!</v>
      </c>
      <c r="C765" s="4" t="str">
        <f t="shared" si="2"/>
        <v>#REF!</v>
      </c>
      <c r="D765" s="4" t="s">
        <v>1056</v>
      </c>
      <c r="E765" s="4" t="str">
        <f t="shared" si="3"/>
        <v>#REF!</v>
      </c>
      <c r="F765" s="5">
        <v>42723.0</v>
      </c>
      <c r="G765" s="5">
        <v>44914.0</v>
      </c>
      <c r="H765" s="6">
        <v>0.73</v>
      </c>
      <c r="I765" s="7"/>
    </row>
    <row r="766">
      <c r="A766" s="3" t="s">
        <v>1130</v>
      </c>
      <c r="B766" s="4" t="str">
        <f t="shared" si="1"/>
        <v>#REF!</v>
      </c>
      <c r="C766" s="4" t="str">
        <f t="shared" si="2"/>
        <v>#REF!</v>
      </c>
      <c r="D766" s="4" t="s">
        <v>1056</v>
      </c>
      <c r="E766" s="4" t="str">
        <f t="shared" si="3"/>
        <v>#REF!</v>
      </c>
      <c r="F766" s="5">
        <v>42723.0</v>
      </c>
      <c r="G766" s="5">
        <v>44914.0</v>
      </c>
      <c r="H766" s="6">
        <v>0.73</v>
      </c>
      <c r="I766" s="7"/>
    </row>
    <row r="767">
      <c r="A767" s="8" t="s">
        <v>1131</v>
      </c>
      <c r="B767" s="4" t="str">
        <f t="shared" si="1"/>
        <v>#REF!</v>
      </c>
      <c r="C767" s="4" t="str">
        <f t="shared" si="2"/>
        <v>#REF!</v>
      </c>
      <c r="D767" s="4" t="s">
        <v>1056</v>
      </c>
      <c r="E767" s="4" t="str">
        <f t="shared" si="3"/>
        <v>#REF!</v>
      </c>
      <c r="F767" s="9">
        <v>42723.0</v>
      </c>
      <c r="G767" s="9">
        <v>44914.0</v>
      </c>
      <c r="H767" s="10">
        <v>0.78</v>
      </c>
      <c r="I767" s="7"/>
    </row>
    <row r="768">
      <c r="A768" s="11" t="s">
        <v>1132</v>
      </c>
      <c r="B768" s="4" t="str">
        <f t="shared" si="1"/>
        <v>#REF!</v>
      </c>
      <c r="C768" s="4" t="str">
        <f t="shared" si="2"/>
        <v>#REF!</v>
      </c>
      <c r="D768" s="4" t="s">
        <v>1056</v>
      </c>
      <c r="E768" s="4" t="str">
        <f t="shared" si="3"/>
        <v>#REF!</v>
      </c>
      <c r="F768" s="12">
        <v>42723.0</v>
      </c>
      <c r="G768" s="12">
        <v>44914.0</v>
      </c>
      <c r="H768" s="13">
        <v>0.0</v>
      </c>
      <c r="I768" s="7"/>
    </row>
    <row r="769">
      <c r="A769" s="11" t="s">
        <v>1133</v>
      </c>
      <c r="B769" s="4" t="str">
        <f t="shared" si="1"/>
        <v>#REF!</v>
      </c>
      <c r="C769" s="4" t="str">
        <f t="shared" si="2"/>
        <v>#REF!</v>
      </c>
      <c r="D769" s="4" t="s">
        <v>1056</v>
      </c>
      <c r="E769" s="4" t="str">
        <f t="shared" si="3"/>
        <v>#REF!</v>
      </c>
      <c r="F769" s="12">
        <v>42723.0</v>
      </c>
      <c r="G769" s="12">
        <v>44914.0</v>
      </c>
      <c r="H769" s="13">
        <v>0.0</v>
      </c>
      <c r="I769" s="7"/>
    </row>
    <row r="770">
      <c r="A770" s="8" t="s">
        <v>1134</v>
      </c>
      <c r="B770" s="4" t="str">
        <f t="shared" si="1"/>
        <v>#REF!</v>
      </c>
      <c r="C770" s="4" t="str">
        <f t="shared" si="2"/>
        <v>#REF!</v>
      </c>
      <c r="D770" s="4" t="s">
        <v>1056</v>
      </c>
      <c r="E770" s="4" t="str">
        <f t="shared" si="3"/>
        <v>#REF!</v>
      </c>
      <c r="F770" s="9">
        <v>42723.0</v>
      </c>
      <c r="G770" s="9">
        <v>44914.0</v>
      </c>
      <c r="H770" s="10">
        <v>1.35</v>
      </c>
      <c r="I770" s="7"/>
    </row>
    <row r="771">
      <c r="A771" s="11" t="s">
        <v>1135</v>
      </c>
      <c r="B771" s="4" t="str">
        <f t="shared" si="1"/>
        <v>#REF!</v>
      </c>
      <c r="C771" s="4" t="str">
        <f t="shared" si="2"/>
        <v>#REF!</v>
      </c>
      <c r="D771" s="4" t="s">
        <v>1056</v>
      </c>
      <c r="E771" s="4" t="str">
        <f t="shared" si="3"/>
        <v>#REF!</v>
      </c>
      <c r="F771" s="12">
        <v>42723.0</v>
      </c>
      <c r="G771" s="12">
        <v>44914.0</v>
      </c>
      <c r="H771" s="13">
        <v>0.0</v>
      </c>
      <c r="I771" s="7"/>
    </row>
    <row r="772">
      <c r="A772" s="8" t="s">
        <v>1136</v>
      </c>
      <c r="B772" s="4" t="str">
        <f t="shared" si="1"/>
        <v>#REF!</v>
      </c>
      <c r="C772" s="4" t="str">
        <f t="shared" si="2"/>
        <v>#REF!</v>
      </c>
      <c r="D772" s="4" t="s">
        <v>1056</v>
      </c>
      <c r="E772" s="4" t="str">
        <f t="shared" si="3"/>
        <v>#REF!</v>
      </c>
      <c r="F772" s="9">
        <v>42723.0</v>
      </c>
      <c r="G772" s="9">
        <v>44914.0</v>
      </c>
      <c r="H772" s="10">
        <v>1.29</v>
      </c>
      <c r="I772" s="7"/>
    </row>
    <row r="773">
      <c r="A773" s="11" t="s">
        <v>1137</v>
      </c>
      <c r="B773" s="4" t="str">
        <f t="shared" si="1"/>
        <v>#REF!</v>
      </c>
      <c r="C773" s="4" t="str">
        <f t="shared" si="2"/>
        <v>#REF!</v>
      </c>
      <c r="D773" s="4" t="s">
        <v>1056</v>
      </c>
      <c r="E773" s="4" t="str">
        <f t="shared" si="3"/>
        <v>#REF!</v>
      </c>
      <c r="F773" s="12">
        <v>42723.0</v>
      </c>
      <c r="G773" s="12">
        <v>44914.0</v>
      </c>
      <c r="H773" s="13">
        <v>0.0</v>
      </c>
      <c r="I773" s="7"/>
    </row>
    <row r="774">
      <c r="A774" s="8" t="s">
        <v>1138</v>
      </c>
      <c r="B774" s="4" t="str">
        <f t="shared" si="1"/>
        <v>#REF!</v>
      </c>
      <c r="C774" s="4" t="str">
        <f t="shared" si="2"/>
        <v>#REF!</v>
      </c>
      <c r="D774" s="4" t="s">
        <v>1056</v>
      </c>
      <c r="E774" s="4" t="str">
        <f t="shared" si="3"/>
        <v>#REF!</v>
      </c>
      <c r="F774" s="9">
        <v>42723.0</v>
      </c>
      <c r="G774" s="9">
        <v>44914.0</v>
      </c>
      <c r="H774" s="10">
        <v>1.94</v>
      </c>
      <c r="I774" s="7"/>
    </row>
    <row r="775">
      <c r="A775" s="11" t="s">
        <v>1139</v>
      </c>
      <c r="B775" s="4" t="str">
        <f t="shared" si="1"/>
        <v>#REF!</v>
      </c>
      <c r="C775" s="4" t="str">
        <f t="shared" si="2"/>
        <v>#REF!</v>
      </c>
      <c r="D775" s="4" t="s">
        <v>1056</v>
      </c>
      <c r="E775" s="4" t="str">
        <f t="shared" si="3"/>
        <v>#REF!</v>
      </c>
      <c r="F775" s="12">
        <v>42723.0</v>
      </c>
      <c r="G775" s="12">
        <v>44914.0</v>
      </c>
      <c r="H775" s="13">
        <v>0.0</v>
      </c>
      <c r="I775" s="7"/>
    </row>
    <row r="776">
      <c r="A776" s="8" t="s">
        <v>1140</v>
      </c>
      <c r="B776" s="4" t="str">
        <f t="shared" si="1"/>
        <v>#REF!</v>
      </c>
      <c r="C776" s="4" t="str">
        <f t="shared" si="2"/>
        <v>#REF!</v>
      </c>
      <c r="D776" s="4" t="s">
        <v>1056</v>
      </c>
      <c r="E776" s="4" t="str">
        <f t="shared" si="3"/>
        <v>#REF!</v>
      </c>
      <c r="F776" s="9">
        <v>42723.0</v>
      </c>
      <c r="G776" s="9">
        <v>44914.0</v>
      </c>
      <c r="H776" s="10">
        <v>2.49</v>
      </c>
      <c r="I776" s="7"/>
    </row>
    <row r="777">
      <c r="A777" s="11" t="s">
        <v>1141</v>
      </c>
      <c r="B777" s="4" t="str">
        <f t="shared" si="1"/>
        <v>#REF!</v>
      </c>
      <c r="C777" s="4" t="str">
        <f t="shared" si="2"/>
        <v>#REF!</v>
      </c>
      <c r="D777" s="4" t="s">
        <v>1056</v>
      </c>
      <c r="E777" s="4" t="str">
        <f t="shared" si="3"/>
        <v>#REF!</v>
      </c>
      <c r="F777" s="12">
        <v>42723.0</v>
      </c>
      <c r="G777" s="12">
        <v>44914.0</v>
      </c>
      <c r="H777" s="13">
        <v>0.0</v>
      </c>
      <c r="I777" s="7"/>
    </row>
    <row r="778">
      <c r="A778" s="11" t="s">
        <v>1142</v>
      </c>
      <c r="B778" s="4" t="str">
        <f t="shared" si="1"/>
        <v>#REF!</v>
      </c>
      <c r="C778" s="4" t="str">
        <f t="shared" si="2"/>
        <v>#REF!</v>
      </c>
      <c r="D778" s="4" t="s">
        <v>1056</v>
      </c>
      <c r="E778" s="4" t="str">
        <f t="shared" si="3"/>
        <v>#REF!</v>
      </c>
      <c r="F778" s="12">
        <v>42723.0</v>
      </c>
      <c r="G778" s="12">
        <v>44914.0</v>
      </c>
      <c r="H778" s="13">
        <v>0.0</v>
      </c>
      <c r="I778" s="7"/>
    </row>
    <row r="779">
      <c r="A779" s="11" t="s">
        <v>1143</v>
      </c>
      <c r="B779" s="4" t="str">
        <f t="shared" si="1"/>
        <v>#REF!</v>
      </c>
      <c r="C779" s="4" t="str">
        <f t="shared" si="2"/>
        <v>#REF!</v>
      </c>
      <c r="D779" s="4" t="s">
        <v>1056</v>
      </c>
      <c r="E779" s="4" t="str">
        <f t="shared" si="3"/>
        <v>#REF!</v>
      </c>
      <c r="F779" s="12">
        <v>43816.0</v>
      </c>
      <c r="G779" s="12">
        <v>44914.0</v>
      </c>
      <c r="H779" s="13">
        <v>0.0</v>
      </c>
      <c r="I779" s="7"/>
    </row>
    <row r="780">
      <c r="A780" s="11" t="s">
        <v>1144</v>
      </c>
      <c r="B780" s="4" t="str">
        <f t="shared" si="1"/>
        <v>#REF!</v>
      </c>
      <c r="C780" s="4" t="str">
        <f t="shared" si="2"/>
        <v>#REF!</v>
      </c>
      <c r="D780" s="4" t="s">
        <v>1056</v>
      </c>
      <c r="E780" s="4" t="str">
        <f t="shared" si="3"/>
        <v>#REF!</v>
      </c>
      <c r="F780" s="12">
        <v>42723.0</v>
      </c>
      <c r="G780" s="12">
        <v>44914.0</v>
      </c>
      <c r="H780" s="13">
        <v>0.0</v>
      </c>
      <c r="I780" s="7"/>
    </row>
    <row r="781">
      <c r="A781" s="11" t="s">
        <v>1145</v>
      </c>
      <c r="B781" s="4" t="str">
        <f t="shared" si="1"/>
        <v>#REF!</v>
      </c>
      <c r="C781" s="4" t="str">
        <f t="shared" si="2"/>
        <v>#REF!</v>
      </c>
      <c r="D781" s="4" t="s">
        <v>1056</v>
      </c>
      <c r="E781" s="4" t="str">
        <f t="shared" si="3"/>
        <v>#REF!</v>
      </c>
      <c r="F781" s="12">
        <v>42723.0</v>
      </c>
      <c r="G781" s="12">
        <v>44914.0</v>
      </c>
      <c r="H781" s="13">
        <v>0.0</v>
      </c>
      <c r="I781" s="7"/>
    </row>
    <row r="782">
      <c r="A782" s="11" t="s">
        <v>1146</v>
      </c>
      <c r="B782" s="4" t="str">
        <f t="shared" si="1"/>
        <v>#REF!</v>
      </c>
      <c r="C782" s="4" t="str">
        <f t="shared" si="2"/>
        <v>#REF!</v>
      </c>
      <c r="D782" s="4" t="s">
        <v>1056</v>
      </c>
      <c r="E782" s="4" t="str">
        <f t="shared" si="3"/>
        <v>#REF!</v>
      </c>
      <c r="F782" s="12">
        <v>42723.0</v>
      </c>
      <c r="G782" s="12">
        <v>44914.0</v>
      </c>
      <c r="H782" s="13">
        <v>0.0</v>
      </c>
      <c r="I782" s="7"/>
    </row>
    <row r="783">
      <c r="A783" s="3" t="s">
        <v>1147</v>
      </c>
      <c r="B783" s="4" t="str">
        <f t="shared" si="1"/>
        <v>#REF!</v>
      </c>
      <c r="C783" s="4" t="str">
        <f t="shared" si="2"/>
        <v>#REF!</v>
      </c>
      <c r="D783" s="4" t="s">
        <v>1056</v>
      </c>
      <c r="E783" s="4" t="str">
        <f t="shared" si="3"/>
        <v>#REF!</v>
      </c>
      <c r="F783" s="5">
        <v>42723.0</v>
      </c>
      <c r="G783" s="5">
        <v>44914.0</v>
      </c>
      <c r="H783" s="6">
        <v>5.01</v>
      </c>
      <c r="I783" s="7"/>
    </row>
    <row r="784">
      <c r="A784" s="3" t="s">
        <v>1148</v>
      </c>
      <c r="B784" s="4" t="str">
        <f t="shared" si="1"/>
        <v>#REF!</v>
      </c>
      <c r="C784" s="4" t="str">
        <f t="shared" si="2"/>
        <v>#REF!</v>
      </c>
      <c r="D784" s="4" t="s">
        <v>1056</v>
      </c>
      <c r="E784" s="4" t="str">
        <f t="shared" si="3"/>
        <v>#REF!</v>
      </c>
      <c r="F784" s="5">
        <v>42723.0</v>
      </c>
      <c r="G784" s="5">
        <v>44914.0</v>
      </c>
      <c r="H784" s="6">
        <v>2.69</v>
      </c>
      <c r="I784" s="7"/>
    </row>
    <row r="785">
      <c r="A785" s="3" t="s">
        <v>1149</v>
      </c>
      <c r="B785" s="4" t="str">
        <f t="shared" si="1"/>
        <v>#REF!</v>
      </c>
      <c r="C785" s="4" t="str">
        <f t="shared" si="2"/>
        <v>#REF!</v>
      </c>
      <c r="D785" s="4" t="s">
        <v>1056</v>
      </c>
      <c r="E785" s="4" t="str">
        <f t="shared" si="3"/>
        <v>#REF!</v>
      </c>
      <c r="F785" s="5">
        <v>43661.0</v>
      </c>
      <c r="G785" s="5">
        <v>44834.0</v>
      </c>
      <c r="H785" s="6">
        <v>1.16</v>
      </c>
      <c r="I785" s="7"/>
    </row>
    <row r="786">
      <c r="A786" s="3" t="s">
        <v>1149</v>
      </c>
      <c r="B786" s="4" t="str">
        <f t="shared" si="1"/>
        <v>#REF!</v>
      </c>
      <c r="C786" s="4" t="str">
        <f t="shared" si="2"/>
        <v>#REF!</v>
      </c>
      <c r="D786" s="4" t="s">
        <v>1056</v>
      </c>
      <c r="E786" s="4" t="str">
        <f t="shared" si="3"/>
        <v>#REF!</v>
      </c>
      <c r="F786" s="5">
        <v>42643.0</v>
      </c>
      <c r="G786" s="5">
        <v>43660.0</v>
      </c>
      <c r="H786" s="6">
        <v>1.24</v>
      </c>
      <c r="I786" s="7"/>
    </row>
    <row r="787">
      <c r="A787" s="3" t="s">
        <v>1150</v>
      </c>
      <c r="B787" s="4" t="str">
        <f t="shared" si="1"/>
        <v>#REF!</v>
      </c>
      <c r="C787" s="4" t="str">
        <f t="shared" si="2"/>
        <v>#REF!</v>
      </c>
      <c r="D787" s="4" t="s">
        <v>1056</v>
      </c>
      <c r="E787" s="4" t="str">
        <f t="shared" si="3"/>
        <v>#REF!</v>
      </c>
      <c r="F787" s="5">
        <v>42723.0</v>
      </c>
      <c r="G787" s="5">
        <v>44914.0</v>
      </c>
      <c r="H787" s="6">
        <v>1.07</v>
      </c>
      <c r="I787" s="7"/>
    </row>
    <row r="788">
      <c r="A788" s="3" t="s">
        <v>1151</v>
      </c>
      <c r="B788" s="4" t="str">
        <f t="shared" si="1"/>
        <v>#REF!</v>
      </c>
      <c r="C788" s="4" t="str">
        <f t="shared" si="2"/>
        <v>#REF!</v>
      </c>
      <c r="D788" s="4" t="s">
        <v>1056</v>
      </c>
      <c r="E788" s="4" t="str">
        <f t="shared" si="3"/>
        <v>#REF!</v>
      </c>
      <c r="F788" s="5">
        <v>43677.0</v>
      </c>
      <c r="G788" s="5">
        <v>44834.0</v>
      </c>
      <c r="H788" s="6">
        <v>4.39</v>
      </c>
      <c r="I788" s="7"/>
    </row>
    <row r="789">
      <c r="A789" s="8" t="s">
        <v>1151</v>
      </c>
      <c r="B789" s="4" t="str">
        <f t="shared" si="1"/>
        <v>#REF!</v>
      </c>
      <c r="C789" s="4" t="str">
        <f t="shared" si="2"/>
        <v>#REF!</v>
      </c>
      <c r="D789" s="4" t="s">
        <v>1056</v>
      </c>
      <c r="E789" s="4" t="str">
        <f t="shared" si="3"/>
        <v>#REF!</v>
      </c>
      <c r="F789" s="9">
        <v>42643.0</v>
      </c>
      <c r="G789" s="9">
        <v>43676.0</v>
      </c>
      <c r="H789" s="10">
        <v>3.3</v>
      </c>
      <c r="I789" s="7"/>
    </row>
    <row r="790">
      <c r="A790" s="11" t="s">
        <v>1152</v>
      </c>
      <c r="B790" s="4" t="str">
        <f t="shared" si="1"/>
        <v>#REF!</v>
      </c>
      <c r="C790" s="4" t="str">
        <f t="shared" si="2"/>
        <v>#REF!</v>
      </c>
      <c r="D790" s="4" t="s">
        <v>1056</v>
      </c>
      <c r="E790" s="4" t="str">
        <f t="shared" si="3"/>
        <v>#REF!</v>
      </c>
      <c r="F790" s="12">
        <v>42723.0</v>
      </c>
      <c r="G790" s="12">
        <v>44914.0</v>
      </c>
      <c r="H790" s="13">
        <v>0.0</v>
      </c>
      <c r="I790" s="7"/>
    </row>
    <row r="791">
      <c r="A791" s="3" t="s">
        <v>1153</v>
      </c>
      <c r="B791" s="4" t="str">
        <f t="shared" si="1"/>
        <v>#REF!</v>
      </c>
      <c r="C791" s="4" t="str">
        <f t="shared" si="2"/>
        <v>#REF!</v>
      </c>
      <c r="D791" s="4" t="s">
        <v>1056</v>
      </c>
      <c r="E791" s="4" t="str">
        <f t="shared" si="3"/>
        <v>#REF!</v>
      </c>
      <c r="F791" s="5">
        <v>43661.0</v>
      </c>
      <c r="G791" s="5">
        <v>44834.0</v>
      </c>
      <c r="H791" s="6">
        <v>1.16</v>
      </c>
      <c r="I791" s="7"/>
    </row>
    <row r="792">
      <c r="A792" s="8" t="s">
        <v>1153</v>
      </c>
      <c r="B792" s="4" t="str">
        <f t="shared" si="1"/>
        <v>#REF!</v>
      </c>
      <c r="C792" s="4" t="str">
        <f t="shared" si="2"/>
        <v>#REF!</v>
      </c>
      <c r="D792" s="4" t="s">
        <v>1056</v>
      </c>
      <c r="E792" s="4" t="str">
        <f t="shared" si="3"/>
        <v>#REF!</v>
      </c>
      <c r="F792" s="9">
        <v>42643.0</v>
      </c>
      <c r="G792" s="9">
        <v>43660.0</v>
      </c>
      <c r="H792" s="10">
        <v>1.24</v>
      </c>
      <c r="I792" s="7"/>
    </row>
    <row r="793">
      <c r="A793" s="11" t="s">
        <v>1154</v>
      </c>
      <c r="B793" s="4" t="str">
        <f t="shared" si="1"/>
        <v>#REF!</v>
      </c>
      <c r="C793" s="4" t="str">
        <f t="shared" si="2"/>
        <v>#REF!</v>
      </c>
      <c r="D793" s="4" t="s">
        <v>1056</v>
      </c>
      <c r="E793" s="4" t="str">
        <f t="shared" si="3"/>
        <v>#REF!</v>
      </c>
      <c r="F793" s="12">
        <v>42723.0</v>
      </c>
      <c r="G793" s="12">
        <v>44914.0</v>
      </c>
      <c r="H793" s="13">
        <v>0.0</v>
      </c>
      <c r="I793" s="7"/>
    </row>
    <row r="794">
      <c r="A794" s="11" t="s">
        <v>1155</v>
      </c>
      <c r="B794" s="4" t="str">
        <f t="shared" si="1"/>
        <v>#REF!</v>
      </c>
      <c r="C794" s="4" t="str">
        <f t="shared" si="2"/>
        <v>#REF!</v>
      </c>
      <c r="D794" s="4" t="s">
        <v>1056</v>
      </c>
      <c r="E794" s="4" t="str">
        <f t="shared" si="3"/>
        <v>#REF!</v>
      </c>
      <c r="F794" s="12">
        <v>42723.0</v>
      </c>
      <c r="G794" s="12">
        <v>44914.0</v>
      </c>
      <c r="H794" s="13">
        <v>0.0</v>
      </c>
      <c r="I794" s="7"/>
    </row>
    <row r="795">
      <c r="A795" s="11" t="s">
        <v>1156</v>
      </c>
      <c r="B795" s="4" t="str">
        <f t="shared" si="1"/>
        <v>#REF!</v>
      </c>
      <c r="C795" s="4" t="str">
        <f t="shared" si="2"/>
        <v>#REF!</v>
      </c>
      <c r="D795" s="4" t="s">
        <v>1056</v>
      </c>
      <c r="E795" s="4" t="str">
        <f t="shared" si="3"/>
        <v>#REF!</v>
      </c>
      <c r="F795" s="12">
        <v>42723.0</v>
      </c>
      <c r="G795" s="12">
        <v>44914.0</v>
      </c>
      <c r="H795" s="13">
        <v>0.0</v>
      </c>
      <c r="I795" s="7"/>
    </row>
    <row r="796">
      <c r="A796" s="11" t="s">
        <v>1157</v>
      </c>
      <c r="B796" s="4" t="str">
        <f t="shared" si="1"/>
        <v>#REF!</v>
      </c>
      <c r="C796" s="4" t="str">
        <f t="shared" si="2"/>
        <v>#REF!</v>
      </c>
      <c r="D796" s="4" t="s">
        <v>1056</v>
      </c>
      <c r="E796" s="4" t="str">
        <f t="shared" si="3"/>
        <v>#REF!</v>
      </c>
      <c r="F796" s="12">
        <v>42723.0</v>
      </c>
      <c r="G796" s="12">
        <v>44914.0</v>
      </c>
      <c r="H796" s="13">
        <v>0.0</v>
      </c>
      <c r="I796" s="7"/>
    </row>
    <row r="797">
      <c r="A797" s="11" t="s">
        <v>1158</v>
      </c>
      <c r="B797" s="4" t="str">
        <f t="shared" si="1"/>
        <v>#REF!</v>
      </c>
      <c r="C797" s="4" t="str">
        <f t="shared" si="2"/>
        <v>#REF!</v>
      </c>
      <c r="D797" s="4" t="s">
        <v>1056</v>
      </c>
      <c r="E797" s="4" t="str">
        <f t="shared" si="3"/>
        <v>#REF!</v>
      </c>
      <c r="F797" s="12">
        <v>42723.0</v>
      </c>
      <c r="G797" s="12">
        <v>44914.0</v>
      </c>
      <c r="H797" s="13">
        <v>0.0</v>
      </c>
      <c r="I797" s="7"/>
    </row>
    <row r="798">
      <c r="A798" s="11" t="s">
        <v>1159</v>
      </c>
      <c r="B798" s="4" t="str">
        <f t="shared" si="1"/>
        <v>#REF!</v>
      </c>
      <c r="C798" s="4" t="str">
        <f t="shared" si="2"/>
        <v>#REF!</v>
      </c>
      <c r="D798" s="4" t="s">
        <v>1056</v>
      </c>
      <c r="E798" s="4" t="str">
        <f t="shared" si="3"/>
        <v>#REF!</v>
      </c>
      <c r="F798" s="12">
        <v>42723.0</v>
      </c>
      <c r="G798" s="12">
        <v>44914.0</v>
      </c>
      <c r="H798" s="13">
        <v>0.0</v>
      </c>
      <c r="I798" s="7"/>
    </row>
    <row r="799">
      <c r="A799" s="3" t="s">
        <v>964</v>
      </c>
      <c r="B799" s="4" t="str">
        <f t="shared" si="1"/>
        <v>#REF!</v>
      </c>
      <c r="C799" s="4" t="str">
        <f t="shared" si="2"/>
        <v>#REF!</v>
      </c>
      <c r="D799" s="4" t="s">
        <v>1056</v>
      </c>
      <c r="E799" s="4" t="str">
        <f t="shared" si="3"/>
        <v>#REF!</v>
      </c>
      <c r="F799" s="5">
        <v>44164.0</v>
      </c>
      <c r="G799" s="5">
        <v>45280.0</v>
      </c>
      <c r="H799" s="6">
        <v>0.82</v>
      </c>
      <c r="I799" s="7"/>
    </row>
    <row r="800">
      <c r="A800" s="8" t="s">
        <v>964</v>
      </c>
      <c r="B800" s="4" t="str">
        <f t="shared" si="1"/>
        <v>#REF!</v>
      </c>
      <c r="C800" s="4" t="str">
        <f t="shared" si="2"/>
        <v>#REF!</v>
      </c>
      <c r="D800" s="4" t="s">
        <v>1056</v>
      </c>
      <c r="E800" s="4" t="str">
        <f t="shared" si="3"/>
        <v>#REF!</v>
      </c>
      <c r="F800" s="9">
        <v>42781.0</v>
      </c>
      <c r="G800" s="9">
        <v>44163.0</v>
      </c>
      <c r="H800" s="10">
        <v>1.6</v>
      </c>
      <c r="I800" s="7"/>
    </row>
    <row r="801">
      <c r="A801" s="11" t="s">
        <v>1160</v>
      </c>
      <c r="B801" s="4" t="str">
        <f t="shared" si="1"/>
        <v>#REF!</v>
      </c>
      <c r="C801" s="4" t="str">
        <f t="shared" si="2"/>
        <v>#REF!</v>
      </c>
      <c r="D801" s="4" t="s">
        <v>1056</v>
      </c>
      <c r="E801" s="4" t="str">
        <f t="shared" si="3"/>
        <v>#REF!</v>
      </c>
      <c r="F801" s="12">
        <v>43941.0</v>
      </c>
      <c r="G801" s="12">
        <v>46132.0</v>
      </c>
      <c r="H801" s="13">
        <v>0.0</v>
      </c>
      <c r="I801" s="7"/>
    </row>
    <row r="802">
      <c r="A802" s="11" t="s">
        <v>1161</v>
      </c>
      <c r="B802" s="4" t="str">
        <f t="shared" si="1"/>
        <v>#REF!</v>
      </c>
      <c r="C802" s="4" t="str">
        <f t="shared" si="2"/>
        <v>#REF!</v>
      </c>
      <c r="D802" s="4" t="s">
        <v>1056</v>
      </c>
      <c r="E802" s="4" t="str">
        <f t="shared" si="3"/>
        <v>#REF!</v>
      </c>
      <c r="F802" s="12">
        <v>43941.0</v>
      </c>
      <c r="G802" s="12">
        <v>46132.0</v>
      </c>
      <c r="H802" s="13">
        <v>0.0</v>
      </c>
      <c r="I802" s="7"/>
    </row>
    <row r="803">
      <c r="A803" s="11" t="s">
        <v>1162</v>
      </c>
      <c r="B803" s="4" t="str">
        <f t="shared" si="1"/>
        <v>#REF!</v>
      </c>
      <c r="C803" s="4" t="str">
        <f t="shared" si="2"/>
        <v>#REF!</v>
      </c>
      <c r="D803" s="4" t="s">
        <v>1056</v>
      </c>
      <c r="E803" s="4" t="str">
        <f t="shared" si="3"/>
        <v>#REF!</v>
      </c>
      <c r="F803" s="12">
        <v>43941.0</v>
      </c>
      <c r="G803" s="12">
        <v>46132.0</v>
      </c>
      <c r="H803" s="13">
        <v>0.0</v>
      </c>
      <c r="I803" s="7"/>
    </row>
    <row r="804">
      <c r="A804" s="11" t="s">
        <v>1163</v>
      </c>
      <c r="B804" s="4" t="str">
        <f t="shared" si="1"/>
        <v>#REF!</v>
      </c>
      <c r="C804" s="4" t="str">
        <f t="shared" si="2"/>
        <v>#REF!</v>
      </c>
      <c r="D804" s="4" t="s">
        <v>1056</v>
      </c>
      <c r="E804" s="4" t="str">
        <f t="shared" si="3"/>
        <v>#REF!</v>
      </c>
      <c r="F804" s="12">
        <v>43941.0</v>
      </c>
      <c r="G804" s="12">
        <v>46132.0</v>
      </c>
      <c r="H804" s="13">
        <v>0.0</v>
      </c>
      <c r="I804" s="7"/>
    </row>
    <row r="805">
      <c r="A805" s="11" t="s">
        <v>1164</v>
      </c>
      <c r="B805" s="4" t="str">
        <f t="shared" si="1"/>
        <v>#REF!</v>
      </c>
      <c r="C805" s="4" t="str">
        <f t="shared" si="2"/>
        <v>#REF!</v>
      </c>
      <c r="D805" s="4" t="s">
        <v>1056</v>
      </c>
      <c r="E805" s="4" t="str">
        <f t="shared" si="3"/>
        <v>#REF!</v>
      </c>
      <c r="F805" s="12">
        <v>43941.0</v>
      </c>
      <c r="G805" s="12">
        <v>46132.0</v>
      </c>
      <c r="H805" s="13">
        <v>0.0</v>
      </c>
      <c r="I805" s="7"/>
    </row>
    <row r="806">
      <c r="A806" s="11" t="s">
        <v>1165</v>
      </c>
      <c r="B806" s="4" t="str">
        <f t="shared" si="1"/>
        <v>#REF!</v>
      </c>
      <c r="C806" s="4" t="str">
        <f t="shared" si="2"/>
        <v>#REF!</v>
      </c>
      <c r="D806" s="4" t="s">
        <v>1056</v>
      </c>
      <c r="E806" s="4" t="str">
        <f t="shared" si="3"/>
        <v>#REF!</v>
      </c>
      <c r="F806" s="12">
        <v>43941.0</v>
      </c>
      <c r="G806" s="12">
        <v>46132.0</v>
      </c>
      <c r="H806" s="13">
        <v>0.0</v>
      </c>
      <c r="I806" s="7"/>
    </row>
    <row r="807">
      <c r="A807" s="11" t="s">
        <v>1166</v>
      </c>
      <c r="B807" s="4" t="str">
        <f t="shared" si="1"/>
        <v>#REF!</v>
      </c>
      <c r="C807" s="4" t="str">
        <f t="shared" si="2"/>
        <v>#REF!</v>
      </c>
      <c r="D807" s="4" t="s">
        <v>1056</v>
      </c>
      <c r="E807" s="4" t="str">
        <f t="shared" si="3"/>
        <v>#REF!</v>
      </c>
      <c r="F807" s="12">
        <v>43941.0</v>
      </c>
      <c r="G807" s="12">
        <v>46132.0</v>
      </c>
      <c r="H807" s="13">
        <v>0.0</v>
      </c>
      <c r="I807" s="7"/>
    </row>
    <row r="808">
      <c r="A808" s="11" t="s">
        <v>1167</v>
      </c>
      <c r="B808" s="4" t="str">
        <f t="shared" si="1"/>
        <v>#REF!</v>
      </c>
      <c r="C808" s="4" t="str">
        <f t="shared" si="2"/>
        <v>#REF!</v>
      </c>
      <c r="D808" s="4" t="s">
        <v>1056</v>
      </c>
      <c r="E808" s="4" t="str">
        <f t="shared" si="3"/>
        <v>#REF!</v>
      </c>
      <c r="F808" s="12">
        <v>43941.0</v>
      </c>
      <c r="G808" s="12">
        <v>46132.0</v>
      </c>
      <c r="H808" s="13">
        <v>0.0</v>
      </c>
      <c r="I808" s="7"/>
    </row>
    <row r="809">
      <c r="A809" s="11" t="s">
        <v>1168</v>
      </c>
      <c r="B809" s="4" t="str">
        <f t="shared" si="1"/>
        <v>#REF!</v>
      </c>
      <c r="C809" s="4" t="str">
        <f t="shared" si="2"/>
        <v>#REF!</v>
      </c>
      <c r="D809" s="4" t="s">
        <v>1056</v>
      </c>
      <c r="E809" s="4" t="str">
        <f t="shared" si="3"/>
        <v>#REF!</v>
      </c>
      <c r="F809" s="12">
        <v>43941.0</v>
      </c>
      <c r="G809" s="12">
        <v>46132.0</v>
      </c>
      <c r="H809" s="13">
        <v>0.0</v>
      </c>
      <c r="I809" s="7"/>
    </row>
    <row r="810">
      <c r="A810" s="11" t="s">
        <v>1169</v>
      </c>
      <c r="B810" s="4" t="str">
        <f t="shared" si="1"/>
        <v>#REF!</v>
      </c>
      <c r="C810" s="4" t="str">
        <f t="shared" si="2"/>
        <v>#REF!</v>
      </c>
      <c r="D810" s="4" t="s">
        <v>1056</v>
      </c>
      <c r="E810" s="4" t="str">
        <f t="shared" si="3"/>
        <v>#REF!</v>
      </c>
      <c r="F810" s="12">
        <v>43941.0</v>
      </c>
      <c r="G810" s="12">
        <v>46132.0</v>
      </c>
      <c r="H810" s="13">
        <v>0.0</v>
      </c>
      <c r="I810" s="7"/>
    </row>
    <row r="811">
      <c r="A811" s="11" t="s">
        <v>1170</v>
      </c>
      <c r="B811" s="4" t="str">
        <f t="shared" si="1"/>
        <v>#REF!</v>
      </c>
      <c r="C811" s="4" t="str">
        <f t="shared" si="2"/>
        <v>#REF!</v>
      </c>
      <c r="D811" s="4" t="s">
        <v>1056</v>
      </c>
      <c r="E811" s="4" t="str">
        <f t="shared" si="3"/>
        <v>#REF!</v>
      </c>
      <c r="F811" s="12">
        <v>43941.0</v>
      </c>
      <c r="G811" s="12">
        <v>46132.0</v>
      </c>
      <c r="H811" s="13">
        <v>0.0</v>
      </c>
      <c r="I811" s="7"/>
    </row>
    <row r="812">
      <c r="A812" s="3" t="s">
        <v>597</v>
      </c>
      <c r="B812" s="4" t="str">
        <f t="shared" si="1"/>
        <v>#REF!</v>
      </c>
      <c r="C812" s="4" t="str">
        <f t="shared" si="2"/>
        <v>#REF!</v>
      </c>
      <c r="D812" s="4" t="s">
        <v>1056</v>
      </c>
      <c r="E812" s="4" t="str">
        <f t="shared" si="3"/>
        <v>#REF!</v>
      </c>
      <c r="F812" s="5">
        <v>44770.0</v>
      </c>
      <c r="G812" s="5">
        <v>45873.0</v>
      </c>
      <c r="H812" s="6">
        <v>1.21</v>
      </c>
      <c r="I812" s="7"/>
    </row>
    <row r="813">
      <c r="A813" s="3" t="s">
        <v>597</v>
      </c>
      <c r="B813" s="4" t="str">
        <f t="shared" si="1"/>
        <v>#REF!</v>
      </c>
      <c r="C813" s="4" t="str">
        <f t="shared" si="2"/>
        <v>#REF!</v>
      </c>
      <c r="D813" s="4" t="s">
        <v>1056</v>
      </c>
      <c r="E813" s="4" t="str">
        <f t="shared" si="3"/>
        <v>#REF!</v>
      </c>
      <c r="F813" s="5">
        <v>44434.0</v>
      </c>
      <c r="G813" s="5">
        <v>44769.0</v>
      </c>
      <c r="H813" s="6">
        <v>2.17</v>
      </c>
      <c r="I813" s="7"/>
    </row>
    <row r="814">
      <c r="A814" s="3" t="s">
        <v>597</v>
      </c>
      <c r="B814" s="4" t="str">
        <f t="shared" si="1"/>
        <v>#REF!</v>
      </c>
      <c r="C814" s="4" t="str">
        <f t="shared" si="2"/>
        <v>#REF!</v>
      </c>
      <c r="D814" s="4" t="s">
        <v>1056</v>
      </c>
      <c r="E814" s="4" t="str">
        <f t="shared" si="3"/>
        <v>#REF!</v>
      </c>
      <c r="F814" s="5">
        <v>44347.0</v>
      </c>
      <c r="G814" s="5">
        <v>44433.0</v>
      </c>
      <c r="H814" s="6">
        <v>1.19</v>
      </c>
      <c r="I814" s="7"/>
    </row>
    <row r="815">
      <c r="A815" s="3" t="s">
        <v>597</v>
      </c>
      <c r="B815" s="4" t="str">
        <f t="shared" si="1"/>
        <v>#REF!</v>
      </c>
      <c r="C815" s="4" t="str">
        <f t="shared" si="2"/>
        <v>#REF!</v>
      </c>
      <c r="D815" s="4" t="s">
        <v>1056</v>
      </c>
      <c r="E815" s="4" t="str">
        <f t="shared" si="3"/>
        <v>#REF!</v>
      </c>
      <c r="F815" s="5">
        <v>44174.0</v>
      </c>
      <c r="G815" s="5">
        <v>44346.0</v>
      </c>
      <c r="H815" s="6">
        <v>1.06</v>
      </c>
      <c r="I815" s="7"/>
    </row>
    <row r="816">
      <c r="A816" s="3" t="s">
        <v>597</v>
      </c>
      <c r="B816" s="4" t="str">
        <f t="shared" si="1"/>
        <v>#REF!</v>
      </c>
      <c r="C816" s="4" t="str">
        <f t="shared" si="2"/>
        <v>#REF!</v>
      </c>
      <c r="D816" s="4" t="s">
        <v>1056</v>
      </c>
      <c r="E816" s="4" t="str">
        <f t="shared" si="3"/>
        <v>#REF!</v>
      </c>
      <c r="F816" s="5">
        <v>44140.0</v>
      </c>
      <c r="G816" s="5">
        <v>44173.0</v>
      </c>
      <c r="H816" s="6">
        <v>1.69</v>
      </c>
      <c r="I816" s="7"/>
    </row>
    <row r="817">
      <c r="A817" s="3" t="s">
        <v>597</v>
      </c>
      <c r="B817" s="4" t="str">
        <f t="shared" si="1"/>
        <v>#REF!</v>
      </c>
      <c r="C817" s="4" t="str">
        <f t="shared" si="2"/>
        <v>#REF!</v>
      </c>
      <c r="D817" s="4" t="s">
        <v>1056</v>
      </c>
      <c r="E817" s="4" t="str">
        <f t="shared" si="3"/>
        <v>#REF!</v>
      </c>
      <c r="F817" s="5">
        <v>44079.0</v>
      </c>
      <c r="G817" s="5">
        <v>44139.0</v>
      </c>
      <c r="H817" s="6">
        <v>1.04</v>
      </c>
      <c r="I817" s="7"/>
    </row>
    <row r="818">
      <c r="A818" s="3" t="s">
        <v>597</v>
      </c>
      <c r="B818" s="4" t="str">
        <f t="shared" si="1"/>
        <v>#REF!</v>
      </c>
      <c r="C818" s="4" t="str">
        <f t="shared" si="2"/>
        <v>#REF!</v>
      </c>
      <c r="D818" s="4" t="s">
        <v>1056</v>
      </c>
      <c r="E818" s="4" t="str">
        <f t="shared" si="3"/>
        <v>#REF!</v>
      </c>
      <c r="F818" s="5">
        <v>44028.0</v>
      </c>
      <c r="G818" s="5">
        <v>44078.0</v>
      </c>
      <c r="H818" s="6">
        <v>1.35</v>
      </c>
      <c r="I818" s="7"/>
    </row>
    <row r="819">
      <c r="A819" s="8" t="s">
        <v>597</v>
      </c>
      <c r="B819" s="4" t="str">
        <f t="shared" si="1"/>
        <v>#REF!</v>
      </c>
      <c r="C819" s="4" t="str">
        <f t="shared" si="2"/>
        <v>#REF!</v>
      </c>
      <c r="D819" s="4" t="s">
        <v>1056</v>
      </c>
      <c r="E819" s="4" t="str">
        <f t="shared" si="3"/>
        <v>#REF!</v>
      </c>
      <c r="F819" s="9">
        <v>42818.0</v>
      </c>
      <c r="G819" s="9">
        <v>44027.0</v>
      </c>
      <c r="H819" s="10">
        <v>1.52</v>
      </c>
      <c r="I819" s="7"/>
    </row>
    <row r="820">
      <c r="A820" s="11" t="s">
        <v>1171</v>
      </c>
      <c r="B820" s="4" t="str">
        <f t="shared" si="1"/>
        <v>#REF!</v>
      </c>
      <c r="C820" s="4" t="str">
        <f t="shared" si="2"/>
        <v>#REF!</v>
      </c>
      <c r="D820" s="4" t="s">
        <v>1056</v>
      </c>
      <c r="E820" s="4" t="str">
        <f t="shared" si="3"/>
        <v>#REF!</v>
      </c>
      <c r="F820" s="12">
        <v>43941.0</v>
      </c>
      <c r="G820" s="12">
        <v>46132.0</v>
      </c>
      <c r="H820" s="13">
        <v>0.0</v>
      </c>
      <c r="I820" s="7"/>
    </row>
    <row r="821">
      <c r="A821" s="11" t="s">
        <v>1172</v>
      </c>
      <c r="B821" s="4" t="str">
        <f t="shared" si="1"/>
        <v>#REF!</v>
      </c>
      <c r="C821" s="4" t="str">
        <f t="shared" si="2"/>
        <v>#REF!</v>
      </c>
      <c r="D821" s="4" t="s">
        <v>1056</v>
      </c>
      <c r="E821" s="4" t="str">
        <f t="shared" si="3"/>
        <v>#REF!</v>
      </c>
      <c r="F821" s="12">
        <v>43941.0</v>
      </c>
      <c r="G821" s="12">
        <v>46132.0</v>
      </c>
      <c r="H821" s="13">
        <v>0.0</v>
      </c>
      <c r="I821" s="7"/>
    </row>
    <row r="822">
      <c r="A822" s="3" t="s">
        <v>410</v>
      </c>
      <c r="B822" s="4" t="str">
        <f t="shared" si="1"/>
        <v>#REF!</v>
      </c>
      <c r="C822" s="4" t="str">
        <f t="shared" si="2"/>
        <v>#REF!</v>
      </c>
      <c r="D822" s="4" t="s">
        <v>1056</v>
      </c>
      <c r="E822" s="4" t="str">
        <f t="shared" si="3"/>
        <v>#REF!</v>
      </c>
      <c r="F822" s="5">
        <v>44977.0</v>
      </c>
      <c r="G822" s="5">
        <v>46099.0</v>
      </c>
      <c r="H822" s="6">
        <v>1.49</v>
      </c>
      <c r="I822" s="7"/>
    </row>
    <row r="823">
      <c r="A823" s="3" t="s">
        <v>410</v>
      </c>
      <c r="B823" s="4" t="str">
        <f t="shared" si="1"/>
        <v>#REF!</v>
      </c>
      <c r="C823" s="4" t="str">
        <f t="shared" si="2"/>
        <v>#REF!</v>
      </c>
      <c r="D823" s="4" t="s">
        <v>1056</v>
      </c>
      <c r="E823" s="4" t="str">
        <f t="shared" si="3"/>
        <v>#REF!</v>
      </c>
      <c r="F823" s="5">
        <v>44914.0</v>
      </c>
      <c r="G823" s="5">
        <v>44976.0</v>
      </c>
      <c r="H823" s="6">
        <v>1.46</v>
      </c>
      <c r="I823" s="7"/>
    </row>
    <row r="824">
      <c r="A824" s="3" t="s">
        <v>410</v>
      </c>
      <c r="B824" s="4" t="str">
        <f t="shared" si="1"/>
        <v>#REF!</v>
      </c>
      <c r="C824" s="4" t="str">
        <f t="shared" si="2"/>
        <v>#REF!</v>
      </c>
      <c r="D824" s="4" t="s">
        <v>1056</v>
      </c>
      <c r="E824" s="4" t="str">
        <f t="shared" si="3"/>
        <v>#REF!</v>
      </c>
      <c r="F824" s="5">
        <v>44804.0</v>
      </c>
      <c r="G824" s="5">
        <v>44913.0</v>
      </c>
      <c r="H824" s="6">
        <v>1.53</v>
      </c>
      <c r="I824" s="7"/>
    </row>
    <row r="825">
      <c r="A825" s="3" t="s">
        <v>410</v>
      </c>
      <c r="B825" s="4" t="str">
        <f t="shared" si="1"/>
        <v>#REF!</v>
      </c>
      <c r="C825" s="4" t="str">
        <f t="shared" si="2"/>
        <v>#REF!</v>
      </c>
      <c r="D825" s="4" t="s">
        <v>1056</v>
      </c>
      <c r="E825" s="4" t="str">
        <f t="shared" si="3"/>
        <v>#REF!</v>
      </c>
      <c r="F825" s="5">
        <v>44753.0</v>
      </c>
      <c r="G825" s="5">
        <v>44803.0</v>
      </c>
      <c r="H825" s="6">
        <v>2.27</v>
      </c>
      <c r="I825" s="7"/>
    </row>
    <row r="826">
      <c r="A826" s="3" t="s">
        <v>410</v>
      </c>
      <c r="B826" s="4" t="str">
        <f t="shared" si="1"/>
        <v>#REF!</v>
      </c>
      <c r="C826" s="4" t="str">
        <f t="shared" si="2"/>
        <v>#REF!</v>
      </c>
      <c r="D826" s="4" t="s">
        <v>1056</v>
      </c>
      <c r="E826" s="4" t="str">
        <f t="shared" si="3"/>
        <v>#REF!</v>
      </c>
      <c r="F826" s="5">
        <v>44636.0</v>
      </c>
      <c r="G826" s="5">
        <v>44752.0</v>
      </c>
      <c r="H826" s="6">
        <v>1.59</v>
      </c>
      <c r="I826" s="7"/>
    </row>
    <row r="827">
      <c r="A827" s="3" t="s">
        <v>410</v>
      </c>
      <c r="B827" s="4" t="str">
        <f t="shared" si="1"/>
        <v>#REF!</v>
      </c>
      <c r="C827" s="4" t="str">
        <f t="shared" si="2"/>
        <v>#REF!</v>
      </c>
      <c r="D827" s="4" t="s">
        <v>1056</v>
      </c>
      <c r="E827" s="4" t="str">
        <f t="shared" si="3"/>
        <v>#REF!</v>
      </c>
      <c r="F827" s="5">
        <v>44411.0</v>
      </c>
      <c r="G827" s="5">
        <v>44635.0</v>
      </c>
      <c r="H827" s="6">
        <v>2.05</v>
      </c>
      <c r="I827" s="7"/>
    </row>
    <row r="828">
      <c r="A828" s="3" t="s">
        <v>410</v>
      </c>
      <c r="B828" s="4" t="str">
        <f t="shared" si="1"/>
        <v>#REF!</v>
      </c>
      <c r="C828" s="4" t="str">
        <f t="shared" si="2"/>
        <v>#REF!</v>
      </c>
      <c r="D828" s="4" t="s">
        <v>1056</v>
      </c>
      <c r="E828" s="4" t="str">
        <f t="shared" si="3"/>
        <v>#REF!</v>
      </c>
      <c r="F828" s="5">
        <v>44136.0</v>
      </c>
      <c r="G828" s="5">
        <v>44410.0</v>
      </c>
      <c r="H828" s="6">
        <v>2.4</v>
      </c>
      <c r="I828" s="7"/>
    </row>
    <row r="829">
      <c r="A829" s="3" t="s">
        <v>410</v>
      </c>
      <c r="B829" s="4" t="str">
        <f t="shared" si="1"/>
        <v>#REF!</v>
      </c>
      <c r="C829" s="4" t="str">
        <f t="shared" si="2"/>
        <v>#REF!</v>
      </c>
      <c r="D829" s="4" t="s">
        <v>1056</v>
      </c>
      <c r="E829" s="4" t="str">
        <f t="shared" si="3"/>
        <v>#REF!</v>
      </c>
      <c r="F829" s="5">
        <v>44106.0</v>
      </c>
      <c r="G829" s="5">
        <v>44135.0</v>
      </c>
      <c r="H829" s="6">
        <v>2.12</v>
      </c>
      <c r="I829" s="7"/>
    </row>
    <row r="830">
      <c r="A830" s="3" t="s">
        <v>410</v>
      </c>
      <c r="B830" s="4" t="str">
        <f t="shared" si="1"/>
        <v>#REF!</v>
      </c>
      <c r="C830" s="4" t="str">
        <f t="shared" si="2"/>
        <v>#REF!</v>
      </c>
      <c r="D830" s="4" t="s">
        <v>1056</v>
      </c>
      <c r="E830" s="4" t="str">
        <f t="shared" si="3"/>
        <v>#REF!</v>
      </c>
      <c r="F830" s="5">
        <v>44070.0</v>
      </c>
      <c r="G830" s="5">
        <v>44105.0</v>
      </c>
      <c r="H830" s="6">
        <v>1.8</v>
      </c>
      <c r="I830" s="7"/>
    </row>
    <row r="831">
      <c r="A831" s="3" t="s">
        <v>410</v>
      </c>
      <c r="B831" s="4" t="str">
        <f t="shared" si="1"/>
        <v>#REF!</v>
      </c>
      <c r="C831" s="4" t="str">
        <f t="shared" si="2"/>
        <v>#REF!</v>
      </c>
      <c r="D831" s="4" t="s">
        <v>1056</v>
      </c>
      <c r="E831" s="4" t="str">
        <f t="shared" si="3"/>
        <v>#REF!</v>
      </c>
      <c r="F831" s="5">
        <v>42817.0</v>
      </c>
      <c r="G831" s="5">
        <v>44069.0</v>
      </c>
      <c r="H831" s="6">
        <v>2.15</v>
      </c>
      <c r="I831" s="7"/>
    </row>
    <row r="832">
      <c r="A832" s="3" t="s">
        <v>341</v>
      </c>
      <c r="B832" s="4" t="str">
        <f t="shared" si="1"/>
        <v>#REF!</v>
      </c>
      <c r="C832" s="4" t="str">
        <f t="shared" si="2"/>
        <v>#REF!</v>
      </c>
      <c r="D832" s="4" t="s">
        <v>1056</v>
      </c>
      <c r="E832" s="4" t="str">
        <f t="shared" si="3"/>
        <v>#REF!</v>
      </c>
      <c r="F832" s="5">
        <v>44913.0</v>
      </c>
      <c r="G832" s="5">
        <v>46027.0</v>
      </c>
      <c r="H832" s="6">
        <v>1.46</v>
      </c>
      <c r="I832" s="7"/>
    </row>
    <row r="833">
      <c r="A833" s="3" t="s">
        <v>341</v>
      </c>
      <c r="B833" s="4" t="str">
        <f t="shared" si="1"/>
        <v>#REF!</v>
      </c>
      <c r="C833" s="4" t="str">
        <f t="shared" si="2"/>
        <v>#REF!</v>
      </c>
      <c r="D833" s="4" t="s">
        <v>1056</v>
      </c>
      <c r="E833" s="4" t="str">
        <f t="shared" si="3"/>
        <v>#REF!</v>
      </c>
      <c r="F833" s="5">
        <v>44834.0</v>
      </c>
      <c r="G833" s="5">
        <v>44912.0</v>
      </c>
      <c r="H833" s="6">
        <v>1.49</v>
      </c>
      <c r="I833" s="7"/>
    </row>
    <row r="834">
      <c r="A834" s="3" t="s">
        <v>341</v>
      </c>
      <c r="B834" s="4" t="str">
        <f t="shared" si="1"/>
        <v>#REF!</v>
      </c>
      <c r="C834" s="4" t="str">
        <f t="shared" si="2"/>
        <v>#REF!</v>
      </c>
      <c r="D834" s="4" t="s">
        <v>1056</v>
      </c>
      <c r="E834" s="4" t="str">
        <f t="shared" si="3"/>
        <v>#REF!</v>
      </c>
      <c r="F834" s="5">
        <v>44729.0</v>
      </c>
      <c r="G834" s="5">
        <v>44833.0</v>
      </c>
      <c r="H834" s="6">
        <v>1.53</v>
      </c>
      <c r="I834" s="7"/>
    </row>
    <row r="835">
      <c r="A835" s="3" t="s">
        <v>341</v>
      </c>
      <c r="B835" s="4" t="str">
        <f t="shared" si="1"/>
        <v>#REF!</v>
      </c>
      <c r="C835" s="4" t="str">
        <f t="shared" si="2"/>
        <v>#REF!</v>
      </c>
      <c r="D835" s="4" t="s">
        <v>1056</v>
      </c>
      <c r="E835" s="4" t="str">
        <f t="shared" si="3"/>
        <v>#REF!</v>
      </c>
      <c r="F835" s="5">
        <v>44702.0</v>
      </c>
      <c r="G835" s="5">
        <v>44728.0</v>
      </c>
      <c r="H835" s="6">
        <v>2.27</v>
      </c>
      <c r="I835" s="7"/>
    </row>
    <row r="836">
      <c r="A836" s="3" t="s">
        <v>341</v>
      </c>
      <c r="B836" s="4" t="str">
        <f t="shared" si="1"/>
        <v>#REF!</v>
      </c>
      <c r="C836" s="4" t="str">
        <f t="shared" si="2"/>
        <v>#REF!</v>
      </c>
      <c r="D836" s="4" t="s">
        <v>1056</v>
      </c>
      <c r="E836" s="4" t="str">
        <f t="shared" si="3"/>
        <v>#REF!</v>
      </c>
      <c r="F836" s="5">
        <v>44600.0</v>
      </c>
      <c r="G836" s="5">
        <v>44701.0</v>
      </c>
      <c r="H836" s="6">
        <v>1.59</v>
      </c>
      <c r="I836" s="7"/>
    </row>
    <row r="837">
      <c r="A837" s="3" t="s">
        <v>341</v>
      </c>
      <c r="B837" s="4" t="str">
        <f t="shared" si="1"/>
        <v>#REF!</v>
      </c>
      <c r="C837" s="4" t="str">
        <f t="shared" si="2"/>
        <v>#REF!</v>
      </c>
      <c r="D837" s="4" t="s">
        <v>1056</v>
      </c>
      <c r="E837" s="4" t="str">
        <f t="shared" si="3"/>
        <v>#REF!</v>
      </c>
      <c r="F837" s="5">
        <v>44575.0</v>
      </c>
      <c r="G837" s="5">
        <v>44599.0</v>
      </c>
      <c r="H837" s="6">
        <v>2.64</v>
      </c>
      <c r="I837" s="7"/>
    </row>
    <row r="838">
      <c r="A838" s="3" t="s">
        <v>341</v>
      </c>
      <c r="B838" s="4" t="str">
        <f t="shared" si="1"/>
        <v>#REF!</v>
      </c>
      <c r="C838" s="4" t="str">
        <f t="shared" si="2"/>
        <v>#REF!</v>
      </c>
      <c r="D838" s="4" t="s">
        <v>1056</v>
      </c>
      <c r="E838" s="4" t="str">
        <f t="shared" si="3"/>
        <v>#REF!</v>
      </c>
      <c r="F838" s="5">
        <v>44553.0</v>
      </c>
      <c r="G838" s="5">
        <v>44574.0</v>
      </c>
      <c r="H838" s="6">
        <v>2.76</v>
      </c>
      <c r="I838" s="7"/>
    </row>
    <row r="839">
      <c r="A839" s="3" t="s">
        <v>341</v>
      </c>
      <c r="B839" s="4" t="str">
        <f t="shared" si="1"/>
        <v>#REF!</v>
      </c>
      <c r="C839" s="4" t="str">
        <f t="shared" si="2"/>
        <v>#REF!</v>
      </c>
      <c r="D839" s="4" t="s">
        <v>1056</v>
      </c>
      <c r="E839" s="4" t="str">
        <f t="shared" si="3"/>
        <v>#REF!</v>
      </c>
      <c r="F839" s="5">
        <v>44534.0</v>
      </c>
      <c r="G839" s="5">
        <v>44552.0</v>
      </c>
      <c r="H839" s="6">
        <v>1.84</v>
      </c>
      <c r="I839" s="7"/>
    </row>
    <row r="840">
      <c r="A840" s="3" t="s">
        <v>341</v>
      </c>
      <c r="B840" s="4" t="str">
        <f t="shared" si="1"/>
        <v>#REF!</v>
      </c>
      <c r="C840" s="4" t="str">
        <f t="shared" si="2"/>
        <v>#REF!</v>
      </c>
      <c r="D840" s="4" t="s">
        <v>1056</v>
      </c>
      <c r="E840" s="4" t="str">
        <f t="shared" si="3"/>
        <v>#REF!</v>
      </c>
      <c r="F840" s="5">
        <v>44529.0</v>
      </c>
      <c r="G840" s="5">
        <v>44533.0</v>
      </c>
      <c r="H840" s="6">
        <v>1.87</v>
      </c>
      <c r="I840" s="7"/>
    </row>
    <row r="841">
      <c r="A841" s="3" t="s">
        <v>341</v>
      </c>
      <c r="B841" s="4" t="str">
        <f t="shared" si="1"/>
        <v>#REF!</v>
      </c>
      <c r="C841" s="4" t="str">
        <f t="shared" si="2"/>
        <v>#REF!</v>
      </c>
      <c r="D841" s="4" t="s">
        <v>1056</v>
      </c>
      <c r="E841" s="4" t="str">
        <f t="shared" si="3"/>
        <v>#REF!</v>
      </c>
      <c r="F841" s="5">
        <v>44494.0</v>
      </c>
      <c r="G841" s="5">
        <v>44528.0</v>
      </c>
      <c r="H841" s="6">
        <v>1.81</v>
      </c>
      <c r="I841" s="7"/>
    </row>
    <row r="842">
      <c r="A842" s="3" t="s">
        <v>341</v>
      </c>
      <c r="B842" s="4" t="str">
        <f t="shared" si="1"/>
        <v>#REF!</v>
      </c>
      <c r="C842" s="4" t="str">
        <f t="shared" si="2"/>
        <v>#REF!</v>
      </c>
      <c r="D842" s="4" t="s">
        <v>1056</v>
      </c>
      <c r="E842" s="4" t="str">
        <f t="shared" si="3"/>
        <v>#REF!</v>
      </c>
      <c r="F842" s="5">
        <v>44434.0</v>
      </c>
      <c r="G842" s="5">
        <v>44493.0</v>
      </c>
      <c r="H842" s="6">
        <v>2.18</v>
      </c>
      <c r="I842" s="7"/>
    </row>
    <row r="843">
      <c r="A843" s="3" t="s">
        <v>341</v>
      </c>
      <c r="B843" s="4" t="str">
        <f t="shared" si="1"/>
        <v>#REF!</v>
      </c>
      <c r="C843" s="4" t="str">
        <f t="shared" si="2"/>
        <v>#REF!</v>
      </c>
      <c r="D843" s="4" t="s">
        <v>1056</v>
      </c>
      <c r="E843" s="4" t="str">
        <f t="shared" si="3"/>
        <v>#REF!</v>
      </c>
      <c r="F843" s="5">
        <v>44404.0</v>
      </c>
      <c r="G843" s="5">
        <v>44433.0</v>
      </c>
      <c r="H843" s="6">
        <v>2.14</v>
      </c>
      <c r="I843" s="7"/>
    </row>
    <row r="844">
      <c r="A844" s="3" t="s">
        <v>341</v>
      </c>
      <c r="B844" s="4" t="str">
        <f t="shared" si="1"/>
        <v>#REF!</v>
      </c>
      <c r="C844" s="4" t="str">
        <f t="shared" si="2"/>
        <v>#REF!</v>
      </c>
      <c r="D844" s="4" t="s">
        <v>1056</v>
      </c>
      <c r="E844" s="4" t="str">
        <f t="shared" si="3"/>
        <v>#REF!</v>
      </c>
      <c r="F844" s="5">
        <v>44363.0</v>
      </c>
      <c r="G844" s="5">
        <v>44403.0</v>
      </c>
      <c r="H844" s="6">
        <v>3.06</v>
      </c>
      <c r="I844" s="7"/>
    </row>
    <row r="845">
      <c r="A845" s="3" t="s">
        <v>341</v>
      </c>
      <c r="B845" s="4" t="str">
        <f t="shared" si="1"/>
        <v>#REF!</v>
      </c>
      <c r="C845" s="4" t="str">
        <f t="shared" si="2"/>
        <v>#REF!</v>
      </c>
      <c r="D845" s="4" t="s">
        <v>1056</v>
      </c>
      <c r="E845" s="4" t="str">
        <f t="shared" si="3"/>
        <v>#REF!</v>
      </c>
      <c r="F845" s="5">
        <v>44337.0</v>
      </c>
      <c r="G845" s="5">
        <v>44362.0</v>
      </c>
      <c r="H845" s="6">
        <v>2.6</v>
      </c>
      <c r="I845" s="7"/>
    </row>
    <row r="846">
      <c r="A846" s="3" t="s">
        <v>341</v>
      </c>
      <c r="B846" s="4" t="str">
        <f t="shared" si="1"/>
        <v>#REF!</v>
      </c>
      <c r="C846" s="4" t="str">
        <f t="shared" si="2"/>
        <v>#REF!</v>
      </c>
      <c r="D846" s="4" t="s">
        <v>1056</v>
      </c>
      <c r="E846" s="4" t="str">
        <f t="shared" si="3"/>
        <v>#REF!</v>
      </c>
      <c r="F846" s="5">
        <v>44313.0</v>
      </c>
      <c r="G846" s="5">
        <v>44336.0</v>
      </c>
      <c r="H846" s="6">
        <v>2.73</v>
      </c>
      <c r="I846" s="7"/>
    </row>
    <row r="847">
      <c r="A847" s="3" t="s">
        <v>341</v>
      </c>
      <c r="B847" s="4" t="str">
        <f t="shared" si="1"/>
        <v>#REF!</v>
      </c>
      <c r="C847" s="4" t="str">
        <f t="shared" si="2"/>
        <v>#REF!</v>
      </c>
      <c r="D847" s="4" t="s">
        <v>1056</v>
      </c>
      <c r="E847" s="4" t="str">
        <f t="shared" si="3"/>
        <v>#REF!</v>
      </c>
      <c r="F847" s="5">
        <v>44299.0</v>
      </c>
      <c r="G847" s="5">
        <v>44312.0</v>
      </c>
      <c r="H847" s="6">
        <v>2.78</v>
      </c>
      <c r="I847" s="7"/>
    </row>
    <row r="848">
      <c r="A848" s="3" t="s">
        <v>341</v>
      </c>
      <c r="B848" s="4" t="str">
        <f t="shared" si="1"/>
        <v>#REF!</v>
      </c>
      <c r="C848" s="4" t="str">
        <f t="shared" si="2"/>
        <v>#REF!</v>
      </c>
      <c r="D848" s="4" t="s">
        <v>1056</v>
      </c>
      <c r="E848" s="4" t="str">
        <f t="shared" si="3"/>
        <v>#REF!</v>
      </c>
      <c r="F848" s="5">
        <v>44283.0</v>
      </c>
      <c r="G848" s="5">
        <v>44298.0</v>
      </c>
      <c r="H848" s="6">
        <v>2.58</v>
      </c>
      <c r="I848" s="7"/>
    </row>
    <row r="849">
      <c r="A849" s="3" t="s">
        <v>341</v>
      </c>
      <c r="B849" s="4" t="str">
        <f t="shared" si="1"/>
        <v>#REF!</v>
      </c>
      <c r="C849" s="4" t="str">
        <f t="shared" si="2"/>
        <v>#REF!</v>
      </c>
      <c r="D849" s="4" t="s">
        <v>1056</v>
      </c>
      <c r="E849" s="4" t="str">
        <f t="shared" si="3"/>
        <v>#REF!</v>
      </c>
      <c r="F849" s="5">
        <v>44239.0</v>
      </c>
      <c r="G849" s="5">
        <v>44282.0</v>
      </c>
      <c r="H849" s="6">
        <v>2.06</v>
      </c>
      <c r="I849" s="7"/>
    </row>
    <row r="850">
      <c r="A850" s="3" t="s">
        <v>341</v>
      </c>
      <c r="B850" s="4" t="str">
        <f t="shared" si="1"/>
        <v>#REF!</v>
      </c>
      <c r="C850" s="4" t="str">
        <f t="shared" si="2"/>
        <v>#REF!</v>
      </c>
      <c r="D850" s="4" t="s">
        <v>1056</v>
      </c>
      <c r="E850" s="4" t="str">
        <f t="shared" si="3"/>
        <v>#REF!</v>
      </c>
      <c r="F850" s="5">
        <v>44210.0</v>
      </c>
      <c r="G850" s="5">
        <v>44238.0</v>
      </c>
      <c r="H850" s="6">
        <v>1.79</v>
      </c>
      <c r="I850" s="7"/>
    </row>
    <row r="851">
      <c r="A851" s="3" t="s">
        <v>341</v>
      </c>
      <c r="B851" s="4" t="str">
        <f t="shared" si="1"/>
        <v>#REF!</v>
      </c>
      <c r="C851" s="4" t="str">
        <f t="shared" si="2"/>
        <v>#REF!</v>
      </c>
      <c r="D851" s="4" t="s">
        <v>1056</v>
      </c>
      <c r="E851" s="4" t="str">
        <f t="shared" si="3"/>
        <v>#REF!</v>
      </c>
      <c r="F851" s="5">
        <v>44167.0</v>
      </c>
      <c r="G851" s="5">
        <v>44209.0</v>
      </c>
      <c r="H851" s="6">
        <v>2.48</v>
      </c>
      <c r="I851" s="7"/>
    </row>
    <row r="852">
      <c r="A852" s="3" t="s">
        <v>341</v>
      </c>
      <c r="B852" s="4" t="str">
        <f t="shared" si="1"/>
        <v>#REF!</v>
      </c>
      <c r="C852" s="4" t="str">
        <f t="shared" si="2"/>
        <v>#REF!</v>
      </c>
      <c r="D852" s="4" t="s">
        <v>1056</v>
      </c>
      <c r="E852" s="4" t="str">
        <f t="shared" si="3"/>
        <v>#REF!</v>
      </c>
      <c r="F852" s="5">
        <v>44126.0</v>
      </c>
      <c r="G852" s="5">
        <v>44166.0</v>
      </c>
      <c r="H852" s="6">
        <v>1.98</v>
      </c>
      <c r="I852" s="7"/>
    </row>
    <row r="853">
      <c r="A853" s="3" t="s">
        <v>341</v>
      </c>
      <c r="B853" s="4" t="str">
        <f t="shared" si="1"/>
        <v>#REF!</v>
      </c>
      <c r="C853" s="4" t="str">
        <f t="shared" si="2"/>
        <v>#REF!</v>
      </c>
      <c r="D853" s="4" t="s">
        <v>1056</v>
      </c>
      <c r="E853" s="4" t="str">
        <f t="shared" si="3"/>
        <v>#REF!</v>
      </c>
      <c r="F853" s="5">
        <v>44094.0</v>
      </c>
      <c r="G853" s="5">
        <v>44125.0</v>
      </c>
      <c r="H853" s="6">
        <v>2.12</v>
      </c>
      <c r="I853" s="7"/>
    </row>
    <row r="854">
      <c r="A854" s="3" t="s">
        <v>341</v>
      </c>
      <c r="B854" s="4" t="str">
        <f t="shared" si="1"/>
        <v>#REF!</v>
      </c>
      <c r="C854" s="4" t="str">
        <f t="shared" si="2"/>
        <v>#REF!</v>
      </c>
      <c r="D854" s="4" t="s">
        <v>1056</v>
      </c>
      <c r="E854" s="4" t="str">
        <f t="shared" si="3"/>
        <v>#REF!</v>
      </c>
      <c r="F854" s="5">
        <v>44051.0</v>
      </c>
      <c r="G854" s="5">
        <v>44093.0</v>
      </c>
      <c r="H854" s="6">
        <v>1.77</v>
      </c>
      <c r="I854" s="7"/>
    </row>
    <row r="855">
      <c r="A855" s="3" t="s">
        <v>341</v>
      </c>
      <c r="B855" s="4" t="str">
        <f t="shared" si="1"/>
        <v>#REF!</v>
      </c>
      <c r="C855" s="4" t="str">
        <f t="shared" si="2"/>
        <v>#REF!</v>
      </c>
      <c r="D855" s="4" t="s">
        <v>1056</v>
      </c>
      <c r="E855" s="4" t="str">
        <f t="shared" si="3"/>
        <v>#REF!</v>
      </c>
      <c r="F855" s="5">
        <v>44015.0</v>
      </c>
      <c r="G855" s="5">
        <v>44050.0</v>
      </c>
      <c r="H855" s="6">
        <v>2.6</v>
      </c>
      <c r="I855" s="7"/>
    </row>
    <row r="856">
      <c r="A856" s="3" t="s">
        <v>341</v>
      </c>
      <c r="B856" s="4" t="str">
        <f t="shared" si="1"/>
        <v>#REF!</v>
      </c>
      <c r="C856" s="4" t="str">
        <f t="shared" si="2"/>
        <v>#REF!</v>
      </c>
      <c r="D856" s="4" t="s">
        <v>1056</v>
      </c>
      <c r="E856" s="4" t="str">
        <f t="shared" si="3"/>
        <v>#REF!</v>
      </c>
      <c r="F856" s="5">
        <v>43967.0</v>
      </c>
      <c r="G856" s="5">
        <v>44014.0</v>
      </c>
      <c r="H856" s="6">
        <v>144.08</v>
      </c>
      <c r="I856" s="7"/>
    </row>
    <row r="857">
      <c r="A857" s="3" t="s">
        <v>341</v>
      </c>
      <c r="B857" s="4" t="str">
        <f t="shared" si="1"/>
        <v>#REF!</v>
      </c>
      <c r="C857" s="4" t="str">
        <f t="shared" si="2"/>
        <v>#REF!</v>
      </c>
      <c r="D857" s="4" t="s">
        <v>1056</v>
      </c>
      <c r="E857" s="4" t="str">
        <f t="shared" si="3"/>
        <v>#REF!</v>
      </c>
      <c r="F857" s="5">
        <v>42817.0</v>
      </c>
      <c r="G857" s="5">
        <v>43966.0</v>
      </c>
      <c r="H857" s="6">
        <v>2.15</v>
      </c>
      <c r="I857" s="7"/>
    </row>
    <row r="858">
      <c r="A858" s="3" t="s">
        <v>582</v>
      </c>
      <c r="B858" s="4" t="str">
        <f t="shared" si="1"/>
        <v>#REF!</v>
      </c>
      <c r="C858" s="4" t="str">
        <f t="shared" si="2"/>
        <v>#REF!</v>
      </c>
      <c r="D858" s="4" t="s">
        <v>1056</v>
      </c>
      <c r="E858" s="4" t="str">
        <f t="shared" si="3"/>
        <v>#REF!</v>
      </c>
      <c r="F858" s="5">
        <v>44824.0</v>
      </c>
      <c r="G858" s="5">
        <v>45943.0</v>
      </c>
      <c r="H858" s="6">
        <v>1.46</v>
      </c>
      <c r="I858" s="7"/>
    </row>
    <row r="859">
      <c r="A859" s="3" t="s">
        <v>582</v>
      </c>
      <c r="B859" s="4" t="str">
        <f t="shared" si="1"/>
        <v>#REF!</v>
      </c>
      <c r="C859" s="4" t="str">
        <f t="shared" si="2"/>
        <v>#REF!</v>
      </c>
      <c r="D859" s="4" t="s">
        <v>1056</v>
      </c>
      <c r="E859" s="4" t="str">
        <f t="shared" si="3"/>
        <v>#REF!</v>
      </c>
      <c r="F859" s="5">
        <v>44765.0</v>
      </c>
      <c r="G859" s="5">
        <v>44823.0</v>
      </c>
      <c r="H859" s="6">
        <v>1.53</v>
      </c>
      <c r="I859" s="7"/>
    </row>
    <row r="860">
      <c r="A860" s="3" t="s">
        <v>582</v>
      </c>
      <c r="B860" s="4" t="str">
        <f t="shared" si="1"/>
        <v>#REF!</v>
      </c>
      <c r="C860" s="4" t="str">
        <f t="shared" si="2"/>
        <v>#REF!</v>
      </c>
      <c r="D860" s="4" t="s">
        <v>1056</v>
      </c>
      <c r="E860" s="4" t="str">
        <f t="shared" si="3"/>
        <v>#REF!</v>
      </c>
      <c r="F860" s="5">
        <v>44701.0</v>
      </c>
      <c r="G860" s="5">
        <v>44764.0</v>
      </c>
      <c r="H860" s="6">
        <v>2.27</v>
      </c>
      <c r="I860" s="7"/>
    </row>
    <row r="861">
      <c r="A861" s="3" t="s">
        <v>582</v>
      </c>
      <c r="B861" s="4" t="str">
        <f t="shared" si="1"/>
        <v>#REF!</v>
      </c>
      <c r="C861" s="4" t="str">
        <f t="shared" si="2"/>
        <v>#REF!</v>
      </c>
      <c r="D861" s="4" t="s">
        <v>1056</v>
      </c>
      <c r="E861" s="4" t="str">
        <f t="shared" si="3"/>
        <v>#REF!</v>
      </c>
      <c r="F861" s="5">
        <v>44572.0</v>
      </c>
      <c r="G861" s="5">
        <v>44700.0</v>
      </c>
      <c r="H861" s="6">
        <v>1.59</v>
      </c>
      <c r="I861" s="7"/>
    </row>
    <row r="862">
      <c r="A862" s="3" t="s">
        <v>582</v>
      </c>
      <c r="B862" s="4" t="str">
        <f t="shared" si="1"/>
        <v>#REF!</v>
      </c>
      <c r="C862" s="4" t="str">
        <f t="shared" si="2"/>
        <v>#REF!</v>
      </c>
      <c r="D862" s="4" t="s">
        <v>1056</v>
      </c>
      <c r="E862" s="4" t="str">
        <f t="shared" si="3"/>
        <v>#REF!</v>
      </c>
      <c r="F862" s="5">
        <v>44381.0</v>
      </c>
      <c r="G862" s="5">
        <v>44571.0</v>
      </c>
      <c r="H862" s="6">
        <v>2.05</v>
      </c>
      <c r="I862" s="7"/>
    </row>
    <row r="863">
      <c r="A863" s="3" t="s">
        <v>582</v>
      </c>
      <c r="B863" s="4" t="str">
        <f t="shared" si="1"/>
        <v>#REF!</v>
      </c>
      <c r="C863" s="4" t="str">
        <f t="shared" si="2"/>
        <v>#REF!</v>
      </c>
      <c r="D863" s="4" t="s">
        <v>1056</v>
      </c>
      <c r="E863" s="4" t="str">
        <f t="shared" si="3"/>
        <v>#REF!</v>
      </c>
      <c r="F863" s="5">
        <v>44139.0</v>
      </c>
      <c r="G863" s="5">
        <v>44380.0</v>
      </c>
      <c r="H863" s="6">
        <v>2.4</v>
      </c>
      <c r="I863" s="7"/>
    </row>
    <row r="864">
      <c r="A864" s="3" t="s">
        <v>582</v>
      </c>
      <c r="B864" s="4" t="str">
        <f t="shared" si="1"/>
        <v>#REF!</v>
      </c>
      <c r="C864" s="4" t="str">
        <f t="shared" si="2"/>
        <v>#REF!</v>
      </c>
      <c r="D864" s="4" t="s">
        <v>1056</v>
      </c>
      <c r="E864" s="4" t="str">
        <f t="shared" si="3"/>
        <v>#REF!</v>
      </c>
      <c r="F864" s="5">
        <v>44092.0</v>
      </c>
      <c r="G864" s="5">
        <v>44138.0</v>
      </c>
      <c r="H864" s="6">
        <v>2.12</v>
      </c>
      <c r="I864" s="7"/>
    </row>
    <row r="865">
      <c r="A865" s="3" t="s">
        <v>582</v>
      </c>
      <c r="B865" s="4" t="str">
        <f t="shared" si="1"/>
        <v>#REF!</v>
      </c>
      <c r="C865" s="4" t="str">
        <f t="shared" si="2"/>
        <v>#REF!</v>
      </c>
      <c r="D865" s="4" t="s">
        <v>1056</v>
      </c>
      <c r="E865" s="4" t="str">
        <f t="shared" si="3"/>
        <v>#REF!</v>
      </c>
      <c r="F865" s="5">
        <v>44012.0</v>
      </c>
      <c r="G865" s="5">
        <v>44091.0</v>
      </c>
      <c r="H865" s="6">
        <v>1.8</v>
      </c>
      <c r="I865" s="7"/>
    </row>
    <row r="866">
      <c r="A866" s="8" t="s">
        <v>582</v>
      </c>
      <c r="B866" s="4" t="str">
        <f t="shared" si="1"/>
        <v>#REF!</v>
      </c>
      <c r="C866" s="4" t="str">
        <f t="shared" si="2"/>
        <v>#REF!</v>
      </c>
      <c r="D866" s="4" t="s">
        <v>1056</v>
      </c>
      <c r="E866" s="4" t="str">
        <f t="shared" si="3"/>
        <v>#REF!</v>
      </c>
      <c r="F866" s="9">
        <v>42817.0</v>
      </c>
      <c r="G866" s="9">
        <v>44011.0</v>
      </c>
      <c r="H866" s="10">
        <v>2.15</v>
      </c>
      <c r="I866" s="7"/>
    </row>
    <row r="867">
      <c r="A867" s="11" t="s">
        <v>1173</v>
      </c>
      <c r="B867" s="4" t="str">
        <f t="shared" si="1"/>
        <v>#REF!</v>
      </c>
      <c r="C867" s="4" t="str">
        <f t="shared" si="2"/>
        <v>#REF!</v>
      </c>
      <c r="D867" s="4" t="s">
        <v>1056</v>
      </c>
      <c r="E867" s="4" t="str">
        <f t="shared" si="3"/>
        <v>#REF!</v>
      </c>
      <c r="F867" s="12">
        <v>43941.0</v>
      </c>
      <c r="G867" s="12">
        <v>46132.0</v>
      </c>
      <c r="H867" s="13">
        <v>0.0</v>
      </c>
      <c r="I867" s="7"/>
    </row>
    <row r="868">
      <c r="A868" s="3" t="s">
        <v>1174</v>
      </c>
      <c r="B868" s="4" t="str">
        <f t="shared" si="1"/>
        <v>#REF!</v>
      </c>
      <c r="C868" s="4" t="str">
        <f t="shared" si="2"/>
        <v>#REF!</v>
      </c>
      <c r="D868" s="4" t="s">
        <v>1056</v>
      </c>
      <c r="E868" s="4" t="str">
        <f t="shared" si="3"/>
        <v>#REF!</v>
      </c>
      <c r="F868" s="5">
        <v>42920.0</v>
      </c>
      <c r="G868" s="5">
        <v>45111.0</v>
      </c>
      <c r="H868" s="6">
        <v>1.45</v>
      </c>
      <c r="I868" s="7"/>
    </row>
    <row r="869">
      <c r="A869" s="3" t="s">
        <v>1175</v>
      </c>
      <c r="B869" s="4" t="str">
        <f t="shared" si="1"/>
        <v>#REF!</v>
      </c>
      <c r="C869" s="4" t="str">
        <f t="shared" si="2"/>
        <v>#REF!</v>
      </c>
      <c r="D869" s="4" t="s">
        <v>1056</v>
      </c>
      <c r="E869" s="4" t="str">
        <f t="shared" si="3"/>
        <v>#REF!</v>
      </c>
      <c r="F869" s="5">
        <v>43994.0</v>
      </c>
      <c r="G869" s="5">
        <v>45089.0</v>
      </c>
      <c r="H869" s="6">
        <v>2.21</v>
      </c>
      <c r="I869" s="7"/>
    </row>
    <row r="870">
      <c r="A870" s="3" t="s">
        <v>1175</v>
      </c>
      <c r="B870" s="4" t="str">
        <f t="shared" si="1"/>
        <v>#REF!</v>
      </c>
      <c r="C870" s="4" t="str">
        <f t="shared" si="2"/>
        <v>#REF!</v>
      </c>
      <c r="D870" s="4" t="s">
        <v>1056</v>
      </c>
      <c r="E870" s="4" t="str">
        <f t="shared" si="3"/>
        <v>#REF!</v>
      </c>
      <c r="F870" s="5">
        <v>42860.0</v>
      </c>
      <c r="G870" s="5">
        <v>43993.0</v>
      </c>
      <c r="H870" s="6">
        <v>119.12</v>
      </c>
      <c r="I870" s="7"/>
    </row>
    <row r="871">
      <c r="A871" s="3" t="s">
        <v>1176</v>
      </c>
      <c r="B871" s="4" t="str">
        <f t="shared" si="1"/>
        <v>#REF!</v>
      </c>
      <c r="C871" s="4" t="str">
        <f t="shared" si="2"/>
        <v>#REF!</v>
      </c>
      <c r="D871" s="4" t="s">
        <v>1056</v>
      </c>
      <c r="E871" s="4" t="str">
        <f t="shared" si="3"/>
        <v>#REF!</v>
      </c>
      <c r="F871" s="5">
        <v>44048.0</v>
      </c>
      <c r="G871" s="5">
        <v>45143.0</v>
      </c>
      <c r="H871" s="6">
        <v>3.76</v>
      </c>
      <c r="I871" s="7"/>
    </row>
    <row r="872">
      <c r="A872" s="3" t="s">
        <v>1176</v>
      </c>
      <c r="B872" s="4" t="str">
        <f t="shared" si="1"/>
        <v>#REF!</v>
      </c>
      <c r="C872" s="4" t="str">
        <f t="shared" si="2"/>
        <v>#REF!</v>
      </c>
      <c r="D872" s="4" t="s">
        <v>1056</v>
      </c>
      <c r="E872" s="4" t="str">
        <f t="shared" si="3"/>
        <v>#REF!</v>
      </c>
      <c r="F872" s="5">
        <v>42860.0</v>
      </c>
      <c r="G872" s="5">
        <v>44047.0</v>
      </c>
      <c r="H872" s="6">
        <v>205.6</v>
      </c>
      <c r="I872" s="7"/>
    </row>
    <row r="873">
      <c r="A873" s="8" t="s">
        <v>1177</v>
      </c>
      <c r="B873" s="4" t="str">
        <f t="shared" si="1"/>
        <v>#REF!</v>
      </c>
      <c r="C873" s="4" t="str">
        <f t="shared" si="2"/>
        <v>#REF!</v>
      </c>
      <c r="D873" s="4" t="s">
        <v>1056</v>
      </c>
      <c r="E873" s="4" t="str">
        <f t="shared" si="3"/>
        <v>#REF!</v>
      </c>
      <c r="F873" s="9">
        <v>42860.0</v>
      </c>
      <c r="G873" s="9">
        <v>45051.0</v>
      </c>
      <c r="H873" s="10">
        <v>119.12</v>
      </c>
      <c r="I873" s="7"/>
    </row>
    <row r="874">
      <c r="A874" s="11" t="s">
        <v>1178</v>
      </c>
      <c r="B874" s="4" t="str">
        <f t="shared" si="1"/>
        <v>#REF!</v>
      </c>
      <c r="C874" s="4" t="str">
        <f t="shared" si="2"/>
        <v>#REF!</v>
      </c>
      <c r="D874" s="4" t="s">
        <v>1056</v>
      </c>
      <c r="E874" s="4" t="str">
        <f t="shared" si="3"/>
        <v>#REF!</v>
      </c>
      <c r="F874" s="12">
        <v>43941.0</v>
      </c>
      <c r="G874" s="12">
        <v>46132.0</v>
      </c>
      <c r="H874" s="13">
        <v>0.0</v>
      </c>
      <c r="I874" s="7"/>
    </row>
    <row r="875">
      <c r="A875" s="11" t="s">
        <v>1179</v>
      </c>
      <c r="B875" s="4" t="str">
        <f t="shared" si="1"/>
        <v>#REF!</v>
      </c>
      <c r="C875" s="4" t="str">
        <f t="shared" si="2"/>
        <v>#REF!</v>
      </c>
      <c r="D875" s="4" t="s">
        <v>1056</v>
      </c>
      <c r="E875" s="4" t="str">
        <f t="shared" si="3"/>
        <v>#REF!</v>
      </c>
      <c r="F875" s="12">
        <v>43941.0</v>
      </c>
      <c r="G875" s="12">
        <v>46132.0</v>
      </c>
      <c r="H875" s="13">
        <v>0.0</v>
      </c>
      <c r="I875" s="7"/>
    </row>
    <row r="876">
      <c r="A876" s="11" t="s">
        <v>1180</v>
      </c>
      <c r="B876" s="4" t="str">
        <f t="shared" si="1"/>
        <v>#REF!</v>
      </c>
      <c r="C876" s="4" t="str">
        <f t="shared" si="2"/>
        <v>#REF!</v>
      </c>
      <c r="D876" s="4" t="s">
        <v>1056</v>
      </c>
      <c r="E876" s="4" t="str">
        <f t="shared" si="3"/>
        <v>#REF!</v>
      </c>
      <c r="F876" s="12">
        <v>43941.0</v>
      </c>
      <c r="G876" s="12">
        <v>46132.0</v>
      </c>
      <c r="H876" s="13">
        <v>0.0</v>
      </c>
      <c r="I876" s="7"/>
    </row>
    <row r="877">
      <c r="A877" s="11" t="s">
        <v>1181</v>
      </c>
      <c r="B877" s="4" t="str">
        <f t="shared" si="1"/>
        <v>#REF!</v>
      </c>
      <c r="C877" s="4" t="str">
        <f t="shared" si="2"/>
        <v>#REF!</v>
      </c>
      <c r="D877" s="4" t="s">
        <v>1056</v>
      </c>
      <c r="E877" s="4" t="str">
        <f t="shared" si="3"/>
        <v>#REF!</v>
      </c>
      <c r="F877" s="12">
        <v>43941.0</v>
      </c>
      <c r="G877" s="12">
        <v>46132.0</v>
      </c>
      <c r="H877" s="13">
        <v>0.0</v>
      </c>
      <c r="I877" s="7"/>
    </row>
    <row r="878">
      <c r="A878" s="11" t="s">
        <v>1182</v>
      </c>
      <c r="B878" s="4" t="str">
        <f t="shared" si="1"/>
        <v>#REF!</v>
      </c>
      <c r="C878" s="4" t="str">
        <f t="shared" si="2"/>
        <v>#REF!</v>
      </c>
      <c r="D878" s="4" t="s">
        <v>1056</v>
      </c>
      <c r="E878" s="4" t="str">
        <f t="shared" si="3"/>
        <v>#REF!</v>
      </c>
      <c r="F878" s="12">
        <v>43941.0</v>
      </c>
      <c r="G878" s="12">
        <v>46132.0</v>
      </c>
      <c r="H878" s="13">
        <v>0.0</v>
      </c>
      <c r="I878" s="7"/>
    </row>
    <row r="879">
      <c r="A879" s="11" t="s">
        <v>1183</v>
      </c>
      <c r="B879" s="4" t="str">
        <f t="shared" si="1"/>
        <v>#REF!</v>
      </c>
      <c r="C879" s="4" t="str">
        <f t="shared" si="2"/>
        <v>#REF!</v>
      </c>
      <c r="D879" s="4" t="s">
        <v>1056</v>
      </c>
      <c r="E879" s="4" t="str">
        <f t="shared" si="3"/>
        <v>#REF!</v>
      </c>
      <c r="F879" s="12">
        <v>43941.0</v>
      </c>
      <c r="G879" s="12">
        <v>46132.0</v>
      </c>
      <c r="H879" s="13">
        <v>0.0</v>
      </c>
      <c r="I879" s="7"/>
    </row>
    <row r="880">
      <c r="A880" s="11" t="s">
        <v>1184</v>
      </c>
      <c r="B880" s="4" t="str">
        <f t="shared" si="1"/>
        <v>#REF!</v>
      </c>
      <c r="C880" s="4" t="str">
        <f t="shared" si="2"/>
        <v>#REF!</v>
      </c>
      <c r="D880" s="4" t="s">
        <v>1056</v>
      </c>
      <c r="E880" s="4" t="str">
        <f t="shared" si="3"/>
        <v>#REF!</v>
      </c>
      <c r="F880" s="12">
        <v>43941.0</v>
      </c>
      <c r="G880" s="12">
        <v>46132.0</v>
      </c>
      <c r="H880" s="13">
        <v>0.0</v>
      </c>
      <c r="I880" s="7"/>
    </row>
    <row r="881">
      <c r="A881" s="8" t="s">
        <v>1185</v>
      </c>
      <c r="B881" s="4" t="str">
        <f t="shared" si="1"/>
        <v>#REF!</v>
      </c>
      <c r="C881" s="4" t="str">
        <f t="shared" si="2"/>
        <v>#REF!</v>
      </c>
      <c r="D881" s="4" t="s">
        <v>1056</v>
      </c>
      <c r="E881" s="4" t="str">
        <f t="shared" si="3"/>
        <v>#REF!</v>
      </c>
      <c r="F881" s="9">
        <v>42968.0</v>
      </c>
      <c r="G881" s="9">
        <v>45159.0</v>
      </c>
      <c r="H881" s="10">
        <v>1.06</v>
      </c>
      <c r="I881" s="7"/>
    </row>
    <row r="882">
      <c r="A882" s="11" t="s">
        <v>1186</v>
      </c>
      <c r="B882" s="4" t="str">
        <f t="shared" si="1"/>
        <v>#REF!</v>
      </c>
      <c r="C882" s="4" t="str">
        <f t="shared" si="2"/>
        <v>#REF!</v>
      </c>
      <c r="D882" s="4" t="s">
        <v>1056</v>
      </c>
      <c r="E882" s="4" t="str">
        <f t="shared" si="3"/>
        <v>#REF!</v>
      </c>
      <c r="F882" s="12">
        <v>43941.0</v>
      </c>
      <c r="G882" s="12">
        <v>46132.0</v>
      </c>
      <c r="H882" s="13">
        <v>0.0</v>
      </c>
      <c r="I882" s="7"/>
    </row>
    <row r="883">
      <c r="A883" s="11" t="s">
        <v>1187</v>
      </c>
      <c r="B883" s="4" t="str">
        <f t="shared" si="1"/>
        <v>#REF!</v>
      </c>
      <c r="C883" s="4" t="str">
        <f t="shared" si="2"/>
        <v>#REF!</v>
      </c>
      <c r="D883" s="4" t="s">
        <v>1056</v>
      </c>
      <c r="E883" s="4" t="str">
        <f t="shared" si="3"/>
        <v>#REF!</v>
      </c>
      <c r="F883" s="12">
        <v>43941.0</v>
      </c>
      <c r="G883" s="12">
        <v>46132.0</v>
      </c>
      <c r="H883" s="13">
        <v>0.0</v>
      </c>
      <c r="I883" s="7"/>
    </row>
    <row r="884">
      <c r="A884" s="11" t="s">
        <v>1188</v>
      </c>
      <c r="B884" s="4" t="str">
        <f t="shared" si="1"/>
        <v>#REF!</v>
      </c>
      <c r="C884" s="4" t="str">
        <f t="shared" si="2"/>
        <v>#REF!</v>
      </c>
      <c r="D884" s="4" t="s">
        <v>1056</v>
      </c>
      <c r="E884" s="4" t="str">
        <f t="shared" si="3"/>
        <v>#REF!</v>
      </c>
      <c r="F884" s="12">
        <v>43941.0</v>
      </c>
      <c r="G884" s="12">
        <v>46132.0</v>
      </c>
      <c r="H884" s="13">
        <v>0.0</v>
      </c>
      <c r="I884" s="7"/>
    </row>
    <row r="885">
      <c r="A885" s="3" t="s">
        <v>1189</v>
      </c>
      <c r="B885" s="4" t="str">
        <f t="shared" si="1"/>
        <v>#REF!</v>
      </c>
      <c r="C885" s="4" t="str">
        <f t="shared" si="2"/>
        <v>#REF!</v>
      </c>
      <c r="D885" s="4" t="s">
        <v>1056</v>
      </c>
      <c r="E885" s="4" t="str">
        <f t="shared" si="3"/>
        <v>#REF!</v>
      </c>
      <c r="F885" s="5">
        <v>42992.0</v>
      </c>
      <c r="G885" s="5">
        <v>45183.0</v>
      </c>
      <c r="H885" s="6">
        <v>2.01</v>
      </c>
      <c r="I885" s="7"/>
    </row>
    <row r="886">
      <c r="A886" s="3" t="s">
        <v>1190</v>
      </c>
      <c r="B886" s="4" t="str">
        <f t="shared" si="1"/>
        <v>#REF!</v>
      </c>
      <c r="C886" s="4" t="str">
        <f t="shared" si="2"/>
        <v>#REF!</v>
      </c>
      <c r="D886" s="4" t="s">
        <v>1056</v>
      </c>
      <c r="E886" s="4" t="str">
        <f t="shared" si="3"/>
        <v>#REF!</v>
      </c>
      <c r="F886" s="5">
        <v>42962.0</v>
      </c>
      <c r="G886" s="5">
        <v>45153.0</v>
      </c>
      <c r="H886" s="6">
        <v>1.69</v>
      </c>
      <c r="I886" s="7"/>
    </row>
    <row r="887">
      <c r="A887" s="3" t="s">
        <v>1191</v>
      </c>
      <c r="B887" s="4" t="str">
        <f t="shared" si="1"/>
        <v>#REF!</v>
      </c>
      <c r="C887" s="4" t="str">
        <f t="shared" si="2"/>
        <v>#REF!</v>
      </c>
      <c r="D887" s="4" t="s">
        <v>1056</v>
      </c>
      <c r="E887" s="4" t="str">
        <f t="shared" si="3"/>
        <v>#REF!</v>
      </c>
      <c r="F887" s="5">
        <v>43009.0</v>
      </c>
      <c r="G887" s="5">
        <v>45200.0</v>
      </c>
      <c r="H887" s="6">
        <v>1.38</v>
      </c>
      <c r="I887" s="7"/>
    </row>
    <row r="888">
      <c r="A888" s="8" t="s">
        <v>1192</v>
      </c>
      <c r="B888" s="4" t="str">
        <f t="shared" si="1"/>
        <v>#REF!</v>
      </c>
      <c r="C888" s="4" t="str">
        <f t="shared" si="2"/>
        <v>#REF!</v>
      </c>
      <c r="D888" s="4" t="s">
        <v>1056</v>
      </c>
      <c r="E888" s="4" t="str">
        <f t="shared" si="3"/>
        <v>#REF!</v>
      </c>
      <c r="F888" s="9">
        <v>42961.0</v>
      </c>
      <c r="G888" s="9">
        <v>45152.0</v>
      </c>
      <c r="H888" s="10">
        <v>2.33</v>
      </c>
      <c r="I888" s="7"/>
    </row>
    <row r="889">
      <c r="A889" s="11" t="s">
        <v>1193</v>
      </c>
      <c r="B889" s="4" t="str">
        <f t="shared" si="1"/>
        <v>#REF!</v>
      </c>
      <c r="C889" s="4" t="str">
        <f t="shared" si="2"/>
        <v>#REF!</v>
      </c>
      <c r="D889" s="4" t="s">
        <v>1056</v>
      </c>
      <c r="E889" s="4" t="str">
        <f t="shared" si="3"/>
        <v>#REF!</v>
      </c>
      <c r="F889" s="12">
        <v>43941.0</v>
      </c>
      <c r="G889" s="12">
        <v>46132.0</v>
      </c>
      <c r="H889" s="13">
        <v>0.0</v>
      </c>
      <c r="I889" s="7"/>
    </row>
    <row r="890">
      <c r="A890" s="3" t="s">
        <v>1194</v>
      </c>
      <c r="B890" s="4" t="str">
        <f t="shared" si="1"/>
        <v>#REF!</v>
      </c>
      <c r="C890" s="4" t="str">
        <f t="shared" si="2"/>
        <v>#REF!</v>
      </c>
      <c r="D890" s="4" t="s">
        <v>1056</v>
      </c>
      <c r="E890" s="4" t="str">
        <f t="shared" si="3"/>
        <v>#REF!</v>
      </c>
      <c r="F890" s="5">
        <v>42898.0</v>
      </c>
      <c r="G890" s="5">
        <v>45089.0</v>
      </c>
      <c r="H890" s="6">
        <v>2.01</v>
      </c>
      <c r="I890" s="7"/>
    </row>
    <row r="891">
      <c r="A891" s="8" t="s">
        <v>1195</v>
      </c>
      <c r="B891" s="4" t="str">
        <f t="shared" si="1"/>
        <v>#REF!</v>
      </c>
      <c r="C891" s="4" t="str">
        <f t="shared" si="2"/>
        <v>#REF!</v>
      </c>
      <c r="D891" s="4" t="s">
        <v>1056</v>
      </c>
      <c r="E891" s="4" t="str">
        <f t="shared" si="3"/>
        <v>#REF!</v>
      </c>
      <c r="F891" s="9">
        <v>42956.0</v>
      </c>
      <c r="G891" s="9">
        <v>45147.0</v>
      </c>
      <c r="H891" s="10">
        <v>2.64</v>
      </c>
      <c r="I891" s="7"/>
    </row>
    <row r="892">
      <c r="A892" s="11" t="s">
        <v>1196</v>
      </c>
      <c r="B892" s="4" t="str">
        <f t="shared" si="1"/>
        <v>#REF!</v>
      </c>
      <c r="C892" s="4" t="str">
        <f t="shared" si="2"/>
        <v>#REF!</v>
      </c>
      <c r="D892" s="4" t="s">
        <v>1056</v>
      </c>
      <c r="E892" s="4" t="str">
        <f t="shared" si="3"/>
        <v>#REF!</v>
      </c>
      <c r="F892" s="12">
        <v>43941.0</v>
      </c>
      <c r="G892" s="12">
        <v>46132.0</v>
      </c>
      <c r="H892" s="13">
        <v>0.0</v>
      </c>
      <c r="I892" s="7"/>
    </row>
    <row r="893">
      <c r="A893" s="3" t="s">
        <v>1197</v>
      </c>
      <c r="B893" s="4" t="str">
        <f t="shared" si="1"/>
        <v>#REF!</v>
      </c>
      <c r="C893" s="4" t="str">
        <f t="shared" si="2"/>
        <v>#REF!</v>
      </c>
      <c r="D893" s="4" t="s">
        <v>1056</v>
      </c>
      <c r="E893" s="4" t="str">
        <f t="shared" si="3"/>
        <v>#REF!</v>
      </c>
      <c r="F893" s="5">
        <v>42959.0</v>
      </c>
      <c r="G893" s="5">
        <v>45150.0</v>
      </c>
      <c r="H893" s="6">
        <v>2.01</v>
      </c>
      <c r="I893" s="7"/>
    </row>
    <row r="894">
      <c r="A894" s="8" t="s">
        <v>1198</v>
      </c>
      <c r="B894" s="4" t="str">
        <f t="shared" si="1"/>
        <v>#REF!</v>
      </c>
      <c r="C894" s="4" t="str">
        <f t="shared" si="2"/>
        <v>#REF!</v>
      </c>
      <c r="D894" s="4" t="s">
        <v>1056</v>
      </c>
      <c r="E894" s="4" t="str">
        <f t="shared" si="3"/>
        <v>#REF!</v>
      </c>
      <c r="F894" s="9">
        <v>42956.0</v>
      </c>
      <c r="G894" s="9">
        <v>45147.0</v>
      </c>
      <c r="H894" s="10">
        <v>2.64</v>
      </c>
      <c r="I894" s="7"/>
    </row>
    <row r="895">
      <c r="A895" s="11" t="s">
        <v>1199</v>
      </c>
      <c r="B895" s="4" t="str">
        <f t="shared" si="1"/>
        <v>#REF!</v>
      </c>
      <c r="C895" s="4" t="str">
        <f t="shared" si="2"/>
        <v>#REF!</v>
      </c>
      <c r="D895" s="4" t="s">
        <v>1056</v>
      </c>
      <c r="E895" s="4" t="str">
        <f t="shared" si="3"/>
        <v>#REF!</v>
      </c>
      <c r="F895" s="12">
        <v>43941.0</v>
      </c>
      <c r="G895" s="12">
        <v>46132.0</v>
      </c>
      <c r="H895" s="13">
        <v>0.0</v>
      </c>
      <c r="I895" s="7"/>
    </row>
    <row r="896">
      <c r="A896" s="8" t="s">
        <v>1200</v>
      </c>
      <c r="B896" s="4" t="str">
        <f t="shared" si="1"/>
        <v>#REF!</v>
      </c>
      <c r="C896" s="4" t="str">
        <f t="shared" si="2"/>
        <v>#REF!</v>
      </c>
      <c r="D896" s="4" t="s">
        <v>1056</v>
      </c>
      <c r="E896" s="4" t="str">
        <f t="shared" si="3"/>
        <v>#REF!</v>
      </c>
      <c r="F896" s="9">
        <v>42959.0</v>
      </c>
      <c r="G896" s="9">
        <v>45150.0</v>
      </c>
      <c r="H896" s="10">
        <v>1.69</v>
      </c>
      <c r="I896" s="7"/>
    </row>
    <row r="897">
      <c r="A897" s="11" t="s">
        <v>1201</v>
      </c>
      <c r="B897" s="4" t="str">
        <f t="shared" si="1"/>
        <v>#REF!</v>
      </c>
      <c r="C897" s="4" t="str">
        <f t="shared" si="2"/>
        <v>#REF!</v>
      </c>
      <c r="D897" s="4" t="s">
        <v>1056</v>
      </c>
      <c r="E897" s="4" t="str">
        <f t="shared" si="3"/>
        <v>#REF!</v>
      </c>
      <c r="F897" s="12">
        <v>43941.0</v>
      </c>
      <c r="G897" s="12">
        <v>46132.0</v>
      </c>
      <c r="H897" s="13">
        <v>0.0</v>
      </c>
      <c r="I897" s="7"/>
    </row>
    <row r="898">
      <c r="A898" s="11" t="s">
        <v>1202</v>
      </c>
      <c r="B898" s="4" t="str">
        <f t="shared" si="1"/>
        <v>#REF!</v>
      </c>
      <c r="C898" s="4" t="str">
        <f t="shared" si="2"/>
        <v>#REF!</v>
      </c>
      <c r="D898" s="4" t="s">
        <v>1056</v>
      </c>
      <c r="E898" s="4" t="str">
        <f t="shared" si="3"/>
        <v>#REF!</v>
      </c>
      <c r="F898" s="12">
        <v>43941.0</v>
      </c>
      <c r="G898" s="12">
        <v>46132.0</v>
      </c>
      <c r="H898" s="13">
        <v>0.0</v>
      </c>
      <c r="I898" s="7"/>
    </row>
    <row r="899">
      <c r="A899" s="8" t="s">
        <v>1203</v>
      </c>
      <c r="B899" s="4" t="str">
        <f t="shared" si="1"/>
        <v>#REF!</v>
      </c>
      <c r="C899" s="4" t="str">
        <f t="shared" si="2"/>
        <v>#REF!</v>
      </c>
      <c r="D899" s="4" t="s">
        <v>1056</v>
      </c>
      <c r="E899" s="4" t="str">
        <f t="shared" si="3"/>
        <v>#REF!</v>
      </c>
      <c r="F899" s="9">
        <v>42978.0</v>
      </c>
      <c r="G899" s="9">
        <v>45169.0</v>
      </c>
      <c r="H899" s="10">
        <v>1.38</v>
      </c>
      <c r="I899" s="7"/>
    </row>
    <row r="900">
      <c r="A900" s="11" t="s">
        <v>1204</v>
      </c>
      <c r="B900" s="4" t="str">
        <f t="shared" si="1"/>
        <v>#REF!</v>
      </c>
      <c r="C900" s="4" t="str">
        <f t="shared" si="2"/>
        <v>#REF!</v>
      </c>
      <c r="D900" s="4" t="s">
        <v>1056</v>
      </c>
      <c r="E900" s="4" t="str">
        <f t="shared" si="3"/>
        <v>#REF!</v>
      </c>
      <c r="F900" s="12">
        <v>43941.0</v>
      </c>
      <c r="G900" s="12">
        <v>46132.0</v>
      </c>
      <c r="H900" s="13">
        <v>0.0</v>
      </c>
      <c r="I900" s="7"/>
    </row>
    <row r="901">
      <c r="A901" s="3" t="s">
        <v>1205</v>
      </c>
      <c r="B901" s="4" t="str">
        <f t="shared" si="1"/>
        <v>#REF!</v>
      </c>
      <c r="C901" s="4" t="str">
        <f t="shared" si="2"/>
        <v>#REF!</v>
      </c>
      <c r="D901" s="4" t="s">
        <v>1056</v>
      </c>
      <c r="E901" s="4" t="str">
        <f t="shared" si="3"/>
        <v>#REF!</v>
      </c>
      <c r="F901" s="5">
        <v>43009.0</v>
      </c>
      <c r="G901" s="5">
        <v>45200.0</v>
      </c>
      <c r="H901" s="6">
        <v>1.02</v>
      </c>
      <c r="I901" s="7"/>
    </row>
    <row r="902">
      <c r="A902" s="3" t="s">
        <v>1206</v>
      </c>
      <c r="B902" s="4" t="str">
        <f t="shared" si="1"/>
        <v>#REF!</v>
      </c>
      <c r="C902" s="4" t="str">
        <f t="shared" si="2"/>
        <v>#REF!</v>
      </c>
      <c r="D902" s="4" t="s">
        <v>1056</v>
      </c>
      <c r="E902" s="4" t="str">
        <f t="shared" si="3"/>
        <v>#REF!</v>
      </c>
      <c r="F902" s="5">
        <v>42999.0</v>
      </c>
      <c r="G902" s="5">
        <v>45190.0</v>
      </c>
      <c r="H902" s="6">
        <v>1.02</v>
      </c>
      <c r="I902" s="7"/>
    </row>
    <row r="903">
      <c r="A903" s="3" t="s">
        <v>557</v>
      </c>
      <c r="B903" s="4" t="str">
        <f t="shared" si="1"/>
        <v>#REF!</v>
      </c>
      <c r="C903" s="4" t="str">
        <f t="shared" si="2"/>
        <v>#REF!</v>
      </c>
      <c r="D903" s="4" t="s">
        <v>1056</v>
      </c>
      <c r="E903" s="4" t="str">
        <f t="shared" si="3"/>
        <v>#REF!</v>
      </c>
      <c r="F903" s="5">
        <v>42940.0</v>
      </c>
      <c r="G903" s="5">
        <v>45131.0</v>
      </c>
      <c r="H903" s="6">
        <v>1.02</v>
      </c>
      <c r="I903" s="7"/>
    </row>
    <row r="904">
      <c r="A904" s="3" t="s">
        <v>1207</v>
      </c>
      <c r="B904" s="4" t="str">
        <f t="shared" si="1"/>
        <v>#REF!</v>
      </c>
      <c r="C904" s="4" t="str">
        <f t="shared" si="2"/>
        <v>#REF!</v>
      </c>
      <c r="D904" s="4" t="s">
        <v>1056</v>
      </c>
      <c r="E904" s="4" t="str">
        <f t="shared" si="3"/>
        <v>#REF!</v>
      </c>
      <c r="F904" s="5">
        <v>42976.0</v>
      </c>
      <c r="G904" s="5">
        <v>45167.0</v>
      </c>
      <c r="H904" s="6">
        <v>1.02</v>
      </c>
      <c r="I904" s="7"/>
    </row>
    <row r="905">
      <c r="A905" s="8" t="s">
        <v>1208</v>
      </c>
      <c r="B905" s="4" t="str">
        <f t="shared" si="1"/>
        <v>#REF!</v>
      </c>
      <c r="C905" s="4" t="str">
        <f t="shared" si="2"/>
        <v>#REF!</v>
      </c>
      <c r="D905" s="4" t="s">
        <v>1056</v>
      </c>
      <c r="E905" s="4" t="str">
        <f t="shared" si="3"/>
        <v>#REF!</v>
      </c>
      <c r="F905" s="9">
        <v>42972.0</v>
      </c>
      <c r="G905" s="9">
        <v>45163.0</v>
      </c>
      <c r="H905" s="10">
        <v>1.02</v>
      </c>
      <c r="I905" s="7"/>
    </row>
    <row r="906">
      <c r="A906" s="11" t="s">
        <v>1209</v>
      </c>
      <c r="B906" s="4" t="str">
        <f t="shared" si="1"/>
        <v>#REF!</v>
      </c>
      <c r="C906" s="4" t="str">
        <f t="shared" si="2"/>
        <v>#REF!</v>
      </c>
      <c r="D906" s="4" t="s">
        <v>1056</v>
      </c>
      <c r="E906" s="4" t="str">
        <f t="shared" si="3"/>
        <v>#REF!</v>
      </c>
      <c r="F906" s="12">
        <v>43941.0</v>
      </c>
      <c r="G906" s="12">
        <v>46132.0</v>
      </c>
      <c r="H906" s="13">
        <v>0.0</v>
      </c>
      <c r="I906" s="7"/>
    </row>
    <row r="907">
      <c r="A907" s="11" t="s">
        <v>1210</v>
      </c>
      <c r="B907" s="4" t="str">
        <f t="shared" si="1"/>
        <v>#REF!</v>
      </c>
      <c r="C907" s="4" t="str">
        <f t="shared" si="2"/>
        <v>#REF!</v>
      </c>
      <c r="D907" s="4" t="s">
        <v>1056</v>
      </c>
      <c r="E907" s="4" t="str">
        <f t="shared" si="3"/>
        <v>#REF!</v>
      </c>
      <c r="F907" s="12">
        <v>43941.0</v>
      </c>
      <c r="G907" s="12">
        <v>46132.0</v>
      </c>
      <c r="H907" s="13">
        <v>0.0</v>
      </c>
      <c r="I907" s="7"/>
    </row>
    <row r="908">
      <c r="A908" s="3" t="s">
        <v>1211</v>
      </c>
      <c r="B908" s="4" t="str">
        <f t="shared" si="1"/>
        <v>#REF!</v>
      </c>
      <c r="C908" s="4" t="str">
        <f t="shared" si="2"/>
        <v>#REF!</v>
      </c>
      <c r="D908" s="4" t="s">
        <v>1056</v>
      </c>
      <c r="E908" s="4" t="str">
        <f t="shared" si="3"/>
        <v>#REF!</v>
      </c>
      <c r="F908" s="5">
        <v>42976.0</v>
      </c>
      <c r="G908" s="5">
        <v>45167.0</v>
      </c>
      <c r="H908" s="6">
        <v>3.7</v>
      </c>
      <c r="I908" s="7"/>
    </row>
    <row r="909">
      <c r="A909" s="3" t="s">
        <v>1212</v>
      </c>
      <c r="B909" s="4" t="str">
        <f t="shared" si="1"/>
        <v>#REF!</v>
      </c>
      <c r="C909" s="4" t="str">
        <f t="shared" si="2"/>
        <v>#REF!</v>
      </c>
      <c r="D909" s="4" t="s">
        <v>1056</v>
      </c>
      <c r="E909" s="4" t="str">
        <f t="shared" si="3"/>
        <v>#REF!</v>
      </c>
      <c r="F909" s="5">
        <v>42983.0</v>
      </c>
      <c r="G909" s="5">
        <v>45174.0</v>
      </c>
      <c r="H909" s="6">
        <v>4.67</v>
      </c>
      <c r="I909" s="7"/>
    </row>
    <row r="910">
      <c r="A910" s="3" t="s">
        <v>1213</v>
      </c>
      <c r="B910" s="4" t="str">
        <f t="shared" si="1"/>
        <v>#REF!</v>
      </c>
      <c r="C910" s="4" t="str">
        <f t="shared" si="2"/>
        <v>#REF!</v>
      </c>
      <c r="D910" s="4" t="s">
        <v>1056</v>
      </c>
      <c r="E910" s="4" t="str">
        <f t="shared" si="3"/>
        <v>#REF!</v>
      </c>
      <c r="F910" s="5">
        <v>42994.0</v>
      </c>
      <c r="G910" s="5">
        <v>45185.0</v>
      </c>
      <c r="H910" s="6">
        <v>2.63</v>
      </c>
      <c r="I910" s="7"/>
    </row>
    <row r="911">
      <c r="A911" s="3" t="s">
        <v>1214</v>
      </c>
      <c r="B911" s="4" t="str">
        <f t="shared" si="1"/>
        <v>#REF!</v>
      </c>
      <c r="C911" s="4" t="str">
        <f t="shared" si="2"/>
        <v>#REF!</v>
      </c>
      <c r="D911" s="4" t="s">
        <v>1056</v>
      </c>
      <c r="E911" s="4" t="str">
        <f t="shared" si="3"/>
        <v>#REF!</v>
      </c>
      <c r="F911" s="5">
        <v>42984.0</v>
      </c>
      <c r="G911" s="5">
        <v>45175.0</v>
      </c>
      <c r="H911" s="6">
        <v>3.55</v>
      </c>
      <c r="I911" s="7"/>
    </row>
    <row r="912">
      <c r="A912" s="3" t="s">
        <v>1215</v>
      </c>
      <c r="B912" s="4" t="str">
        <f t="shared" si="1"/>
        <v>#REF!</v>
      </c>
      <c r="C912" s="4" t="str">
        <f t="shared" si="2"/>
        <v>#REF!</v>
      </c>
      <c r="D912" s="4" t="s">
        <v>1056</v>
      </c>
      <c r="E912" s="4" t="str">
        <f t="shared" si="3"/>
        <v>#REF!</v>
      </c>
      <c r="F912" s="5">
        <v>42971.0</v>
      </c>
      <c r="G912" s="5">
        <v>45162.0</v>
      </c>
      <c r="H912" s="6">
        <v>4.57</v>
      </c>
      <c r="I912" s="7"/>
    </row>
    <row r="913">
      <c r="A913" s="3" t="s">
        <v>1216</v>
      </c>
      <c r="B913" s="4" t="str">
        <f t="shared" si="1"/>
        <v>#REF!</v>
      </c>
      <c r="C913" s="4" t="str">
        <f t="shared" si="2"/>
        <v>#REF!</v>
      </c>
      <c r="D913" s="4" t="s">
        <v>1056</v>
      </c>
      <c r="E913" s="4" t="str">
        <f t="shared" si="3"/>
        <v>#REF!</v>
      </c>
      <c r="F913" s="5">
        <v>42952.0</v>
      </c>
      <c r="G913" s="5">
        <v>45143.0</v>
      </c>
      <c r="H913" s="6">
        <v>2.73</v>
      </c>
      <c r="I913" s="7"/>
    </row>
    <row r="914">
      <c r="A914" s="8" t="s">
        <v>1217</v>
      </c>
      <c r="B914" s="4" t="str">
        <f t="shared" si="1"/>
        <v>#REF!</v>
      </c>
      <c r="C914" s="4" t="str">
        <f t="shared" si="2"/>
        <v>#REF!</v>
      </c>
      <c r="D914" s="4" t="s">
        <v>1056</v>
      </c>
      <c r="E914" s="4" t="str">
        <f t="shared" si="3"/>
        <v>#REF!</v>
      </c>
      <c r="F914" s="9">
        <v>42983.0</v>
      </c>
      <c r="G914" s="9">
        <v>45174.0</v>
      </c>
      <c r="H914" s="10">
        <v>4.47</v>
      </c>
      <c r="I914" s="7"/>
    </row>
    <row r="915">
      <c r="A915" s="11" t="s">
        <v>1218</v>
      </c>
      <c r="B915" s="4" t="str">
        <f t="shared" si="1"/>
        <v>#REF!</v>
      </c>
      <c r="C915" s="4" t="str">
        <f t="shared" si="2"/>
        <v>#REF!</v>
      </c>
      <c r="D915" s="4" t="s">
        <v>1056</v>
      </c>
      <c r="E915" s="4" t="str">
        <f t="shared" si="3"/>
        <v>#REF!</v>
      </c>
      <c r="F915" s="12">
        <v>43941.0</v>
      </c>
      <c r="G915" s="12">
        <v>46132.0</v>
      </c>
      <c r="H915" s="13">
        <v>0.0</v>
      </c>
      <c r="I915" s="7"/>
    </row>
    <row r="916">
      <c r="A916" s="11" t="s">
        <v>1219</v>
      </c>
      <c r="B916" s="4" t="str">
        <f t="shared" si="1"/>
        <v>#REF!</v>
      </c>
      <c r="C916" s="4" t="str">
        <f t="shared" si="2"/>
        <v>#REF!</v>
      </c>
      <c r="D916" s="4" t="s">
        <v>1056</v>
      </c>
      <c r="E916" s="4" t="str">
        <f t="shared" si="3"/>
        <v>#REF!</v>
      </c>
      <c r="F916" s="12">
        <v>43941.0</v>
      </c>
      <c r="G916" s="12">
        <v>46132.0</v>
      </c>
      <c r="H916" s="13">
        <v>0.0</v>
      </c>
      <c r="I916" s="7"/>
    </row>
    <row r="917">
      <c r="A917" s="11" t="s">
        <v>1220</v>
      </c>
      <c r="B917" s="4" t="str">
        <f t="shared" si="1"/>
        <v>#REF!</v>
      </c>
      <c r="C917" s="4" t="str">
        <f t="shared" si="2"/>
        <v>#REF!</v>
      </c>
      <c r="D917" s="4" t="s">
        <v>1056</v>
      </c>
      <c r="E917" s="4" t="str">
        <f t="shared" si="3"/>
        <v>#REF!</v>
      </c>
      <c r="F917" s="12">
        <v>43941.0</v>
      </c>
      <c r="G917" s="12">
        <v>46132.0</v>
      </c>
      <c r="H917" s="13">
        <v>0.0</v>
      </c>
      <c r="I917" s="7"/>
    </row>
    <row r="918">
      <c r="A918" s="3" t="s">
        <v>1221</v>
      </c>
      <c r="B918" s="4" t="str">
        <f t="shared" si="1"/>
        <v>#REF!</v>
      </c>
      <c r="C918" s="4" t="str">
        <f t="shared" si="2"/>
        <v>#REF!</v>
      </c>
      <c r="D918" s="4" t="s">
        <v>1056</v>
      </c>
      <c r="E918" s="4" t="str">
        <f t="shared" si="3"/>
        <v>#REF!</v>
      </c>
      <c r="F918" s="5">
        <v>43009.0</v>
      </c>
      <c r="G918" s="5">
        <v>45200.0</v>
      </c>
      <c r="H918" s="6">
        <v>1.39</v>
      </c>
      <c r="I918" s="7"/>
    </row>
    <row r="919">
      <c r="A919" s="3" t="s">
        <v>1222</v>
      </c>
      <c r="B919" s="4" t="str">
        <f t="shared" si="1"/>
        <v>#REF!</v>
      </c>
      <c r="C919" s="4" t="str">
        <f t="shared" si="2"/>
        <v>#REF!</v>
      </c>
      <c r="D919" s="4" t="s">
        <v>1056</v>
      </c>
      <c r="E919" s="4" t="str">
        <f t="shared" si="3"/>
        <v>#REF!</v>
      </c>
      <c r="F919" s="5">
        <v>43009.0</v>
      </c>
      <c r="G919" s="5">
        <v>45200.0</v>
      </c>
      <c r="H919" s="6">
        <v>1.39</v>
      </c>
      <c r="I919" s="7"/>
    </row>
    <row r="920">
      <c r="A920" s="3" t="s">
        <v>1223</v>
      </c>
      <c r="B920" s="4" t="str">
        <f t="shared" si="1"/>
        <v>#REF!</v>
      </c>
      <c r="C920" s="4" t="str">
        <f t="shared" si="2"/>
        <v>#REF!</v>
      </c>
      <c r="D920" s="4" t="s">
        <v>1056</v>
      </c>
      <c r="E920" s="4" t="str">
        <f t="shared" si="3"/>
        <v>#REF!</v>
      </c>
      <c r="F920" s="5">
        <v>43009.0</v>
      </c>
      <c r="G920" s="5">
        <v>45200.0</v>
      </c>
      <c r="H920" s="6">
        <v>1.39</v>
      </c>
      <c r="I920" s="7"/>
    </row>
    <row r="921">
      <c r="A921" s="3" t="s">
        <v>1224</v>
      </c>
      <c r="B921" s="4" t="str">
        <f t="shared" si="1"/>
        <v>#REF!</v>
      </c>
      <c r="C921" s="4" t="str">
        <f t="shared" si="2"/>
        <v>#REF!</v>
      </c>
      <c r="D921" s="4" t="s">
        <v>1056</v>
      </c>
      <c r="E921" s="4" t="str">
        <f t="shared" si="3"/>
        <v>#REF!</v>
      </c>
      <c r="F921" s="5">
        <v>43009.0</v>
      </c>
      <c r="G921" s="5">
        <v>45200.0</v>
      </c>
      <c r="H921" s="6">
        <v>1.39</v>
      </c>
      <c r="I921" s="7"/>
    </row>
    <row r="922">
      <c r="A922" s="3" t="s">
        <v>391</v>
      </c>
      <c r="B922" s="4" t="str">
        <f t="shared" si="1"/>
        <v>#REF!</v>
      </c>
      <c r="C922" s="4" t="str">
        <f t="shared" si="2"/>
        <v>#REF!</v>
      </c>
      <c r="D922" s="4" t="s">
        <v>1056</v>
      </c>
      <c r="E922" s="4" t="str">
        <f t="shared" si="3"/>
        <v>#REF!</v>
      </c>
      <c r="F922" s="5">
        <v>44905.0</v>
      </c>
      <c r="G922" s="5">
        <v>46055.0</v>
      </c>
      <c r="H922" s="6">
        <v>1.24</v>
      </c>
      <c r="I922" s="7"/>
    </row>
    <row r="923">
      <c r="A923" s="3" t="s">
        <v>391</v>
      </c>
      <c r="B923" s="4" t="str">
        <f t="shared" si="1"/>
        <v>#REF!</v>
      </c>
      <c r="C923" s="4" t="str">
        <f t="shared" si="2"/>
        <v>#REF!</v>
      </c>
      <c r="D923" s="4" t="s">
        <v>1056</v>
      </c>
      <c r="E923" s="4" t="str">
        <f t="shared" si="3"/>
        <v>#REF!</v>
      </c>
      <c r="F923" s="5">
        <v>44782.0</v>
      </c>
      <c r="G923" s="5">
        <v>44904.0</v>
      </c>
      <c r="H923" s="6">
        <v>1.8</v>
      </c>
      <c r="I923" s="7"/>
    </row>
    <row r="924">
      <c r="A924" s="3" t="s">
        <v>391</v>
      </c>
      <c r="B924" s="4" t="str">
        <f t="shared" si="1"/>
        <v>#REF!</v>
      </c>
      <c r="C924" s="4" t="str">
        <f t="shared" si="2"/>
        <v>#REF!</v>
      </c>
      <c r="D924" s="4" t="s">
        <v>1056</v>
      </c>
      <c r="E924" s="4" t="str">
        <f t="shared" si="3"/>
        <v>#REF!</v>
      </c>
      <c r="F924" s="5">
        <v>44750.0</v>
      </c>
      <c r="G924" s="5">
        <v>44781.0</v>
      </c>
      <c r="H924" s="6">
        <v>1.24</v>
      </c>
      <c r="I924" s="7"/>
    </row>
    <row r="925">
      <c r="A925" s="3" t="s">
        <v>391</v>
      </c>
      <c r="B925" s="4" t="str">
        <f t="shared" si="1"/>
        <v>#REF!</v>
      </c>
      <c r="C925" s="4" t="str">
        <f t="shared" si="2"/>
        <v>#REF!</v>
      </c>
      <c r="D925" s="4" t="s">
        <v>1056</v>
      </c>
      <c r="E925" s="4" t="str">
        <f t="shared" si="3"/>
        <v>#REF!</v>
      </c>
      <c r="F925" s="5">
        <v>44711.0</v>
      </c>
      <c r="G925" s="5">
        <v>44749.0</v>
      </c>
      <c r="H925" s="6">
        <v>1.28</v>
      </c>
      <c r="I925" s="7"/>
    </row>
    <row r="926">
      <c r="A926" s="3" t="s">
        <v>391</v>
      </c>
      <c r="B926" s="4" t="str">
        <f t="shared" si="1"/>
        <v>#REF!</v>
      </c>
      <c r="C926" s="4" t="str">
        <f t="shared" si="2"/>
        <v>#REF!</v>
      </c>
      <c r="D926" s="4" t="s">
        <v>1056</v>
      </c>
      <c r="E926" s="4" t="str">
        <f t="shared" si="3"/>
        <v>#REF!</v>
      </c>
      <c r="F926" s="5">
        <v>44673.0</v>
      </c>
      <c r="G926" s="5">
        <v>44710.0</v>
      </c>
      <c r="H926" s="6">
        <v>1.8</v>
      </c>
      <c r="I926" s="7"/>
    </row>
    <row r="927">
      <c r="A927" s="3" t="s">
        <v>391</v>
      </c>
      <c r="B927" s="4" t="str">
        <f t="shared" si="1"/>
        <v>#REF!</v>
      </c>
      <c r="C927" s="4" t="str">
        <f t="shared" si="2"/>
        <v>#REF!</v>
      </c>
      <c r="D927" s="4" t="s">
        <v>1056</v>
      </c>
      <c r="E927" s="4" t="str">
        <f t="shared" si="3"/>
        <v>#REF!</v>
      </c>
      <c r="F927" s="5">
        <v>44594.0</v>
      </c>
      <c r="G927" s="5">
        <v>44672.0</v>
      </c>
      <c r="H927" s="6">
        <v>1.5</v>
      </c>
      <c r="I927" s="7"/>
    </row>
    <row r="928">
      <c r="A928" s="3" t="s">
        <v>391</v>
      </c>
      <c r="B928" s="4" t="str">
        <f t="shared" si="1"/>
        <v>#REF!</v>
      </c>
      <c r="C928" s="4" t="str">
        <f t="shared" si="2"/>
        <v>#REF!</v>
      </c>
      <c r="D928" s="4" t="s">
        <v>1056</v>
      </c>
      <c r="E928" s="4" t="str">
        <f t="shared" si="3"/>
        <v>#REF!</v>
      </c>
      <c r="F928" s="5">
        <v>44585.0</v>
      </c>
      <c r="G928" s="5">
        <v>44593.0</v>
      </c>
      <c r="H928" s="6">
        <v>2.72</v>
      </c>
      <c r="I928" s="7"/>
    </row>
    <row r="929">
      <c r="A929" s="3" t="s">
        <v>391</v>
      </c>
      <c r="B929" s="4" t="str">
        <f t="shared" si="1"/>
        <v>#REF!</v>
      </c>
      <c r="C929" s="4" t="str">
        <f t="shared" si="2"/>
        <v>#REF!</v>
      </c>
      <c r="D929" s="4" t="s">
        <v>1056</v>
      </c>
      <c r="E929" s="4" t="str">
        <f t="shared" si="3"/>
        <v>#REF!</v>
      </c>
      <c r="F929" s="5">
        <v>44551.0</v>
      </c>
      <c r="G929" s="5">
        <v>44584.0</v>
      </c>
      <c r="H929" s="6">
        <v>2.42</v>
      </c>
      <c r="I929" s="7"/>
    </row>
    <row r="930">
      <c r="A930" s="3" t="s">
        <v>391</v>
      </c>
      <c r="B930" s="4" t="str">
        <f t="shared" si="1"/>
        <v>#REF!</v>
      </c>
      <c r="C930" s="4" t="str">
        <f t="shared" si="2"/>
        <v>#REF!</v>
      </c>
      <c r="D930" s="4" t="s">
        <v>1056</v>
      </c>
      <c r="E930" s="4" t="str">
        <f t="shared" si="3"/>
        <v>#REF!</v>
      </c>
      <c r="F930" s="5">
        <v>44529.0</v>
      </c>
      <c r="G930" s="5">
        <v>44550.0</v>
      </c>
      <c r="H930" s="6">
        <v>2.96</v>
      </c>
      <c r="I930" s="7"/>
    </row>
    <row r="931">
      <c r="A931" s="3" t="s">
        <v>391</v>
      </c>
      <c r="B931" s="4" t="str">
        <f t="shared" si="1"/>
        <v>#REF!</v>
      </c>
      <c r="C931" s="4" t="str">
        <f t="shared" si="2"/>
        <v>#REF!</v>
      </c>
      <c r="D931" s="4" t="s">
        <v>1056</v>
      </c>
      <c r="E931" s="4" t="str">
        <f t="shared" si="3"/>
        <v>#REF!</v>
      </c>
      <c r="F931" s="5">
        <v>44516.0</v>
      </c>
      <c r="G931" s="5">
        <v>44528.0</v>
      </c>
      <c r="H931" s="6">
        <v>1.28</v>
      </c>
      <c r="I931" s="7"/>
    </row>
    <row r="932">
      <c r="A932" s="3" t="s">
        <v>391</v>
      </c>
      <c r="B932" s="4" t="str">
        <f t="shared" si="1"/>
        <v>#REF!</v>
      </c>
      <c r="C932" s="4" t="str">
        <f t="shared" si="2"/>
        <v>#REF!</v>
      </c>
      <c r="D932" s="4" t="s">
        <v>1056</v>
      </c>
      <c r="E932" s="4" t="str">
        <f t="shared" si="3"/>
        <v>#REF!</v>
      </c>
      <c r="F932" s="5">
        <v>44416.0</v>
      </c>
      <c r="G932" s="5">
        <v>44515.0</v>
      </c>
      <c r="H932" s="6">
        <v>1.28</v>
      </c>
      <c r="I932" s="7"/>
    </row>
    <row r="933">
      <c r="A933" s="3" t="s">
        <v>391</v>
      </c>
      <c r="B933" s="4" t="str">
        <f t="shared" si="1"/>
        <v>#REF!</v>
      </c>
      <c r="C933" s="4" t="str">
        <f t="shared" si="2"/>
        <v>#REF!</v>
      </c>
      <c r="D933" s="4" t="s">
        <v>1056</v>
      </c>
      <c r="E933" s="4" t="str">
        <f t="shared" si="3"/>
        <v>#REF!</v>
      </c>
      <c r="F933" s="5">
        <v>44392.0</v>
      </c>
      <c r="G933" s="5">
        <v>44415.0</v>
      </c>
      <c r="H933" s="6">
        <v>1.78</v>
      </c>
      <c r="I933" s="7"/>
    </row>
    <row r="934">
      <c r="A934" s="3" t="s">
        <v>391</v>
      </c>
      <c r="B934" s="4" t="str">
        <f t="shared" si="1"/>
        <v>#REF!</v>
      </c>
      <c r="C934" s="4" t="str">
        <f t="shared" si="2"/>
        <v>#REF!</v>
      </c>
      <c r="D934" s="4" t="s">
        <v>1056</v>
      </c>
      <c r="E934" s="4" t="str">
        <f t="shared" si="3"/>
        <v>#REF!</v>
      </c>
      <c r="F934" s="5">
        <v>44389.0</v>
      </c>
      <c r="G934" s="5">
        <v>44391.0</v>
      </c>
      <c r="H934" s="6">
        <v>1.96</v>
      </c>
      <c r="I934" s="7"/>
    </row>
    <row r="935">
      <c r="A935" s="3" t="s">
        <v>391</v>
      </c>
      <c r="B935" s="4" t="str">
        <f t="shared" si="1"/>
        <v>#REF!</v>
      </c>
      <c r="C935" s="4" t="str">
        <f t="shared" si="2"/>
        <v>#REF!</v>
      </c>
      <c r="D935" s="4" t="s">
        <v>1056</v>
      </c>
      <c r="E935" s="4" t="str">
        <f t="shared" si="3"/>
        <v>#REF!</v>
      </c>
      <c r="F935" s="5">
        <v>44366.0</v>
      </c>
      <c r="G935" s="5">
        <v>44388.0</v>
      </c>
      <c r="H935" s="6">
        <v>1.74</v>
      </c>
      <c r="I935" s="7"/>
    </row>
    <row r="936">
      <c r="A936" s="3" t="s">
        <v>391</v>
      </c>
      <c r="B936" s="4" t="str">
        <f t="shared" si="1"/>
        <v>#REF!</v>
      </c>
      <c r="C936" s="4" t="str">
        <f t="shared" si="2"/>
        <v>#REF!</v>
      </c>
      <c r="D936" s="4" t="s">
        <v>1056</v>
      </c>
      <c r="E936" s="4" t="str">
        <f t="shared" si="3"/>
        <v>#REF!</v>
      </c>
      <c r="F936" s="5">
        <v>44348.0</v>
      </c>
      <c r="G936" s="5">
        <v>44365.0</v>
      </c>
      <c r="H936" s="6">
        <v>1.22</v>
      </c>
      <c r="I936" s="7"/>
    </row>
    <row r="937">
      <c r="A937" s="3" t="s">
        <v>391</v>
      </c>
      <c r="B937" s="4" t="str">
        <f t="shared" si="1"/>
        <v>#REF!</v>
      </c>
      <c r="C937" s="4" t="str">
        <f t="shared" si="2"/>
        <v>#REF!</v>
      </c>
      <c r="D937" s="4" t="s">
        <v>1056</v>
      </c>
      <c r="E937" s="4" t="str">
        <f t="shared" si="3"/>
        <v>#REF!</v>
      </c>
      <c r="F937" s="5">
        <v>44330.0</v>
      </c>
      <c r="G937" s="5">
        <v>44347.0</v>
      </c>
      <c r="H937" s="6">
        <v>2.41</v>
      </c>
      <c r="I937" s="7"/>
    </row>
    <row r="938">
      <c r="A938" s="3" t="s">
        <v>391</v>
      </c>
      <c r="B938" s="4" t="str">
        <f t="shared" si="1"/>
        <v>#REF!</v>
      </c>
      <c r="C938" s="4" t="str">
        <f t="shared" si="2"/>
        <v>#REF!</v>
      </c>
      <c r="D938" s="4" t="s">
        <v>1056</v>
      </c>
      <c r="E938" s="4" t="str">
        <f t="shared" si="3"/>
        <v>#REF!</v>
      </c>
      <c r="F938" s="5">
        <v>44305.0</v>
      </c>
      <c r="G938" s="5">
        <v>44329.0</v>
      </c>
      <c r="H938" s="6">
        <v>1.59</v>
      </c>
      <c r="I938" s="7"/>
    </row>
    <row r="939">
      <c r="A939" s="3" t="s">
        <v>391</v>
      </c>
      <c r="B939" s="4" t="str">
        <f t="shared" si="1"/>
        <v>#REF!</v>
      </c>
      <c r="C939" s="4" t="str">
        <f t="shared" si="2"/>
        <v>#REF!</v>
      </c>
      <c r="D939" s="4" t="s">
        <v>1056</v>
      </c>
      <c r="E939" s="4" t="str">
        <f t="shared" si="3"/>
        <v>#REF!</v>
      </c>
      <c r="F939" s="5">
        <v>44246.0</v>
      </c>
      <c r="G939" s="5">
        <v>44304.0</v>
      </c>
      <c r="H939" s="6">
        <v>2.03</v>
      </c>
      <c r="I939" s="7"/>
    </row>
    <row r="940">
      <c r="A940" s="3" t="s">
        <v>391</v>
      </c>
      <c r="B940" s="4" t="str">
        <f t="shared" si="1"/>
        <v>#REF!</v>
      </c>
      <c r="C940" s="4" t="str">
        <f t="shared" si="2"/>
        <v>#REF!</v>
      </c>
      <c r="D940" s="4" t="s">
        <v>1056</v>
      </c>
      <c r="E940" s="4" t="str">
        <f t="shared" si="3"/>
        <v>#REF!</v>
      </c>
      <c r="F940" s="5">
        <v>44215.0</v>
      </c>
      <c r="G940" s="5">
        <v>44245.0</v>
      </c>
      <c r="H940" s="6">
        <v>1.22</v>
      </c>
      <c r="I940" s="7"/>
    </row>
    <row r="941">
      <c r="A941" s="3" t="s">
        <v>391</v>
      </c>
      <c r="B941" s="4" t="str">
        <f t="shared" si="1"/>
        <v>#REF!</v>
      </c>
      <c r="C941" s="4" t="str">
        <f t="shared" si="2"/>
        <v>#REF!</v>
      </c>
      <c r="D941" s="4" t="s">
        <v>1056</v>
      </c>
      <c r="E941" s="4" t="str">
        <f t="shared" si="3"/>
        <v>#REF!</v>
      </c>
      <c r="F941" s="5">
        <v>44196.0</v>
      </c>
      <c r="G941" s="5">
        <v>44214.0</v>
      </c>
      <c r="H941" s="6">
        <v>1.62</v>
      </c>
      <c r="I941" s="7"/>
    </row>
    <row r="942">
      <c r="A942" s="3" t="s">
        <v>391</v>
      </c>
      <c r="B942" s="4" t="str">
        <f t="shared" si="1"/>
        <v>#REF!</v>
      </c>
      <c r="C942" s="4" t="str">
        <f t="shared" si="2"/>
        <v>#REF!</v>
      </c>
      <c r="D942" s="4" t="s">
        <v>1056</v>
      </c>
      <c r="E942" s="4" t="str">
        <f t="shared" si="3"/>
        <v>#REF!</v>
      </c>
      <c r="F942" s="5">
        <v>44175.0</v>
      </c>
      <c r="G942" s="5">
        <v>44195.0</v>
      </c>
      <c r="H942" s="6">
        <v>1.65</v>
      </c>
      <c r="I942" s="7"/>
    </row>
    <row r="943">
      <c r="A943" s="3" t="s">
        <v>391</v>
      </c>
      <c r="B943" s="4" t="str">
        <f t="shared" si="1"/>
        <v>#REF!</v>
      </c>
      <c r="C943" s="4" t="str">
        <f t="shared" si="2"/>
        <v>#REF!</v>
      </c>
      <c r="D943" s="4" t="s">
        <v>1056</v>
      </c>
      <c r="E943" s="4" t="str">
        <f t="shared" si="3"/>
        <v>#REF!</v>
      </c>
      <c r="F943" s="5">
        <v>44164.0</v>
      </c>
      <c r="G943" s="5">
        <v>44174.0</v>
      </c>
      <c r="H943" s="6">
        <v>1.72</v>
      </c>
      <c r="I943" s="7"/>
    </row>
    <row r="944">
      <c r="A944" s="3" t="s">
        <v>391</v>
      </c>
      <c r="B944" s="4" t="str">
        <f t="shared" si="1"/>
        <v>#REF!</v>
      </c>
      <c r="C944" s="4" t="str">
        <f t="shared" si="2"/>
        <v>#REF!</v>
      </c>
      <c r="D944" s="4" t="s">
        <v>1056</v>
      </c>
      <c r="E944" s="4" t="str">
        <f t="shared" si="3"/>
        <v>#REF!</v>
      </c>
      <c r="F944" s="5">
        <v>44126.0</v>
      </c>
      <c r="G944" s="5">
        <v>44163.0</v>
      </c>
      <c r="H944" s="6">
        <v>1.84</v>
      </c>
      <c r="I944" s="7"/>
    </row>
    <row r="945">
      <c r="A945" s="3" t="s">
        <v>391</v>
      </c>
      <c r="B945" s="4" t="str">
        <f t="shared" si="1"/>
        <v>#REF!</v>
      </c>
      <c r="C945" s="4" t="str">
        <f t="shared" si="2"/>
        <v>#REF!</v>
      </c>
      <c r="D945" s="4" t="s">
        <v>1056</v>
      </c>
      <c r="E945" s="4" t="str">
        <f t="shared" si="3"/>
        <v>#REF!</v>
      </c>
      <c r="F945" s="5">
        <v>44105.0</v>
      </c>
      <c r="G945" s="5">
        <v>44125.0</v>
      </c>
      <c r="H945" s="6">
        <v>1.21</v>
      </c>
      <c r="I945" s="7"/>
    </row>
    <row r="946">
      <c r="A946" s="3" t="s">
        <v>391</v>
      </c>
      <c r="B946" s="4" t="str">
        <f t="shared" si="1"/>
        <v>#REF!</v>
      </c>
      <c r="C946" s="4" t="str">
        <f t="shared" si="2"/>
        <v>#REF!</v>
      </c>
      <c r="D946" s="4" t="s">
        <v>1056</v>
      </c>
      <c r="E946" s="4" t="str">
        <f t="shared" si="3"/>
        <v>#REF!</v>
      </c>
      <c r="F946" s="5">
        <v>44079.0</v>
      </c>
      <c r="G946" s="5">
        <v>44104.0</v>
      </c>
      <c r="H946" s="6">
        <v>2.02</v>
      </c>
      <c r="I946" s="7"/>
    </row>
    <row r="947">
      <c r="A947" s="8" t="s">
        <v>391</v>
      </c>
      <c r="B947" s="4" t="str">
        <f t="shared" si="1"/>
        <v>#REF!</v>
      </c>
      <c r="C947" s="4" t="str">
        <f t="shared" si="2"/>
        <v>#REF!</v>
      </c>
      <c r="D947" s="4" t="s">
        <v>1056</v>
      </c>
      <c r="E947" s="4" t="str">
        <f t="shared" si="3"/>
        <v>#REF!</v>
      </c>
      <c r="F947" s="9">
        <v>42983.0</v>
      </c>
      <c r="G947" s="9">
        <v>44078.0</v>
      </c>
      <c r="H947" s="10">
        <v>2.37</v>
      </c>
      <c r="I947" s="7"/>
    </row>
    <row r="948">
      <c r="A948" s="11" t="s">
        <v>1225</v>
      </c>
      <c r="B948" s="4" t="str">
        <f t="shared" si="1"/>
        <v>#REF!</v>
      </c>
      <c r="C948" s="4" t="str">
        <f t="shared" si="2"/>
        <v>#REF!</v>
      </c>
      <c r="D948" s="4" t="s">
        <v>1056</v>
      </c>
      <c r="E948" s="4" t="str">
        <f t="shared" si="3"/>
        <v>#REF!</v>
      </c>
      <c r="F948" s="12">
        <v>43941.0</v>
      </c>
      <c r="G948" s="12">
        <v>46132.0</v>
      </c>
      <c r="H948" s="13">
        <v>0.0</v>
      </c>
      <c r="I948" s="7"/>
    </row>
    <row r="949">
      <c r="A949" s="11" t="s">
        <v>1226</v>
      </c>
      <c r="B949" s="4" t="str">
        <f t="shared" si="1"/>
        <v>#REF!</v>
      </c>
      <c r="C949" s="4" t="str">
        <f t="shared" si="2"/>
        <v>#REF!</v>
      </c>
      <c r="D949" s="4" t="s">
        <v>1056</v>
      </c>
      <c r="E949" s="4" t="str">
        <f t="shared" si="3"/>
        <v>#REF!</v>
      </c>
      <c r="F949" s="12">
        <v>43941.0</v>
      </c>
      <c r="G949" s="12">
        <v>46132.0</v>
      </c>
      <c r="H949" s="13">
        <v>0.0</v>
      </c>
      <c r="I949" s="7"/>
    </row>
    <row r="950">
      <c r="A950" s="11" t="s">
        <v>1227</v>
      </c>
      <c r="B950" s="4" t="str">
        <f t="shared" si="1"/>
        <v>#REF!</v>
      </c>
      <c r="C950" s="4" t="str">
        <f t="shared" si="2"/>
        <v>#REF!</v>
      </c>
      <c r="D950" s="4" t="s">
        <v>1056</v>
      </c>
      <c r="E950" s="4" t="str">
        <f t="shared" si="3"/>
        <v>#REF!</v>
      </c>
      <c r="F950" s="12">
        <v>43941.0</v>
      </c>
      <c r="G950" s="12">
        <v>46132.0</v>
      </c>
      <c r="H950" s="13">
        <v>0.0</v>
      </c>
      <c r="I950" s="7"/>
    </row>
    <row r="951">
      <c r="A951" s="11" t="s">
        <v>1228</v>
      </c>
      <c r="B951" s="4" t="str">
        <f t="shared" si="1"/>
        <v>#REF!</v>
      </c>
      <c r="C951" s="4" t="str">
        <f t="shared" si="2"/>
        <v>#REF!</v>
      </c>
      <c r="D951" s="4" t="s">
        <v>1056</v>
      </c>
      <c r="E951" s="4" t="str">
        <f t="shared" si="3"/>
        <v>#REF!</v>
      </c>
      <c r="F951" s="12">
        <v>43941.0</v>
      </c>
      <c r="G951" s="12">
        <v>46132.0</v>
      </c>
      <c r="H951" s="13">
        <v>0.0</v>
      </c>
      <c r="I951" s="7"/>
    </row>
    <row r="952">
      <c r="A952" s="3" t="s">
        <v>1229</v>
      </c>
      <c r="B952" s="4" t="str">
        <f t="shared" si="1"/>
        <v>#REF!</v>
      </c>
      <c r="C952" s="4" t="str">
        <f t="shared" si="2"/>
        <v>#REF!</v>
      </c>
      <c r="D952" s="4" t="s">
        <v>1056</v>
      </c>
      <c r="E952" s="4" t="str">
        <f t="shared" si="3"/>
        <v>#REF!</v>
      </c>
      <c r="F952" s="5">
        <v>43064.0</v>
      </c>
      <c r="G952" s="5">
        <v>45255.0</v>
      </c>
      <c r="H952" s="6">
        <v>2.49</v>
      </c>
      <c r="I952" s="7"/>
    </row>
    <row r="953">
      <c r="A953" s="3" t="s">
        <v>1230</v>
      </c>
      <c r="B953" s="4" t="str">
        <f t="shared" si="1"/>
        <v>#REF!</v>
      </c>
      <c r="C953" s="4" t="str">
        <f t="shared" si="2"/>
        <v>#REF!</v>
      </c>
      <c r="D953" s="4" t="s">
        <v>1056</v>
      </c>
      <c r="E953" s="4" t="str">
        <f t="shared" si="3"/>
        <v>#REF!</v>
      </c>
      <c r="F953" s="5">
        <v>44965.0</v>
      </c>
      <c r="G953" s="5">
        <v>47107.0</v>
      </c>
      <c r="H953" s="6">
        <v>0.98</v>
      </c>
      <c r="I953" s="7"/>
    </row>
    <row r="954">
      <c r="A954" s="3" t="s">
        <v>1230</v>
      </c>
      <c r="B954" s="4" t="str">
        <f t="shared" si="1"/>
        <v>#REF!</v>
      </c>
      <c r="C954" s="4" t="str">
        <f t="shared" si="2"/>
        <v>#REF!</v>
      </c>
      <c r="D954" s="4" t="s">
        <v>1056</v>
      </c>
      <c r="E954" s="4" t="str">
        <f t="shared" si="3"/>
        <v>#REF!</v>
      </c>
      <c r="F954" s="5">
        <v>44911.0</v>
      </c>
      <c r="G954" s="5">
        <v>44964.0</v>
      </c>
      <c r="H954" s="6">
        <v>0.98</v>
      </c>
      <c r="I954" s="7"/>
    </row>
    <row r="955">
      <c r="A955" s="3" t="s">
        <v>1230</v>
      </c>
      <c r="B955" s="4" t="str">
        <f t="shared" si="1"/>
        <v>#REF!</v>
      </c>
      <c r="C955" s="4" t="str">
        <f t="shared" si="2"/>
        <v>#REF!</v>
      </c>
      <c r="D955" s="4" t="s">
        <v>1056</v>
      </c>
      <c r="E955" s="4" t="str">
        <f t="shared" si="3"/>
        <v>#REF!</v>
      </c>
      <c r="F955" s="5">
        <v>44762.0</v>
      </c>
      <c r="G955" s="5">
        <v>44910.0</v>
      </c>
      <c r="H955" s="6">
        <v>1.02</v>
      </c>
      <c r="I955" s="7"/>
    </row>
    <row r="956">
      <c r="A956" s="3" t="s">
        <v>1230</v>
      </c>
      <c r="B956" s="4" t="str">
        <f t="shared" si="1"/>
        <v>#REF!</v>
      </c>
      <c r="C956" s="4" t="str">
        <f t="shared" si="2"/>
        <v>#REF!</v>
      </c>
      <c r="D956" s="4" t="s">
        <v>1056</v>
      </c>
      <c r="E956" s="4" t="str">
        <f t="shared" si="3"/>
        <v>#REF!</v>
      </c>
      <c r="F956" s="5">
        <v>44659.0</v>
      </c>
      <c r="G956" s="5">
        <v>44761.0</v>
      </c>
      <c r="H956" s="6">
        <v>1.76</v>
      </c>
      <c r="I956" s="7"/>
    </row>
    <row r="957">
      <c r="A957" s="3" t="s">
        <v>1230</v>
      </c>
      <c r="B957" s="4" t="str">
        <f t="shared" si="1"/>
        <v>#REF!</v>
      </c>
      <c r="C957" s="4" t="str">
        <f t="shared" si="2"/>
        <v>#REF!</v>
      </c>
      <c r="D957" s="4" t="s">
        <v>1056</v>
      </c>
      <c r="E957" s="4" t="str">
        <f t="shared" si="3"/>
        <v>#REF!</v>
      </c>
      <c r="F957" s="5">
        <v>44553.0</v>
      </c>
      <c r="G957" s="5">
        <v>44658.0</v>
      </c>
      <c r="H957" s="6">
        <v>2.33</v>
      </c>
      <c r="I957" s="7"/>
    </row>
    <row r="958">
      <c r="A958" s="3" t="s">
        <v>1230</v>
      </c>
      <c r="B958" s="4" t="str">
        <f t="shared" si="1"/>
        <v>#REF!</v>
      </c>
      <c r="C958" s="4" t="str">
        <f t="shared" si="2"/>
        <v>#REF!</v>
      </c>
      <c r="D958" s="4" t="s">
        <v>1056</v>
      </c>
      <c r="E958" s="4" t="str">
        <f t="shared" si="3"/>
        <v>#REF!</v>
      </c>
      <c r="F958" s="5">
        <v>44542.0</v>
      </c>
      <c r="G958" s="5">
        <v>44552.0</v>
      </c>
      <c r="H958" s="6">
        <v>1.03</v>
      </c>
      <c r="I958" s="7"/>
    </row>
    <row r="959">
      <c r="A959" s="3" t="s">
        <v>1230</v>
      </c>
      <c r="B959" s="4" t="str">
        <f t="shared" si="1"/>
        <v>#REF!</v>
      </c>
      <c r="C959" s="4" t="str">
        <f t="shared" si="2"/>
        <v>#REF!</v>
      </c>
      <c r="D959" s="4" t="s">
        <v>1056</v>
      </c>
      <c r="E959" s="4" t="str">
        <f t="shared" si="3"/>
        <v>#REF!</v>
      </c>
      <c r="F959" s="5">
        <v>44480.0</v>
      </c>
      <c r="G959" s="5">
        <v>44541.0</v>
      </c>
      <c r="H959" s="6">
        <v>0.96</v>
      </c>
      <c r="I959" s="7"/>
    </row>
    <row r="960">
      <c r="A960" s="3" t="s">
        <v>1230</v>
      </c>
      <c r="B960" s="4" t="str">
        <f t="shared" si="1"/>
        <v>#REF!</v>
      </c>
      <c r="C960" s="4" t="str">
        <f t="shared" si="2"/>
        <v>#REF!</v>
      </c>
      <c r="D960" s="4" t="s">
        <v>1056</v>
      </c>
      <c r="E960" s="4" t="str">
        <f t="shared" si="3"/>
        <v>#REF!</v>
      </c>
      <c r="F960" s="5">
        <v>44302.0</v>
      </c>
      <c r="G960" s="5">
        <v>44479.0</v>
      </c>
      <c r="H960" s="6">
        <v>1.58</v>
      </c>
      <c r="I960" s="7"/>
    </row>
    <row r="961">
      <c r="A961" s="3" t="s">
        <v>1230</v>
      </c>
      <c r="B961" s="4" t="str">
        <f t="shared" si="1"/>
        <v>#REF!</v>
      </c>
      <c r="C961" s="4" t="str">
        <f t="shared" si="2"/>
        <v>#REF!</v>
      </c>
      <c r="D961" s="4" t="s">
        <v>1056</v>
      </c>
      <c r="E961" s="4" t="str">
        <f t="shared" si="3"/>
        <v>#REF!</v>
      </c>
      <c r="F961" s="5">
        <v>44187.0</v>
      </c>
      <c r="G961" s="5">
        <v>44301.0</v>
      </c>
      <c r="H961" s="6">
        <v>0.87</v>
      </c>
      <c r="I961" s="7"/>
    </row>
    <row r="962">
      <c r="A962" s="3" t="s">
        <v>1230</v>
      </c>
      <c r="B962" s="4" t="str">
        <f t="shared" si="1"/>
        <v>#REF!</v>
      </c>
      <c r="C962" s="4" t="str">
        <f t="shared" si="2"/>
        <v>#REF!</v>
      </c>
      <c r="D962" s="4" t="s">
        <v>1056</v>
      </c>
      <c r="E962" s="4" t="str">
        <f t="shared" si="3"/>
        <v>#REF!</v>
      </c>
      <c r="F962" s="5">
        <v>44105.0</v>
      </c>
      <c r="G962" s="5">
        <v>44186.0</v>
      </c>
      <c r="H962" s="6">
        <v>1.48</v>
      </c>
      <c r="I962" s="7"/>
    </row>
    <row r="963">
      <c r="A963" s="3" t="s">
        <v>809</v>
      </c>
      <c r="B963" s="4" t="str">
        <f t="shared" si="1"/>
        <v>#REF!</v>
      </c>
      <c r="C963" s="4" t="str">
        <f t="shared" si="2"/>
        <v>#REF!</v>
      </c>
      <c r="D963" s="4" t="s">
        <v>1056</v>
      </c>
      <c r="E963" s="4" t="str">
        <f t="shared" si="3"/>
        <v>#REF!</v>
      </c>
      <c r="F963" s="5">
        <v>44954.0</v>
      </c>
      <c r="G963" s="5">
        <v>46055.0</v>
      </c>
      <c r="H963" s="6">
        <v>1.45</v>
      </c>
      <c r="I963" s="7"/>
    </row>
    <row r="964">
      <c r="A964" s="3" t="s">
        <v>809</v>
      </c>
      <c r="B964" s="4" t="str">
        <f t="shared" si="1"/>
        <v>#REF!</v>
      </c>
      <c r="C964" s="4" t="str">
        <f t="shared" si="2"/>
        <v>#REF!</v>
      </c>
      <c r="D964" s="4" t="s">
        <v>1056</v>
      </c>
      <c r="E964" s="4" t="str">
        <f t="shared" si="3"/>
        <v>#REF!</v>
      </c>
      <c r="F964" s="5">
        <v>44903.0</v>
      </c>
      <c r="G964" s="5">
        <v>44953.0</v>
      </c>
      <c r="H964" s="6">
        <v>0.98</v>
      </c>
      <c r="I964" s="7"/>
    </row>
    <row r="965">
      <c r="A965" s="3" t="s">
        <v>809</v>
      </c>
      <c r="B965" s="4" t="str">
        <f t="shared" si="1"/>
        <v>#REF!</v>
      </c>
      <c r="C965" s="4" t="str">
        <f t="shared" si="2"/>
        <v>#REF!</v>
      </c>
      <c r="D965" s="4" t="s">
        <v>1056</v>
      </c>
      <c r="E965" s="4" t="str">
        <f t="shared" si="3"/>
        <v>#REF!</v>
      </c>
      <c r="F965" s="5">
        <v>44878.0</v>
      </c>
      <c r="G965" s="5">
        <v>44902.0</v>
      </c>
      <c r="H965" s="6">
        <v>0.95</v>
      </c>
      <c r="I965" s="7"/>
    </row>
    <row r="966">
      <c r="A966" s="3" t="s">
        <v>809</v>
      </c>
      <c r="B966" s="4" t="str">
        <f t="shared" si="1"/>
        <v>#REF!</v>
      </c>
      <c r="C966" s="4" t="str">
        <f t="shared" si="2"/>
        <v>#REF!</v>
      </c>
      <c r="D966" s="4" t="s">
        <v>1056</v>
      </c>
      <c r="E966" s="4" t="str">
        <f t="shared" si="3"/>
        <v>#REF!</v>
      </c>
      <c r="F966" s="5">
        <v>44773.0</v>
      </c>
      <c r="G966" s="5">
        <v>44877.0</v>
      </c>
      <c r="H966" s="6">
        <v>0.98</v>
      </c>
      <c r="I966" s="7"/>
    </row>
    <row r="967">
      <c r="A967" s="3" t="s">
        <v>809</v>
      </c>
      <c r="B967" s="4" t="str">
        <f t="shared" si="1"/>
        <v>#REF!</v>
      </c>
      <c r="C967" s="4" t="str">
        <f t="shared" si="2"/>
        <v>#REF!</v>
      </c>
      <c r="D967" s="4" t="s">
        <v>1056</v>
      </c>
      <c r="E967" s="4" t="str">
        <f t="shared" si="3"/>
        <v>#REF!</v>
      </c>
      <c r="F967" s="5">
        <v>44729.0</v>
      </c>
      <c r="G967" s="5">
        <v>44772.0</v>
      </c>
      <c r="H967" s="6">
        <v>1.02</v>
      </c>
      <c r="I967" s="7"/>
    </row>
    <row r="968">
      <c r="A968" s="3" t="s">
        <v>809</v>
      </c>
      <c r="B968" s="4" t="str">
        <f t="shared" si="1"/>
        <v>#REF!</v>
      </c>
      <c r="C968" s="4" t="str">
        <f t="shared" si="2"/>
        <v>#REF!</v>
      </c>
      <c r="D968" s="4" t="s">
        <v>1056</v>
      </c>
      <c r="E968" s="4" t="str">
        <f t="shared" si="3"/>
        <v>#REF!</v>
      </c>
      <c r="F968" s="5">
        <v>44691.0</v>
      </c>
      <c r="G968" s="5">
        <v>44728.0</v>
      </c>
      <c r="H968" s="6">
        <v>1.25</v>
      </c>
      <c r="I968" s="7"/>
    </row>
    <row r="969">
      <c r="A969" s="3" t="s">
        <v>809</v>
      </c>
      <c r="B969" s="4" t="str">
        <f t="shared" si="1"/>
        <v>#REF!</v>
      </c>
      <c r="C969" s="4" t="str">
        <f t="shared" si="2"/>
        <v>#REF!</v>
      </c>
      <c r="D969" s="4" t="s">
        <v>1056</v>
      </c>
      <c r="E969" s="4" t="str">
        <f t="shared" si="3"/>
        <v>#REF!</v>
      </c>
      <c r="F969" s="5">
        <v>44585.0</v>
      </c>
      <c r="G969" s="5">
        <v>44690.0</v>
      </c>
      <c r="H969" s="6">
        <v>2.16</v>
      </c>
      <c r="I969" s="7"/>
    </row>
    <row r="970">
      <c r="A970" s="3" t="s">
        <v>809</v>
      </c>
      <c r="B970" s="4" t="str">
        <f t="shared" si="1"/>
        <v>#REF!</v>
      </c>
      <c r="C970" s="4" t="str">
        <f t="shared" si="2"/>
        <v>#REF!</v>
      </c>
      <c r="D970" s="4" t="s">
        <v>1056</v>
      </c>
      <c r="E970" s="4" t="str">
        <f t="shared" si="3"/>
        <v>#REF!</v>
      </c>
      <c r="F970" s="5">
        <v>44548.0</v>
      </c>
      <c r="G970" s="5">
        <v>44584.0</v>
      </c>
      <c r="H970" s="6">
        <v>1.21</v>
      </c>
      <c r="I970" s="7"/>
    </row>
    <row r="971">
      <c r="A971" s="3" t="s">
        <v>809</v>
      </c>
      <c r="B971" s="4" t="str">
        <f t="shared" si="1"/>
        <v>#REF!</v>
      </c>
      <c r="C971" s="4" t="str">
        <f t="shared" si="2"/>
        <v>#REF!</v>
      </c>
      <c r="D971" s="4" t="s">
        <v>1056</v>
      </c>
      <c r="E971" s="4" t="str">
        <f t="shared" si="3"/>
        <v>#REF!</v>
      </c>
      <c r="F971" s="5">
        <v>44479.0</v>
      </c>
      <c r="G971" s="5">
        <v>44547.0</v>
      </c>
      <c r="H971" s="6">
        <v>1.2</v>
      </c>
      <c r="I971" s="7"/>
    </row>
    <row r="972">
      <c r="A972" s="3" t="s">
        <v>809</v>
      </c>
      <c r="B972" s="4" t="str">
        <f t="shared" si="1"/>
        <v>#REF!</v>
      </c>
      <c r="C972" s="4" t="str">
        <f t="shared" si="2"/>
        <v>#REF!</v>
      </c>
      <c r="D972" s="4" t="s">
        <v>1056</v>
      </c>
      <c r="E972" s="4" t="str">
        <f t="shared" si="3"/>
        <v>#REF!</v>
      </c>
      <c r="F972" s="5">
        <v>44436.0</v>
      </c>
      <c r="G972" s="5">
        <v>44478.0</v>
      </c>
      <c r="H972" s="6">
        <v>1.03</v>
      </c>
      <c r="I972" s="7"/>
    </row>
    <row r="973">
      <c r="A973" s="3" t="s">
        <v>809</v>
      </c>
      <c r="B973" s="4" t="str">
        <f t="shared" si="1"/>
        <v>#REF!</v>
      </c>
      <c r="C973" s="4" t="str">
        <f t="shared" si="2"/>
        <v>#REF!</v>
      </c>
      <c r="D973" s="4" t="s">
        <v>1056</v>
      </c>
      <c r="E973" s="4" t="str">
        <f t="shared" si="3"/>
        <v>#REF!</v>
      </c>
      <c r="F973" s="5">
        <v>44416.0</v>
      </c>
      <c r="G973" s="5">
        <v>44435.0</v>
      </c>
      <c r="H973" s="6">
        <v>1.52</v>
      </c>
      <c r="I973" s="7"/>
    </row>
    <row r="974">
      <c r="A974" s="3" t="s">
        <v>809</v>
      </c>
      <c r="B974" s="4" t="str">
        <f t="shared" si="1"/>
        <v>#REF!</v>
      </c>
      <c r="C974" s="4" t="str">
        <f t="shared" si="2"/>
        <v>#REF!</v>
      </c>
      <c r="D974" s="4" t="s">
        <v>1056</v>
      </c>
      <c r="E974" s="4" t="str">
        <f t="shared" si="3"/>
        <v>#REF!</v>
      </c>
      <c r="F974" s="5">
        <v>44386.0</v>
      </c>
      <c r="G974" s="5">
        <v>44415.0</v>
      </c>
      <c r="H974" s="6">
        <v>1.59</v>
      </c>
      <c r="I974" s="7"/>
    </row>
    <row r="975">
      <c r="A975" s="3" t="s">
        <v>809</v>
      </c>
      <c r="B975" s="4" t="str">
        <f t="shared" si="1"/>
        <v>#REF!</v>
      </c>
      <c r="C975" s="4" t="str">
        <f t="shared" si="2"/>
        <v>#REF!</v>
      </c>
      <c r="D975" s="4" t="s">
        <v>1056</v>
      </c>
      <c r="E975" s="4" t="str">
        <f t="shared" si="3"/>
        <v>#REF!</v>
      </c>
      <c r="F975" s="5">
        <v>44364.0</v>
      </c>
      <c r="G975" s="5">
        <v>44385.0</v>
      </c>
      <c r="H975" s="6">
        <v>1.49</v>
      </c>
      <c r="I975" s="7"/>
    </row>
    <row r="976">
      <c r="A976" s="3" t="s">
        <v>809</v>
      </c>
      <c r="B976" s="4" t="str">
        <f t="shared" si="1"/>
        <v>#REF!</v>
      </c>
      <c r="C976" s="4" t="str">
        <f t="shared" si="2"/>
        <v>#REF!</v>
      </c>
      <c r="D976" s="4" t="s">
        <v>1056</v>
      </c>
      <c r="E976" s="4" t="str">
        <f t="shared" si="3"/>
        <v>#REF!</v>
      </c>
      <c r="F976" s="5">
        <v>44343.0</v>
      </c>
      <c r="G976" s="5">
        <v>44363.0</v>
      </c>
      <c r="H976" s="6">
        <v>0.96</v>
      </c>
      <c r="I976" s="7"/>
    </row>
    <row r="977">
      <c r="A977" s="3" t="s">
        <v>809</v>
      </c>
      <c r="B977" s="4" t="str">
        <f t="shared" si="1"/>
        <v>#REF!</v>
      </c>
      <c r="C977" s="4" t="str">
        <f t="shared" si="2"/>
        <v>#REF!</v>
      </c>
      <c r="D977" s="4" t="s">
        <v>1056</v>
      </c>
      <c r="E977" s="4" t="str">
        <f t="shared" si="3"/>
        <v>#REF!</v>
      </c>
      <c r="F977" s="5">
        <v>44330.0</v>
      </c>
      <c r="G977" s="5">
        <v>44342.0</v>
      </c>
      <c r="H977" s="6">
        <v>1.34</v>
      </c>
      <c r="I977" s="7"/>
    </row>
    <row r="978">
      <c r="A978" s="3" t="s">
        <v>809</v>
      </c>
      <c r="B978" s="4" t="str">
        <f t="shared" si="1"/>
        <v>#REF!</v>
      </c>
      <c r="C978" s="4" t="str">
        <f t="shared" si="2"/>
        <v>#REF!</v>
      </c>
      <c r="D978" s="4" t="s">
        <v>1056</v>
      </c>
      <c r="E978" s="4" t="str">
        <f t="shared" si="3"/>
        <v>#REF!</v>
      </c>
      <c r="F978" s="5">
        <v>44304.0</v>
      </c>
      <c r="G978" s="5">
        <v>44329.0</v>
      </c>
      <c r="H978" s="6">
        <v>1.58</v>
      </c>
      <c r="I978" s="7"/>
    </row>
    <row r="979">
      <c r="A979" s="3" t="s">
        <v>809</v>
      </c>
      <c r="B979" s="4" t="str">
        <f t="shared" si="1"/>
        <v>#REF!</v>
      </c>
      <c r="C979" s="4" t="str">
        <f t="shared" si="2"/>
        <v>#REF!</v>
      </c>
      <c r="D979" s="4" t="s">
        <v>1056</v>
      </c>
      <c r="E979" s="4" t="str">
        <f t="shared" si="3"/>
        <v>#REF!</v>
      </c>
      <c r="F979" s="5">
        <v>44272.0</v>
      </c>
      <c r="G979" s="5">
        <v>44303.0</v>
      </c>
      <c r="H979" s="6">
        <v>0.98</v>
      </c>
      <c r="I979" s="7"/>
    </row>
    <row r="980">
      <c r="A980" s="3" t="s">
        <v>809</v>
      </c>
      <c r="B980" s="4" t="str">
        <f t="shared" si="1"/>
        <v>#REF!</v>
      </c>
      <c r="C980" s="4" t="str">
        <f t="shared" si="2"/>
        <v>#REF!</v>
      </c>
      <c r="D980" s="4" t="s">
        <v>1056</v>
      </c>
      <c r="E980" s="4" t="str">
        <f t="shared" si="3"/>
        <v>#REF!</v>
      </c>
      <c r="F980" s="5">
        <v>44182.0</v>
      </c>
      <c r="G980" s="5">
        <v>44271.0</v>
      </c>
      <c r="H980" s="6">
        <v>0.87</v>
      </c>
      <c r="I980" s="7"/>
    </row>
    <row r="981">
      <c r="A981" s="8" t="s">
        <v>809</v>
      </c>
      <c r="B981" s="4" t="str">
        <f t="shared" si="1"/>
        <v>#REF!</v>
      </c>
      <c r="C981" s="4" t="str">
        <f t="shared" si="2"/>
        <v>#REF!</v>
      </c>
      <c r="D981" s="4" t="s">
        <v>1056</v>
      </c>
      <c r="E981" s="4" t="str">
        <f t="shared" si="3"/>
        <v>#REF!</v>
      </c>
      <c r="F981" s="9">
        <v>44105.0</v>
      </c>
      <c r="G981" s="9">
        <v>44181.0</v>
      </c>
      <c r="H981" s="10">
        <v>1.48</v>
      </c>
      <c r="I981" s="7"/>
    </row>
    <row r="982">
      <c r="A982" s="11" t="s">
        <v>1231</v>
      </c>
      <c r="B982" s="4" t="str">
        <f t="shared" si="1"/>
        <v>#REF!</v>
      </c>
      <c r="C982" s="4" t="str">
        <f t="shared" si="2"/>
        <v>#REF!</v>
      </c>
      <c r="D982" s="4" t="s">
        <v>1056</v>
      </c>
      <c r="E982" s="4" t="str">
        <f t="shared" si="3"/>
        <v>#REF!</v>
      </c>
      <c r="F982" s="12">
        <v>43941.0</v>
      </c>
      <c r="G982" s="12">
        <v>46132.0</v>
      </c>
      <c r="H982" s="13">
        <v>0.0</v>
      </c>
      <c r="I982" s="7"/>
    </row>
    <row r="983">
      <c r="A983" s="3" t="s">
        <v>859</v>
      </c>
      <c r="B983" s="4" t="str">
        <f t="shared" si="1"/>
        <v>#REF!</v>
      </c>
      <c r="C983" s="4" t="str">
        <f t="shared" si="2"/>
        <v>#REF!</v>
      </c>
      <c r="D983" s="4" t="s">
        <v>1056</v>
      </c>
      <c r="E983" s="4" t="str">
        <f t="shared" si="3"/>
        <v>#REF!</v>
      </c>
      <c r="F983" s="5">
        <v>44502.0</v>
      </c>
      <c r="G983" s="5">
        <v>45597.0</v>
      </c>
      <c r="H983" s="6">
        <v>1.44</v>
      </c>
      <c r="I983" s="7"/>
    </row>
    <row r="984">
      <c r="A984" s="3" t="s">
        <v>859</v>
      </c>
      <c r="B984" s="4" t="str">
        <f t="shared" si="1"/>
        <v>#REF!</v>
      </c>
      <c r="C984" s="4" t="str">
        <f t="shared" si="2"/>
        <v>#REF!</v>
      </c>
      <c r="D984" s="4" t="s">
        <v>1056</v>
      </c>
      <c r="E984" s="4" t="str">
        <f t="shared" si="3"/>
        <v>#REF!</v>
      </c>
      <c r="F984" s="5">
        <v>44416.0</v>
      </c>
      <c r="G984" s="5">
        <v>44501.0</v>
      </c>
      <c r="H984" s="6">
        <v>1.73</v>
      </c>
      <c r="I984" s="7"/>
    </row>
    <row r="985">
      <c r="A985" s="8" t="s">
        <v>859</v>
      </c>
      <c r="B985" s="4" t="str">
        <f t="shared" si="1"/>
        <v>#REF!</v>
      </c>
      <c r="C985" s="4" t="str">
        <f t="shared" si="2"/>
        <v>#REF!</v>
      </c>
      <c r="D985" s="4" t="s">
        <v>1056</v>
      </c>
      <c r="E985" s="4" t="str">
        <f t="shared" si="3"/>
        <v>#REF!</v>
      </c>
      <c r="F985" s="9">
        <v>44174.0</v>
      </c>
      <c r="G985" s="9">
        <v>44415.0</v>
      </c>
      <c r="H985" s="10">
        <v>1.19</v>
      </c>
      <c r="I985" s="7"/>
    </row>
    <row r="986">
      <c r="A986" s="11" t="s">
        <v>1232</v>
      </c>
      <c r="B986" s="4" t="str">
        <f t="shared" si="1"/>
        <v>#REF!</v>
      </c>
      <c r="C986" s="4" t="str">
        <f t="shared" si="2"/>
        <v>#REF!</v>
      </c>
      <c r="D986" s="4" t="s">
        <v>1056</v>
      </c>
      <c r="E986" s="4" t="str">
        <f t="shared" si="3"/>
        <v>#REF!</v>
      </c>
      <c r="F986" s="12">
        <v>43941.0</v>
      </c>
      <c r="G986" s="12">
        <v>46132.0</v>
      </c>
      <c r="H986" s="13">
        <v>0.0</v>
      </c>
      <c r="I986" s="7"/>
    </row>
    <row r="987">
      <c r="A987" s="11" t="s">
        <v>1233</v>
      </c>
      <c r="B987" s="4" t="str">
        <f t="shared" si="1"/>
        <v>#REF!</v>
      </c>
      <c r="C987" s="4" t="str">
        <f t="shared" si="2"/>
        <v>#REF!</v>
      </c>
      <c r="D987" s="4" t="s">
        <v>1056</v>
      </c>
      <c r="E987" s="4" t="str">
        <f t="shared" si="3"/>
        <v>#REF!</v>
      </c>
      <c r="F987" s="12">
        <v>43941.0</v>
      </c>
      <c r="G987" s="12">
        <v>46132.0</v>
      </c>
      <c r="H987" s="13">
        <v>0.0</v>
      </c>
      <c r="I987" s="7"/>
    </row>
    <row r="988">
      <c r="A988" s="3" t="s">
        <v>800</v>
      </c>
      <c r="B988" s="4" t="str">
        <f t="shared" si="1"/>
        <v>#REF!</v>
      </c>
      <c r="C988" s="4" t="str">
        <f t="shared" si="2"/>
        <v>#REF!</v>
      </c>
      <c r="D988" s="4" t="s">
        <v>1056</v>
      </c>
      <c r="E988" s="4" t="str">
        <f t="shared" si="3"/>
        <v>#REF!</v>
      </c>
      <c r="F988" s="5">
        <v>43186.0</v>
      </c>
      <c r="G988" s="5">
        <v>45378.0</v>
      </c>
      <c r="H988" s="6">
        <v>6.91</v>
      </c>
      <c r="I988" s="7"/>
    </row>
    <row r="989">
      <c r="A989" s="3" t="s">
        <v>896</v>
      </c>
      <c r="B989" s="4" t="str">
        <f t="shared" si="1"/>
        <v>#REF!</v>
      </c>
      <c r="C989" s="4" t="str">
        <f t="shared" si="2"/>
        <v>#REF!</v>
      </c>
      <c r="D989" s="4" t="s">
        <v>1056</v>
      </c>
      <c r="E989" s="4" t="str">
        <f t="shared" si="3"/>
        <v>#REF!</v>
      </c>
      <c r="F989" s="5">
        <v>44308.0</v>
      </c>
      <c r="G989" s="5">
        <v>45404.0</v>
      </c>
      <c r="H989" s="6">
        <v>6.8</v>
      </c>
      <c r="I989" s="7"/>
    </row>
    <row r="990">
      <c r="A990" s="3" t="s">
        <v>896</v>
      </c>
      <c r="B990" s="4" t="str">
        <f t="shared" si="1"/>
        <v>#REF!</v>
      </c>
      <c r="C990" s="4" t="str">
        <f t="shared" si="2"/>
        <v>#REF!</v>
      </c>
      <c r="D990" s="4" t="s">
        <v>1056</v>
      </c>
      <c r="E990" s="4" t="str">
        <f t="shared" si="3"/>
        <v>#REF!</v>
      </c>
      <c r="F990" s="5">
        <v>43186.0</v>
      </c>
      <c r="G990" s="5">
        <v>44307.0</v>
      </c>
      <c r="H990" s="6">
        <v>6.6</v>
      </c>
      <c r="I990" s="7"/>
    </row>
    <row r="991">
      <c r="A991" s="3" t="s">
        <v>780</v>
      </c>
      <c r="B991" s="4" t="str">
        <f t="shared" si="1"/>
        <v>#REF!</v>
      </c>
      <c r="C991" s="4" t="str">
        <f t="shared" si="2"/>
        <v>#REF!</v>
      </c>
      <c r="D991" s="4" t="s">
        <v>1056</v>
      </c>
      <c r="E991" s="4" t="str">
        <f t="shared" si="3"/>
        <v>#REF!</v>
      </c>
      <c r="F991" s="5">
        <v>44332.0</v>
      </c>
      <c r="G991" s="5">
        <v>45466.0</v>
      </c>
      <c r="H991" s="6">
        <v>5.78</v>
      </c>
      <c r="I991" s="7"/>
    </row>
    <row r="992">
      <c r="A992" s="3" t="s">
        <v>780</v>
      </c>
      <c r="B992" s="4" t="str">
        <f t="shared" si="1"/>
        <v>#REF!</v>
      </c>
      <c r="C992" s="4" t="str">
        <f t="shared" si="2"/>
        <v>#REF!</v>
      </c>
      <c r="D992" s="4" t="s">
        <v>1056</v>
      </c>
      <c r="E992" s="4" t="str">
        <f t="shared" si="3"/>
        <v>#REF!</v>
      </c>
      <c r="F992" s="5">
        <v>43186.0</v>
      </c>
      <c r="G992" s="5">
        <v>44331.0</v>
      </c>
      <c r="H992" s="6">
        <v>5.58</v>
      </c>
      <c r="I992" s="7"/>
    </row>
    <row r="993">
      <c r="A993" s="3" t="s">
        <v>818</v>
      </c>
      <c r="B993" s="4" t="str">
        <f t="shared" si="1"/>
        <v>#REF!</v>
      </c>
      <c r="C993" s="4" t="str">
        <f t="shared" si="2"/>
        <v>#REF!</v>
      </c>
      <c r="D993" s="4" t="s">
        <v>1056</v>
      </c>
      <c r="E993" s="4" t="str">
        <f t="shared" si="3"/>
        <v>#REF!</v>
      </c>
      <c r="F993" s="5">
        <v>43186.0</v>
      </c>
      <c r="G993" s="5">
        <v>45378.0</v>
      </c>
      <c r="H993" s="6">
        <v>4.56</v>
      </c>
      <c r="I993" s="7"/>
    </row>
    <row r="994">
      <c r="A994" s="3" t="s">
        <v>782</v>
      </c>
      <c r="B994" s="4" t="str">
        <f t="shared" si="1"/>
        <v>#REF!</v>
      </c>
      <c r="C994" s="4" t="str">
        <f t="shared" si="2"/>
        <v>#REF!</v>
      </c>
      <c r="D994" s="4" t="s">
        <v>1056</v>
      </c>
      <c r="E994" s="4" t="str">
        <f t="shared" si="3"/>
        <v>#REF!</v>
      </c>
      <c r="F994" s="5">
        <v>44362.0</v>
      </c>
      <c r="G994" s="5">
        <v>45792.0</v>
      </c>
      <c r="H994" s="6">
        <v>5.16</v>
      </c>
      <c r="I994" s="7"/>
    </row>
    <row r="995">
      <c r="A995" s="3" t="s">
        <v>782</v>
      </c>
      <c r="B995" s="4" t="str">
        <f t="shared" si="1"/>
        <v>#REF!</v>
      </c>
      <c r="C995" s="4" t="str">
        <f t="shared" si="2"/>
        <v>#REF!</v>
      </c>
      <c r="D995" s="4" t="s">
        <v>1056</v>
      </c>
      <c r="E995" s="4" t="str">
        <f t="shared" si="3"/>
        <v>#REF!</v>
      </c>
      <c r="F995" s="5">
        <v>43186.0</v>
      </c>
      <c r="G995" s="5">
        <v>44361.0</v>
      </c>
      <c r="H995" s="6">
        <v>4.87</v>
      </c>
      <c r="I995" s="7"/>
    </row>
    <row r="996">
      <c r="A996" s="8" t="s">
        <v>1234</v>
      </c>
      <c r="B996" s="4" t="str">
        <f t="shared" si="1"/>
        <v>#REF!</v>
      </c>
      <c r="C996" s="4" t="str">
        <f t="shared" si="2"/>
        <v>#REF!</v>
      </c>
      <c r="D996" s="4" t="s">
        <v>1056</v>
      </c>
      <c r="E996" s="4" t="str">
        <f t="shared" si="3"/>
        <v>#REF!</v>
      </c>
      <c r="F996" s="9">
        <v>43186.0</v>
      </c>
      <c r="G996" s="9">
        <v>45378.0</v>
      </c>
      <c r="H996" s="10">
        <v>6.7</v>
      </c>
      <c r="I996" s="7"/>
    </row>
    <row r="997">
      <c r="A997" s="11" t="s">
        <v>1235</v>
      </c>
      <c r="B997" s="4" t="str">
        <f t="shared" si="1"/>
        <v>#REF!</v>
      </c>
      <c r="C997" s="4" t="str">
        <f t="shared" si="2"/>
        <v>#REF!</v>
      </c>
      <c r="D997" s="4" t="s">
        <v>1056</v>
      </c>
      <c r="E997" s="4" t="str">
        <f t="shared" si="3"/>
        <v>#REF!</v>
      </c>
      <c r="F997" s="12">
        <v>43941.0</v>
      </c>
      <c r="G997" s="12">
        <v>46132.0</v>
      </c>
      <c r="H997" s="13">
        <v>0.0</v>
      </c>
      <c r="I997" s="7"/>
    </row>
    <row r="998">
      <c r="A998" s="3" t="s">
        <v>368</v>
      </c>
      <c r="B998" s="4" t="str">
        <f t="shared" si="1"/>
        <v>#REF!</v>
      </c>
      <c r="C998" s="4" t="str">
        <f t="shared" si="2"/>
        <v>#REF!</v>
      </c>
      <c r="D998" s="4" t="s">
        <v>1056</v>
      </c>
      <c r="E998" s="4" t="str">
        <f t="shared" si="3"/>
        <v>#REF!</v>
      </c>
      <c r="F998" s="5">
        <v>44899.0</v>
      </c>
      <c r="G998" s="5">
        <v>46066.0</v>
      </c>
      <c r="H998" s="6">
        <v>1.1</v>
      </c>
      <c r="I998" s="7"/>
    </row>
    <row r="999">
      <c r="A999" s="3" t="s">
        <v>368</v>
      </c>
      <c r="B999" s="4" t="str">
        <f t="shared" si="1"/>
        <v>#REF!</v>
      </c>
      <c r="C999" s="4" t="str">
        <f t="shared" si="2"/>
        <v>#REF!</v>
      </c>
      <c r="D999" s="4" t="s">
        <v>1056</v>
      </c>
      <c r="E999" s="4" t="str">
        <f t="shared" si="3"/>
        <v>#REF!</v>
      </c>
      <c r="F999" s="5">
        <v>44767.0</v>
      </c>
      <c r="G999" s="5">
        <v>44898.0</v>
      </c>
      <c r="H999" s="6">
        <v>1.15</v>
      </c>
      <c r="I999" s="7"/>
    </row>
    <row r="1000">
      <c r="A1000" s="3" t="s">
        <v>368</v>
      </c>
      <c r="B1000" s="4" t="str">
        <f t="shared" si="1"/>
        <v>#REF!</v>
      </c>
      <c r="C1000" s="4" t="str">
        <f t="shared" si="2"/>
        <v>#REF!</v>
      </c>
      <c r="D1000" s="4" t="s">
        <v>1056</v>
      </c>
      <c r="E1000" s="4" t="str">
        <f t="shared" si="3"/>
        <v>#REF!</v>
      </c>
      <c r="F1000" s="5">
        <v>44702.0</v>
      </c>
      <c r="G1000" s="5">
        <v>44766.0</v>
      </c>
      <c r="H1000" s="6">
        <v>1.67</v>
      </c>
      <c r="I1000" s="7"/>
    </row>
    <row r="1001">
      <c r="A1001" s="3" t="s">
        <v>368</v>
      </c>
      <c r="B1001" s="4" t="str">
        <f t="shared" si="1"/>
        <v>#REF!</v>
      </c>
      <c r="C1001" s="4" t="str">
        <f t="shared" si="2"/>
        <v>#REF!</v>
      </c>
      <c r="D1001" s="4" t="s">
        <v>1056</v>
      </c>
      <c r="E1001" s="4" t="str">
        <f t="shared" si="3"/>
        <v>#REF!</v>
      </c>
      <c r="F1001" s="5">
        <v>44629.0</v>
      </c>
      <c r="G1001" s="5">
        <v>44701.0</v>
      </c>
      <c r="H1001" s="6">
        <v>1.2</v>
      </c>
      <c r="I1001" s="7"/>
    </row>
    <row r="1002">
      <c r="A1002" s="3" t="s">
        <v>368</v>
      </c>
      <c r="B1002" s="4" t="str">
        <f t="shared" si="1"/>
        <v>#REF!</v>
      </c>
      <c r="C1002" s="4" t="str">
        <f t="shared" si="2"/>
        <v>#REF!</v>
      </c>
      <c r="D1002" s="4" t="s">
        <v>1056</v>
      </c>
      <c r="E1002" s="4" t="str">
        <f t="shared" si="3"/>
        <v>#REF!</v>
      </c>
      <c r="F1002" s="5">
        <v>44578.0</v>
      </c>
      <c r="G1002" s="5">
        <v>44628.0</v>
      </c>
      <c r="H1002" s="6">
        <v>2.1</v>
      </c>
      <c r="I1002" s="7"/>
    </row>
    <row r="1003">
      <c r="A1003" s="3" t="s">
        <v>368</v>
      </c>
      <c r="B1003" s="4" t="str">
        <f t="shared" si="1"/>
        <v>#REF!</v>
      </c>
      <c r="C1003" s="4" t="str">
        <f t="shared" si="2"/>
        <v>#REF!</v>
      </c>
      <c r="D1003" s="4" t="s">
        <v>1056</v>
      </c>
      <c r="E1003" s="4" t="str">
        <f t="shared" si="3"/>
        <v>#REF!</v>
      </c>
      <c r="F1003" s="5">
        <v>44547.0</v>
      </c>
      <c r="G1003" s="5">
        <v>44577.0</v>
      </c>
      <c r="H1003" s="6">
        <v>2.83</v>
      </c>
      <c r="I1003" s="7"/>
    </row>
    <row r="1004">
      <c r="A1004" s="3" t="s">
        <v>368</v>
      </c>
      <c r="B1004" s="4" t="str">
        <f t="shared" si="1"/>
        <v>#REF!</v>
      </c>
      <c r="C1004" s="4" t="str">
        <f t="shared" si="2"/>
        <v>#REF!</v>
      </c>
      <c r="D1004" s="4" t="s">
        <v>1056</v>
      </c>
      <c r="E1004" s="4" t="str">
        <f t="shared" si="3"/>
        <v>#REF!</v>
      </c>
      <c r="F1004" s="5">
        <v>44535.0</v>
      </c>
      <c r="G1004" s="5">
        <v>44546.0</v>
      </c>
      <c r="H1004" s="6">
        <v>1.35</v>
      </c>
      <c r="I1004" s="7"/>
    </row>
    <row r="1005">
      <c r="A1005" s="3" t="s">
        <v>368</v>
      </c>
      <c r="B1005" s="4" t="str">
        <f t="shared" si="1"/>
        <v>#REF!</v>
      </c>
      <c r="C1005" s="4" t="str">
        <f t="shared" si="2"/>
        <v>#REF!</v>
      </c>
      <c r="D1005" s="4" t="s">
        <v>1056</v>
      </c>
      <c r="E1005" s="4" t="str">
        <f t="shared" si="3"/>
        <v>#REF!</v>
      </c>
      <c r="F1005" s="5">
        <v>44506.0</v>
      </c>
      <c r="G1005" s="5">
        <v>44534.0</v>
      </c>
      <c r="H1005" s="6">
        <v>1.32</v>
      </c>
      <c r="I1005" s="7"/>
    </row>
    <row r="1006">
      <c r="A1006" s="3" t="s">
        <v>368</v>
      </c>
      <c r="B1006" s="4" t="str">
        <f t="shared" si="1"/>
        <v>#REF!</v>
      </c>
      <c r="C1006" s="4" t="str">
        <f t="shared" si="2"/>
        <v>#REF!</v>
      </c>
      <c r="D1006" s="4" t="s">
        <v>1056</v>
      </c>
      <c r="E1006" s="4" t="str">
        <f t="shared" si="3"/>
        <v>#REF!</v>
      </c>
      <c r="F1006" s="5">
        <v>44459.0</v>
      </c>
      <c r="G1006" s="5">
        <v>44505.0</v>
      </c>
      <c r="H1006" s="6">
        <v>1.19</v>
      </c>
      <c r="I1006" s="7"/>
    </row>
    <row r="1007">
      <c r="A1007" s="3" t="s">
        <v>368</v>
      </c>
      <c r="B1007" s="4" t="str">
        <f t="shared" si="1"/>
        <v>#REF!</v>
      </c>
      <c r="C1007" s="4" t="str">
        <f t="shared" si="2"/>
        <v>#REF!</v>
      </c>
      <c r="D1007" s="4" t="s">
        <v>1056</v>
      </c>
      <c r="E1007" s="4" t="str">
        <f t="shared" si="3"/>
        <v>#REF!</v>
      </c>
      <c r="F1007" s="5">
        <v>44366.0</v>
      </c>
      <c r="G1007" s="5">
        <v>44458.0</v>
      </c>
      <c r="H1007" s="6">
        <v>2.18</v>
      </c>
      <c r="I1007" s="7"/>
    </row>
    <row r="1008">
      <c r="A1008" s="3" t="s">
        <v>368</v>
      </c>
      <c r="B1008" s="4" t="str">
        <f t="shared" si="1"/>
        <v>#REF!</v>
      </c>
      <c r="C1008" s="4" t="str">
        <f t="shared" si="2"/>
        <v>#REF!</v>
      </c>
      <c r="D1008" s="4" t="s">
        <v>1056</v>
      </c>
      <c r="E1008" s="4" t="str">
        <f t="shared" si="3"/>
        <v>#REF!</v>
      </c>
      <c r="F1008" s="5">
        <v>44310.0</v>
      </c>
      <c r="G1008" s="5">
        <v>44365.0</v>
      </c>
      <c r="H1008" s="6">
        <v>1.85</v>
      </c>
      <c r="I1008" s="7"/>
    </row>
    <row r="1009">
      <c r="A1009" s="3" t="s">
        <v>368</v>
      </c>
      <c r="B1009" s="4" t="str">
        <f t="shared" si="1"/>
        <v>#REF!</v>
      </c>
      <c r="C1009" s="4" t="str">
        <f t="shared" si="2"/>
        <v>#REF!</v>
      </c>
      <c r="D1009" s="4" t="s">
        <v>1056</v>
      </c>
      <c r="E1009" s="4" t="str">
        <f t="shared" si="3"/>
        <v>#REF!</v>
      </c>
      <c r="F1009" s="5">
        <v>43186.0</v>
      </c>
      <c r="G1009" s="5">
        <v>44309.0</v>
      </c>
      <c r="H1009" s="6">
        <v>1.98</v>
      </c>
      <c r="I1009" s="7"/>
    </row>
    <row r="1010">
      <c r="A1010" s="3" t="s">
        <v>498</v>
      </c>
      <c r="B1010" s="4" t="str">
        <f t="shared" si="1"/>
        <v>#REF!</v>
      </c>
      <c r="C1010" s="4" t="str">
        <f t="shared" si="2"/>
        <v>#REF!</v>
      </c>
      <c r="D1010" s="4" t="s">
        <v>1056</v>
      </c>
      <c r="E1010" s="4" t="str">
        <f t="shared" si="3"/>
        <v>#REF!</v>
      </c>
      <c r="F1010" s="5">
        <v>44767.0</v>
      </c>
      <c r="G1010" s="5">
        <v>45923.0</v>
      </c>
      <c r="H1010" s="6">
        <v>0.66</v>
      </c>
      <c r="I1010" s="7"/>
    </row>
    <row r="1011">
      <c r="A1011" s="3" t="s">
        <v>498</v>
      </c>
      <c r="B1011" s="4" t="str">
        <f t="shared" si="1"/>
        <v>#REF!</v>
      </c>
      <c r="C1011" s="4" t="str">
        <f t="shared" si="2"/>
        <v>#REF!</v>
      </c>
      <c r="D1011" s="4" t="s">
        <v>1056</v>
      </c>
      <c r="E1011" s="4" t="str">
        <f t="shared" si="3"/>
        <v>#REF!</v>
      </c>
      <c r="F1011" s="5">
        <v>44748.0</v>
      </c>
      <c r="G1011" s="5">
        <v>44766.0</v>
      </c>
      <c r="H1011" s="6">
        <v>1.46</v>
      </c>
      <c r="I1011" s="7"/>
    </row>
    <row r="1012">
      <c r="A1012" s="3" t="s">
        <v>498</v>
      </c>
      <c r="B1012" s="4" t="str">
        <f t="shared" si="1"/>
        <v>#REF!</v>
      </c>
      <c r="C1012" s="4" t="str">
        <f t="shared" si="2"/>
        <v>#REF!</v>
      </c>
      <c r="D1012" s="4" t="s">
        <v>1056</v>
      </c>
      <c r="E1012" s="4" t="str">
        <f t="shared" si="3"/>
        <v>#REF!</v>
      </c>
      <c r="F1012" s="5">
        <v>44571.0</v>
      </c>
      <c r="G1012" s="5">
        <v>44747.0</v>
      </c>
      <c r="H1012" s="6">
        <v>0.79</v>
      </c>
      <c r="I1012" s="7"/>
    </row>
    <row r="1013">
      <c r="A1013" s="3" t="s">
        <v>498</v>
      </c>
      <c r="B1013" s="4" t="str">
        <f t="shared" si="1"/>
        <v>#REF!</v>
      </c>
      <c r="C1013" s="4" t="str">
        <f t="shared" si="2"/>
        <v>#REF!</v>
      </c>
      <c r="D1013" s="4" t="s">
        <v>1056</v>
      </c>
      <c r="E1013" s="4" t="str">
        <f t="shared" si="3"/>
        <v>#REF!</v>
      </c>
      <c r="F1013" s="5">
        <v>44568.0</v>
      </c>
      <c r="G1013" s="5">
        <v>44570.0</v>
      </c>
      <c r="H1013" s="6">
        <v>0.95</v>
      </c>
      <c r="I1013" s="7"/>
    </row>
    <row r="1014">
      <c r="A1014" s="3" t="s">
        <v>498</v>
      </c>
      <c r="B1014" s="4" t="str">
        <f t="shared" si="1"/>
        <v>#REF!</v>
      </c>
      <c r="C1014" s="4" t="str">
        <f t="shared" si="2"/>
        <v>#REF!</v>
      </c>
      <c r="D1014" s="4" t="s">
        <v>1056</v>
      </c>
      <c r="E1014" s="4" t="str">
        <f t="shared" si="3"/>
        <v>#REF!</v>
      </c>
      <c r="F1014" s="5">
        <v>44547.0</v>
      </c>
      <c r="G1014" s="5">
        <v>44567.0</v>
      </c>
      <c r="H1014" s="6">
        <v>2.15</v>
      </c>
      <c r="I1014" s="7"/>
    </row>
    <row r="1015">
      <c r="A1015" s="3" t="s">
        <v>498</v>
      </c>
      <c r="B1015" s="4" t="str">
        <f t="shared" si="1"/>
        <v>#REF!</v>
      </c>
      <c r="C1015" s="4" t="str">
        <f t="shared" si="2"/>
        <v>#REF!</v>
      </c>
      <c r="D1015" s="4" t="s">
        <v>1056</v>
      </c>
      <c r="E1015" s="4" t="str">
        <f t="shared" si="3"/>
        <v>#REF!</v>
      </c>
      <c r="F1015" s="5">
        <v>44535.0</v>
      </c>
      <c r="G1015" s="5">
        <v>44546.0</v>
      </c>
      <c r="H1015" s="6">
        <v>0.77</v>
      </c>
      <c r="I1015" s="7"/>
    </row>
    <row r="1016">
      <c r="A1016" s="3" t="s">
        <v>498</v>
      </c>
      <c r="B1016" s="4" t="str">
        <f t="shared" si="1"/>
        <v>#REF!</v>
      </c>
      <c r="C1016" s="4" t="str">
        <f t="shared" si="2"/>
        <v>#REF!</v>
      </c>
      <c r="D1016" s="4" t="s">
        <v>1056</v>
      </c>
      <c r="E1016" s="4" t="str">
        <f t="shared" si="3"/>
        <v>#REF!</v>
      </c>
      <c r="F1016" s="5">
        <v>44377.0</v>
      </c>
      <c r="G1016" s="5">
        <v>44534.0</v>
      </c>
      <c r="H1016" s="6">
        <v>1.98</v>
      </c>
      <c r="I1016" s="7"/>
    </row>
    <row r="1017">
      <c r="A1017" s="3" t="s">
        <v>498</v>
      </c>
      <c r="B1017" s="4" t="str">
        <f t="shared" si="1"/>
        <v>#REF!</v>
      </c>
      <c r="C1017" s="4" t="str">
        <f t="shared" si="2"/>
        <v>#REF!</v>
      </c>
      <c r="D1017" s="4" t="s">
        <v>1056</v>
      </c>
      <c r="E1017" s="4" t="str">
        <f t="shared" si="3"/>
        <v>#REF!</v>
      </c>
      <c r="F1017" s="5">
        <v>43186.0</v>
      </c>
      <c r="G1017" s="5">
        <v>44376.0</v>
      </c>
      <c r="H1017" s="6">
        <v>1.49</v>
      </c>
      <c r="I1017" s="7"/>
    </row>
    <row r="1018">
      <c r="A1018" s="3" t="s">
        <v>929</v>
      </c>
      <c r="B1018" s="4" t="str">
        <f t="shared" si="1"/>
        <v>#REF!</v>
      </c>
      <c r="C1018" s="4" t="str">
        <f t="shared" si="2"/>
        <v>#REF!</v>
      </c>
      <c r="D1018" s="4" t="s">
        <v>1056</v>
      </c>
      <c r="E1018" s="4" t="str">
        <f t="shared" si="3"/>
        <v>#REF!</v>
      </c>
      <c r="F1018" s="5">
        <v>43186.0</v>
      </c>
      <c r="G1018" s="5">
        <v>45378.0</v>
      </c>
      <c r="H1018" s="6">
        <v>3.02</v>
      </c>
      <c r="I1018" s="7"/>
    </row>
    <row r="1019">
      <c r="A1019" s="3" t="s">
        <v>1236</v>
      </c>
      <c r="B1019" s="4" t="str">
        <f t="shared" si="1"/>
        <v>#REF!</v>
      </c>
      <c r="C1019" s="4" t="str">
        <f t="shared" si="2"/>
        <v>#REF!</v>
      </c>
      <c r="D1019" s="4" t="s">
        <v>1056</v>
      </c>
      <c r="E1019" s="4" t="str">
        <f t="shared" si="3"/>
        <v>#REF!</v>
      </c>
      <c r="F1019" s="5">
        <v>43186.0</v>
      </c>
      <c r="G1019" s="5">
        <v>45642.0</v>
      </c>
      <c r="H1019" s="6">
        <v>3.02</v>
      </c>
      <c r="I1019" s="7"/>
    </row>
    <row r="1020">
      <c r="A1020" s="3" t="s">
        <v>353</v>
      </c>
      <c r="B1020" s="4" t="str">
        <f t="shared" si="1"/>
        <v>#REF!</v>
      </c>
      <c r="C1020" s="4" t="str">
        <f t="shared" si="2"/>
        <v>#REF!</v>
      </c>
      <c r="D1020" s="4" t="s">
        <v>1056</v>
      </c>
      <c r="E1020" s="4" t="str">
        <f t="shared" si="3"/>
        <v>#REF!</v>
      </c>
      <c r="F1020" s="5">
        <v>44948.0</v>
      </c>
      <c r="G1020" s="5">
        <v>46052.0</v>
      </c>
      <c r="H1020" s="6">
        <v>0.69</v>
      </c>
      <c r="I1020" s="7"/>
    </row>
    <row r="1021">
      <c r="A1021" s="3" t="s">
        <v>353</v>
      </c>
      <c r="B1021" s="4" t="str">
        <f t="shared" si="1"/>
        <v>#REF!</v>
      </c>
      <c r="C1021" s="4" t="str">
        <f t="shared" si="2"/>
        <v>#REF!</v>
      </c>
      <c r="D1021" s="4" t="s">
        <v>1056</v>
      </c>
      <c r="E1021" s="4" t="str">
        <f t="shared" si="3"/>
        <v>#REF!</v>
      </c>
      <c r="F1021" s="5">
        <v>44810.0</v>
      </c>
      <c r="G1021" s="5">
        <v>44947.0</v>
      </c>
      <c r="H1021" s="6">
        <v>0.68</v>
      </c>
      <c r="I1021" s="7"/>
    </row>
    <row r="1022">
      <c r="A1022" s="3" t="s">
        <v>353</v>
      </c>
      <c r="B1022" s="4" t="str">
        <f t="shared" si="1"/>
        <v>#REF!</v>
      </c>
      <c r="C1022" s="4" t="str">
        <f t="shared" si="2"/>
        <v>#REF!</v>
      </c>
      <c r="D1022" s="4" t="s">
        <v>1056</v>
      </c>
      <c r="E1022" s="4" t="str">
        <f t="shared" si="3"/>
        <v>#REF!</v>
      </c>
      <c r="F1022" s="5">
        <v>44676.0</v>
      </c>
      <c r="G1022" s="5">
        <v>44809.0</v>
      </c>
      <c r="H1022" s="6">
        <v>0.79</v>
      </c>
      <c r="I1022" s="7"/>
    </row>
    <row r="1023">
      <c r="A1023" s="3" t="s">
        <v>353</v>
      </c>
      <c r="B1023" s="4" t="str">
        <f t="shared" si="1"/>
        <v>#REF!</v>
      </c>
      <c r="C1023" s="4" t="str">
        <f t="shared" si="2"/>
        <v>#REF!</v>
      </c>
      <c r="D1023" s="4" t="s">
        <v>1056</v>
      </c>
      <c r="E1023" s="4" t="str">
        <f t="shared" si="3"/>
        <v>#REF!</v>
      </c>
      <c r="F1023" s="5">
        <v>44630.0</v>
      </c>
      <c r="G1023" s="5">
        <v>44675.0</v>
      </c>
      <c r="H1023" s="6">
        <v>1.63</v>
      </c>
      <c r="I1023" s="7"/>
    </row>
    <row r="1024">
      <c r="A1024" s="3" t="s">
        <v>353</v>
      </c>
      <c r="B1024" s="4" t="str">
        <f t="shared" si="1"/>
        <v>#REF!</v>
      </c>
      <c r="C1024" s="4" t="str">
        <f t="shared" si="2"/>
        <v>#REF!</v>
      </c>
      <c r="D1024" s="4" t="s">
        <v>1056</v>
      </c>
      <c r="E1024" s="4" t="str">
        <f t="shared" si="3"/>
        <v>#REF!</v>
      </c>
      <c r="F1024" s="5">
        <v>44593.0</v>
      </c>
      <c r="G1024" s="5">
        <v>44629.0</v>
      </c>
      <c r="H1024" s="6">
        <v>1.67</v>
      </c>
      <c r="I1024" s="7"/>
    </row>
    <row r="1025">
      <c r="A1025" s="3" t="s">
        <v>353</v>
      </c>
      <c r="B1025" s="4" t="str">
        <f t="shared" si="1"/>
        <v>#REF!</v>
      </c>
      <c r="C1025" s="4" t="str">
        <f t="shared" si="2"/>
        <v>#REF!</v>
      </c>
      <c r="D1025" s="4" t="s">
        <v>1056</v>
      </c>
      <c r="E1025" s="4" t="str">
        <f t="shared" si="3"/>
        <v>#REF!</v>
      </c>
      <c r="F1025" s="5">
        <v>44591.0</v>
      </c>
      <c r="G1025" s="5">
        <v>44592.0</v>
      </c>
      <c r="H1025" s="6">
        <v>2.14</v>
      </c>
      <c r="I1025" s="7"/>
    </row>
    <row r="1026">
      <c r="A1026" s="3" t="s">
        <v>353</v>
      </c>
      <c r="B1026" s="4" t="str">
        <f t="shared" si="1"/>
        <v>#REF!</v>
      </c>
      <c r="C1026" s="4" t="str">
        <f t="shared" si="2"/>
        <v>#REF!</v>
      </c>
      <c r="D1026" s="4" t="s">
        <v>1056</v>
      </c>
      <c r="E1026" s="4" t="str">
        <f t="shared" si="3"/>
        <v>#REF!</v>
      </c>
      <c r="F1026" s="5">
        <v>44536.0</v>
      </c>
      <c r="G1026" s="5">
        <v>44590.0</v>
      </c>
      <c r="H1026" s="6">
        <v>0.77</v>
      </c>
      <c r="I1026" s="7"/>
    </row>
    <row r="1027">
      <c r="A1027" s="3" t="s">
        <v>353</v>
      </c>
      <c r="B1027" s="4" t="str">
        <f t="shared" si="1"/>
        <v>#REF!</v>
      </c>
      <c r="C1027" s="4" t="str">
        <f t="shared" si="2"/>
        <v>#REF!</v>
      </c>
      <c r="D1027" s="4" t="s">
        <v>1056</v>
      </c>
      <c r="E1027" s="4" t="str">
        <f t="shared" si="3"/>
        <v>#REF!</v>
      </c>
      <c r="F1027" s="5">
        <v>44482.0</v>
      </c>
      <c r="G1027" s="5">
        <v>44535.0</v>
      </c>
      <c r="H1027" s="6">
        <v>1.98</v>
      </c>
      <c r="I1027" s="7"/>
    </row>
    <row r="1028">
      <c r="A1028" s="3" t="s">
        <v>353</v>
      </c>
      <c r="B1028" s="4" t="str">
        <f t="shared" si="1"/>
        <v>#REF!</v>
      </c>
      <c r="C1028" s="4" t="str">
        <f t="shared" si="2"/>
        <v>#REF!</v>
      </c>
      <c r="D1028" s="4" t="s">
        <v>1056</v>
      </c>
      <c r="E1028" s="4" t="str">
        <f t="shared" si="3"/>
        <v>#REF!</v>
      </c>
      <c r="F1028" s="5">
        <v>43186.0</v>
      </c>
      <c r="G1028" s="5">
        <v>44481.0</v>
      </c>
      <c r="H1028" s="6">
        <v>1.49</v>
      </c>
      <c r="I1028" s="7"/>
    </row>
    <row r="1029">
      <c r="A1029" s="3" t="s">
        <v>434</v>
      </c>
      <c r="B1029" s="4" t="str">
        <f t="shared" si="1"/>
        <v>#REF!</v>
      </c>
      <c r="C1029" s="4" t="str">
        <f t="shared" si="2"/>
        <v>#REF!</v>
      </c>
      <c r="D1029" s="4" t="s">
        <v>1056</v>
      </c>
      <c r="E1029" s="4" t="str">
        <f t="shared" si="3"/>
        <v>#REF!</v>
      </c>
      <c r="F1029" s="5">
        <v>44744.0</v>
      </c>
      <c r="G1029" s="5">
        <v>45872.0</v>
      </c>
      <c r="H1029" s="6">
        <v>0.65</v>
      </c>
      <c r="I1029" s="7"/>
    </row>
    <row r="1030">
      <c r="A1030" s="3" t="s">
        <v>434</v>
      </c>
      <c r="B1030" s="4" t="str">
        <f t="shared" si="1"/>
        <v>#REF!</v>
      </c>
      <c r="C1030" s="4" t="str">
        <f t="shared" si="2"/>
        <v>#REF!</v>
      </c>
      <c r="D1030" s="4" t="s">
        <v>1056</v>
      </c>
      <c r="E1030" s="4" t="str">
        <f t="shared" si="3"/>
        <v>#REF!</v>
      </c>
      <c r="F1030" s="5">
        <v>44697.0</v>
      </c>
      <c r="G1030" s="5">
        <v>44743.0</v>
      </c>
      <c r="H1030" s="6">
        <v>1.46</v>
      </c>
      <c r="I1030" s="7"/>
    </row>
    <row r="1031">
      <c r="A1031" s="3" t="s">
        <v>434</v>
      </c>
      <c r="B1031" s="4" t="str">
        <f t="shared" si="1"/>
        <v>#REF!</v>
      </c>
      <c r="C1031" s="4" t="str">
        <f t="shared" si="2"/>
        <v>#REF!</v>
      </c>
      <c r="D1031" s="4" t="s">
        <v>1056</v>
      </c>
      <c r="E1031" s="4" t="str">
        <f t="shared" si="3"/>
        <v>#REF!</v>
      </c>
      <c r="F1031" s="5">
        <v>44690.0</v>
      </c>
      <c r="G1031" s="5">
        <v>44696.0</v>
      </c>
      <c r="H1031" s="6">
        <v>0.91</v>
      </c>
      <c r="I1031" s="7"/>
    </row>
    <row r="1032">
      <c r="A1032" s="3" t="s">
        <v>434</v>
      </c>
      <c r="B1032" s="4" t="str">
        <f t="shared" si="1"/>
        <v>#REF!</v>
      </c>
      <c r="C1032" s="4" t="str">
        <f t="shared" si="2"/>
        <v>#REF!</v>
      </c>
      <c r="D1032" s="4" t="s">
        <v>1056</v>
      </c>
      <c r="E1032" s="4" t="str">
        <f t="shared" si="3"/>
        <v>#REF!</v>
      </c>
      <c r="F1032" s="5">
        <v>44582.0</v>
      </c>
      <c r="G1032" s="5">
        <v>44689.0</v>
      </c>
      <c r="H1032" s="6">
        <v>1.23</v>
      </c>
      <c r="I1032" s="7"/>
    </row>
    <row r="1033">
      <c r="A1033" s="3" t="s">
        <v>434</v>
      </c>
      <c r="B1033" s="4" t="str">
        <f t="shared" si="1"/>
        <v>#REF!</v>
      </c>
      <c r="C1033" s="4" t="str">
        <f t="shared" si="2"/>
        <v>#REF!</v>
      </c>
      <c r="D1033" s="4" t="s">
        <v>1056</v>
      </c>
      <c r="E1033" s="4" t="str">
        <f t="shared" si="3"/>
        <v>#REF!</v>
      </c>
      <c r="F1033" s="5">
        <v>44440.0</v>
      </c>
      <c r="G1033" s="5">
        <v>44581.0</v>
      </c>
      <c r="H1033" s="6">
        <v>0.72</v>
      </c>
      <c r="I1033" s="7"/>
    </row>
    <row r="1034">
      <c r="A1034" s="3" t="s">
        <v>434</v>
      </c>
      <c r="B1034" s="4" t="str">
        <f t="shared" si="1"/>
        <v>#REF!</v>
      </c>
      <c r="C1034" s="4" t="str">
        <f t="shared" si="2"/>
        <v>#REF!</v>
      </c>
      <c r="D1034" s="4" t="s">
        <v>1056</v>
      </c>
      <c r="E1034" s="4" t="str">
        <f t="shared" si="3"/>
        <v>#REF!</v>
      </c>
      <c r="F1034" s="5">
        <v>44378.0</v>
      </c>
      <c r="G1034" s="5">
        <v>44439.0</v>
      </c>
      <c r="H1034" s="6">
        <v>2.79</v>
      </c>
      <c r="I1034" s="7"/>
    </row>
    <row r="1035">
      <c r="A1035" s="3" t="s">
        <v>434</v>
      </c>
      <c r="B1035" s="4" t="str">
        <f t="shared" si="1"/>
        <v>#REF!</v>
      </c>
      <c r="C1035" s="4" t="str">
        <f t="shared" si="2"/>
        <v>#REF!</v>
      </c>
      <c r="D1035" s="4" t="s">
        <v>1056</v>
      </c>
      <c r="E1035" s="4" t="str">
        <f t="shared" si="3"/>
        <v>#REF!</v>
      </c>
      <c r="F1035" s="5">
        <v>44361.0</v>
      </c>
      <c r="G1035" s="5">
        <v>44377.0</v>
      </c>
      <c r="H1035" s="6">
        <v>1.95</v>
      </c>
      <c r="I1035" s="7"/>
    </row>
    <row r="1036">
      <c r="A1036" s="3" t="s">
        <v>434</v>
      </c>
      <c r="B1036" s="4" t="str">
        <f t="shared" si="1"/>
        <v>#REF!</v>
      </c>
      <c r="C1036" s="4" t="str">
        <f t="shared" si="2"/>
        <v>#REF!</v>
      </c>
      <c r="D1036" s="4" t="s">
        <v>1056</v>
      </c>
      <c r="E1036" s="4" t="str">
        <f t="shared" si="3"/>
        <v>#REF!</v>
      </c>
      <c r="F1036" s="5">
        <v>44329.0</v>
      </c>
      <c r="G1036" s="5">
        <v>44360.0</v>
      </c>
      <c r="H1036" s="6">
        <v>1.64</v>
      </c>
      <c r="I1036" s="7"/>
    </row>
    <row r="1037">
      <c r="A1037" s="8" t="s">
        <v>434</v>
      </c>
      <c r="B1037" s="4" t="str">
        <f t="shared" si="1"/>
        <v>#REF!</v>
      </c>
      <c r="C1037" s="4" t="str">
        <f t="shared" si="2"/>
        <v>#REF!</v>
      </c>
      <c r="D1037" s="4" t="s">
        <v>1056</v>
      </c>
      <c r="E1037" s="4" t="str">
        <f t="shared" si="3"/>
        <v>#REF!</v>
      </c>
      <c r="F1037" s="9">
        <v>43186.0</v>
      </c>
      <c r="G1037" s="9">
        <v>44328.0</v>
      </c>
      <c r="H1037" s="10">
        <v>2.78</v>
      </c>
      <c r="I1037" s="7"/>
    </row>
    <row r="1038">
      <c r="A1038" s="11" t="s">
        <v>1237</v>
      </c>
      <c r="B1038" s="4" t="str">
        <f t="shared" si="1"/>
        <v>#REF!</v>
      </c>
      <c r="C1038" s="4" t="str">
        <f t="shared" si="2"/>
        <v>#REF!</v>
      </c>
      <c r="D1038" s="4" t="s">
        <v>1056</v>
      </c>
      <c r="E1038" s="4" t="str">
        <f t="shared" si="3"/>
        <v>#REF!</v>
      </c>
      <c r="F1038" s="12">
        <v>43941.0</v>
      </c>
      <c r="G1038" s="12">
        <v>46132.0</v>
      </c>
      <c r="H1038" s="13">
        <v>0.0</v>
      </c>
      <c r="I1038" s="7"/>
    </row>
    <row r="1039">
      <c r="A1039" s="3" t="s">
        <v>383</v>
      </c>
      <c r="B1039" s="4" t="str">
        <f t="shared" si="1"/>
        <v>#REF!</v>
      </c>
      <c r="C1039" s="4" t="str">
        <f t="shared" si="2"/>
        <v>#REF!</v>
      </c>
      <c r="D1039" s="4" t="s">
        <v>1056</v>
      </c>
      <c r="E1039" s="4" t="str">
        <f t="shared" si="3"/>
        <v>#REF!</v>
      </c>
      <c r="F1039" s="5">
        <v>44916.0</v>
      </c>
      <c r="G1039" s="5">
        <v>46054.0</v>
      </c>
      <c r="H1039" s="6">
        <v>1.94</v>
      </c>
      <c r="I1039" s="7"/>
    </row>
    <row r="1040">
      <c r="A1040" s="3" t="s">
        <v>383</v>
      </c>
      <c r="B1040" s="4" t="str">
        <f t="shared" si="1"/>
        <v>#REF!</v>
      </c>
      <c r="C1040" s="4" t="str">
        <f t="shared" si="2"/>
        <v>#REF!</v>
      </c>
      <c r="D1040" s="4" t="s">
        <v>1056</v>
      </c>
      <c r="E1040" s="4" t="str">
        <f t="shared" si="3"/>
        <v>#REF!</v>
      </c>
      <c r="F1040" s="5">
        <v>44877.0</v>
      </c>
      <c r="G1040" s="5">
        <v>44915.0</v>
      </c>
      <c r="H1040" s="6">
        <v>2.5</v>
      </c>
      <c r="I1040" s="7"/>
    </row>
    <row r="1041">
      <c r="A1041" s="3" t="s">
        <v>383</v>
      </c>
      <c r="B1041" s="4" t="str">
        <f t="shared" si="1"/>
        <v>#REF!</v>
      </c>
      <c r="C1041" s="4" t="str">
        <f t="shared" si="2"/>
        <v>#REF!</v>
      </c>
      <c r="D1041" s="4" t="s">
        <v>1056</v>
      </c>
      <c r="E1041" s="4" t="str">
        <f t="shared" si="3"/>
        <v>#REF!</v>
      </c>
      <c r="F1041" s="5">
        <v>44788.0</v>
      </c>
      <c r="G1041" s="5">
        <v>44876.0</v>
      </c>
      <c r="H1041" s="6">
        <v>1.94</v>
      </c>
      <c r="I1041" s="7"/>
    </row>
    <row r="1042">
      <c r="A1042" s="3" t="s">
        <v>383</v>
      </c>
      <c r="B1042" s="4" t="str">
        <f t="shared" si="1"/>
        <v>#REF!</v>
      </c>
      <c r="C1042" s="4" t="str">
        <f t="shared" si="2"/>
        <v>#REF!</v>
      </c>
      <c r="D1042" s="4" t="s">
        <v>1056</v>
      </c>
      <c r="E1042" s="4" t="str">
        <f t="shared" si="3"/>
        <v>#REF!</v>
      </c>
      <c r="F1042" s="5">
        <v>44767.0</v>
      </c>
      <c r="G1042" s="5">
        <v>44787.0</v>
      </c>
      <c r="H1042" s="6">
        <v>1.98</v>
      </c>
      <c r="I1042" s="7"/>
    </row>
    <row r="1043">
      <c r="A1043" s="3" t="s">
        <v>383</v>
      </c>
      <c r="B1043" s="4" t="str">
        <f t="shared" si="1"/>
        <v>#REF!</v>
      </c>
      <c r="C1043" s="4" t="str">
        <f t="shared" si="2"/>
        <v>#REF!</v>
      </c>
      <c r="D1043" s="4" t="s">
        <v>1056</v>
      </c>
      <c r="E1043" s="4" t="str">
        <f t="shared" si="3"/>
        <v>#REF!</v>
      </c>
      <c r="F1043" s="5">
        <v>44711.0</v>
      </c>
      <c r="G1043" s="5">
        <v>44766.0</v>
      </c>
      <c r="H1043" s="6">
        <v>2.5</v>
      </c>
      <c r="I1043" s="7"/>
    </row>
    <row r="1044">
      <c r="A1044" s="3" t="s">
        <v>383</v>
      </c>
      <c r="B1044" s="4" t="str">
        <f t="shared" si="1"/>
        <v>#REF!</v>
      </c>
      <c r="C1044" s="4" t="str">
        <f t="shared" si="2"/>
        <v>#REF!</v>
      </c>
      <c r="D1044" s="4" t="s">
        <v>1056</v>
      </c>
      <c r="E1044" s="4" t="str">
        <f t="shared" si="3"/>
        <v>#REF!</v>
      </c>
      <c r="F1044" s="5">
        <v>44624.0</v>
      </c>
      <c r="G1044" s="5">
        <v>44710.0</v>
      </c>
      <c r="H1044" s="6">
        <v>2.2</v>
      </c>
      <c r="I1044" s="7"/>
    </row>
    <row r="1045">
      <c r="A1045" s="3" t="s">
        <v>383</v>
      </c>
      <c r="B1045" s="4" t="str">
        <f t="shared" si="1"/>
        <v>#REF!</v>
      </c>
      <c r="C1045" s="4" t="str">
        <f t="shared" si="2"/>
        <v>#REF!</v>
      </c>
      <c r="D1045" s="4" t="s">
        <v>1056</v>
      </c>
      <c r="E1045" s="4" t="str">
        <f t="shared" si="3"/>
        <v>#REF!</v>
      </c>
      <c r="F1045" s="5">
        <v>44616.0</v>
      </c>
      <c r="G1045" s="5">
        <v>44623.0</v>
      </c>
      <c r="H1045" s="6">
        <v>2.2</v>
      </c>
      <c r="I1045" s="7"/>
    </row>
    <row r="1046">
      <c r="A1046" s="3" t="s">
        <v>383</v>
      </c>
      <c r="B1046" s="4" t="str">
        <f t="shared" si="1"/>
        <v>#REF!</v>
      </c>
      <c r="C1046" s="4" t="str">
        <f t="shared" si="2"/>
        <v>#REF!</v>
      </c>
      <c r="D1046" s="4" t="s">
        <v>1056</v>
      </c>
      <c r="E1046" s="4" t="str">
        <f t="shared" si="3"/>
        <v>#REF!</v>
      </c>
      <c r="F1046" s="5">
        <v>44570.0</v>
      </c>
      <c r="G1046" s="5">
        <v>44615.0</v>
      </c>
      <c r="H1046" s="6">
        <v>2.24</v>
      </c>
      <c r="I1046" s="7"/>
    </row>
    <row r="1047">
      <c r="A1047" s="3" t="s">
        <v>383</v>
      </c>
      <c r="B1047" s="4" t="str">
        <f t="shared" si="1"/>
        <v>#REF!</v>
      </c>
      <c r="C1047" s="4" t="str">
        <f t="shared" si="2"/>
        <v>#REF!</v>
      </c>
      <c r="D1047" s="4" t="s">
        <v>1056</v>
      </c>
      <c r="E1047" s="4" t="str">
        <f t="shared" si="3"/>
        <v>#REF!</v>
      </c>
      <c r="F1047" s="5">
        <v>44568.0</v>
      </c>
      <c r="G1047" s="5">
        <v>44569.0</v>
      </c>
      <c r="H1047" s="6">
        <v>4.18</v>
      </c>
      <c r="I1047" s="7"/>
    </row>
    <row r="1048">
      <c r="A1048" s="3" t="s">
        <v>383</v>
      </c>
      <c r="B1048" s="4" t="str">
        <f t="shared" si="1"/>
        <v>#REF!</v>
      </c>
      <c r="C1048" s="4" t="str">
        <f t="shared" si="2"/>
        <v>#REF!</v>
      </c>
      <c r="D1048" s="4" t="s">
        <v>1056</v>
      </c>
      <c r="E1048" s="4" t="str">
        <f t="shared" si="3"/>
        <v>#REF!</v>
      </c>
      <c r="F1048" s="5">
        <v>44550.0</v>
      </c>
      <c r="G1048" s="5">
        <v>44567.0</v>
      </c>
      <c r="H1048" s="6">
        <v>3.13</v>
      </c>
      <c r="I1048" s="7"/>
    </row>
    <row r="1049">
      <c r="A1049" s="3" t="s">
        <v>383</v>
      </c>
      <c r="B1049" s="4" t="str">
        <f t="shared" si="1"/>
        <v>#REF!</v>
      </c>
      <c r="C1049" s="4" t="str">
        <f t="shared" si="2"/>
        <v>#REF!</v>
      </c>
      <c r="D1049" s="4" t="s">
        <v>1056</v>
      </c>
      <c r="E1049" s="4" t="str">
        <f t="shared" si="3"/>
        <v>#REF!</v>
      </c>
      <c r="F1049" s="5">
        <v>44527.0</v>
      </c>
      <c r="G1049" s="5">
        <v>44549.0</v>
      </c>
      <c r="H1049" s="6">
        <v>1.98</v>
      </c>
      <c r="I1049" s="7"/>
    </row>
    <row r="1050">
      <c r="A1050" s="3" t="s">
        <v>383</v>
      </c>
      <c r="B1050" s="4" t="str">
        <f t="shared" si="1"/>
        <v>#REF!</v>
      </c>
      <c r="C1050" s="4" t="str">
        <f t="shared" si="2"/>
        <v>#REF!</v>
      </c>
      <c r="D1050" s="4" t="s">
        <v>1056</v>
      </c>
      <c r="E1050" s="4" t="str">
        <f t="shared" si="3"/>
        <v>#REF!</v>
      </c>
      <c r="F1050" s="5">
        <v>44404.0</v>
      </c>
      <c r="G1050" s="5">
        <v>44526.0</v>
      </c>
      <c r="H1050" s="6">
        <v>1.99</v>
      </c>
      <c r="I1050" s="7"/>
    </row>
    <row r="1051">
      <c r="A1051" s="3" t="s">
        <v>383</v>
      </c>
      <c r="B1051" s="4" t="str">
        <f t="shared" si="1"/>
        <v>#REF!</v>
      </c>
      <c r="C1051" s="4" t="str">
        <f t="shared" si="2"/>
        <v>#REF!</v>
      </c>
      <c r="D1051" s="4" t="s">
        <v>1056</v>
      </c>
      <c r="E1051" s="4" t="str">
        <f t="shared" si="3"/>
        <v>#REF!</v>
      </c>
      <c r="F1051" s="5">
        <v>44351.0</v>
      </c>
      <c r="G1051" s="5">
        <v>44403.0</v>
      </c>
      <c r="H1051" s="6">
        <v>3.24</v>
      </c>
      <c r="I1051" s="7"/>
    </row>
    <row r="1052">
      <c r="A1052" s="3" t="s">
        <v>383</v>
      </c>
      <c r="B1052" s="4" t="str">
        <f t="shared" si="1"/>
        <v>#REF!</v>
      </c>
      <c r="C1052" s="4" t="str">
        <f t="shared" si="2"/>
        <v>#REF!</v>
      </c>
      <c r="D1052" s="4" t="s">
        <v>1056</v>
      </c>
      <c r="E1052" s="4" t="str">
        <f t="shared" si="3"/>
        <v>#REF!</v>
      </c>
      <c r="F1052" s="5">
        <v>43224.0</v>
      </c>
      <c r="G1052" s="5">
        <v>44350.0</v>
      </c>
      <c r="H1052" s="6">
        <v>3.16</v>
      </c>
      <c r="I1052" s="7"/>
    </row>
    <row r="1053">
      <c r="A1053" s="3" t="s">
        <v>729</v>
      </c>
      <c r="B1053" s="4" t="str">
        <f t="shared" si="1"/>
        <v>#REF!</v>
      </c>
      <c r="C1053" s="4" t="str">
        <f t="shared" si="2"/>
        <v>#REF!</v>
      </c>
      <c r="D1053" s="4" t="s">
        <v>1056</v>
      </c>
      <c r="E1053" s="4" t="str">
        <f t="shared" si="3"/>
        <v>#REF!</v>
      </c>
      <c r="F1053" s="5">
        <v>44810.0</v>
      </c>
      <c r="G1053" s="5">
        <v>46054.0</v>
      </c>
      <c r="H1053" s="6">
        <v>1.94</v>
      </c>
      <c r="I1053" s="7"/>
    </row>
    <row r="1054">
      <c r="A1054" s="3" t="s">
        <v>729</v>
      </c>
      <c r="B1054" s="4" t="str">
        <f t="shared" si="1"/>
        <v>#REF!</v>
      </c>
      <c r="C1054" s="4" t="str">
        <f t="shared" si="2"/>
        <v>#REF!</v>
      </c>
      <c r="D1054" s="4" t="s">
        <v>1056</v>
      </c>
      <c r="E1054" s="4" t="str">
        <f t="shared" si="3"/>
        <v>#REF!</v>
      </c>
      <c r="F1054" s="5">
        <v>44806.0</v>
      </c>
      <c r="G1054" s="5">
        <v>44809.0</v>
      </c>
      <c r="H1054" s="6">
        <v>1.94</v>
      </c>
      <c r="I1054" s="7"/>
    </row>
    <row r="1055">
      <c r="A1055" s="3" t="s">
        <v>729</v>
      </c>
      <c r="B1055" s="4" t="str">
        <f t="shared" si="1"/>
        <v>#REF!</v>
      </c>
      <c r="C1055" s="4" t="str">
        <f t="shared" si="2"/>
        <v>#REF!</v>
      </c>
      <c r="D1055" s="4" t="s">
        <v>1056</v>
      </c>
      <c r="E1055" s="4" t="str">
        <f t="shared" si="3"/>
        <v>#REF!</v>
      </c>
      <c r="F1055" s="5">
        <v>44772.0</v>
      </c>
      <c r="G1055" s="5">
        <v>44805.0</v>
      </c>
      <c r="H1055" s="6">
        <v>1.98</v>
      </c>
      <c r="I1055" s="7"/>
    </row>
    <row r="1056">
      <c r="A1056" s="3" t="s">
        <v>729</v>
      </c>
      <c r="B1056" s="4" t="str">
        <f t="shared" si="1"/>
        <v>#REF!</v>
      </c>
      <c r="C1056" s="4" t="str">
        <f t="shared" si="2"/>
        <v>#REF!</v>
      </c>
      <c r="D1056" s="4" t="s">
        <v>1056</v>
      </c>
      <c r="E1056" s="4" t="str">
        <f t="shared" si="3"/>
        <v>#REF!</v>
      </c>
      <c r="F1056" s="5">
        <v>44770.0</v>
      </c>
      <c r="G1056" s="5">
        <v>44771.0</v>
      </c>
      <c r="H1056" s="6">
        <v>2.71</v>
      </c>
      <c r="I1056" s="7"/>
    </row>
    <row r="1057">
      <c r="A1057" s="3" t="s">
        <v>729</v>
      </c>
      <c r="B1057" s="4" t="str">
        <f t="shared" si="1"/>
        <v>#REF!</v>
      </c>
      <c r="C1057" s="4" t="str">
        <f t="shared" si="2"/>
        <v>#REF!</v>
      </c>
      <c r="D1057" s="4" t="s">
        <v>1056</v>
      </c>
      <c r="E1057" s="4" t="str">
        <f t="shared" si="3"/>
        <v>#REF!</v>
      </c>
      <c r="F1057" s="5">
        <v>44591.0</v>
      </c>
      <c r="G1057" s="5">
        <v>44769.0</v>
      </c>
      <c r="H1057" s="6">
        <v>2.04</v>
      </c>
      <c r="I1057" s="7"/>
    </row>
    <row r="1058">
      <c r="A1058" s="3" t="s">
        <v>729</v>
      </c>
      <c r="B1058" s="4" t="str">
        <f t="shared" si="1"/>
        <v>#REF!</v>
      </c>
      <c r="C1058" s="4" t="str">
        <f t="shared" si="2"/>
        <v>#REF!</v>
      </c>
      <c r="D1058" s="4" t="s">
        <v>1056</v>
      </c>
      <c r="E1058" s="4" t="str">
        <f t="shared" si="3"/>
        <v>#REF!</v>
      </c>
      <c r="F1058" s="5">
        <v>44547.0</v>
      </c>
      <c r="G1058" s="5">
        <v>44590.0</v>
      </c>
      <c r="H1058" s="6">
        <v>2.94</v>
      </c>
      <c r="I1058" s="7"/>
    </row>
    <row r="1059">
      <c r="A1059" s="3" t="s">
        <v>729</v>
      </c>
      <c r="B1059" s="4" t="str">
        <f t="shared" si="1"/>
        <v>#REF!</v>
      </c>
      <c r="C1059" s="4" t="str">
        <f t="shared" si="2"/>
        <v>#REF!</v>
      </c>
      <c r="D1059" s="4" t="s">
        <v>1056</v>
      </c>
      <c r="E1059" s="4" t="str">
        <f t="shared" si="3"/>
        <v>#REF!</v>
      </c>
      <c r="F1059" s="5">
        <v>44516.0</v>
      </c>
      <c r="G1059" s="5">
        <v>44546.0</v>
      </c>
      <c r="H1059" s="6">
        <v>2.19</v>
      </c>
      <c r="I1059" s="7"/>
    </row>
    <row r="1060">
      <c r="A1060" s="3" t="s">
        <v>729</v>
      </c>
      <c r="B1060" s="4" t="str">
        <f t="shared" si="1"/>
        <v>#REF!</v>
      </c>
      <c r="C1060" s="4" t="str">
        <f t="shared" si="2"/>
        <v>#REF!</v>
      </c>
      <c r="D1060" s="4" t="s">
        <v>1056</v>
      </c>
      <c r="E1060" s="4" t="str">
        <f t="shared" si="3"/>
        <v>#REF!</v>
      </c>
      <c r="F1060" s="5">
        <v>44482.0</v>
      </c>
      <c r="G1060" s="5">
        <v>44515.0</v>
      </c>
      <c r="H1060" s="6">
        <v>2.22</v>
      </c>
      <c r="I1060" s="7"/>
    </row>
    <row r="1061">
      <c r="A1061" s="3" t="s">
        <v>729</v>
      </c>
      <c r="B1061" s="4" t="str">
        <f t="shared" si="1"/>
        <v>#REF!</v>
      </c>
      <c r="C1061" s="4" t="str">
        <f t="shared" si="2"/>
        <v>#REF!</v>
      </c>
      <c r="D1061" s="4" t="s">
        <v>1056</v>
      </c>
      <c r="E1061" s="4" t="str">
        <f t="shared" si="3"/>
        <v>#REF!</v>
      </c>
      <c r="F1061" s="5">
        <v>44415.0</v>
      </c>
      <c r="G1061" s="5">
        <v>44481.0</v>
      </c>
      <c r="H1061" s="6">
        <v>1.98</v>
      </c>
      <c r="I1061" s="7"/>
    </row>
    <row r="1062">
      <c r="A1062" s="3" t="s">
        <v>729</v>
      </c>
      <c r="B1062" s="4" t="str">
        <f t="shared" si="1"/>
        <v>#REF!</v>
      </c>
      <c r="C1062" s="4" t="str">
        <f t="shared" si="2"/>
        <v>#REF!</v>
      </c>
      <c r="D1062" s="4" t="s">
        <v>1056</v>
      </c>
      <c r="E1062" s="4" t="str">
        <f t="shared" si="3"/>
        <v>#REF!</v>
      </c>
      <c r="F1062" s="5">
        <v>44393.0</v>
      </c>
      <c r="G1062" s="5">
        <v>44414.0</v>
      </c>
      <c r="H1062" s="6">
        <v>2.56</v>
      </c>
      <c r="I1062" s="7"/>
    </row>
    <row r="1063">
      <c r="A1063" s="3" t="s">
        <v>729</v>
      </c>
      <c r="B1063" s="4" t="str">
        <f t="shared" si="1"/>
        <v>#REF!</v>
      </c>
      <c r="C1063" s="4" t="str">
        <f t="shared" si="2"/>
        <v>#REF!</v>
      </c>
      <c r="D1063" s="4" t="s">
        <v>1056</v>
      </c>
      <c r="E1063" s="4" t="str">
        <f t="shared" si="3"/>
        <v>#REF!</v>
      </c>
      <c r="F1063" s="5">
        <v>44351.0</v>
      </c>
      <c r="G1063" s="5">
        <v>44392.0</v>
      </c>
      <c r="H1063" s="6">
        <v>3.24</v>
      </c>
      <c r="I1063" s="7"/>
    </row>
    <row r="1064">
      <c r="A1064" s="3" t="s">
        <v>729</v>
      </c>
      <c r="B1064" s="4" t="str">
        <f t="shared" si="1"/>
        <v>#REF!</v>
      </c>
      <c r="C1064" s="4" t="str">
        <f t="shared" si="2"/>
        <v>#REF!</v>
      </c>
      <c r="D1064" s="4" t="s">
        <v>1056</v>
      </c>
      <c r="E1064" s="4" t="str">
        <f t="shared" si="3"/>
        <v>#REF!</v>
      </c>
      <c r="F1064" s="5">
        <v>43224.0</v>
      </c>
      <c r="G1064" s="5">
        <v>44350.0</v>
      </c>
      <c r="H1064" s="6">
        <v>3.16</v>
      </c>
      <c r="I1064" s="7"/>
    </row>
    <row r="1065">
      <c r="A1065" s="3" t="s">
        <v>343</v>
      </c>
      <c r="B1065" s="4" t="str">
        <f t="shared" si="1"/>
        <v>#REF!</v>
      </c>
      <c r="C1065" s="4" t="str">
        <f t="shared" si="2"/>
        <v>#REF!</v>
      </c>
      <c r="D1065" s="4" t="s">
        <v>1056</v>
      </c>
      <c r="E1065" s="4" t="str">
        <f t="shared" si="3"/>
        <v>#REF!</v>
      </c>
      <c r="F1065" s="5">
        <v>44940.0</v>
      </c>
      <c r="G1065" s="5">
        <v>46099.0</v>
      </c>
      <c r="H1065" s="6">
        <v>1.11</v>
      </c>
      <c r="I1065" s="7"/>
    </row>
    <row r="1066">
      <c r="A1066" s="3" t="s">
        <v>343</v>
      </c>
      <c r="B1066" s="4" t="str">
        <f t="shared" si="1"/>
        <v>#REF!</v>
      </c>
      <c r="C1066" s="4" t="str">
        <f t="shared" si="2"/>
        <v>#REF!</v>
      </c>
      <c r="D1066" s="4" t="s">
        <v>1056</v>
      </c>
      <c r="E1066" s="4" t="str">
        <f t="shared" si="3"/>
        <v>#REF!</v>
      </c>
      <c r="F1066" s="5">
        <v>44914.0</v>
      </c>
      <c r="G1066" s="5">
        <v>44939.0</v>
      </c>
      <c r="H1066" s="6">
        <v>1.1</v>
      </c>
      <c r="I1066" s="7"/>
    </row>
    <row r="1067">
      <c r="A1067" s="3" t="s">
        <v>343</v>
      </c>
      <c r="B1067" s="4" t="str">
        <f t="shared" si="1"/>
        <v>#REF!</v>
      </c>
      <c r="C1067" s="4" t="str">
        <f t="shared" si="2"/>
        <v>#REF!</v>
      </c>
      <c r="D1067" s="4" t="s">
        <v>1056</v>
      </c>
      <c r="E1067" s="4" t="str">
        <f t="shared" si="3"/>
        <v>#REF!</v>
      </c>
      <c r="F1067" s="5">
        <v>44766.0</v>
      </c>
      <c r="G1067" s="5">
        <v>44913.0</v>
      </c>
      <c r="H1067" s="6">
        <v>1.15</v>
      </c>
      <c r="I1067" s="7"/>
    </row>
    <row r="1068">
      <c r="A1068" s="3" t="s">
        <v>343</v>
      </c>
      <c r="B1068" s="4" t="str">
        <f t="shared" si="1"/>
        <v>#REF!</v>
      </c>
      <c r="C1068" s="4" t="str">
        <f t="shared" si="2"/>
        <v>#REF!</v>
      </c>
      <c r="D1068" s="4" t="s">
        <v>1056</v>
      </c>
      <c r="E1068" s="4" t="str">
        <f t="shared" si="3"/>
        <v>#REF!</v>
      </c>
      <c r="F1068" s="5">
        <v>44602.0</v>
      </c>
      <c r="G1068" s="5">
        <v>44765.0</v>
      </c>
      <c r="H1068" s="6">
        <v>1.2</v>
      </c>
      <c r="I1068" s="7"/>
    </row>
    <row r="1069">
      <c r="A1069" s="3" t="s">
        <v>343</v>
      </c>
      <c r="B1069" s="4" t="str">
        <f t="shared" si="1"/>
        <v>#REF!</v>
      </c>
      <c r="C1069" s="4" t="str">
        <f t="shared" si="2"/>
        <v>#REF!</v>
      </c>
      <c r="D1069" s="4" t="s">
        <v>1056</v>
      </c>
      <c r="E1069" s="4" t="str">
        <f t="shared" si="3"/>
        <v>#REF!</v>
      </c>
      <c r="F1069" s="5">
        <v>44573.0</v>
      </c>
      <c r="G1069" s="5">
        <v>44601.0</v>
      </c>
      <c r="H1069" s="6">
        <v>1.41</v>
      </c>
      <c r="I1069" s="7"/>
    </row>
    <row r="1070">
      <c r="A1070" s="3" t="s">
        <v>343</v>
      </c>
      <c r="B1070" s="4" t="str">
        <f t="shared" si="1"/>
        <v>#REF!</v>
      </c>
      <c r="C1070" s="4" t="str">
        <f t="shared" si="2"/>
        <v>#REF!</v>
      </c>
      <c r="D1070" s="4" t="s">
        <v>1056</v>
      </c>
      <c r="E1070" s="4" t="str">
        <f t="shared" si="3"/>
        <v>#REF!</v>
      </c>
      <c r="F1070" s="5">
        <v>44547.0</v>
      </c>
      <c r="G1070" s="5">
        <v>44572.0</v>
      </c>
      <c r="H1070" s="6">
        <v>2.7</v>
      </c>
      <c r="I1070" s="7"/>
    </row>
    <row r="1071">
      <c r="A1071" s="3" t="s">
        <v>343</v>
      </c>
      <c r="B1071" s="4" t="str">
        <f t="shared" si="1"/>
        <v>#REF!</v>
      </c>
      <c r="C1071" s="4" t="str">
        <f t="shared" si="2"/>
        <v>#REF!</v>
      </c>
      <c r="D1071" s="4" t="s">
        <v>1056</v>
      </c>
      <c r="E1071" s="4" t="str">
        <f t="shared" si="3"/>
        <v>#REF!</v>
      </c>
      <c r="F1071" s="5">
        <v>44535.0</v>
      </c>
      <c r="G1071" s="5">
        <v>44546.0</v>
      </c>
      <c r="H1071" s="6">
        <v>1.35</v>
      </c>
      <c r="I1071" s="7"/>
    </row>
    <row r="1072">
      <c r="A1072" s="3" t="s">
        <v>343</v>
      </c>
      <c r="B1072" s="4" t="str">
        <f t="shared" si="1"/>
        <v>#REF!</v>
      </c>
      <c r="C1072" s="4" t="str">
        <f t="shared" si="2"/>
        <v>#REF!</v>
      </c>
      <c r="D1072" s="4" t="s">
        <v>1056</v>
      </c>
      <c r="E1072" s="4" t="str">
        <f t="shared" si="3"/>
        <v>#REF!</v>
      </c>
      <c r="F1072" s="5">
        <v>44486.0</v>
      </c>
      <c r="G1072" s="5">
        <v>44534.0</v>
      </c>
      <c r="H1072" s="6">
        <v>1.68</v>
      </c>
      <c r="I1072" s="7"/>
    </row>
    <row r="1073">
      <c r="A1073" s="3" t="s">
        <v>343</v>
      </c>
      <c r="B1073" s="4" t="str">
        <f t="shared" si="1"/>
        <v>#REF!</v>
      </c>
      <c r="C1073" s="4" t="str">
        <f t="shared" si="2"/>
        <v>#REF!</v>
      </c>
      <c r="D1073" s="4" t="s">
        <v>1056</v>
      </c>
      <c r="E1073" s="4" t="str">
        <f t="shared" si="3"/>
        <v>#REF!</v>
      </c>
      <c r="F1073" s="5">
        <v>44404.0</v>
      </c>
      <c r="G1073" s="5">
        <v>44485.0</v>
      </c>
      <c r="H1073" s="6">
        <v>1.19</v>
      </c>
      <c r="I1073" s="7"/>
    </row>
    <row r="1074">
      <c r="A1074" s="3" t="s">
        <v>343</v>
      </c>
      <c r="B1074" s="4" t="str">
        <f t="shared" si="1"/>
        <v>#REF!</v>
      </c>
      <c r="C1074" s="4" t="str">
        <f t="shared" si="2"/>
        <v>#REF!</v>
      </c>
      <c r="D1074" s="4" t="s">
        <v>1056</v>
      </c>
      <c r="E1074" s="4" t="str">
        <f t="shared" si="3"/>
        <v>#REF!</v>
      </c>
      <c r="F1074" s="5">
        <v>44379.0</v>
      </c>
      <c r="G1074" s="5">
        <v>44403.0</v>
      </c>
      <c r="H1074" s="6">
        <v>1.72</v>
      </c>
      <c r="I1074" s="7"/>
    </row>
    <row r="1075">
      <c r="A1075" s="3" t="s">
        <v>343</v>
      </c>
      <c r="B1075" s="4" t="str">
        <f t="shared" si="1"/>
        <v>#REF!</v>
      </c>
      <c r="C1075" s="4" t="str">
        <f t="shared" si="2"/>
        <v>#REF!</v>
      </c>
      <c r="D1075" s="4" t="s">
        <v>1056</v>
      </c>
      <c r="E1075" s="4" t="str">
        <f t="shared" si="3"/>
        <v>#REF!</v>
      </c>
      <c r="F1075" s="5">
        <v>44349.0</v>
      </c>
      <c r="G1075" s="5">
        <v>44378.0</v>
      </c>
      <c r="H1075" s="6">
        <v>2.4</v>
      </c>
      <c r="I1075" s="7"/>
    </row>
    <row r="1076">
      <c r="A1076" s="3" t="s">
        <v>343</v>
      </c>
      <c r="B1076" s="4" t="str">
        <f t="shared" si="1"/>
        <v>#REF!</v>
      </c>
      <c r="C1076" s="4" t="str">
        <f t="shared" si="2"/>
        <v>#REF!</v>
      </c>
      <c r="D1076" s="4" t="s">
        <v>1056</v>
      </c>
      <c r="E1076" s="4" t="str">
        <f t="shared" si="3"/>
        <v>#REF!</v>
      </c>
      <c r="F1076" s="5">
        <v>44335.0</v>
      </c>
      <c r="G1076" s="5">
        <v>44348.0</v>
      </c>
      <c r="H1076" s="6">
        <v>2.18</v>
      </c>
      <c r="I1076" s="7"/>
    </row>
    <row r="1077">
      <c r="A1077" s="3" t="s">
        <v>343</v>
      </c>
      <c r="B1077" s="4" t="str">
        <f t="shared" si="1"/>
        <v>#REF!</v>
      </c>
      <c r="C1077" s="4" t="str">
        <f t="shared" si="2"/>
        <v>#REF!</v>
      </c>
      <c r="D1077" s="4" t="s">
        <v>1056</v>
      </c>
      <c r="E1077" s="4" t="str">
        <f t="shared" si="3"/>
        <v>#REF!</v>
      </c>
      <c r="F1077" s="5">
        <v>43212.0</v>
      </c>
      <c r="G1077" s="5">
        <v>44334.0</v>
      </c>
      <c r="H1077" s="6">
        <v>1.85</v>
      </c>
      <c r="I1077" s="7"/>
    </row>
    <row r="1078">
      <c r="A1078" s="3" t="s">
        <v>447</v>
      </c>
      <c r="B1078" s="4" t="str">
        <f t="shared" si="1"/>
        <v>#REF!</v>
      </c>
      <c r="C1078" s="4" t="str">
        <f t="shared" si="2"/>
        <v>#REF!</v>
      </c>
      <c r="D1078" s="4" t="s">
        <v>1056</v>
      </c>
      <c r="E1078" s="4" t="str">
        <f t="shared" si="3"/>
        <v>#REF!</v>
      </c>
      <c r="F1078" s="5">
        <v>44982.0</v>
      </c>
      <c r="G1078" s="5">
        <v>46099.0</v>
      </c>
      <c r="H1078" s="6">
        <v>1.52</v>
      </c>
      <c r="I1078" s="7"/>
    </row>
    <row r="1079">
      <c r="A1079" s="3" t="s">
        <v>447</v>
      </c>
      <c r="B1079" s="4" t="str">
        <f t="shared" si="1"/>
        <v>#REF!</v>
      </c>
      <c r="C1079" s="4" t="str">
        <f t="shared" si="2"/>
        <v>#REF!</v>
      </c>
      <c r="D1079" s="4" t="s">
        <v>1056</v>
      </c>
      <c r="E1079" s="4" t="str">
        <f t="shared" si="3"/>
        <v>#REF!</v>
      </c>
      <c r="F1079" s="5">
        <v>44900.0</v>
      </c>
      <c r="G1079" s="5">
        <v>44981.0</v>
      </c>
      <c r="H1079" s="6">
        <v>1.52</v>
      </c>
      <c r="I1079" s="7"/>
    </row>
    <row r="1080">
      <c r="A1080" s="3" t="s">
        <v>447</v>
      </c>
      <c r="B1080" s="4" t="str">
        <f t="shared" si="1"/>
        <v>#REF!</v>
      </c>
      <c r="C1080" s="4" t="str">
        <f t="shared" si="2"/>
        <v>#REF!</v>
      </c>
      <c r="D1080" s="4" t="s">
        <v>1056</v>
      </c>
      <c r="E1080" s="4" t="str">
        <f t="shared" si="3"/>
        <v>#REF!</v>
      </c>
      <c r="F1080" s="5">
        <v>44811.0</v>
      </c>
      <c r="G1080" s="5">
        <v>44899.0</v>
      </c>
      <c r="H1080" s="6">
        <v>1.57</v>
      </c>
      <c r="I1080" s="7"/>
    </row>
    <row r="1081">
      <c r="A1081" s="3" t="s">
        <v>447</v>
      </c>
      <c r="B1081" s="4" t="str">
        <f t="shared" si="1"/>
        <v>#REF!</v>
      </c>
      <c r="C1081" s="4" t="str">
        <f t="shared" si="2"/>
        <v>#REF!</v>
      </c>
      <c r="D1081" s="4" t="s">
        <v>1056</v>
      </c>
      <c r="E1081" s="4" t="str">
        <f t="shared" si="3"/>
        <v>#REF!</v>
      </c>
      <c r="F1081" s="5">
        <v>44647.0</v>
      </c>
      <c r="G1081" s="5">
        <v>44810.0</v>
      </c>
      <c r="H1081" s="6">
        <v>1.62</v>
      </c>
      <c r="I1081" s="7"/>
    </row>
    <row r="1082">
      <c r="A1082" s="3" t="s">
        <v>447</v>
      </c>
      <c r="B1082" s="4" t="str">
        <f t="shared" si="1"/>
        <v>#REF!</v>
      </c>
      <c r="C1082" s="4" t="str">
        <f t="shared" si="2"/>
        <v>#REF!</v>
      </c>
      <c r="D1082" s="4" t="s">
        <v>1056</v>
      </c>
      <c r="E1082" s="4" t="str">
        <f t="shared" si="3"/>
        <v>#REF!</v>
      </c>
      <c r="F1082" s="5">
        <v>44608.0</v>
      </c>
      <c r="G1082" s="5">
        <v>44646.0</v>
      </c>
      <c r="H1082" s="6">
        <v>2.67</v>
      </c>
      <c r="I1082" s="7"/>
    </row>
    <row r="1083">
      <c r="A1083" s="3" t="s">
        <v>447</v>
      </c>
      <c r="B1083" s="4" t="str">
        <f t="shared" si="1"/>
        <v>#REF!</v>
      </c>
      <c r="C1083" s="4" t="str">
        <f t="shared" si="2"/>
        <v>#REF!</v>
      </c>
      <c r="D1083" s="4" t="s">
        <v>1056</v>
      </c>
      <c r="E1083" s="4" t="str">
        <f t="shared" si="3"/>
        <v>#REF!</v>
      </c>
      <c r="F1083" s="5">
        <v>44585.0</v>
      </c>
      <c r="G1083" s="5">
        <v>44607.0</v>
      </c>
      <c r="H1083" s="6">
        <v>2.72</v>
      </c>
      <c r="I1083" s="7"/>
    </row>
    <row r="1084">
      <c r="A1084" s="3" t="s">
        <v>447</v>
      </c>
      <c r="B1084" s="4" t="str">
        <f t="shared" si="1"/>
        <v>#REF!</v>
      </c>
      <c r="C1084" s="4" t="str">
        <f t="shared" si="2"/>
        <v>#REF!</v>
      </c>
      <c r="D1084" s="4" t="s">
        <v>1056</v>
      </c>
      <c r="E1084" s="4" t="str">
        <f t="shared" si="3"/>
        <v>#REF!</v>
      </c>
      <c r="F1084" s="5">
        <v>44559.0</v>
      </c>
      <c r="G1084" s="5">
        <v>44584.0</v>
      </c>
      <c r="H1084" s="6">
        <v>3.16</v>
      </c>
      <c r="I1084" s="7"/>
    </row>
    <row r="1085">
      <c r="A1085" s="3" t="s">
        <v>447</v>
      </c>
      <c r="B1085" s="4" t="str">
        <f t="shared" si="1"/>
        <v>#REF!</v>
      </c>
      <c r="C1085" s="4" t="str">
        <f t="shared" si="2"/>
        <v>#REF!</v>
      </c>
      <c r="D1085" s="4" t="s">
        <v>1056</v>
      </c>
      <c r="E1085" s="4" t="str">
        <f t="shared" si="3"/>
        <v>#REF!</v>
      </c>
      <c r="F1085" s="5">
        <v>44401.0</v>
      </c>
      <c r="G1085" s="5">
        <v>44558.0</v>
      </c>
      <c r="H1085" s="6">
        <v>1.6</v>
      </c>
      <c r="I1085" s="7"/>
    </row>
    <row r="1086">
      <c r="A1086" s="3" t="s">
        <v>447</v>
      </c>
      <c r="B1086" s="4" t="str">
        <f t="shared" si="1"/>
        <v>#REF!</v>
      </c>
      <c r="C1086" s="4" t="str">
        <f t="shared" si="2"/>
        <v>#REF!</v>
      </c>
      <c r="D1086" s="4" t="s">
        <v>1056</v>
      </c>
      <c r="E1086" s="4" t="str">
        <f t="shared" si="3"/>
        <v>#REF!</v>
      </c>
      <c r="F1086" s="5">
        <v>44350.0</v>
      </c>
      <c r="G1086" s="5">
        <v>44400.0</v>
      </c>
      <c r="H1086" s="6">
        <v>2.82</v>
      </c>
      <c r="I1086" s="7"/>
    </row>
    <row r="1087">
      <c r="A1087" s="3" t="s">
        <v>447</v>
      </c>
      <c r="B1087" s="4" t="str">
        <f t="shared" si="1"/>
        <v>#REF!</v>
      </c>
      <c r="C1087" s="4" t="str">
        <f t="shared" si="2"/>
        <v>#REF!</v>
      </c>
      <c r="D1087" s="4" t="s">
        <v>1056</v>
      </c>
      <c r="E1087" s="4" t="str">
        <f t="shared" si="3"/>
        <v>#REF!</v>
      </c>
      <c r="F1087" s="5">
        <v>43224.0</v>
      </c>
      <c r="G1087" s="5">
        <v>44349.0</v>
      </c>
      <c r="H1087" s="6">
        <v>2.67</v>
      </c>
      <c r="I1087" s="7"/>
    </row>
    <row r="1088">
      <c r="A1088" s="3" t="s">
        <v>428</v>
      </c>
      <c r="B1088" s="4" t="str">
        <f t="shared" si="1"/>
        <v>#REF!</v>
      </c>
      <c r="C1088" s="4" t="str">
        <f t="shared" si="2"/>
        <v>#REF!</v>
      </c>
      <c r="D1088" s="4" t="s">
        <v>1056</v>
      </c>
      <c r="E1088" s="4" t="str">
        <f t="shared" si="3"/>
        <v>#REF!</v>
      </c>
      <c r="F1088" s="5">
        <v>44935.0</v>
      </c>
      <c r="G1088" s="5">
        <v>46052.0</v>
      </c>
      <c r="H1088" s="6">
        <v>1.94</v>
      </c>
      <c r="I1088" s="7"/>
    </row>
    <row r="1089">
      <c r="A1089" s="3" t="s">
        <v>428</v>
      </c>
      <c r="B1089" s="4" t="str">
        <f t="shared" si="1"/>
        <v>#REF!</v>
      </c>
      <c r="C1089" s="4" t="str">
        <f t="shared" si="2"/>
        <v>#REF!</v>
      </c>
      <c r="D1089" s="4" t="s">
        <v>1056</v>
      </c>
      <c r="E1089" s="4" t="str">
        <f t="shared" si="3"/>
        <v>#REF!</v>
      </c>
      <c r="F1089" s="5">
        <v>44885.0</v>
      </c>
      <c r="G1089" s="5">
        <v>44934.0</v>
      </c>
      <c r="H1089" s="6">
        <v>2.5</v>
      </c>
      <c r="I1089" s="7"/>
    </row>
    <row r="1090">
      <c r="A1090" s="3" t="s">
        <v>428</v>
      </c>
      <c r="B1090" s="4" t="str">
        <f t="shared" si="1"/>
        <v>#REF!</v>
      </c>
      <c r="C1090" s="4" t="str">
        <f t="shared" si="2"/>
        <v>#REF!</v>
      </c>
      <c r="D1090" s="4" t="s">
        <v>1056</v>
      </c>
      <c r="E1090" s="4" t="str">
        <f t="shared" si="3"/>
        <v>#REF!</v>
      </c>
      <c r="F1090" s="5">
        <v>44813.0</v>
      </c>
      <c r="G1090" s="5">
        <v>44884.0</v>
      </c>
      <c r="H1090" s="6">
        <v>1.91</v>
      </c>
      <c r="I1090" s="7"/>
    </row>
    <row r="1091">
      <c r="A1091" s="3" t="s">
        <v>428</v>
      </c>
      <c r="B1091" s="4" t="str">
        <f t="shared" si="1"/>
        <v>#REF!</v>
      </c>
      <c r="C1091" s="4" t="str">
        <f t="shared" si="2"/>
        <v>#REF!</v>
      </c>
      <c r="D1091" s="4" t="s">
        <v>1056</v>
      </c>
      <c r="E1091" s="4" t="str">
        <f t="shared" si="3"/>
        <v>#REF!</v>
      </c>
      <c r="F1091" s="5">
        <v>44745.0</v>
      </c>
      <c r="G1091" s="5">
        <v>44812.0</v>
      </c>
      <c r="H1091" s="6">
        <v>1.98</v>
      </c>
      <c r="I1091" s="7"/>
    </row>
    <row r="1092">
      <c r="A1092" s="3" t="s">
        <v>428</v>
      </c>
      <c r="B1092" s="4" t="str">
        <f t="shared" si="1"/>
        <v>#REF!</v>
      </c>
      <c r="C1092" s="4" t="str">
        <f t="shared" si="2"/>
        <v>#REF!</v>
      </c>
      <c r="D1092" s="4" t="s">
        <v>1056</v>
      </c>
      <c r="E1092" s="4" t="str">
        <f t="shared" si="3"/>
        <v>#REF!</v>
      </c>
      <c r="F1092" s="5">
        <v>44719.0</v>
      </c>
      <c r="G1092" s="5">
        <v>44744.0</v>
      </c>
      <c r="H1092" s="6">
        <v>2.71</v>
      </c>
      <c r="I1092" s="7"/>
    </row>
    <row r="1093">
      <c r="A1093" s="3" t="s">
        <v>428</v>
      </c>
      <c r="B1093" s="4" t="str">
        <f t="shared" si="1"/>
        <v>#REF!</v>
      </c>
      <c r="C1093" s="4" t="str">
        <f t="shared" si="2"/>
        <v>#REF!</v>
      </c>
      <c r="D1093" s="4" t="s">
        <v>1056</v>
      </c>
      <c r="E1093" s="4" t="str">
        <f t="shared" si="3"/>
        <v>#REF!</v>
      </c>
      <c r="F1093" s="5">
        <v>44592.0</v>
      </c>
      <c r="G1093" s="5">
        <v>44718.0</v>
      </c>
      <c r="H1093" s="6">
        <v>2.04</v>
      </c>
      <c r="I1093" s="7"/>
    </row>
    <row r="1094">
      <c r="A1094" s="3" t="s">
        <v>428</v>
      </c>
      <c r="B1094" s="4" t="str">
        <f t="shared" si="1"/>
        <v>#REF!</v>
      </c>
      <c r="C1094" s="4" t="str">
        <f t="shared" si="2"/>
        <v>#REF!</v>
      </c>
      <c r="D1094" s="4" t="s">
        <v>1056</v>
      </c>
      <c r="E1094" s="4" t="str">
        <f t="shared" si="3"/>
        <v>#REF!</v>
      </c>
      <c r="F1094" s="5">
        <v>44576.0</v>
      </c>
      <c r="G1094" s="5">
        <v>44591.0</v>
      </c>
      <c r="H1094" s="6">
        <v>3.09</v>
      </c>
      <c r="I1094" s="7"/>
    </row>
    <row r="1095">
      <c r="A1095" s="3" t="s">
        <v>428</v>
      </c>
      <c r="B1095" s="4" t="str">
        <f t="shared" si="1"/>
        <v>#REF!</v>
      </c>
      <c r="C1095" s="4" t="str">
        <f t="shared" si="2"/>
        <v>#REF!</v>
      </c>
      <c r="D1095" s="4" t="s">
        <v>1056</v>
      </c>
      <c r="E1095" s="4" t="str">
        <f t="shared" si="3"/>
        <v>#REF!</v>
      </c>
      <c r="F1095" s="5">
        <v>44562.0</v>
      </c>
      <c r="G1095" s="5">
        <v>44575.0</v>
      </c>
      <c r="H1095" s="6">
        <v>2.31</v>
      </c>
      <c r="I1095" s="7"/>
    </row>
    <row r="1096">
      <c r="A1096" s="3" t="s">
        <v>428</v>
      </c>
      <c r="B1096" s="4" t="str">
        <f t="shared" si="1"/>
        <v>#REF!</v>
      </c>
      <c r="C1096" s="4" t="str">
        <f t="shared" si="2"/>
        <v>#REF!</v>
      </c>
      <c r="D1096" s="4" t="s">
        <v>1056</v>
      </c>
      <c r="E1096" s="4" t="str">
        <f t="shared" si="3"/>
        <v>#REF!</v>
      </c>
      <c r="F1096" s="5">
        <v>44531.0</v>
      </c>
      <c r="G1096" s="5">
        <v>44561.0</v>
      </c>
      <c r="H1096" s="6">
        <v>2.19</v>
      </c>
      <c r="I1096" s="7"/>
    </row>
    <row r="1097">
      <c r="A1097" s="3" t="s">
        <v>428</v>
      </c>
      <c r="B1097" s="4" t="str">
        <f t="shared" si="1"/>
        <v>#REF!</v>
      </c>
      <c r="C1097" s="4" t="str">
        <f t="shared" si="2"/>
        <v>#REF!</v>
      </c>
      <c r="D1097" s="4" t="s">
        <v>1056</v>
      </c>
      <c r="E1097" s="4" t="str">
        <f t="shared" si="3"/>
        <v>#REF!</v>
      </c>
      <c r="F1097" s="5">
        <v>44517.0</v>
      </c>
      <c r="G1097" s="5">
        <v>44530.0</v>
      </c>
      <c r="H1097" s="6">
        <v>2.16</v>
      </c>
      <c r="I1097" s="7"/>
    </row>
    <row r="1098">
      <c r="A1098" s="3" t="s">
        <v>428</v>
      </c>
      <c r="B1098" s="4" t="str">
        <f t="shared" si="1"/>
        <v>#REF!</v>
      </c>
      <c r="C1098" s="4" t="str">
        <f t="shared" si="2"/>
        <v>#REF!</v>
      </c>
      <c r="D1098" s="4" t="s">
        <v>1056</v>
      </c>
      <c r="E1098" s="4" t="str">
        <f t="shared" si="3"/>
        <v>#REF!</v>
      </c>
      <c r="F1098" s="5">
        <v>44442.0</v>
      </c>
      <c r="G1098" s="5">
        <v>44516.0</v>
      </c>
      <c r="H1098" s="6">
        <v>2.49</v>
      </c>
      <c r="I1098" s="7"/>
    </row>
    <row r="1099">
      <c r="A1099" s="3" t="s">
        <v>428</v>
      </c>
      <c r="B1099" s="4" t="str">
        <f t="shared" si="1"/>
        <v>#REF!</v>
      </c>
      <c r="C1099" s="4" t="str">
        <f t="shared" si="2"/>
        <v>#REF!</v>
      </c>
      <c r="D1099" s="4" t="s">
        <v>1056</v>
      </c>
      <c r="E1099" s="4" t="str">
        <f t="shared" si="3"/>
        <v>#REF!</v>
      </c>
      <c r="F1099" s="5">
        <v>44384.0</v>
      </c>
      <c r="G1099" s="5">
        <v>44441.0</v>
      </c>
      <c r="H1099" s="6">
        <v>2.56</v>
      </c>
      <c r="I1099" s="7"/>
    </row>
    <row r="1100">
      <c r="A1100" s="3" t="s">
        <v>428</v>
      </c>
      <c r="B1100" s="4" t="str">
        <f t="shared" si="1"/>
        <v>#REF!</v>
      </c>
      <c r="C1100" s="4" t="str">
        <f t="shared" si="2"/>
        <v>#REF!</v>
      </c>
      <c r="D1100" s="4" t="s">
        <v>1056</v>
      </c>
      <c r="E1100" s="4" t="str">
        <f t="shared" si="3"/>
        <v>#REF!</v>
      </c>
      <c r="F1100" s="5">
        <v>44350.0</v>
      </c>
      <c r="G1100" s="5">
        <v>44383.0</v>
      </c>
      <c r="H1100" s="6">
        <v>3.24</v>
      </c>
      <c r="I1100" s="7"/>
    </row>
    <row r="1101">
      <c r="A1101" s="3" t="s">
        <v>428</v>
      </c>
      <c r="B1101" s="4" t="str">
        <f t="shared" si="1"/>
        <v>#REF!</v>
      </c>
      <c r="C1101" s="4" t="str">
        <f t="shared" si="2"/>
        <v>#REF!</v>
      </c>
      <c r="D1101" s="4" t="s">
        <v>1056</v>
      </c>
      <c r="E1101" s="4" t="str">
        <f t="shared" si="3"/>
        <v>#REF!</v>
      </c>
      <c r="F1101" s="5">
        <v>43224.0</v>
      </c>
      <c r="G1101" s="5">
        <v>44349.0</v>
      </c>
      <c r="H1101" s="6">
        <v>3.16</v>
      </c>
      <c r="I1101" s="7"/>
    </row>
    <row r="1102">
      <c r="A1102" s="3" t="s">
        <v>914</v>
      </c>
      <c r="B1102" s="4" t="str">
        <f t="shared" si="1"/>
        <v>#REF!</v>
      </c>
      <c r="C1102" s="4" t="str">
        <f t="shared" si="2"/>
        <v>#REF!</v>
      </c>
      <c r="D1102" s="4" t="s">
        <v>1056</v>
      </c>
      <c r="E1102" s="4" t="str">
        <f t="shared" si="3"/>
        <v>#REF!</v>
      </c>
      <c r="F1102" s="5">
        <v>44953.0</v>
      </c>
      <c r="G1102" s="5">
        <v>46054.0</v>
      </c>
      <c r="H1102" s="6">
        <v>1.52</v>
      </c>
      <c r="I1102" s="7"/>
    </row>
    <row r="1103">
      <c r="A1103" s="3" t="s">
        <v>914</v>
      </c>
      <c r="B1103" s="4" t="str">
        <f t="shared" si="1"/>
        <v>#REF!</v>
      </c>
      <c r="C1103" s="4" t="str">
        <f t="shared" si="2"/>
        <v>#REF!</v>
      </c>
      <c r="D1103" s="4" t="s">
        <v>1056</v>
      </c>
      <c r="E1103" s="4" t="str">
        <f t="shared" si="3"/>
        <v>#REF!</v>
      </c>
      <c r="F1103" s="5">
        <v>44836.0</v>
      </c>
      <c r="G1103" s="5">
        <v>44952.0</v>
      </c>
      <c r="H1103" s="6">
        <v>1.57</v>
      </c>
      <c r="I1103" s="7"/>
    </row>
    <row r="1104">
      <c r="A1104" s="3" t="s">
        <v>914</v>
      </c>
      <c r="B1104" s="4" t="str">
        <f t="shared" si="1"/>
        <v>#REF!</v>
      </c>
      <c r="C1104" s="4" t="str">
        <f t="shared" si="2"/>
        <v>#REF!</v>
      </c>
      <c r="D1104" s="4" t="s">
        <v>1056</v>
      </c>
      <c r="E1104" s="4" t="str">
        <f t="shared" si="3"/>
        <v>#REF!</v>
      </c>
      <c r="F1104" s="5">
        <v>44625.0</v>
      </c>
      <c r="G1104" s="5">
        <v>44835.0</v>
      </c>
      <c r="H1104" s="6">
        <v>1.62</v>
      </c>
      <c r="I1104" s="7"/>
    </row>
    <row r="1105">
      <c r="A1105" s="3" t="s">
        <v>914</v>
      </c>
      <c r="B1105" s="4" t="str">
        <f t="shared" si="1"/>
        <v>#REF!</v>
      </c>
      <c r="C1105" s="4" t="str">
        <f t="shared" si="2"/>
        <v>#REF!</v>
      </c>
      <c r="D1105" s="4" t="s">
        <v>1056</v>
      </c>
      <c r="E1105" s="4" t="str">
        <f t="shared" si="3"/>
        <v>#REF!</v>
      </c>
      <c r="F1105" s="5">
        <v>44542.0</v>
      </c>
      <c r="G1105" s="5">
        <v>44624.0</v>
      </c>
      <c r="H1105" s="6">
        <v>2.57</v>
      </c>
      <c r="I1105" s="7"/>
    </row>
    <row r="1106">
      <c r="A1106" s="3" t="s">
        <v>914</v>
      </c>
      <c r="B1106" s="4" t="str">
        <f t="shared" si="1"/>
        <v>#REF!</v>
      </c>
      <c r="C1106" s="4" t="str">
        <f t="shared" si="2"/>
        <v>#REF!</v>
      </c>
      <c r="D1106" s="4" t="s">
        <v>1056</v>
      </c>
      <c r="E1106" s="4" t="str">
        <f t="shared" si="3"/>
        <v>#REF!</v>
      </c>
      <c r="F1106" s="5">
        <v>44535.0</v>
      </c>
      <c r="G1106" s="5">
        <v>44541.0</v>
      </c>
      <c r="H1106" s="6">
        <v>1.57</v>
      </c>
      <c r="I1106" s="7"/>
    </row>
    <row r="1107">
      <c r="A1107" s="3" t="s">
        <v>914</v>
      </c>
      <c r="B1107" s="4" t="str">
        <f t="shared" si="1"/>
        <v>#REF!</v>
      </c>
      <c r="C1107" s="4" t="str">
        <f t="shared" si="2"/>
        <v>#REF!</v>
      </c>
      <c r="D1107" s="4" t="s">
        <v>1056</v>
      </c>
      <c r="E1107" s="4" t="str">
        <f t="shared" si="3"/>
        <v>#REF!</v>
      </c>
      <c r="F1107" s="5">
        <v>44379.0</v>
      </c>
      <c r="G1107" s="5">
        <v>44534.0</v>
      </c>
      <c r="H1107" s="6">
        <v>2.07</v>
      </c>
      <c r="I1107" s="7"/>
    </row>
    <row r="1108">
      <c r="A1108" s="3" t="s">
        <v>914</v>
      </c>
      <c r="B1108" s="4" t="str">
        <f t="shared" si="1"/>
        <v>#REF!</v>
      </c>
      <c r="C1108" s="4" t="str">
        <f t="shared" si="2"/>
        <v>#REF!</v>
      </c>
      <c r="D1108" s="4" t="s">
        <v>1056</v>
      </c>
      <c r="E1108" s="4" t="str">
        <f t="shared" si="3"/>
        <v>#REF!</v>
      </c>
      <c r="F1108" s="5">
        <v>44351.0</v>
      </c>
      <c r="G1108" s="5">
        <v>44378.0</v>
      </c>
      <c r="H1108" s="6">
        <v>2.82</v>
      </c>
      <c r="I1108" s="7"/>
    </row>
    <row r="1109">
      <c r="A1109" s="3" t="s">
        <v>914</v>
      </c>
      <c r="B1109" s="4" t="str">
        <f t="shared" si="1"/>
        <v>#REF!</v>
      </c>
      <c r="C1109" s="4" t="str">
        <f t="shared" si="2"/>
        <v>#REF!</v>
      </c>
      <c r="D1109" s="4" t="s">
        <v>1056</v>
      </c>
      <c r="E1109" s="4" t="str">
        <f t="shared" si="3"/>
        <v>#REF!</v>
      </c>
      <c r="F1109" s="5">
        <v>43224.0</v>
      </c>
      <c r="G1109" s="5">
        <v>44350.0</v>
      </c>
      <c r="H1109" s="6">
        <v>2.67</v>
      </c>
      <c r="I1109" s="7"/>
    </row>
    <row r="1110">
      <c r="A1110" s="3" t="s">
        <v>1238</v>
      </c>
      <c r="B1110" s="4" t="str">
        <f t="shared" si="1"/>
        <v>#REF!</v>
      </c>
      <c r="C1110" s="4" t="str">
        <f t="shared" si="2"/>
        <v>#REF!</v>
      </c>
      <c r="D1110" s="4" t="s">
        <v>1056</v>
      </c>
      <c r="E1110" s="4" t="str">
        <f t="shared" si="3"/>
        <v>#REF!</v>
      </c>
      <c r="F1110" s="5">
        <v>44462.0</v>
      </c>
      <c r="G1110" s="5">
        <v>44546.0</v>
      </c>
      <c r="H1110" s="6">
        <v>1.15</v>
      </c>
      <c r="I1110" s="7"/>
    </row>
    <row r="1111">
      <c r="A1111" s="3" t="s">
        <v>1238</v>
      </c>
      <c r="B1111" s="4" t="str">
        <f t="shared" si="1"/>
        <v>#REF!</v>
      </c>
      <c r="C1111" s="4" t="str">
        <f t="shared" si="2"/>
        <v>#REF!</v>
      </c>
      <c r="D1111" s="4" t="s">
        <v>1056</v>
      </c>
      <c r="E1111" s="4" t="str">
        <f t="shared" si="3"/>
        <v>#REF!</v>
      </c>
      <c r="F1111" s="5">
        <v>44384.0</v>
      </c>
      <c r="G1111" s="5">
        <v>44461.0</v>
      </c>
      <c r="H1111" s="6">
        <v>1.19</v>
      </c>
      <c r="I1111" s="7"/>
    </row>
    <row r="1112">
      <c r="A1112" s="3" t="s">
        <v>1238</v>
      </c>
      <c r="B1112" s="4" t="str">
        <f t="shared" si="1"/>
        <v>#REF!</v>
      </c>
      <c r="C1112" s="4" t="str">
        <f t="shared" si="2"/>
        <v>#REF!</v>
      </c>
      <c r="D1112" s="4" t="s">
        <v>1056</v>
      </c>
      <c r="E1112" s="4" t="str">
        <f t="shared" si="3"/>
        <v>#REF!</v>
      </c>
      <c r="F1112" s="5">
        <v>44369.0</v>
      </c>
      <c r="G1112" s="5">
        <v>44383.0</v>
      </c>
      <c r="H1112" s="6">
        <v>2.4</v>
      </c>
      <c r="I1112" s="7"/>
    </row>
    <row r="1113">
      <c r="A1113" s="3" t="s">
        <v>1238</v>
      </c>
      <c r="B1113" s="4" t="str">
        <f t="shared" si="1"/>
        <v>#REF!</v>
      </c>
      <c r="C1113" s="4" t="str">
        <f t="shared" si="2"/>
        <v>#REF!</v>
      </c>
      <c r="D1113" s="4" t="s">
        <v>1056</v>
      </c>
      <c r="E1113" s="4" t="str">
        <f t="shared" si="3"/>
        <v>#REF!</v>
      </c>
      <c r="F1113" s="5">
        <v>44331.0</v>
      </c>
      <c r="G1113" s="5">
        <v>44368.0</v>
      </c>
      <c r="H1113" s="6">
        <v>1.82</v>
      </c>
      <c r="I1113" s="7"/>
    </row>
    <row r="1114">
      <c r="A1114" s="3" t="s">
        <v>1238</v>
      </c>
      <c r="B1114" s="4" t="str">
        <f t="shared" si="1"/>
        <v>#REF!</v>
      </c>
      <c r="C1114" s="4" t="str">
        <f t="shared" si="2"/>
        <v>#REF!</v>
      </c>
      <c r="D1114" s="4" t="s">
        <v>1056</v>
      </c>
      <c r="E1114" s="4" t="str">
        <f t="shared" si="3"/>
        <v>#REF!</v>
      </c>
      <c r="F1114" s="5">
        <v>44320.0</v>
      </c>
      <c r="G1114" s="5">
        <v>44330.0</v>
      </c>
      <c r="H1114" s="6">
        <v>2.18</v>
      </c>
      <c r="I1114" s="7"/>
    </row>
    <row r="1115">
      <c r="A1115" s="8" t="s">
        <v>1238</v>
      </c>
      <c r="B1115" s="4" t="str">
        <f t="shared" si="1"/>
        <v>#REF!</v>
      </c>
      <c r="C1115" s="4" t="str">
        <f t="shared" si="2"/>
        <v>#REF!</v>
      </c>
      <c r="D1115" s="4" t="s">
        <v>1056</v>
      </c>
      <c r="E1115" s="4" t="str">
        <f t="shared" si="3"/>
        <v>#REF!</v>
      </c>
      <c r="F1115" s="9">
        <v>43212.0</v>
      </c>
      <c r="G1115" s="9">
        <v>44319.0</v>
      </c>
      <c r="H1115" s="10">
        <v>1.85</v>
      </c>
      <c r="I1115" s="7"/>
    </row>
    <row r="1116">
      <c r="A1116" s="11" t="s">
        <v>1239</v>
      </c>
      <c r="B1116" s="4" t="str">
        <f t="shared" si="1"/>
        <v>#REF!</v>
      </c>
      <c r="C1116" s="4" t="str">
        <f t="shared" si="2"/>
        <v>#REF!</v>
      </c>
      <c r="D1116" s="4" t="s">
        <v>1056</v>
      </c>
      <c r="E1116" s="4" t="str">
        <f t="shared" si="3"/>
        <v>#REF!</v>
      </c>
      <c r="F1116" s="12">
        <v>43941.0</v>
      </c>
      <c r="G1116" s="12">
        <v>46132.0</v>
      </c>
      <c r="H1116" s="13">
        <v>0.0</v>
      </c>
      <c r="I1116" s="7"/>
    </row>
    <row r="1117">
      <c r="A1117" s="11" t="s">
        <v>1240</v>
      </c>
      <c r="B1117" s="4" t="str">
        <f t="shared" si="1"/>
        <v>#REF!</v>
      </c>
      <c r="C1117" s="4" t="str">
        <f t="shared" si="2"/>
        <v>#REF!</v>
      </c>
      <c r="D1117" s="4" t="s">
        <v>1056</v>
      </c>
      <c r="E1117" s="4" t="str">
        <f t="shared" si="3"/>
        <v>#REF!</v>
      </c>
      <c r="F1117" s="12">
        <v>43941.0</v>
      </c>
      <c r="G1117" s="12">
        <v>46132.0</v>
      </c>
      <c r="H1117" s="13">
        <v>0.0</v>
      </c>
      <c r="I1117" s="7"/>
    </row>
    <row r="1118">
      <c r="A1118" s="11" t="s">
        <v>1241</v>
      </c>
      <c r="B1118" s="4" t="str">
        <f t="shared" si="1"/>
        <v>#REF!</v>
      </c>
      <c r="C1118" s="4" t="str">
        <f t="shared" si="2"/>
        <v>#REF!</v>
      </c>
      <c r="D1118" s="4" t="s">
        <v>1056</v>
      </c>
      <c r="E1118" s="4" t="str">
        <f t="shared" si="3"/>
        <v>#REF!</v>
      </c>
      <c r="F1118" s="12">
        <v>43941.0</v>
      </c>
      <c r="G1118" s="12">
        <v>46132.0</v>
      </c>
      <c r="H1118" s="13">
        <v>0.0</v>
      </c>
      <c r="I1118" s="7"/>
    </row>
    <row r="1119">
      <c r="A1119" s="11" t="s">
        <v>1242</v>
      </c>
      <c r="B1119" s="4" t="str">
        <f t="shared" si="1"/>
        <v>#REF!</v>
      </c>
      <c r="C1119" s="4" t="str">
        <f t="shared" si="2"/>
        <v>#REF!</v>
      </c>
      <c r="D1119" s="4" t="s">
        <v>1056</v>
      </c>
      <c r="E1119" s="4" t="str">
        <f t="shared" si="3"/>
        <v>#REF!</v>
      </c>
      <c r="F1119" s="12">
        <v>43941.0</v>
      </c>
      <c r="G1119" s="12">
        <v>46132.0</v>
      </c>
      <c r="H1119" s="13">
        <v>0.0</v>
      </c>
      <c r="I1119" s="7"/>
    </row>
    <row r="1120">
      <c r="A1120" s="3" t="s">
        <v>502</v>
      </c>
      <c r="B1120" s="4" t="str">
        <f t="shared" si="1"/>
        <v>#REF!</v>
      </c>
      <c r="C1120" s="4" t="str">
        <f t="shared" si="2"/>
        <v>#REF!</v>
      </c>
      <c r="D1120" s="4" t="s">
        <v>1056</v>
      </c>
      <c r="E1120" s="4" t="str">
        <f t="shared" si="3"/>
        <v>#REF!</v>
      </c>
      <c r="F1120" s="5">
        <v>44795.0</v>
      </c>
      <c r="G1120" s="5">
        <v>46098.0</v>
      </c>
      <c r="H1120" s="6">
        <v>9.63</v>
      </c>
      <c r="I1120" s="7"/>
    </row>
    <row r="1121">
      <c r="A1121" s="8" t="s">
        <v>502</v>
      </c>
      <c r="B1121" s="4" t="str">
        <f t="shared" si="1"/>
        <v>#REF!</v>
      </c>
      <c r="C1121" s="4" t="str">
        <f t="shared" si="2"/>
        <v>#REF!</v>
      </c>
      <c r="D1121" s="4" t="s">
        <v>1056</v>
      </c>
      <c r="E1121" s="4" t="str">
        <f t="shared" si="3"/>
        <v>#REF!</v>
      </c>
      <c r="F1121" s="9">
        <v>43302.0</v>
      </c>
      <c r="G1121" s="9">
        <v>44794.0</v>
      </c>
      <c r="H1121" s="10">
        <v>10.82</v>
      </c>
      <c r="I1121" s="7"/>
    </row>
    <row r="1122">
      <c r="A1122" s="11" t="s">
        <v>1243</v>
      </c>
      <c r="B1122" s="4" t="str">
        <f t="shared" si="1"/>
        <v>#REF!</v>
      </c>
      <c r="C1122" s="4" t="str">
        <f t="shared" si="2"/>
        <v>#REF!</v>
      </c>
      <c r="D1122" s="4" t="s">
        <v>1056</v>
      </c>
      <c r="E1122" s="4" t="str">
        <f t="shared" si="3"/>
        <v>#REF!</v>
      </c>
      <c r="F1122" s="12">
        <v>43941.0</v>
      </c>
      <c r="G1122" s="12">
        <v>46132.0</v>
      </c>
      <c r="H1122" s="13">
        <v>0.0</v>
      </c>
      <c r="I1122" s="7"/>
    </row>
    <row r="1123">
      <c r="A1123" s="11" t="s">
        <v>1244</v>
      </c>
      <c r="B1123" s="4" t="str">
        <f t="shared" si="1"/>
        <v>#REF!</v>
      </c>
      <c r="C1123" s="4" t="str">
        <f t="shared" si="2"/>
        <v>#REF!</v>
      </c>
      <c r="D1123" s="4" t="s">
        <v>1056</v>
      </c>
      <c r="E1123" s="4" t="str">
        <f t="shared" si="3"/>
        <v>#REF!</v>
      </c>
      <c r="F1123" s="12">
        <v>43941.0</v>
      </c>
      <c r="G1123" s="12">
        <v>46132.0</v>
      </c>
      <c r="H1123" s="13">
        <v>0.0</v>
      </c>
      <c r="I1123" s="7"/>
    </row>
    <row r="1124">
      <c r="A1124" s="3" t="s">
        <v>535</v>
      </c>
      <c r="B1124" s="4" t="str">
        <f t="shared" si="1"/>
        <v>#REF!</v>
      </c>
      <c r="C1124" s="4" t="str">
        <f t="shared" si="2"/>
        <v>#REF!</v>
      </c>
      <c r="D1124" s="4" t="s">
        <v>1056</v>
      </c>
      <c r="E1124" s="4" t="str">
        <f t="shared" si="3"/>
        <v>#REF!</v>
      </c>
      <c r="F1124" s="5">
        <v>44758.0</v>
      </c>
      <c r="G1124" s="5">
        <v>45870.0</v>
      </c>
      <c r="H1124" s="6">
        <v>2.06</v>
      </c>
      <c r="I1124" s="7"/>
    </row>
    <row r="1125">
      <c r="A1125" s="3" t="s">
        <v>535</v>
      </c>
      <c r="B1125" s="4" t="str">
        <f t="shared" si="1"/>
        <v>#REF!</v>
      </c>
      <c r="C1125" s="4" t="str">
        <f t="shared" si="2"/>
        <v>#REF!</v>
      </c>
      <c r="D1125" s="4" t="s">
        <v>1056</v>
      </c>
      <c r="E1125" s="4" t="str">
        <f t="shared" si="3"/>
        <v>#REF!</v>
      </c>
      <c r="F1125" s="5">
        <v>44568.0</v>
      </c>
      <c r="G1125" s="5">
        <v>44757.0</v>
      </c>
      <c r="H1125" s="6">
        <v>1.51</v>
      </c>
      <c r="I1125" s="7"/>
    </row>
    <row r="1126">
      <c r="A1126" s="3" t="s">
        <v>535</v>
      </c>
      <c r="B1126" s="4" t="str">
        <f t="shared" si="1"/>
        <v>#REF!</v>
      </c>
      <c r="C1126" s="4" t="str">
        <f t="shared" si="2"/>
        <v>#REF!</v>
      </c>
      <c r="D1126" s="4" t="s">
        <v>1056</v>
      </c>
      <c r="E1126" s="4" t="str">
        <f t="shared" si="3"/>
        <v>#REF!</v>
      </c>
      <c r="F1126" s="5">
        <v>43283.0</v>
      </c>
      <c r="G1126" s="5">
        <v>44567.0</v>
      </c>
      <c r="H1126" s="6">
        <v>3.06</v>
      </c>
      <c r="I1126" s="7"/>
    </row>
    <row r="1127">
      <c r="A1127" s="3" t="s">
        <v>795</v>
      </c>
      <c r="B1127" s="4" t="str">
        <f t="shared" si="1"/>
        <v>#REF!</v>
      </c>
      <c r="C1127" s="4" t="str">
        <f t="shared" si="2"/>
        <v>#REF!</v>
      </c>
      <c r="D1127" s="4" t="s">
        <v>1056</v>
      </c>
      <c r="E1127" s="4" t="str">
        <f t="shared" si="3"/>
        <v>#REF!</v>
      </c>
      <c r="F1127" s="5">
        <v>43378.0</v>
      </c>
      <c r="G1127" s="5">
        <v>44627.0</v>
      </c>
      <c r="H1127" s="6">
        <v>8.07</v>
      </c>
      <c r="I1127" s="7"/>
    </row>
    <row r="1128">
      <c r="A1128" s="3" t="s">
        <v>811</v>
      </c>
      <c r="B1128" s="4" t="str">
        <f t="shared" si="1"/>
        <v>#REF!</v>
      </c>
      <c r="C1128" s="4" t="str">
        <f t="shared" si="2"/>
        <v>#REF!</v>
      </c>
      <c r="D1128" s="4" t="s">
        <v>1056</v>
      </c>
      <c r="E1128" s="4" t="str">
        <f t="shared" si="3"/>
        <v>#REF!</v>
      </c>
      <c r="F1128" s="5">
        <v>44742.0</v>
      </c>
      <c r="G1128" s="5">
        <v>45873.0</v>
      </c>
      <c r="H1128" s="6">
        <v>1.19</v>
      </c>
      <c r="I1128" s="7"/>
    </row>
    <row r="1129">
      <c r="A1129" s="3" t="s">
        <v>811</v>
      </c>
      <c r="B1129" s="4" t="str">
        <f t="shared" si="1"/>
        <v>#REF!</v>
      </c>
      <c r="C1129" s="4" t="str">
        <f t="shared" si="2"/>
        <v>#REF!</v>
      </c>
      <c r="D1129" s="4" t="s">
        <v>1056</v>
      </c>
      <c r="E1129" s="4" t="str">
        <f t="shared" si="3"/>
        <v>#REF!</v>
      </c>
      <c r="F1129" s="5">
        <v>44683.0</v>
      </c>
      <c r="G1129" s="5">
        <v>44741.0</v>
      </c>
      <c r="H1129" s="6">
        <v>1.94</v>
      </c>
      <c r="I1129" s="7"/>
    </row>
    <row r="1130">
      <c r="A1130" s="3" t="s">
        <v>811</v>
      </c>
      <c r="B1130" s="4" t="str">
        <f t="shared" si="1"/>
        <v>#REF!</v>
      </c>
      <c r="C1130" s="4" t="str">
        <f t="shared" si="2"/>
        <v>#REF!</v>
      </c>
      <c r="D1130" s="4" t="s">
        <v>1056</v>
      </c>
      <c r="E1130" s="4" t="str">
        <f t="shared" si="3"/>
        <v>#REF!</v>
      </c>
      <c r="F1130" s="5">
        <v>44545.0</v>
      </c>
      <c r="G1130" s="5">
        <v>44682.0</v>
      </c>
      <c r="H1130" s="6">
        <v>1.45</v>
      </c>
      <c r="I1130" s="7"/>
    </row>
    <row r="1131">
      <c r="A1131" s="3" t="s">
        <v>811</v>
      </c>
      <c r="B1131" s="4" t="str">
        <f t="shared" si="1"/>
        <v>#REF!</v>
      </c>
      <c r="C1131" s="4" t="str">
        <f t="shared" si="2"/>
        <v>#REF!</v>
      </c>
      <c r="D1131" s="4" t="s">
        <v>1056</v>
      </c>
      <c r="E1131" s="4" t="str">
        <f t="shared" si="3"/>
        <v>#REF!</v>
      </c>
      <c r="F1131" s="5">
        <v>43283.0</v>
      </c>
      <c r="G1131" s="5">
        <v>44544.0</v>
      </c>
      <c r="H1131" s="6">
        <v>3.0</v>
      </c>
      <c r="I1131" s="7"/>
    </row>
    <row r="1132">
      <c r="A1132" s="3" t="s">
        <v>622</v>
      </c>
      <c r="B1132" s="4" t="str">
        <f t="shared" si="1"/>
        <v>#REF!</v>
      </c>
      <c r="C1132" s="4" t="str">
        <f t="shared" si="2"/>
        <v>#REF!</v>
      </c>
      <c r="D1132" s="4" t="s">
        <v>1056</v>
      </c>
      <c r="E1132" s="4" t="str">
        <f t="shared" si="3"/>
        <v>#REF!</v>
      </c>
      <c r="F1132" s="5">
        <v>43283.0</v>
      </c>
      <c r="G1132" s="5">
        <v>45643.0</v>
      </c>
      <c r="H1132" s="6">
        <v>3.28</v>
      </c>
      <c r="I1132" s="7"/>
    </row>
    <row r="1133">
      <c r="A1133" s="3" t="s">
        <v>916</v>
      </c>
      <c r="B1133" s="4" t="str">
        <f t="shared" si="1"/>
        <v>#REF!</v>
      </c>
      <c r="C1133" s="4" t="str">
        <f t="shared" si="2"/>
        <v>#REF!</v>
      </c>
      <c r="D1133" s="4" t="s">
        <v>1056</v>
      </c>
      <c r="E1133" s="4" t="str">
        <f t="shared" si="3"/>
        <v>#REF!</v>
      </c>
      <c r="F1133" s="5">
        <v>44767.0</v>
      </c>
      <c r="G1133" s="5">
        <v>45877.0</v>
      </c>
      <c r="H1133" s="6">
        <v>1.78</v>
      </c>
      <c r="I1133" s="7"/>
    </row>
    <row r="1134">
      <c r="A1134" s="3" t="s">
        <v>916</v>
      </c>
      <c r="B1134" s="4" t="str">
        <f t="shared" si="1"/>
        <v>#REF!</v>
      </c>
      <c r="C1134" s="4" t="str">
        <f t="shared" si="2"/>
        <v>#REF!</v>
      </c>
      <c r="D1134" s="4" t="s">
        <v>1056</v>
      </c>
      <c r="E1134" s="4" t="str">
        <f t="shared" si="3"/>
        <v>#REF!</v>
      </c>
      <c r="F1134" s="5">
        <v>44633.0</v>
      </c>
      <c r="G1134" s="5">
        <v>44766.0</v>
      </c>
      <c r="H1134" s="6">
        <v>2.45</v>
      </c>
      <c r="I1134" s="7"/>
    </row>
    <row r="1135">
      <c r="A1135" s="3" t="s">
        <v>916</v>
      </c>
      <c r="B1135" s="4" t="str">
        <f t="shared" si="1"/>
        <v>#REF!</v>
      </c>
      <c r="C1135" s="4" t="str">
        <f t="shared" si="2"/>
        <v>#REF!</v>
      </c>
      <c r="D1135" s="4" t="s">
        <v>1056</v>
      </c>
      <c r="E1135" s="4" t="str">
        <f t="shared" si="3"/>
        <v>#REF!</v>
      </c>
      <c r="F1135" s="5">
        <v>44534.0</v>
      </c>
      <c r="G1135" s="5">
        <v>44632.0</v>
      </c>
      <c r="H1135" s="6">
        <v>1.97</v>
      </c>
      <c r="I1135" s="7"/>
    </row>
    <row r="1136">
      <c r="A1136" s="3" t="s">
        <v>916</v>
      </c>
      <c r="B1136" s="4" t="str">
        <f t="shared" si="1"/>
        <v>#REF!</v>
      </c>
      <c r="C1136" s="4" t="str">
        <f t="shared" si="2"/>
        <v>#REF!</v>
      </c>
      <c r="D1136" s="4" t="s">
        <v>1056</v>
      </c>
      <c r="E1136" s="4" t="str">
        <f t="shared" si="3"/>
        <v>#REF!</v>
      </c>
      <c r="F1136" s="5">
        <v>43283.0</v>
      </c>
      <c r="G1136" s="5">
        <v>44533.0</v>
      </c>
      <c r="H1136" s="6">
        <v>3.52</v>
      </c>
      <c r="I1136" s="7"/>
    </row>
    <row r="1137">
      <c r="A1137" s="8" t="s">
        <v>568</v>
      </c>
      <c r="B1137" s="4" t="str">
        <f t="shared" si="1"/>
        <v>#REF!</v>
      </c>
      <c r="C1137" s="4" t="str">
        <f t="shared" si="2"/>
        <v>#REF!</v>
      </c>
      <c r="D1137" s="4" t="s">
        <v>1056</v>
      </c>
      <c r="E1137" s="4" t="str">
        <f t="shared" si="3"/>
        <v>#REF!</v>
      </c>
      <c r="F1137" s="9">
        <v>43378.0</v>
      </c>
      <c r="G1137" s="9">
        <v>45570.0</v>
      </c>
      <c r="H1137" s="10">
        <v>8.07</v>
      </c>
      <c r="I1137" s="7"/>
    </row>
    <row r="1138">
      <c r="A1138" s="11" t="s">
        <v>1245</v>
      </c>
      <c r="B1138" s="4" t="str">
        <f t="shared" si="1"/>
        <v>#REF!</v>
      </c>
      <c r="C1138" s="4" t="str">
        <f t="shared" si="2"/>
        <v>#REF!</v>
      </c>
      <c r="D1138" s="4" t="s">
        <v>1056</v>
      </c>
      <c r="E1138" s="4" t="str">
        <f t="shared" si="3"/>
        <v>#REF!</v>
      </c>
      <c r="F1138" s="12">
        <v>43941.0</v>
      </c>
      <c r="G1138" s="12">
        <v>46132.0</v>
      </c>
      <c r="H1138" s="13">
        <v>0.0</v>
      </c>
      <c r="I1138" s="7"/>
    </row>
    <row r="1139">
      <c r="A1139" s="11" t="s">
        <v>1246</v>
      </c>
      <c r="B1139" s="4" t="str">
        <f t="shared" si="1"/>
        <v>#REF!</v>
      </c>
      <c r="C1139" s="4" t="str">
        <f t="shared" si="2"/>
        <v>#REF!</v>
      </c>
      <c r="D1139" s="4" t="s">
        <v>1056</v>
      </c>
      <c r="E1139" s="4" t="str">
        <f t="shared" si="3"/>
        <v>#REF!</v>
      </c>
      <c r="F1139" s="12">
        <v>43941.0</v>
      </c>
      <c r="G1139" s="12">
        <v>46132.0</v>
      </c>
      <c r="H1139" s="13">
        <v>0.0</v>
      </c>
      <c r="I1139" s="7"/>
    </row>
    <row r="1140">
      <c r="A1140" s="11" t="s">
        <v>1247</v>
      </c>
      <c r="B1140" s="4" t="str">
        <f t="shared" si="1"/>
        <v>#REF!</v>
      </c>
      <c r="C1140" s="4" t="str">
        <f t="shared" si="2"/>
        <v>#REF!</v>
      </c>
      <c r="D1140" s="4" t="s">
        <v>1056</v>
      </c>
      <c r="E1140" s="4" t="str">
        <f t="shared" si="3"/>
        <v>#REF!</v>
      </c>
      <c r="F1140" s="12">
        <v>43941.0</v>
      </c>
      <c r="G1140" s="12">
        <v>46132.0</v>
      </c>
      <c r="H1140" s="13">
        <v>0.0</v>
      </c>
      <c r="I1140" s="7"/>
    </row>
    <row r="1141">
      <c r="A1141" s="11" t="s">
        <v>1248</v>
      </c>
      <c r="B1141" s="4" t="str">
        <f t="shared" si="1"/>
        <v>#REF!</v>
      </c>
      <c r="C1141" s="4" t="str">
        <f t="shared" si="2"/>
        <v>#REF!</v>
      </c>
      <c r="D1141" s="4" t="s">
        <v>1056</v>
      </c>
      <c r="E1141" s="4" t="str">
        <f t="shared" si="3"/>
        <v>#REF!</v>
      </c>
      <c r="F1141" s="12">
        <v>43941.0</v>
      </c>
      <c r="G1141" s="12">
        <v>46132.0</v>
      </c>
      <c r="H1141" s="13">
        <v>0.0</v>
      </c>
      <c r="I1141" s="7"/>
    </row>
    <row r="1142">
      <c r="A1142" s="11" t="s">
        <v>1249</v>
      </c>
      <c r="B1142" s="4" t="str">
        <f t="shared" si="1"/>
        <v>#REF!</v>
      </c>
      <c r="C1142" s="4" t="str">
        <f t="shared" si="2"/>
        <v>#REF!</v>
      </c>
      <c r="D1142" s="4" t="s">
        <v>1056</v>
      </c>
      <c r="E1142" s="4" t="str">
        <f t="shared" si="3"/>
        <v>#REF!</v>
      </c>
      <c r="F1142" s="12">
        <v>43941.0</v>
      </c>
      <c r="G1142" s="12">
        <v>46132.0</v>
      </c>
      <c r="H1142" s="13">
        <v>0.0</v>
      </c>
      <c r="I1142" s="7"/>
    </row>
    <row r="1143">
      <c r="A1143" s="11" t="s">
        <v>1250</v>
      </c>
      <c r="B1143" s="4" t="str">
        <f t="shared" si="1"/>
        <v>#REF!</v>
      </c>
      <c r="C1143" s="4" t="str">
        <f t="shared" si="2"/>
        <v>#REF!</v>
      </c>
      <c r="D1143" s="4" t="s">
        <v>1056</v>
      </c>
      <c r="E1143" s="4" t="str">
        <f t="shared" si="3"/>
        <v>#REF!</v>
      </c>
      <c r="F1143" s="12">
        <v>43941.0</v>
      </c>
      <c r="G1143" s="12">
        <v>46132.0</v>
      </c>
      <c r="H1143" s="13">
        <v>0.0</v>
      </c>
      <c r="I1143" s="7"/>
    </row>
    <row r="1144">
      <c r="A1144" s="11" t="s">
        <v>1251</v>
      </c>
      <c r="B1144" s="4" t="str">
        <f t="shared" si="1"/>
        <v>#REF!</v>
      </c>
      <c r="C1144" s="4" t="str">
        <f t="shared" si="2"/>
        <v>#REF!</v>
      </c>
      <c r="D1144" s="4" t="s">
        <v>1056</v>
      </c>
      <c r="E1144" s="4" t="str">
        <f t="shared" si="3"/>
        <v>#REF!</v>
      </c>
      <c r="F1144" s="12">
        <v>43941.0</v>
      </c>
      <c r="G1144" s="12">
        <v>46132.0</v>
      </c>
      <c r="H1144" s="13">
        <v>0.0</v>
      </c>
      <c r="I1144" s="7"/>
    </row>
    <row r="1145">
      <c r="A1145" s="11" t="s">
        <v>1252</v>
      </c>
      <c r="B1145" s="4" t="str">
        <f t="shared" si="1"/>
        <v>#REF!</v>
      </c>
      <c r="C1145" s="4" t="str">
        <f t="shared" si="2"/>
        <v>#REF!</v>
      </c>
      <c r="D1145" s="4" t="s">
        <v>1056</v>
      </c>
      <c r="E1145" s="4" t="str">
        <f t="shared" si="3"/>
        <v>#REF!</v>
      </c>
      <c r="F1145" s="12">
        <v>43941.0</v>
      </c>
      <c r="G1145" s="12">
        <v>46132.0</v>
      </c>
      <c r="H1145" s="13">
        <v>0.0</v>
      </c>
      <c r="I1145" s="7"/>
    </row>
    <row r="1146">
      <c r="A1146" s="11" t="s">
        <v>1253</v>
      </c>
      <c r="B1146" s="4" t="str">
        <f t="shared" si="1"/>
        <v>#REF!</v>
      </c>
      <c r="C1146" s="4" t="str">
        <f t="shared" si="2"/>
        <v>#REF!</v>
      </c>
      <c r="D1146" s="4" t="s">
        <v>1056</v>
      </c>
      <c r="E1146" s="4" t="str">
        <f t="shared" si="3"/>
        <v>#REF!</v>
      </c>
      <c r="F1146" s="12">
        <v>43941.0</v>
      </c>
      <c r="G1146" s="12">
        <v>46132.0</v>
      </c>
      <c r="H1146" s="13">
        <v>0.0</v>
      </c>
      <c r="I1146" s="7"/>
    </row>
    <row r="1147">
      <c r="A1147" s="11" t="s">
        <v>1254</v>
      </c>
      <c r="B1147" s="4" t="str">
        <f t="shared" si="1"/>
        <v>#REF!</v>
      </c>
      <c r="C1147" s="4" t="str">
        <f t="shared" si="2"/>
        <v>#REF!</v>
      </c>
      <c r="D1147" s="4" t="s">
        <v>1056</v>
      </c>
      <c r="E1147" s="4" t="str">
        <f t="shared" si="3"/>
        <v>#REF!</v>
      </c>
      <c r="F1147" s="12">
        <v>43941.0</v>
      </c>
      <c r="G1147" s="12">
        <v>46132.0</v>
      </c>
      <c r="H1147" s="13">
        <v>0.0</v>
      </c>
      <c r="I1147" s="7"/>
    </row>
    <row r="1148">
      <c r="A1148" s="11" t="s">
        <v>1255</v>
      </c>
      <c r="B1148" s="4" t="str">
        <f t="shared" si="1"/>
        <v>#REF!</v>
      </c>
      <c r="C1148" s="4" t="str">
        <f t="shared" si="2"/>
        <v>#REF!</v>
      </c>
      <c r="D1148" s="4" t="s">
        <v>1056</v>
      </c>
      <c r="E1148" s="4" t="str">
        <f t="shared" si="3"/>
        <v>#REF!</v>
      </c>
      <c r="F1148" s="12">
        <v>43941.0</v>
      </c>
      <c r="G1148" s="12">
        <v>46132.0</v>
      </c>
      <c r="H1148" s="13">
        <v>0.0</v>
      </c>
      <c r="I1148" s="7"/>
    </row>
    <row r="1149">
      <c r="A1149" s="11" t="s">
        <v>1256</v>
      </c>
      <c r="B1149" s="4" t="str">
        <f t="shared" si="1"/>
        <v>#REF!</v>
      </c>
      <c r="C1149" s="4" t="str">
        <f t="shared" si="2"/>
        <v>#REF!</v>
      </c>
      <c r="D1149" s="4" t="s">
        <v>1056</v>
      </c>
      <c r="E1149" s="4" t="str">
        <f t="shared" si="3"/>
        <v>#REF!</v>
      </c>
      <c r="F1149" s="12">
        <v>43941.0</v>
      </c>
      <c r="G1149" s="12">
        <v>46132.0</v>
      </c>
      <c r="H1149" s="13">
        <v>0.0</v>
      </c>
      <c r="I1149" s="7"/>
    </row>
    <row r="1150">
      <c r="A1150" s="11" t="s">
        <v>1257</v>
      </c>
      <c r="B1150" s="4" t="str">
        <f t="shared" si="1"/>
        <v>#REF!</v>
      </c>
      <c r="C1150" s="4" t="str">
        <f t="shared" si="2"/>
        <v>#REF!</v>
      </c>
      <c r="D1150" s="4" t="s">
        <v>1056</v>
      </c>
      <c r="E1150" s="4" t="str">
        <f t="shared" si="3"/>
        <v>#REF!</v>
      </c>
      <c r="F1150" s="12">
        <v>43941.0</v>
      </c>
      <c r="G1150" s="12">
        <v>46132.0</v>
      </c>
      <c r="H1150" s="13">
        <v>0.0</v>
      </c>
      <c r="I1150" s="7"/>
    </row>
    <row r="1151">
      <c r="A1151" s="11" t="s">
        <v>1258</v>
      </c>
      <c r="B1151" s="4" t="str">
        <f t="shared" si="1"/>
        <v>#REF!</v>
      </c>
      <c r="C1151" s="4" t="str">
        <f t="shared" si="2"/>
        <v>#REF!</v>
      </c>
      <c r="D1151" s="4" t="s">
        <v>1056</v>
      </c>
      <c r="E1151" s="4" t="str">
        <f t="shared" si="3"/>
        <v>#REF!</v>
      </c>
      <c r="F1151" s="12">
        <v>43941.0</v>
      </c>
      <c r="G1151" s="12">
        <v>46132.0</v>
      </c>
      <c r="H1151" s="13">
        <v>0.0</v>
      </c>
      <c r="I1151" s="7"/>
    </row>
    <row r="1152">
      <c r="A1152" s="11" t="s">
        <v>1259</v>
      </c>
      <c r="B1152" s="4" t="str">
        <f t="shared" si="1"/>
        <v>#REF!</v>
      </c>
      <c r="C1152" s="4" t="str">
        <f t="shared" si="2"/>
        <v>#REF!</v>
      </c>
      <c r="D1152" s="4" t="s">
        <v>1056</v>
      </c>
      <c r="E1152" s="4" t="str">
        <f t="shared" si="3"/>
        <v>#REF!</v>
      </c>
      <c r="F1152" s="12">
        <v>43941.0</v>
      </c>
      <c r="G1152" s="12">
        <v>46132.0</v>
      </c>
      <c r="H1152" s="13">
        <v>0.0</v>
      </c>
      <c r="I1152" s="7"/>
    </row>
    <row r="1153">
      <c r="A1153" s="11" t="s">
        <v>1260</v>
      </c>
      <c r="B1153" s="4" t="str">
        <f t="shared" si="1"/>
        <v>#REF!</v>
      </c>
      <c r="C1153" s="4" t="str">
        <f t="shared" si="2"/>
        <v>#REF!</v>
      </c>
      <c r="D1153" s="4" t="s">
        <v>1056</v>
      </c>
      <c r="E1153" s="4" t="str">
        <f t="shared" si="3"/>
        <v>#REF!</v>
      </c>
      <c r="F1153" s="12">
        <v>43941.0</v>
      </c>
      <c r="G1153" s="12">
        <v>46132.0</v>
      </c>
      <c r="H1153" s="13">
        <v>0.0</v>
      </c>
      <c r="I1153" s="7"/>
    </row>
    <row r="1154">
      <c r="A1154" s="11" t="s">
        <v>1261</v>
      </c>
      <c r="B1154" s="4" t="str">
        <f t="shared" si="1"/>
        <v>#REF!</v>
      </c>
      <c r="C1154" s="4" t="str">
        <f t="shared" si="2"/>
        <v>#REF!</v>
      </c>
      <c r="D1154" s="4" t="s">
        <v>1056</v>
      </c>
      <c r="E1154" s="4" t="str">
        <f t="shared" si="3"/>
        <v>#REF!</v>
      </c>
      <c r="F1154" s="12">
        <v>43941.0</v>
      </c>
      <c r="G1154" s="12">
        <v>46132.0</v>
      </c>
      <c r="H1154" s="13">
        <v>0.0</v>
      </c>
      <c r="I1154" s="7"/>
    </row>
    <row r="1155">
      <c r="A1155" s="11" t="s">
        <v>1262</v>
      </c>
      <c r="B1155" s="4" t="str">
        <f t="shared" si="1"/>
        <v>#REF!</v>
      </c>
      <c r="C1155" s="4" t="str">
        <f t="shared" si="2"/>
        <v>#REF!</v>
      </c>
      <c r="D1155" s="4" t="s">
        <v>1056</v>
      </c>
      <c r="E1155" s="4" t="str">
        <f t="shared" si="3"/>
        <v>#REF!</v>
      </c>
      <c r="F1155" s="12">
        <v>43941.0</v>
      </c>
      <c r="G1155" s="12">
        <v>46132.0</v>
      </c>
      <c r="H1155" s="13">
        <v>0.0</v>
      </c>
      <c r="I1155" s="7"/>
    </row>
    <row r="1156">
      <c r="A1156" s="11" t="s">
        <v>1263</v>
      </c>
      <c r="B1156" s="4" t="str">
        <f t="shared" si="1"/>
        <v>#REF!</v>
      </c>
      <c r="C1156" s="4" t="str">
        <f t="shared" si="2"/>
        <v>#REF!</v>
      </c>
      <c r="D1156" s="4" t="s">
        <v>1056</v>
      </c>
      <c r="E1156" s="4" t="str">
        <f t="shared" si="3"/>
        <v>#REF!</v>
      </c>
      <c r="F1156" s="12">
        <v>43941.0</v>
      </c>
      <c r="G1156" s="12">
        <v>46132.0</v>
      </c>
      <c r="H1156" s="13">
        <v>0.0</v>
      </c>
      <c r="I1156" s="7"/>
    </row>
    <row r="1157">
      <c r="A1157" s="11" t="s">
        <v>1264</v>
      </c>
      <c r="B1157" s="4" t="str">
        <f t="shared" si="1"/>
        <v>#REF!</v>
      </c>
      <c r="C1157" s="4" t="str">
        <f t="shared" si="2"/>
        <v>#REF!</v>
      </c>
      <c r="D1157" s="4" t="s">
        <v>1056</v>
      </c>
      <c r="E1157" s="4" t="str">
        <f t="shared" si="3"/>
        <v>#REF!</v>
      </c>
      <c r="F1157" s="12">
        <v>43941.0</v>
      </c>
      <c r="G1157" s="12">
        <v>46132.0</v>
      </c>
      <c r="H1157" s="13">
        <v>0.0</v>
      </c>
      <c r="I1157" s="7"/>
    </row>
    <row r="1158">
      <c r="A1158" s="11" t="s">
        <v>837</v>
      </c>
      <c r="B1158" s="4" t="str">
        <f t="shared" si="1"/>
        <v>#REF!</v>
      </c>
      <c r="C1158" s="4" t="str">
        <f t="shared" si="2"/>
        <v>#REF!</v>
      </c>
      <c r="D1158" s="4" t="s">
        <v>1056</v>
      </c>
      <c r="E1158" s="4" t="str">
        <f t="shared" si="3"/>
        <v>#REF!</v>
      </c>
      <c r="F1158" s="12">
        <v>43941.0</v>
      </c>
      <c r="G1158" s="12">
        <v>46132.0</v>
      </c>
      <c r="H1158" s="13">
        <v>0.0</v>
      </c>
      <c r="I1158" s="7"/>
    </row>
    <row r="1159">
      <c r="A1159" s="11" t="s">
        <v>1265</v>
      </c>
      <c r="B1159" s="4" t="str">
        <f t="shared" si="1"/>
        <v>#REF!</v>
      </c>
      <c r="C1159" s="4" t="str">
        <f t="shared" si="2"/>
        <v>#REF!</v>
      </c>
      <c r="D1159" s="4" t="s">
        <v>1056</v>
      </c>
      <c r="E1159" s="4" t="str">
        <f t="shared" si="3"/>
        <v>#REF!</v>
      </c>
      <c r="F1159" s="12">
        <v>43941.0</v>
      </c>
      <c r="G1159" s="12">
        <v>46132.0</v>
      </c>
      <c r="H1159" s="13">
        <v>0.0</v>
      </c>
      <c r="I1159" s="7"/>
    </row>
    <row r="1160">
      <c r="A1160" s="3" t="s">
        <v>802</v>
      </c>
      <c r="B1160" s="4" t="str">
        <f t="shared" si="1"/>
        <v>#REF!</v>
      </c>
      <c r="C1160" s="4" t="str">
        <f t="shared" si="2"/>
        <v>#REF!</v>
      </c>
      <c r="D1160" s="4" t="s">
        <v>1056</v>
      </c>
      <c r="E1160" s="4" t="str">
        <f t="shared" si="3"/>
        <v>#REF!</v>
      </c>
      <c r="F1160" s="5">
        <v>44524.0</v>
      </c>
      <c r="G1160" s="5">
        <v>45634.0</v>
      </c>
      <c r="H1160" s="6">
        <v>1.73</v>
      </c>
      <c r="I1160" s="7"/>
    </row>
    <row r="1161">
      <c r="A1161" s="3" t="s">
        <v>802</v>
      </c>
      <c r="B1161" s="4" t="str">
        <f t="shared" si="1"/>
        <v>#REF!</v>
      </c>
      <c r="C1161" s="4" t="str">
        <f t="shared" si="2"/>
        <v>#REF!</v>
      </c>
      <c r="D1161" s="4" t="s">
        <v>1056</v>
      </c>
      <c r="E1161" s="4" t="str">
        <f t="shared" si="3"/>
        <v>#REF!</v>
      </c>
      <c r="F1161" s="5">
        <v>43284.0</v>
      </c>
      <c r="G1161" s="5">
        <v>44523.0</v>
      </c>
      <c r="H1161" s="6">
        <v>1.83</v>
      </c>
      <c r="I1161" s="7"/>
    </row>
    <row r="1162">
      <c r="A1162" s="8" t="s">
        <v>845</v>
      </c>
      <c r="B1162" s="4" t="str">
        <f t="shared" si="1"/>
        <v>#REF!</v>
      </c>
      <c r="C1162" s="4" t="str">
        <f t="shared" si="2"/>
        <v>#REF!</v>
      </c>
      <c r="D1162" s="4" t="s">
        <v>1056</v>
      </c>
      <c r="E1162" s="4" t="str">
        <f t="shared" si="3"/>
        <v>#REF!</v>
      </c>
      <c r="F1162" s="9">
        <v>44015.0</v>
      </c>
      <c r="G1162" s="9">
        <v>45634.0</v>
      </c>
      <c r="H1162" s="10">
        <v>2.2</v>
      </c>
      <c r="I1162" s="7"/>
    </row>
    <row r="1163">
      <c r="A1163" s="11" t="s">
        <v>1266</v>
      </c>
      <c r="B1163" s="4" t="str">
        <f t="shared" si="1"/>
        <v>#REF!</v>
      </c>
      <c r="C1163" s="4" t="str">
        <f t="shared" si="2"/>
        <v>#REF!</v>
      </c>
      <c r="D1163" s="4" t="s">
        <v>1056</v>
      </c>
      <c r="E1163" s="4" t="str">
        <f t="shared" si="3"/>
        <v>#REF!</v>
      </c>
      <c r="F1163" s="12">
        <v>43941.0</v>
      </c>
      <c r="G1163" s="12">
        <v>46132.0</v>
      </c>
      <c r="H1163" s="13">
        <v>0.0</v>
      </c>
      <c r="I1163" s="7"/>
    </row>
    <row r="1164">
      <c r="A1164" s="11" t="s">
        <v>1267</v>
      </c>
      <c r="B1164" s="4" t="str">
        <f t="shared" si="1"/>
        <v>#REF!</v>
      </c>
      <c r="C1164" s="4" t="str">
        <f t="shared" si="2"/>
        <v>#REF!</v>
      </c>
      <c r="D1164" s="4" t="s">
        <v>1056</v>
      </c>
      <c r="E1164" s="4" t="str">
        <f t="shared" si="3"/>
        <v>#REF!</v>
      </c>
      <c r="F1164" s="12">
        <v>43941.0</v>
      </c>
      <c r="G1164" s="12">
        <v>46132.0</v>
      </c>
      <c r="H1164" s="13">
        <v>0.0</v>
      </c>
      <c r="I1164" s="7"/>
    </row>
    <row r="1165">
      <c r="A1165" s="11" t="s">
        <v>1268</v>
      </c>
      <c r="B1165" s="4" t="str">
        <f t="shared" si="1"/>
        <v>#REF!</v>
      </c>
      <c r="C1165" s="4" t="str">
        <f t="shared" si="2"/>
        <v>#REF!</v>
      </c>
      <c r="D1165" s="4" t="s">
        <v>1056</v>
      </c>
      <c r="E1165" s="4" t="str">
        <f t="shared" si="3"/>
        <v>#REF!</v>
      </c>
      <c r="F1165" s="12">
        <v>43941.0</v>
      </c>
      <c r="G1165" s="12">
        <v>46132.0</v>
      </c>
      <c r="H1165" s="13">
        <v>0.0</v>
      </c>
      <c r="I1165" s="7"/>
    </row>
    <row r="1166">
      <c r="A1166" s="11" t="s">
        <v>1269</v>
      </c>
      <c r="B1166" s="4" t="str">
        <f t="shared" si="1"/>
        <v>#REF!</v>
      </c>
      <c r="C1166" s="4" t="str">
        <f t="shared" si="2"/>
        <v>#REF!</v>
      </c>
      <c r="D1166" s="4" t="s">
        <v>1056</v>
      </c>
      <c r="E1166" s="4" t="str">
        <f t="shared" si="3"/>
        <v>#REF!</v>
      </c>
      <c r="F1166" s="12">
        <v>43941.0</v>
      </c>
      <c r="G1166" s="12">
        <v>46132.0</v>
      </c>
      <c r="H1166" s="13">
        <v>0.0</v>
      </c>
      <c r="I1166" s="7"/>
    </row>
    <row r="1167">
      <c r="A1167" s="3" t="s">
        <v>751</v>
      </c>
      <c r="B1167" s="4" t="str">
        <f t="shared" si="1"/>
        <v>#REF!</v>
      </c>
      <c r="C1167" s="4" t="str">
        <f t="shared" si="2"/>
        <v>#REF!</v>
      </c>
      <c r="D1167" s="4" t="s">
        <v>1056</v>
      </c>
      <c r="E1167" s="4" t="str">
        <f t="shared" si="3"/>
        <v>#REF!</v>
      </c>
      <c r="F1167" s="5">
        <v>43378.0</v>
      </c>
      <c r="G1167" s="5">
        <v>45570.0</v>
      </c>
      <c r="H1167" s="6">
        <v>9.39</v>
      </c>
      <c r="I1167" s="7"/>
    </row>
    <row r="1168">
      <c r="A1168" s="8" t="s">
        <v>607</v>
      </c>
      <c r="B1168" s="4" t="str">
        <f t="shared" si="1"/>
        <v>#REF!</v>
      </c>
      <c r="C1168" s="4" t="str">
        <f t="shared" si="2"/>
        <v>#REF!</v>
      </c>
      <c r="D1168" s="4" t="s">
        <v>1056</v>
      </c>
      <c r="E1168" s="4" t="str">
        <f t="shared" si="3"/>
        <v>#REF!</v>
      </c>
      <c r="F1168" s="9">
        <v>43378.0</v>
      </c>
      <c r="G1168" s="9">
        <v>45570.0</v>
      </c>
      <c r="H1168" s="10">
        <v>9.8</v>
      </c>
      <c r="I1168" s="7"/>
    </row>
    <row r="1169">
      <c r="A1169" s="11" t="s">
        <v>1270</v>
      </c>
      <c r="B1169" s="4" t="str">
        <f t="shared" si="1"/>
        <v>#REF!</v>
      </c>
      <c r="C1169" s="4" t="str">
        <f t="shared" si="2"/>
        <v>#REF!</v>
      </c>
      <c r="D1169" s="4" t="s">
        <v>1056</v>
      </c>
      <c r="E1169" s="4" t="str">
        <f t="shared" si="3"/>
        <v>#REF!</v>
      </c>
      <c r="F1169" s="12">
        <v>43941.0</v>
      </c>
      <c r="G1169" s="12">
        <v>46132.0</v>
      </c>
      <c r="H1169" s="13">
        <v>0.0</v>
      </c>
      <c r="I1169" s="7"/>
    </row>
    <row r="1170">
      <c r="A1170" s="11" t="s">
        <v>1271</v>
      </c>
      <c r="B1170" s="4" t="str">
        <f t="shared" si="1"/>
        <v>#REF!</v>
      </c>
      <c r="C1170" s="4" t="str">
        <f t="shared" si="2"/>
        <v>#REF!</v>
      </c>
      <c r="D1170" s="4" t="s">
        <v>1056</v>
      </c>
      <c r="E1170" s="4" t="str">
        <f t="shared" si="3"/>
        <v>#REF!</v>
      </c>
      <c r="F1170" s="12">
        <v>43941.0</v>
      </c>
      <c r="G1170" s="12">
        <v>46132.0</v>
      </c>
      <c r="H1170" s="13">
        <v>0.0</v>
      </c>
      <c r="I1170" s="7"/>
    </row>
    <row r="1171">
      <c r="A1171" s="11" t="s">
        <v>1272</v>
      </c>
      <c r="B1171" s="4" t="str">
        <f t="shared" si="1"/>
        <v>#REF!</v>
      </c>
      <c r="C1171" s="4" t="str">
        <f t="shared" si="2"/>
        <v>#REF!</v>
      </c>
      <c r="D1171" s="4" t="s">
        <v>1056</v>
      </c>
      <c r="E1171" s="4" t="str">
        <f t="shared" si="3"/>
        <v>#REF!</v>
      </c>
      <c r="F1171" s="12">
        <v>43941.0</v>
      </c>
      <c r="G1171" s="12">
        <v>46132.0</v>
      </c>
      <c r="H1171" s="13">
        <v>0.0</v>
      </c>
      <c r="I1171" s="7"/>
    </row>
    <row r="1172">
      <c r="A1172" s="11" t="s">
        <v>1273</v>
      </c>
      <c r="B1172" s="4" t="str">
        <f t="shared" si="1"/>
        <v>#REF!</v>
      </c>
      <c r="C1172" s="4" t="str">
        <f t="shared" si="2"/>
        <v>#REF!</v>
      </c>
      <c r="D1172" s="4" t="s">
        <v>1056</v>
      </c>
      <c r="E1172" s="4" t="str">
        <f t="shared" si="3"/>
        <v>#REF!</v>
      </c>
      <c r="F1172" s="12">
        <v>43941.0</v>
      </c>
      <c r="G1172" s="12">
        <v>46132.0</v>
      </c>
      <c r="H1172" s="13">
        <v>0.0</v>
      </c>
      <c r="I1172" s="7"/>
    </row>
    <row r="1173">
      <c r="A1173" s="11" t="s">
        <v>1274</v>
      </c>
      <c r="B1173" s="4" t="str">
        <f t="shared" si="1"/>
        <v>#REF!</v>
      </c>
      <c r="C1173" s="4" t="str">
        <f t="shared" si="2"/>
        <v>#REF!</v>
      </c>
      <c r="D1173" s="4" t="s">
        <v>1056</v>
      </c>
      <c r="E1173" s="4" t="str">
        <f t="shared" si="3"/>
        <v>#REF!</v>
      </c>
      <c r="F1173" s="12">
        <v>43941.0</v>
      </c>
      <c r="G1173" s="12">
        <v>46132.0</v>
      </c>
      <c r="H1173" s="13">
        <v>0.0</v>
      </c>
      <c r="I1173" s="7"/>
    </row>
    <row r="1174">
      <c r="A1174" s="3" t="s">
        <v>412</v>
      </c>
      <c r="B1174" s="4" t="str">
        <f t="shared" si="1"/>
        <v>#REF!</v>
      </c>
      <c r="C1174" s="4" t="str">
        <f t="shared" si="2"/>
        <v>#REF!</v>
      </c>
      <c r="D1174" s="4" t="s">
        <v>1056</v>
      </c>
      <c r="E1174" s="4" t="str">
        <f t="shared" si="3"/>
        <v>#REF!</v>
      </c>
      <c r="F1174" s="5">
        <v>44844.0</v>
      </c>
      <c r="G1174" s="5">
        <v>46054.0</v>
      </c>
      <c r="H1174" s="6">
        <v>1.1</v>
      </c>
      <c r="I1174" s="7"/>
    </row>
    <row r="1175">
      <c r="A1175" s="3" t="s">
        <v>412</v>
      </c>
      <c r="B1175" s="4" t="str">
        <f t="shared" si="1"/>
        <v>#REF!</v>
      </c>
      <c r="C1175" s="4" t="str">
        <f t="shared" si="2"/>
        <v>#REF!</v>
      </c>
      <c r="D1175" s="4" t="s">
        <v>1056</v>
      </c>
      <c r="E1175" s="4" t="str">
        <f t="shared" si="3"/>
        <v>#REF!</v>
      </c>
      <c r="F1175" s="5">
        <v>44835.0</v>
      </c>
      <c r="G1175" s="5">
        <v>44843.0</v>
      </c>
      <c r="H1175" s="6">
        <v>1.37</v>
      </c>
      <c r="I1175" s="7"/>
    </row>
    <row r="1176">
      <c r="A1176" s="3" t="s">
        <v>412</v>
      </c>
      <c r="B1176" s="4" t="str">
        <f t="shared" si="1"/>
        <v>#REF!</v>
      </c>
      <c r="C1176" s="4" t="str">
        <f t="shared" si="2"/>
        <v>#REF!</v>
      </c>
      <c r="D1176" s="4" t="s">
        <v>1056</v>
      </c>
      <c r="E1176" s="4" t="str">
        <f t="shared" si="3"/>
        <v>#REF!</v>
      </c>
      <c r="F1176" s="5">
        <v>44785.0</v>
      </c>
      <c r="G1176" s="5">
        <v>44834.0</v>
      </c>
      <c r="H1176" s="6">
        <v>1.48</v>
      </c>
      <c r="I1176" s="7"/>
    </row>
    <row r="1177">
      <c r="A1177" s="3" t="s">
        <v>412</v>
      </c>
      <c r="B1177" s="4" t="str">
        <f t="shared" si="1"/>
        <v>#REF!</v>
      </c>
      <c r="C1177" s="4" t="str">
        <f t="shared" si="2"/>
        <v>#REF!</v>
      </c>
      <c r="D1177" s="4" t="s">
        <v>1056</v>
      </c>
      <c r="E1177" s="4" t="str">
        <f t="shared" si="3"/>
        <v>#REF!</v>
      </c>
      <c r="F1177" s="5">
        <v>44539.0</v>
      </c>
      <c r="G1177" s="5">
        <v>44784.0</v>
      </c>
      <c r="H1177" s="6">
        <v>1.48</v>
      </c>
      <c r="I1177" s="7"/>
    </row>
    <row r="1178">
      <c r="A1178" s="3" t="s">
        <v>412</v>
      </c>
      <c r="B1178" s="4" t="str">
        <f t="shared" si="1"/>
        <v>#REF!</v>
      </c>
      <c r="C1178" s="4" t="str">
        <f t="shared" si="2"/>
        <v>#REF!</v>
      </c>
      <c r="D1178" s="4" t="s">
        <v>1056</v>
      </c>
      <c r="E1178" s="4" t="str">
        <f t="shared" si="3"/>
        <v>#REF!</v>
      </c>
      <c r="F1178" s="5">
        <v>44532.0</v>
      </c>
      <c r="G1178" s="5">
        <v>44538.0</v>
      </c>
      <c r="H1178" s="6">
        <v>1.97</v>
      </c>
      <c r="I1178" s="7"/>
    </row>
    <row r="1179">
      <c r="A1179" s="8" t="s">
        <v>412</v>
      </c>
      <c r="B1179" s="4" t="str">
        <f t="shared" si="1"/>
        <v>#REF!</v>
      </c>
      <c r="C1179" s="4" t="str">
        <f t="shared" si="2"/>
        <v>#REF!</v>
      </c>
      <c r="D1179" s="4" t="s">
        <v>1056</v>
      </c>
      <c r="E1179" s="4" t="str">
        <f t="shared" si="3"/>
        <v>#REF!</v>
      </c>
      <c r="F1179" s="9">
        <v>43370.0</v>
      </c>
      <c r="G1179" s="9">
        <v>44531.0</v>
      </c>
      <c r="H1179" s="10">
        <v>2.01</v>
      </c>
      <c r="I1179" s="7"/>
    </row>
    <row r="1180">
      <c r="A1180" s="11" t="s">
        <v>1275</v>
      </c>
      <c r="B1180" s="4" t="str">
        <f t="shared" si="1"/>
        <v>#REF!</v>
      </c>
      <c r="C1180" s="4" t="str">
        <f t="shared" si="2"/>
        <v>#REF!</v>
      </c>
      <c r="D1180" s="4" t="s">
        <v>1056</v>
      </c>
      <c r="E1180" s="4" t="str">
        <f t="shared" si="3"/>
        <v>#REF!</v>
      </c>
      <c r="F1180" s="12">
        <v>43941.0</v>
      </c>
      <c r="G1180" s="12">
        <v>46132.0</v>
      </c>
      <c r="H1180" s="13">
        <v>0.0</v>
      </c>
      <c r="I1180" s="7"/>
    </row>
    <row r="1181">
      <c r="A1181" s="3" t="s">
        <v>562</v>
      </c>
      <c r="B1181" s="4" t="str">
        <f t="shared" si="1"/>
        <v>#REF!</v>
      </c>
      <c r="C1181" s="4" t="str">
        <f t="shared" si="2"/>
        <v>#REF!</v>
      </c>
      <c r="D1181" s="4" t="s">
        <v>1056</v>
      </c>
      <c r="E1181" s="4" t="str">
        <f t="shared" si="3"/>
        <v>#REF!</v>
      </c>
      <c r="F1181" s="5">
        <v>44673.0</v>
      </c>
      <c r="G1181" s="5">
        <v>45787.0</v>
      </c>
      <c r="H1181" s="6">
        <v>2.31</v>
      </c>
      <c r="I1181" s="7"/>
    </row>
    <row r="1182">
      <c r="A1182" s="3" t="s">
        <v>562</v>
      </c>
      <c r="B1182" s="4" t="str">
        <f t="shared" si="1"/>
        <v>#REF!</v>
      </c>
      <c r="C1182" s="4" t="str">
        <f t="shared" si="2"/>
        <v>#REF!</v>
      </c>
      <c r="D1182" s="4" t="s">
        <v>1056</v>
      </c>
      <c r="E1182" s="4" t="str">
        <f t="shared" si="3"/>
        <v>#REF!</v>
      </c>
      <c r="F1182" s="5">
        <v>44660.0</v>
      </c>
      <c r="G1182" s="5">
        <v>44672.0</v>
      </c>
      <c r="H1182" s="6">
        <v>3.35</v>
      </c>
      <c r="I1182" s="7"/>
    </row>
    <row r="1183">
      <c r="A1183" s="3" t="s">
        <v>562</v>
      </c>
      <c r="B1183" s="4" t="str">
        <f t="shared" si="1"/>
        <v>#REF!</v>
      </c>
      <c r="C1183" s="4" t="str">
        <f t="shared" si="2"/>
        <v>#REF!</v>
      </c>
      <c r="D1183" s="4" t="s">
        <v>1056</v>
      </c>
      <c r="E1183" s="4" t="str">
        <f t="shared" si="3"/>
        <v>#REF!</v>
      </c>
      <c r="F1183" s="5">
        <v>44576.0</v>
      </c>
      <c r="G1183" s="5">
        <v>44659.0</v>
      </c>
      <c r="H1183" s="6">
        <v>3.15</v>
      </c>
      <c r="I1183" s="7"/>
    </row>
    <row r="1184">
      <c r="A1184" s="3" t="s">
        <v>562</v>
      </c>
      <c r="B1184" s="4" t="str">
        <f t="shared" si="1"/>
        <v>#REF!</v>
      </c>
      <c r="C1184" s="4" t="str">
        <f t="shared" si="2"/>
        <v>#REF!</v>
      </c>
      <c r="D1184" s="4" t="s">
        <v>1056</v>
      </c>
      <c r="E1184" s="4" t="str">
        <f t="shared" si="3"/>
        <v>#REF!</v>
      </c>
      <c r="F1184" s="5">
        <v>44535.0</v>
      </c>
      <c r="G1184" s="5">
        <v>44575.0</v>
      </c>
      <c r="H1184" s="6">
        <v>3.12</v>
      </c>
      <c r="I1184" s="7"/>
    </row>
    <row r="1185">
      <c r="A1185" s="8" t="s">
        <v>562</v>
      </c>
      <c r="B1185" s="4" t="str">
        <f t="shared" si="1"/>
        <v>#REF!</v>
      </c>
      <c r="C1185" s="4" t="str">
        <f t="shared" si="2"/>
        <v>#REF!</v>
      </c>
      <c r="D1185" s="4" t="s">
        <v>1056</v>
      </c>
      <c r="E1185" s="4" t="str">
        <f t="shared" si="3"/>
        <v>#REF!</v>
      </c>
      <c r="F1185" s="9">
        <v>43411.0</v>
      </c>
      <c r="G1185" s="9">
        <v>44534.0</v>
      </c>
      <c r="H1185" s="10">
        <v>5.01</v>
      </c>
      <c r="I1185" s="7"/>
    </row>
    <row r="1186">
      <c r="A1186" s="11" t="s">
        <v>1276</v>
      </c>
      <c r="B1186" s="4" t="str">
        <f t="shared" si="1"/>
        <v>#REF!</v>
      </c>
      <c r="C1186" s="4" t="str">
        <f t="shared" si="2"/>
        <v>#REF!</v>
      </c>
      <c r="D1186" s="4" t="s">
        <v>1056</v>
      </c>
      <c r="E1186" s="4" t="str">
        <f t="shared" si="3"/>
        <v>#REF!</v>
      </c>
      <c r="F1186" s="12">
        <v>43941.0</v>
      </c>
      <c r="G1186" s="12">
        <v>46132.0</v>
      </c>
      <c r="H1186" s="13">
        <v>0.0</v>
      </c>
      <c r="I1186" s="7"/>
    </row>
    <row r="1187">
      <c r="A1187" s="11" t="s">
        <v>1277</v>
      </c>
      <c r="B1187" s="4" t="str">
        <f t="shared" si="1"/>
        <v>#REF!</v>
      </c>
      <c r="C1187" s="4" t="str">
        <f t="shared" si="2"/>
        <v>#REF!</v>
      </c>
      <c r="D1187" s="4" t="s">
        <v>1056</v>
      </c>
      <c r="E1187" s="4" t="str">
        <f t="shared" si="3"/>
        <v>#REF!</v>
      </c>
      <c r="F1187" s="12">
        <v>43941.0</v>
      </c>
      <c r="G1187" s="12">
        <v>46132.0</v>
      </c>
      <c r="H1187" s="13">
        <v>0.0</v>
      </c>
      <c r="I1187" s="7"/>
    </row>
    <row r="1188">
      <c r="A1188" s="3" t="s">
        <v>544</v>
      </c>
      <c r="B1188" s="4" t="str">
        <f t="shared" si="1"/>
        <v>#REF!</v>
      </c>
      <c r="C1188" s="4" t="str">
        <f t="shared" si="2"/>
        <v>#REF!</v>
      </c>
      <c r="D1188" s="4" t="s">
        <v>1056</v>
      </c>
      <c r="E1188" s="4" t="str">
        <f t="shared" si="3"/>
        <v>#REF!</v>
      </c>
      <c r="F1188" s="5">
        <v>44730.0</v>
      </c>
      <c r="G1188" s="5">
        <v>45870.0</v>
      </c>
      <c r="H1188" s="6">
        <v>11.42</v>
      </c>
      <c r="I1188" s="7"/>
    </row>
    <row r="1189">
      <c r="A1189" s="3" t="s">
        <v>544</v>
      </c>
      <c r="B1189" s="4" t="str">
        <f t="shared" si="1"/>
        <v>#REF!</v>
      </c>
      <c r="C1189" s="4" t="str">
        <f t="shared" si="2"/>
        <v>#REF!</v>
      </c>
      <c r="D1189" s="4" t="s">
        <v>1056</v>
      </c>
      <c r="E1189" s="4" t="str">
        <f t="shared" si="3"/>
        <v>#REF!</v>
      </c>
      <c r="F1189" s="5">
        <v>44628.0</v>
      </c>
      <c r="G1189" s="5">
        <v>44729.0</v>
      </c>
      <c r="H1189" s="6">
        <v>11.33</v>
      </c>
      <c r="I1189" s="7"/>
    </row>
    <row r="1190">
      <c r="A1190" s="3" t="s">
        <v>385</v>
      </c>
      <c r="B1190" s="4" t="str">
        <f t="shared" si="1"/>
        <v>#REF!</v>
      </c>
      <c r="C1190" s="4" t="str">
        <f t="shared" si="2"/>
        <v>#REF!</v>
      </c>
      <c r="D1190" s="4" t="s">
        <v>1056</v>
      </c>
      <c r="E1190" s="4" t="str">
        <f t="shared" si="3"/>
        <v>#REF!</v>
      </c>
      <c r="F1190" s="5">
        <v>44628.0</v>
      </c>
      <c r="G1190" s="5">
        <v>45730.0</v>
      </c>
      <c r="H1190" s="6">
        <v>11.31</v>
      </c>
      <c r="I1190" s="7"/>
    </row>
    <row r="1191">
      <c r="A1191" s="3" t="s">
        <v>361</v>
      </c>
      <c r="B1191" s="4" t="str">
        <f t="shared" si="1"/>
        <v>#REF!</v>
      </c>
      <c r="C1191" s="4" t="str">
        <f t="shared" si="2"/>
        <v>#REF!</v>
      </c>
      <c r="D1191" s="4" t="s">
        <v>1056</v>
      </c>
      <c r="E1191" s="4" t="str">
        <f t="shared" si="3"/>
        <v>#REF!</v>
      </c>
      <c r="F1191" s="5">
        <v>44858.0</v>
      </c>
      <c r="G1191" s="5">
        <v>46027.0</v>
      </c>
      <c r="H1191" s="6">
        <v>8.9</v>
      </c>
      <c r="I1191" s="7"/>
    </row>
    <row r="1192">
      <c r="A1192" s="3" t="s">
        <v>361</v>
      </c>
      <c r="B1192" s="4" t="str">
        <f t="shared" si="1"/>
        <v>#REF!</v>
      </c>
      <c r="C1192" s="4" t="str">
        <f t="shared" si="2"/>
        <v>#REF!</v>
      </c>
      <c r="D1192" s="4" t="s">
        <v>1056</v>
      </c>
      <c r="E1192" s="4" t="str">
        <f t="shared" si="3"/>
        <v>#REF!</v>
      </c>
      <c r="F1192" s="5">
        <v>44628.0</v>
      </c>
      <c r="G1192" s="5">
        <v>44857.0</v>
      </c>
      <c r="H1192" s="6">
        <v>9.36</v>
      </c>
      <c r="I1192" s="7"/>
    </row>
    <row r="1193">
      <c r="A1193" s="3" t="s">
        <v>526</v>
      </c>
      <c r="B1193" s="4" t="str">
        <f t="shared" si="1"/>
        <v>#REF!</v>
      </c>
      <c r="C1193" s="4" t="str">
        <f t="shared" si="2"/>
        <v>#REF!</v>
      </c>
      <c r="D1193" s="4" t="s">
        <v>1056</v>
      </c>
      <c r="E1193" s="4" t="str">
        <f t="shared" si="3"/>
        <v>#REF!</v>
      </c>
      <c r="F1193" s="5">
        <v>44778.0</v>
      </c>
      <c r="G1193" s="5">
        <v>46055.0</v>
      </c>
      <c r="H1193" s="6">
        <v>1.27</v>
      </c>
      <c r="I1193" s="7"/>
    </row>
    <row r="1194">
      <c r="A1194" s="3" t="s">
        <v>526</v>
      </c>
      <c r="B1194" s="4" t="str">
        <f t="shared" si="1"/>
        <v>#REF!</v>
      </c>
      <c r="C1194" s="4" t="str">
        <f t="shared" si="2"/>
        <v>#REF!</v>
      </c>
      <c r="D1194" s="4" t="s">
        <v>1056</v>
      </c>
      <c r="E1194" s="4" t="str">
        <f t="shared" si="3"/>
        <v>#REF!</v>
      </c>
      <c r="F1194" s="5">
        <v>44617.0</v>
      </c>
      <c r="G1194" s="5">
        <v>44777.0</v>
      </c>
      <c r="H1194" s="6">
        <v>2.17</v>
      </c>
      <c r="I1194" s="7"/>
    </row>
    <row r="1195">
      <c r="A1195" s="3" t="s">
        <v>599</v>
      </c>
      <c r="B1195" s="4" t="str">
        <f t="shared" si="1"/>
        <v>#REF!</v>
      </c>
      <c r="C1195" s="4" t="str">
        <f t="shared" si="2"/>
        <v>#REF!</v>
      </c>
      <c r="D1195" s="4" t="s">
        <v>1056</v>
      </c>
      <c r="E1195" s="4" t="str">
        <f t="shared" si="3"/>
        <v>#REF!</v>
      </c>
      <c r="F1195" s="5">
        <v>44545.0</v>
      </c>
      <c r="G1195" s="5">
        <v>45672.0</v>
      </c>
      <c r="H1195" s="6">
        <v>2.1</v>
      </c>
      <c r="I1195" s="7"/>
    </row>
    <row r="1196">
      <c r="A1196" s="8" t="s">
        <v>599</v>
      </c>
      <c r="B1196" s="4" t="str">
        <f t="shared" si="1"/>
        <v>#REF!</v>
      </c>
      <c r="C1196" s="4" t="str">
        <f t="shared" si="2"/>
        <v>#REF!</v>
      </c>
      <c r="D1196" s="4" t="s">
        <v>1056</v>
      </c>
      <c r="E1196" s="4" t="str">
        <f t="shared" si="3"/>
        <v>#REF!</v>
      </c>
      <c r="F1196" s="9">
        <v>43480.0</v>
      </c>
      <c r="G1196" s="9">
        <v>44544.0</v>
      </c>
      <c r="H1196" s="10">
        <v>2.2</v>
      </c>
      <c r="I1196" s="7"/>
    </row>
    <row r="1197">
      <c r="A1197" s="11" t="s">
        <v>1278</v>
      </c>
      <c r="B1197" s="4" t="str">
        <f t="shared" si="1"/>
        <v>#REF!</v>
      </c>
      <c r="C1197" s="4" t="str">
        <f t="shared" si="2"/>
        <v>#REF!</v>
      </c>
      <c r="D1197" s="4" t="s">
        <v>1056</v>
      </c>
      <c r="E1197" s="4" t="str">
        <f t="shared" si="3"/>
        <v>#REF!</v>
      </c>
      <c r="F1197" s="12">
        <v>43941.0</v>
      </c>
      <c r="G1197" s="12">
        <v>46132.0</v>
      </c>
      <c r="H1197" s="13">
        <v>0.0</v>
      </c>
      <c r="I1197" s="7"/>
    </row>
    <row r="1198">
      <c r="A1198" s="8" t="s">
        <v>630</v>
      </c>
      <c r="B1198" s="4" t="str">
        <f t="shared" si="1"/>
        <v>#REF!</v>
      </c>
      <c r="C1198" s="4" t="str">
        <f t="shared" si="2"/>
        <v>#REF!</v>
      </c>
      <c r="D1198" s="4" t="s">
        <v>1056</v>
      </c>
      <c r="E1198" s="4" t="str">
        <f t="shared" si="3"/>
        <v>#REF!</v>
      </c>
      <c r="F1198" s="9">
        <v>43682.0</v>
      </c>
      <c r="G1198" s="9">
        <v>45874.0</v>
      </c>
      <c r="H1198" s="10">
        <v>3.56</v>
      </c>
      <c r="I1198" s="7"/>
    </row>
    <row r="1199">
      <c r="A1199" s="11" t="s">
        <v>1279</v>
      </c>
      <c r="B1199" s="4" t="str">
        <f t="shared" si="1"/>
        <v>#REF!</v>
      </c>
      <c r="C1199" s="4" t="str">
        <f t="shared" si="2"/>
        <v>#REF!</v>
      </c>
      <c r="D1199" s="4" t="s">
        <v>1056</v>
      </c>
      <c r="E1199" s="4" t="str">
        <f t="shared" si="3"/>
        <v>#REF!</v>
      </c>
      <c r="F1199" s="12">
        <v>43941.0</v>
      </c>
      <c r="G1199" s="12">
        <v>46132.0</v>
      </c>
      <c r="H1199" s="13">
        <v>0.0</v>
      </c>
      <c r="I1199" s="7"/>
    </row>
    <row r="1200">
      <c r="A1200" s="8" t="s">
        <v>632</v>
      </c>
      <c r="B1200" s="4" t="str">
        <f t="shared" si="1"/>
        <v>#REF!</v>
      </c>
      <c r="C1200" s="4" t="str">
        <f t="shared" si="2"/>
        <v>#REF!</v>
      </c>
      <c r="D1200" s="4" t="s">
        <v>1056</v>
      </c>
      <c r="E1200" s="4" t="str">
        <f t="shared" si="3"/>
        <v>#REF!</v>
      </c>
      <c r="F1200" s="9">
        <v>43682.0</v>
      </c>
      <c r="G1200" s="9">
        <v>45874.0</v>
      </c>
      <c r="H1200" s="10">
        <v>3.56</v>
      </c>
      <c r="I1200" s="7"/>
    </row>
    <row r="1201">
      <c r="A1201" s="11" t="s">
        <v>1280</v>
      </c>
      <c r="B1201" s="4" t="str">
        <f t="shared" si="1"/>
        <v>#REF!</v>
      </c>
      <c r="C1201" s="4" t="str">
        <f t="shared" si="2"/>
        <v>#REF!</v>
      </c>
      <c r="D1201" s="4" t="s">
        <v>1056</v>
      </c>
      <c r="E1201" s="4" t="str">
        <f t="shared" si="3"/>
        <v>#REF!</v>
      </c>
      <c r="F1201" s="12">
        <v>43941.0</v>
      </c>
      <c r="G1201" s="12">
        <v>46132.0</v>
      </c>
      <c r="H1201" s="13">
        <v>0.0</v>
      </c>
      <c r="I1201" s="7"/>
    </row>
    <row r="1202">
      <c r="A1202" s="3" t="s">
        <v>634</v>
      </c>
      <c r="B1202" s="4" t="str">
        <f t="shared" si="1"/>
        <v>#REF!</v>
      </c>
      <c r="C1202" s="4" t="str">
        <f t="shared" si="2"/>
        <v>#REF!</v>
      </c>
      <c r="D1202" s="4" t="s">
        <v>1056</v>
      </c>
      <c r="E1202" s="4" t="str">
        <f t="shared" si="3"/>
        <v>#REF!</v>
      </c>
      <c r="F1202" s="5">
        <v>43682.0</v>
      </c>
      <c r="G1202" s="5">
        <v>45874.0</v>
      </c>
      <c r="H1202" s="6">
        <v>3.56</v>
      </c>
      <c r="I1202" s="7"/>
    </row>
    <row r="1203">
      <c r="A1203" s="3" t="s">
        <v>464</v>
      </c>
      <c r="B1203" s="4" t="str">
        <f t="shared" si="1"/>
        <v>#REF!</v>
      </c>
      <c r="C1203" s="4" t="str">
        <f t="shared" si="2"/>
        <v>#REF!</v>
      </c>
      <c r="D1203" s="4" t="s">
        <v>1056</v>
      </c>
      <c r="E1203" s="4" t="str">
        <f t="shared" si="3"/>
        <v>#REF!</v>
      </c>
      <c r="F1203" s="5">
        <v>43682.0</v>
      </c>
      <c r="G1203" s="5">
        <v>45874.0</v>
      </c>
      <c r="H1203" s="6">
        <v>3.56</v>
      </c>
      <c r="I1203" s="7"/>
    </row>
    <row r="1204">
      <c r="A1204" s="3" t="s">
        <v>466</v>
      </c>
      <c r="B1204" s="4" t="str">
        <f t="shared" si="1"/>
        <v>#REF!</v>
      </c>
      <c r="C1204" s="4" t="str">
        <f t="shared" si="2"/>
        <v>#REF!</v>
      </c>
      <c r="D1204" s="4" t="s">
        <v>1056</v>
      </c>
      <c r="E1204" s="4" t="str">
        <f t="shared" si="3"/>
        <v>#REF!</v>
      </c>
      <c r="F1204" s="5">
        <v>43682.0</v>
      </c>
      <c r="G1204" s="5">
        <v>45874.0</v>
      </c>
      <c r="H1204" s="6">
        <v>3.56</v>
      </c>
      <c r="I1204" s="7"/>
    </row>
    <row r="1205">
      <c r="A1205" s="3" t="s">
        <v>460</v>
      </c>
      <c r="B1205" s="4" t="str">
        <f t="shared" si="1"/>
        <v>#REF!</v>
      </c>
      <c r="C1205" s="4" t="str">
        <f t="shared" si="2"/>
        <v>#REF!</v>
      </c>
      <c r="D1205" s="4" t="s">
        <v>1056</v>
      </c>
      <c r="E1205" s="4" t="str">
        <f t="shared" si="3"/>
        <v>#REF!</v>
      </c>
      <c r="F1205" s="5">
        <v>43682.0</v>
      </c>
      <c r="G1205" s="5">
        <v>45874.0</v>
      </c>
      <c r="H1205" s="6">
        <v>3.56</v>
      </c>
      <c r="I1205" s="7"/>
    </row>
    <row r="1206">
      <c r="A1206" s="8" t="s">
        <v>462</v>
      </c>
      <c r="B1206" s="4" t="str">
        <f t="shared" si="1"/>
        <v>#REF!</v>
      </c>
      <c r="C1206" s="4" t="str">
        <f t="shared" si="2"/>
        <v>#REF!</v>
      </c>
      <c r="D1206" s="4" t="s">
        <v>1056</v>
      </c>
      <c r="E1206" s="4" t="str">
        <f t="shared" si="3"/>
        <v>#REF!</v>
      </c>
      <c r="F1206" s="9">
        <v>43682.0</v>
      </c>
      <c r="G1206" s="9">
        <v>45874.0</v>
      </c>
      <c r="H1206" s="10">
        <v>3.56</v>
      </c>
      <c r="I1206" s="7"/>
    </row>
    <row r="1207">
      <c r="A1207" s="11" t="s">
        <v>1281</v>
      </c>
      <c r="B1207" s="4" t="str">
        <f t="shared" si="1"/>
        <v>#REF!</v>
      </c>
      <c r="C1207" s="4" t="str">
        <f t="shared" si="2"/>
        <v>#REF!</v>
      </c>
      <c r="D1207" s="4" t="s">
        <v>1056</v>
      </c>
      <c r="E1207" s="4" t="str">
        <f t="shared" si="3"/>
        <v>#REF!</v>
      </c>
      <c r="F1207" s="12">
        <v>43941.0</v>
      </c>
      <c r="G1207" s="12">
        <v>46132.0</v>
      </c>
      <c r="H1207" s="13">
        <v>0.0</v>
      </c>
      <c r="I1207" s="7"/>
    </row>
    <row r="1208">
      <c r="A1208" s="3" t="s">
        <v>484</v>
      </c>
      <c r="B1208" s="4" t="str">
        <f t="shared" si="1"/>
        <v>#REF!</v>
      </c>
      <c r="C1208" s="4" t="str">
        <f t="shared" si="2"/>
        <v>#REF!</v>
      </c>
      <c r="D1208" s="4" t="s">
        <v>1056</v>
      </c>
      <c r="E1208" s="4" t="str">
        <f t="shared" si="3"/>
        <v>#REF!</v>
      </c>
      <c r="F1208" s="5">
        <v>43682.0</v>
      </c>
      <c r="G1208" s="5">
        <v>45874.0</v>
      </c>
      <c r="H1208" s="6">
        <v>1.28</v>
      </c>
      <c r="I1208" s="7"/>
    </row>
    <row r="1209">
      <c r="A1209" s="3" t="s">
        <v>656</v>
      </c>
      <c r="B1209" s="4" t="str">
        <f t="shared" si="1"/>
        <v>#REF!</v>
      </c>
      <c r="C1209" s="4" t="str">
        <f t="shared" si="2"/>
        <v>#REF!</v>
      </c>
      <c r="D1209" s="4" t="s">
        <v>1056</v>
      </c>
      <c r="E1209" s="4" t="str">
        <f t="shared" si="3"/>
        <v>#REF!</v>
      </c>
      <c r="F1209" s="5">
        <v>43682.0</v>
      </c>
      <c r="G1209" s="5">
        <v>45874.0</v>
      </c>
      <c r="H1209" s="6">
        <v>2.04</v>
      </c>
      <c r="I1209" s="7"/>
    </row>
    <row r="1210">
      <c r="A1210" s="3" t="s">
        <v>652</v>
      </c>
      <c r="B1210" s="4" t="str">
        <f t="shared" si="1"/>
        <v>#REF!</v>
      </c>
      <c r="C1210" s="4" t="str">
        <f t="shared" si="2"/>
        <v>#REF!</v>
      </c>
      <c r="D1210" s="4" t="s">
        <v>1056</v>
      </c>
      <c r="E1210" s="4" t="str">
        <f t="shared" si="3"/>
        <v>#REF!</v>
      </c>
      <c r="F1210" s="5">
        <v>43682.0</v>
      </c>
      <c r="G1210" s="5">
        <v>45874.0</v>
      </c>
      <c r="H1210" s="6">
        <v>2.8</v>
      </c>
      <c r="I1210" s="7"/>
    </row>
    <row r="1211">
      <c r="A1211" s="3" t="s">
        <v>686</v>
      </c>
      <c r="B1211" s="4" t="str">
        <f t="shared" si="1"/>
        <v>#REF!</v>
      </c>
      <c r="C1211" s="4" t="str">
        <f t="shared" si="2"/>
        <v>#REF!</v>
      </c>
      <c r="D1211" s="4" t="s">
        <v>1056</v>
      </c>
      <c r="E1211" s="4" t="str">
        <f t="shared" si="3"/>
        <v>#REF!</v>
      </c>
      <c r="F1211" s="5">
        <v>43682.0</v>
      </c>
      <c r="G1211" s="5">
        <v>45874.0</v>
      </c>
      <c r="H1211" s="6">
        <v>1.28</v>
      </c>
      <c r="I1211" s="7"/>
    </row>
    <row r="1212">
      <c r="A1212" s="3" t="s">
        <v>474</v>
      </c>
      <c r="B1212" s="4" t="str">
        <f t="shared" si="1"/>
        <v>#REF!</v>
      </c>
      <c r="C1212" s="4" t="str">
        <f t="shared" si="2"/>
        <v>#REF!</v>
      </c>
      <c r="D1212" s="4" t="s">
        <v>1056</v>
      </c>
      <c r="E1212" s="4" t="str">
        <f t="shared" si="3"/>
        <v>#REF!</v>
      </c>
      <c r="F1212" s="5">
        <v>43682.0</v>
      </c>
      <c r="G1212" s="5">
        <v>45874.0</v>
      </c>
      <c r="H1212" s="6">
        <v>1.28</v>
      </c>
      <c r="I1212" s="7"/>
    </row>
    <row r="1213">
      <c r="A1213" s="3" t="s">
        <v>660</v>
      </c>
      <c r="B1213" s="4" t="str">
        <f t="shared" si="1"/>
        <v>#REF!</v>
      </c>
      <c r="C1213" s="4" t="str">
        <f t="shared" si="2"/>
        <v>#REF!</v>
      </c>
      <c r="D1213" s="4" t="s">
        <v>1056</v>
      </c>
      <c r="E1213" s="4" t="str">
        <f t="shared" si="3"/>
        <v>#REF!</v>
      </c>
      <c r="F1213" s="5">
        <v>43682.0</v>
      </c>
      <c r="G1213" s="5">
        <v>45874.0</v>
      </c>
      <c r="H1213" s="6">
        <v>1.28</v>
      </c>
      <c r="I1213" s="7"/>
    </row>
    <row r="1214">
      <c r="A1214" s="3" t="s">
        <v>654</v>
      </c>
      <c r="B1214" s="4" t="str">
        <f t="shared" si="1"/>
        <v>#REF!</v>
      </c>
      <c r="C1214" s="4" t="str">
        <f t="shared" si="2"/>
        <v>#REF!</v>
      </c>
      <c r="D1214" s="4" t="s">
        <v>1056</v>
      </c>
      <c r="E1214" s="4" t="str">
        <f t="shared" si="3"/>
        <v>#REF!</v>
      </c>
      <c r="F1214" s="5">
        <v>43682.0</v>
      </c>
      <c r="G1214" s="5">
        <v>45874.0</v>
      </c>
      <c r="H1214" s="6">
        <v>2.8</v>
      </c>
      <c r="I1214" s="7"/>
    </row>
    <row r="1215">
      <c r="A1215" s="3" t="s">
        <v>688</v>
      </c>
      <c r="B1215" s="4" t="str">
        <f t="shared" si="1"/>
        <v>#REF!</v>
      </c>
      <c r="C1215" s="4" t="str">
        <f t="shared" si="2"/>
        <v>#REF!</v>
      </c>
      <c r="D1215" s="4" t="s">
        <v>1056</v>
      </c>
      <c r="E1215" s="4" t="str">
        <f t="shared" si="3"/>
        <v>#REF!</v>
      </c>
      <c r="F1215" s="5">
        <v>43682.0</v>
      </c>
      <c r="G1215" s="5">
        <v>45874.0</v>
      </c>
      <c r="H1215" s="6">
        <v>1.28</v>
      </c>
      <c r="I1215" s="7"/>
    </row>
    <row r="1216">
      <c r="A1216" s="3" t="s">
        <v>708</v>
      </c>
      <c r="B1216" s="4" t="str">
        <f t="shared" si="1"/>
        <v>#REF!</v>
      </c>
      <c r="C1216" s="4" t="str">
        <f t="shared" si="2"/>
        <v>#REF!</v>
      </c>
      <c r="D1216" s="4" t="s">
        <v>1056</v>
      </c>
      <c r="E1216" s="4" t="str">
        <f t="shared" si="3"/>
        <v>#REF!</v>
      </c>
      <c r="F1216" s="5">
        <v>43682.0</v>
      </c>
      <c r="G1216" s="5">
        <v>45874.0</v>
      </c>
      <c r="H1216" s="6">
        <v>1.28</v>
      </c>
      <c r="I1216" s="7"/>
    </row>
    <row r="1217">
      <c r="A1217" s="3" t="s">
        <v>638</v>
      </c>
      <c r="B1217" s="4" t="str">
        <f t="shared" si="1"/>
        <v>#REF!</v>
      </c>
      <c r="C1217" s="4" t="str">
        <f t="shared" si="2"/>
        <v>#REF!</v>
      </c>
      <c r="D1217" s="4" t="s">
        <v>1056</v>
      </c>
      <c r="E1217" s="4" t="str">
        <f t="shared" si="3"/>
        <v>#REF!</v>
      </c>
      <c r="F1217" s="5">
        <v>43682.0</v>
      </c>
      <c r="G1217" s="5">
        <v>45874.0</v>
      </c>
      <c r="H1217" s="6">
        <v>2.04</v>
      </c>
      <c r="I1217" s="7"/>
    </row>
    <row r="1218">
      <c r="A1218" s="3" t="s">
        <v>646</v>
      </c>
      <c r="B1218" s="4" t="str">
        <f t="shared" si="1"/>
        <v>#REF!</v>
      </c>
      <c r="C1218" s="4" t="str">
        <f t="shared" si="2"/>
        <v>#REF!</v>
      </c>
      <c r="D1218" s="4" t="s">
        <v>1056</v>
      </c>
      <c r="E1218" s="4" t="str">
        <f t="shared" si="3"/>
        <v>#REF!</v>
      </c>
      <c r="F1218" s="5">
        <v>43682.0</v>
      </c>
      <c r="G1218" s="5">
        <v>45874.0</v>
      </c>
      <c r="H1218" s="6">
        <v>2.8</v>
      </c>
      <c r="I1218" s="7"/>
    </row>
    <row r="1219">
      <c r="A1219" s="3" t="s">
        <v>658</v>
      </c>
      <c r="B1219" s="4" t="str">
        <f t="shared" si="1"/>
        <v>#REF!</v>
      </c>
      <c r="C1219" s="4" t="str">
        <f t="shared" si="2"/>
        <v>#REF!</v>
      </c>
      <c r="D1219" s="4" t="s">
        <v>1056</v>
      </c>
      <c r="E1219" s="4" t="str">
        <f t="shared" si="3"/>
        <v>#REF!</v>
      </c>
      <c r="F1219" s="5">
        <v>43682.0</v>
      </c>
      <c r="G1219" s="5">
        <v>45874.0</v>
      </c>
      <c r="H1219" s="6">
        <v>1.28</v>
      </c>
      <c r="I1219" s="7"/>
    </row>
    <row r="1220">
      <c r="A1220" s="8" t="s">
        <v>676</v>
      </c>
      <c r="B1220" s="4" t="str">
        <f t="shared" si="1"/>
        <v>#REF!</v>
      </c>
      <c r="C1220" s="4" t="str">
        <f t="shared" si="2"/>
        <v>#REF!</v>
      </c>
      <c r="D1220" s="4" t="s">
        <v>1056</v>
      </c>
      <c r="E1220" s="4" t="str">
        <f t="shared" si="3"/>
        <v>#REF!</v>
      </c>
      <c r="F1220" s="9">
        <v>43682.0</v>
      </c>
      <c r="G1220" s="9">
        <v>45874.0</v>
      </c>
      <c r="H1220" s="10">
        <v>1.28</v>
      </c>
      <c r="I1220" s="7"/>
    </row>
    <row r="1221">
      <c r="A1221" s="11" t="s">
        <v>1282</v>
      </c>
      <c r="B1221" s="4" t="str">
        <f t="shared" si="1"/>
        <v>#REF!</v>
      </c>
      <c r="C1221" s="4" t="str">
        <f t="shared" si="2"/>
        <v>#REF!</v>
      </c>
      <c r="D1221" s="4" t="s">
        <v>1056</v>
      </c>
      <c r="E1221" s="4" t="str">
        <f t="shared" si="3"/>
        <v>#REF!</v>
      </c>
      <c r="F1221" s="12">
        <v>43941.0</v>
      </c>
      <c r="G1221" s="12">
        <v>46132.0</v>
      </c>
      <c r="H1221" s="13">
        <v>0.0</v>
      </c>
      <c r="I1221" s="7"/>
    </row>
    <row r="1222">
      <c r="A1222" s="8" t="s">
        <v>472</v>
      </c>
      <c r="B1222" s="4" t="str">
        <f t="shared" si="1"/>
        <v>#REF!</v>
      </c>
      <c r="C1222" s="4" t="str">
        <f t="shared" si="2"/>
        <v>#REF!</v>
      </c>
      <c r="D1222" s="4" t="s">
        <v>1056</v>
      </c>
      <c r="E1222" s="4" t="str">
        <f t="shared" si="3"/>
        <v>#REF!</v>
      </c>
      <c r="F1222" s="9">
        <v>43682.0</v>
      </c>
      <c r="G1222" s="9">
        <v>45874.0</v>
      </c>
      <c r="H1222" s="10">
        <v>2.04</v>
      </c>
      <c r="I1222" s="7"/>
    </row>
    <row r="1223">
      <c r="A1223" s="11" t="s">
        <v>1283</v>
      </c>
      <c r="B1223" s="4" t="str">
        <f t="shared" si="1"/>
        <v>#REF!</v>
      </c>
      <c r="C1223" s="4" t="str">
        <f t="shared" si="2"/>
        <v>#REF!</v>
      </c>
      <c r="D1223" s="4" t="s">
        <v>1056</v>
      </c>
      <c r="E1223" s="4" t="str">
        <f t="shared" si="3"/>
        <v>#REF!</v>
      </c>
      <c r="F1223" s="12">
        <v>43941.0</v>
      </c>
      <c r="G1223" s="12">
        <v>46132.0</v>
      </c>
      <c r="H1223" s="13">
        <v>0.0</v>
      </c>
      <c r="I1223" s="7"/>
    </row>
    <row r="1224">
      <c r="A1224" s="3" t="s">
        <v>476</v>
      </c>
      <c r="B1224" s="4" t="str">
        <f t="shared" si="1"/>
        <v>#REF!</v>
      </c>
      <c r="C1224" s="4" t="str">
        <f t="shared" si="2"/>
        <v>#REF!</v>
      </c>
      <c r="D1224" s="4" t="s">
        <v>1056</v>
      </c>
      <c r="E1224" s="4" t="str">
        <f t="shared" si="3"/>
        <v>#REF!</v>
      </c>
      <c r="F1224" s="5">
        <v>43682.0</v>
      </c>
      <c r="G1224" s="5">
        <v>45874.0</v>
      </c>
      <c r="H1224" s="6">
        <v>1.28</v>
      </c>
      <c r="I1224" s="7"/>
    </row>
    <row r="1225">
      <c r="A1225" s="3" t="s">
        <v>690</v>
      </c>
      <c r="B1225" s="4" t="str">
        <f t="shared" si="1"/>
        <v>#REF!</v>
      </c>
      <c r="C1225" s="4" t="str">
        <f t="shared" si="2"/>
        <v>#REF!</v>
      </c>
      <c r="D1225" s="4" t="s">
        <v>1056</v>
      </c>
      <c r="E1225" s="4" t="str">
        <f t="shared" si="3"/>
        <v>#REF!</v>
      </c>
      <c r="F1225" s="5">
        <v>43682.0</v>
      </c>
      <c r="G1225" s="5">
        <v>45874.0</v>
      </c>
      <c r="H1225" s="6">
        <v>1.28</v>
      </c>
      <c r="I1225" s="7"/>
    </row>
    <row r="1226">
      <c r="A1226" s="3" t="s">
        <v>644</v>
      </c>
      <c r="B1226" s="4" t="str">
        <f t="shared" si="1"/>
        <v>#REF!</v>
      </c>
      <c r="C1226" s="4" t="str">
        <f t="shared" si="2"/>
        <v>#REF!</v>
      </c>
      <c r="D1226" s="4" t="s">
        <v>1056</v>
      </c>
      <c r="E1226" s="4" t="str">
        <f t="shared" si="3"/>
        <v>#REF!</v>
      </c>
      <c r="F1226" s="5">
        <v>43682.0</v>
      </c>
      <c r="G1226" s="5">
        <v>45874.0</v>
      </c>
      <c r="H1226" s="6">
        <v>2.8</v>
      </c>
      <c r="I1226" s="7"/>
    </row>
    <row r="1227">
      <c r="A1227" s="3" t="s">
        <v>692</v>
      </c>
      <c r="B1227" s="4" t="str">
        <f t="shared" si="1"/>
        <v>#REF!</v>
      </c>
      <c r="C1227" s="4" t="str">
        <f t="shared" si="2"/>
        <v>#REF!</v>
      </c>
      <c r="D1227" s="4" t="s">
        <v>1056</v>
      </c>
      <c r="E1227" s="4" t="str">
        <f t="shared" si="3"/>
        <v>#REF!</v>
      </c>
      <c r="F1227" s="5">
        <v>43682.0</v>
      </c>
      <c r="G1227" s="5">
        <v>45874.0</v>
      </c>
      <c r="H1227" s="6">
        <v>1.28</v>
      </c>
      <c r="I1227" s="7"/>
    </row>
    <row r="1228">
      <c r="A1228" s="3" t="s">
        <v>678</v>
      </c>
      <c r="B1228" s="4" t="str">
        <f t="shared" si="1"/>
        <v>#REF!</v>
      </c>
      <c r="C1228" s="4" t="str">
        <f t="shared" si="2"/>
        <v>#REF!</v>
      </c>
      <c r="D1228" s="4" t="s">
        <v>1056</v>
      </c>
      <c r="E1228" s="4" t="str">
        <f t="shared" si="3"/>
        <v>#REF!</v>
      </c>
      <c r="F1228" s="5">
        <v>43682.0</v>
      </c>
      <c r="G1228" s="5">
        <v>45874.0</v>
      </c>
      <c r="H1228" s="6">
        <v>1.28</v>
      </c>
      <c r="I1228" s="7"/>
    </row>
    <row r="1229">
      <c r="A1229" s="3" t="s">
        <v>664</v>
      </c>
      <c r="B1229" s="4" t="str">
        <f t="shared" si="1"/>
        <v>#REF!</v>
      </c>
      <c r="C1229" s="4" t="str">
        <f t="shared" si="2"/>
        <v>#REF!</v>
      </c>
      <c r="D1229" s="4" t="s">
        <v>1056</v>
      </c>
      <c r="E1229" s="4" t="str">
        <f t="shared" si="3"/>
        <v>#REF!</v>
      </c>
      <c r="F1229" s="5">
        <v>43682.0</v>
      </c>
      <c r="G1229" s="5">
        <v>45874.0</v>
      </c>
      <c r="H1229" s="6">
        <v>1.28</v>
      </c>
      <c r="I1229" s="7"/>
    </row>
    <row r="1230">
      <c r="A1230" s="3" t="s">
        <v>486</v>
      </c>
      <c r="B1230" s="4" t="str">
        <f t="shared" si="1"/>
        <v>#REF!</v>
      </c>
      <c r="C1230" s="4" t="str">
        <f t="shared" si="2"/>
        <v>#REF!</v>
      </c>
      <c r="D1230" s="4" t="s">
        <v>1056</v>
      </c>
      <c r="E1230" s="4" t="str">
        <f t="shared" si="3"/>
        <v>#REF!</v>
      </c>
      <c r="F1230" s="5">
        <v>43682.0</v>
      </c>
      <c r="G1230" s="5">
        <v>45874.0</v>
      </c>
      <c r="H1230" s="6">
        <v>1.28</v>
      </c>
      <c r="I1230" s="7"/>
    </row>
    <row r="1231">
      <c r="A1231" s="3" t="s">
        <v>666</v>
      </c>
      <c r="B1231" s="4" t="str">
        <f t="shared" si="1"/>
        <v>#REF!</v>
      </c>
      <c r="C1231" s="4" t="str">
        <f t="shared" si="2"/>
        <v>#REF!</v>
      </c>
      <c r="D1231" s="4" t="s">
        <v>1056</v>
      </c>
      <c r="E1231" s="4" t="str">
        <f t="shared" si="3"/>
        <v>#REF!</v>
      </c>
      <c r="F1231" s="5">
        <v>43682.0</v>
      </c>
      <c r="G1231" s="5">
        <v>45874.0</v>
      </c>
      <c r="H1231" s="6">
        <v>1.28</v>
      </c>
      <c r="I1231" s="7"/>
    </row>
    <row r="1232">
      <c r="A1232" s="3" t="s">
        <v>680</v>
      </c>
      <c r="B1232" s="4" t="str">
        <f t="shared" si="1"/>
        <v>#REF!</v>
      </c>
      <c r="C1232" s="4" t="str">
        <f t="shared" si="2"/>
        <v>#REF!</v>
      </c>
      <c r="D1232" s="4" t="s">
        <v>1056</v>
      </c>
      <c r="E1232" s="4" t="str">
        <f t="shared" si="3"/>
        <v>#REF!</v>
      </c>
      <c r="F1232" s="5">
        <v>43682.0</v>
      </c>
      <c r="G1232" s="5">
        <v>45874.0</v>
      </c>
      <c r="H1232" s="6">
        <v>1.28</v>
      </c>
      <c r="I1232" s="7"/>
    </row>
    <row r="1233">
      <c r="A1233" s="3" t="s">
        <v>710</v>
      </c>
      <c r="B1233" s="4" t="str">
        <f t="shared" si="1"/>
        <v>#REF!</v>
      </c>
      <c r="C1233" s="4" t="str">
        <f t="shared" si="2"/>
        <v>#REF!</v>
      </c>
      <c r="D1233" s="4" t="s">
        <v>1056</v>
      </c>
      <c r="E1233" s="4" t="str">
        <f t="shared" si="3"/>
        <v>#REF!</v>
      </c>
      <c r="F1233" s="5">
        <v>43682.0</v>
      </c>
      <c r="G1233" s="5">
        <v>45874.0</v>
      </c>
      <c r="H1233" s="6">
        <v>1.28</v>
      </c>
      <c r="I1233" s="7"/>
    </row>
    <row r="1234">
      <c r="A1234" s="3" t="s">
        <v>470</v>
      </c>
      <c r="B1234" s="4" t="str">
        <f t="shared" si="1"/>
        <v>#REF!</v>
      </c>
      <c r="C1234" s="4" t="str">
        <f t="shared" si="2"/>
        <v>#REF!</v>
      </c>
      <c r="D1234" s="4" t="s">
        <v>1056</v>
      </c>
      <c r="E1234" s="4" t="str">
        <f t="shared" si="3"/>
        <v>#REF!</v>
      </c>
      <c r="F1234" s="5">
        <v>43682.0</v>
      </c>
      <c r="G1234" s="5">
        <v>45874.0</v>
      </c>
      <c r="H1234" s="6">
        <v>2.04</v>
      </c>
      <c r="I1234" s="7"/>
    </row>
    <row r="1235">
      <c r="A1235" s="3" t="s">
        <v>478</v>
      </c>
      <c r="B1235" s="4" t="str">
        <f t="shared" si="1"/>
        <v>#REF!</v>
      </c>
      <c r="C1235" s="4" t="str">
        <f t="shared" si="2"/>
        <v>#REF!</v>
      </c>
      <c r="D1235" s="4" t="s">
        <v>1056</v>
      </c>
      <c r="E1235" s="4" t="str">
        <f t="shared" si="3"/>
        <v>#REF!</v>
      </c>
      <c r="F1235" s="5">
        <v>43682.0</v>
      </c>
      <c r="G1235" s="5">
        <v>45874.0</v>
      </c>
      <c r="H1235" s="6">
        <v>1.28</v>
      </c>
      <c r="I1235" s="7"/>
    </row>
    <row r="1236">
      <c r="A1236" s="3" t="s">
        <v>696</v>
      </c>
      <c r="B1236" s="4" t="str">
        <f t="shared" si="1"/>
        <v>#REF!</v>
      </c>
      <c r="C1236" s="4" t="str">
        <f t="shared" si="2"/>
        <v>#REF!</v>
      </c>
      <c r="D1236" s="4" t="s">
        <v>1056</v>
      </c>
      <c r="E1236" s="4" t="str">
        <f t="shared" si="3"/>
        <v>#REF!</v>
      </c>
      <c r="F1236" s="5">
        <v>43682.0</v>
      </c>
      <c r="G1236" s="5">
        <v>45874.0</v>
      </c>
      <c r="H1236" s="6">
        <v>1.28</v>
      </c>
      <c r="I1236" s="7"/>
    </row>
    <row r="1237">
      <c r="A1237" s="3" t="s">
        <v>694</v>
      </c>
      <c r="B1237" s="4" t="str">
        <f t="shared" si="1"/>
        <v>#REF!</v>
      </c>
      <c r="C1237" s="4" t="str">
        <f t="shared" si="2"/>
        <v>#REF!</v>
      </c>
      <c r="D1237" s="4" t="s">
        <v>1056</v>
      </c>
      <c r="E1237" s="4" t="str">
        <f t="shared" si="3"/>
        <v>#REF!</v>
      </c>
      <c r="F1237" s="5">
        <v>43682.0</v>
      </c>
      <c r="G1237" s="5">
        <v>45874.0</v>
      </c>
      <c r="H1237" s="6">
        <v>1.28</v>
      </c>
      <c r="I1237" s="7"/>
    </row>
    <row r="1238">
      <c r="A1238" s="3" t="s">
        <v>662</v>
      </c>
      <c r="B1238" s="4" t="str">
        <f t="shared" si="1"/>
        <v>#REF!</v>
      </c>
      <c r="C1238" s="4" t="str">
        <f t="shared" si="2"/>
        <v>#REF!</v>
      </c>
      <c r="D1238" s="4" t="s">
        <v>1056</v>
      </c>
      <c r="E1238" s="4" t="str">
        <f t="shared" si="3"/>
        <v>#REF!</v>
      </c>
      <c r="F1238" s="5">
        <v>43682.0</v>
      </c>
      <c r="G1238" s="5">
        <v>45874.0</v>
      </c>
      <c r="H1238" s="6">
        <v>1.28</v>
      </c>
      <c r="I1238" s="7"/>
    </row>
    <row r="1239">
      <c r="A1239" s="3" t="s">
        <v>648</v>
      </c>
      <c r="B1239" s="4" t="str">
        <f t="shared" si="1"/>
        <v>#REF!</v>
      </c>
      <c r="C1239" s="4" t="str">
        <f t="shared" si="2"/>
        <v>#REF!</v>
      </c>
      <c r="D1239" s="4" t="s">
        <v>1056</v>
      </c>
      <c r="E1239" s="4" t="str">
        <f t="shared" si="3"/>
        <v>#REF!</v>
      </c>
      <c r="F1239" s="5">
        <v>43682.0</v>
      </c>
      <c r="G1239" s="5">
        <v>45874.0</v>
      </c>
      <c r="H1239" s="6">
        <v>2.8</v>
      </c>
      <c r="I1239" s="7"/>
    </row>
    <row r="1240">
      <c r="A1240" s="3" t="s">
        <v>674</v>
      </c>
      <c r="B1240" s="4" t="str">
        <f t="shared" si="1"/>
        <v>#REF!</v>
      </c>
      <c r="C1240" s="4" t="str">
        <f t="shared" si="2"/>
        <v>#REF!</v>
      </c>
      <c r="D1240" s="4" t="s">
        <v>1056</v>
      </c>
      <c r="E1240" s="4" t="str">
        <f t="shared" si="3"/>
        <v>#REF!</v>
      </c>
      <c r="F1240" s="5">
        <v>43682.0</v>
      </c>
      <c r="G1240" s="5">
        <v>45874.0</v>
      </c>
      <c r="H1240" s="6">
        <v>1.28</v>
      </c>
      <c r="I1240" s="7"/>
    </row>
    <row r="1241">
      <c r="A1241" s="3" t="s">
        <v>706</v>
      </c>
      <c r="B1241" s="4" t="str">
        <f t="shared" si="1"/>
        <v>#REF!</v>
      </c>
      <c r="C1241" s="4" t="str">
        <f t="shared" si="2"/>
        <v>#REF!</v>
      </c>
      <c r="D1241" s="4" t="s">
        <v>1056</v>
      </c>
      <c r="E1241" s="4" t="str">
        <f t="shared" si="3"/>
        <v>#REF!</v>
      </c>
      <c r="F1241" s="5">
        <v>43682.0</v>
      </c>
      <c r="G1241" s="5">
        <v>45874.0</v>
      </c>
      <c r="H1241" s="6">
        <v>1.28</v>
      </c>
      <c r="I1241" s="7"/>
    </row>
    <row r="1242">
      <c r="A1242" s="3" t="s">
        <v>684</v>
      </c>
      <c r="B1242" s="4" t="str">
        <f t="shared" si="1"/>
        <v>#REF!</v>
      </c>
      <c r="C1242" s="4" t="str">
        <f t="shared" si="2"/>
        <v>#REF!</v>
      </c>
      <c r="D1242" s="4" t="s">
        <v>1056</v>
      </c>
      <c r="E1242" s="4" t="str">
        <f t="shared" si="3"/>
        <v>#REF!</v>
      </c>
      <c r="F1242" s="5">
        <v>43682.0</v>
      </c>
      <c r="G1242" s="5">
        <v>45874.0</v>
      </c>
      <c r="H1242" s="6">
        <v>1.28</v>
      </c>
      <c r="I1242" s="7"/>
    </row>
    <row r="1243">
      <c r="A1243" s="3" t="s">
        <v>682</v>
      </c>
      <c r="B1243" s="4" t="str">
        <f t="shared" si="1"/>
        <v>#REF!</v>
      </c>
      <c r="C1243" s="4" t="str">
        <f t="shared" si="2"/>
        <v>#REF!</v>
      </c>
      <c r="D1243" s="4" t="s">
        <v>1056</v>
      </c>
      <c r="E1243" s="4" t="str">
        <f t="shared" si="3"/>
        <v>#REF!</v>
      </c>
      <c r="F1243" s="5">
        <v>43682.0</v>
      </c>
      <c r="G1243" s="5">
        <v>45874.0</v>
      </c>
      <c r="H1243" s="6">
        <v>1.28</v>
      </c>
      <c r="I1243" s="7"/>
    </row>
    <row r="1244">
      <c r="A1244" s="3" t="s">
        <v>640</v>
      </c>
      <c r="B1244" s="4" t="str">
        <f t="shared" si="1"/>
        <v>#REF!</v>
      </c>
      <c r="C1244" s="4" t="str">
        <f t="shared" si="2"/>
        <v>#REF!</v>
      </c>
      <c r="D1244" s="4" t="s">
        <v>1056</v>
      </c>
      <c r="E1244" s="4" t="str">
        <f t="shared" si="3"/>
        <v>#REF!</v>
      </c>
      <c r="F1244" s="5">
        <v>43682.0</v>
      </c>
      <c r="G1244" s="5">
        <v>45874.0</v>
      </c>
      <c r="H1244" s="6">
        <v>2.8</v>
      </c>
      <c r="I1244" s="7"/>
    </row>
    <row r="1245">
      <c r="A1245" s="3" t="s">
        <v>704</v>
      </c>
      <c r="B1245" s="4" t="str">
        <f t="shared" si="1"/>
        <v>#REF!</v>
      </c>
      <c r="C1245" s="4" t="str">
        <f t="shared" si="2"/>
        <v>#REF!</v>
      </c>
      <c r="D1245" s="4" t="s">
        <v>1056</v>
      </c>
      <c r="E1245" s="4" t="str">
        <f t="shared" si="3"/>
        <v>#REF!</v>
      </c>
      <c r="F1245" s="5">
        <v>43682.0</v>
      </c>
      <c r="G1245" s="5">
        <v>45874.0</v>
      </c>
      <c r="H1245" s="6">
        <v>2.04</v>
      </c>
      <c r="I1245" s="7"/>
    </row>
    <row r="1246">
      <c r="A1246" s="3" t="s">
        <v>670</v>
      </c>
      <c r="B1246" s="4" t="str">
        <f t="shared" si="1"/>
        <v>#REF!</v>
      </c>
      <c r="C1246" s="4" t="str">
        <f t="shared" si="2"/>
        <v>#REF!</v>
      </c>
      <c r="D1246" s="4" t="s">
        <v>1056</v>
      </c>
      <c r="E1246" s="4" t="str">
        <f t="shared" si="3"/>
        <v>#REF!</v>
      </c>
      <c r="F1246" s="5">
        <v>43682.0</v>
      </c>
      <c r="G1246" s="5">
        <v>45874.0</v>
      </c>
      <c r="H1246" s="6">
        <v>1.97</v>
      </c>
      <c r="I1246" s="7"/>
    </row>
    <row r="1247">
      <c r="A1247" s="3" t="s">
        <v>668</v>
      </c>
      <c r="B1247" s="4" t="str">
        <f t="shared" si="1"/>
        <v>#REF!</v>
      </c>
      <c r="C1247" s="4" t="str">
        <f t="shared" si="2"/>
        <v>#REF!</v>
      </c>
      <c r="D1247" s="4" t="s">
        <v>1056</v>
      </c>
      <c r="E1247" s="4" t="str">
        <f t="shared" si="3"/>
        <v>#REF!</v>
      </c>
      <c r="F1247" s="5">
        <v>43682.0</v>
      </c>
      <c r="G1247" s="5">
        <v>45874.0</v>
      </c>
      <c r="H1247" s="6">
        <v>1.97</v>
      </c>
      <c r="I1247" s="7"/>
    </row>
    <row r="1248">
      <c r="A1248" s="3" t="s">
        <v>488</v>
      </c>
      <c r="B1248" s="4" t="str">
        <f t="shared" si="1"/>
        <v>#REF!</v>
      </c>
      <c r="C1248" s="4" t="str">
        <f t="shared" si="2"/>
        <v>#REF!</v>
      </c>
      <c r="D1248" s="4" t="s">
        <v>1056</v>
      </c>
      <c r="E1248" s="4" t="str">
        <f t="shared" si="3"/>
        <v>#REF!</v>
      </c>
      <c r="F1248" s="5">
        <v>43682.0</v>
      </c>
      <c r="G1248" s="5">
        <v>45874.0</v>
      </c>
      <c r="H1248" s="6">
        <v>1.28</v>
      </c>
      <c r="I1248" s="7"/>
    </row>
    <row r="1249">
      <c r="A1249" s="3" t="s">
        <v>468</v>
      </c>
      <c r="B1249" s="4" t="str">
        <f t="shared" si="1"/>
        <v>#REF!</v>
      </c>
      <c r="C1249" s="4" t="str">
        <f t="shared" si="2"/>
        <v>#REF!</v>
      </c>
      <c r="D1249" s="4" t="s">
        <v>1056</v>
      </c>
      <c r="E1249" s="4" t="str">
        <f t="shared" si="3"/>
        <v>#REF!</v>
      </c>
      <c r="F1249" s="5">
        <v>43682.0</v>
      </c>
      <c r="G1249" s="5">
        <v>45874.0</v>
      </c>
      <c r="H1249" s="6">
        <v>2.8</v>
      </c>
      <c r="I1249" s="7"/>
    </row>
    <row r="1250">
      <c r="A1250" s="3" t="s">
        <v>700</v>
      </c>
      <c r="B1250" s="4" t="str">
        <f t="shared" si="1"/>
        <v>#REF!</v>
      </c>
      <c r="C1250" s="4" t="str">
        <f t="shared" si="2"/>
        <v>#REF!</v>
      </c>
      <c r="D1250" s="4" t="s">
        <v>1056</v>
      </c>
      <c r="E1250" s="4" t="str">
        <f t="shared" si="3"/>
        <v>#REF!</v>
      </c>
      <c r="F1250" s="5">
        <v>43682.0</v>
      </c>
      <c r="G1250" s="5">
        <v>45874.0</v>
      </c>
      <c r="H1250" s="6">
        <v>1.28</v>
      </c>
      <c r="I1250" s="7"/>
    </row>
    <row r="1251">
      <c r="A1251" s="3" t="s">
        <v>712</v>
      </c>
      <c r="B1251" s="4" t="str">
        <f t="shared" si="1"/>
        <v>#REF!</v>
      </c>
      <c r="C1251" s="4" t="str">
        <f t="shared" si="2"/>
        <v>#REF!</v>
      </c>
      <c r="D1251" s="4" t="s">
        <v>1056</v>
      </c>
      <c r="E1251" s="4" t="str">
        <f t="shared" si="3"/>
        <v>#REF!</v>
      </c>
      <c r="F1251" s="5">
        <v>43682.0</v>
      </c>
      <c r="G1251" s="5">
        <v>45874.0</v>
      </c>
      <c r="H1251" s="6">
        <v>1.28</v>
      </c>
      <c r="I1251" s="7"/>
    </row>
    <row r="1252">
      <c r="A1252" s="3" t="s">
        <v>636</v>
      </c>
      <c r="B1252" s="4" t="str">
        <f t="shared" si="1"/>
        <v>#REF!</v>
      </c>
      <c r="C1252" s="4" t="str">
        <f t="shared" si="2"/>
        <v>#REF!</v>
      </c>
      <c r="D1252" s="4" t="s">
        <v>1056</v>
      </c>
      <c r="E1252" s="4" t="str">
        <f t="shared" si="3"/>
        <v>#REF!</v>
      </c>
      <c r="F1252" s="5">
        <v>43682.0</v>
      </c>
      <c r="G1252" s="5">
        <v>45874.0</v>
      </c>
      <c r="H1252" s="6">
        <v>2.04</v>
      </c>
      <c r="I1252" s="7"/>
    </row>
    <row r="1253">
      <c r="A1253" s="3" t="s">
        <v>698</v>
      </c>
      <c r="B1253" s="4" t="str">
        <f t="shared" si="1"/>
        <v>#REF!</v>
      </c>
      <c r="C1253" s="4" t="str">
        <f t="shared" si="2"/>
        <v>#REF!</v>
      </c>
      <c r="D1253" s="4" t="s">
        <v>1056</v>
      </c>
      <c r="E1253" s="4" t="str">
        <f t="shared" si="3"/>
        <v>#REF!</v>
      </c>
      <c r="F1253" s="5">
        <v>43682.0</v>
      </c>
      <c r="G1253" s="5">
        <v>45874.0</v>
      </c>
      <c r="H1253" s="6">
        <v>1.28</v>
      </c>
      <c r="I1253" s="7"/>
    </row>
    <row r="1254">
      <c r="A1254" s="3" t="s">
        <v>650</v>
      </c>
      <c r="B1254" s="4" t="str">
        <f t="shared" si="1"/>
        <v>#REF!</v>
      </c>
      <c r="C1254" s="4" t="str">
        <f t="shared" si="2"/>
        <v>#REF!</v>
      </c>
      <c r="D1254" s="4" t="s">
        <v>1056</v>
      </c>
      <c r="E1254" s="4" t="str">
        <f t="shared" si="3"/>
        <v>#REF!</v>
      </c>
      <c r="F1254" s="5">
        <v>43682.0</v>
      </c>
      <c r="G1254" s="5">
        <v>45874.0</v>
      </c>
      <c r="H1254" s="6">
        <v>2.04</v>
      </c>
      <c r="I1254" s="7"/>
    </row>
    <row r="1255">
      <c r="A1255" s="3" t="s">
        <v>672</v>
      </c>
      <c r="B1255" s="4" t="str">
        <f t="shared" si="1"/>
        <v>#REF!</v>
      </c>
      <c r="C1255" s="4" t="str">
        <f t="shared" si="2"/>
        <v>#REF!</v>
      </c>
      <c r="D1255" s="4" t="s">
        <v>1056</v>
      </c>
      <c r="E1255" s="4" t="str">
        <f t="shared" si="3"/>
        <v>#REF!</v>
      </c>
      <c r="F1255" s="5">
        <v>43682.0</v>
      </c>
      <c r="G1255" s="5">
        <v>45874.0</v>
      </c>
      <c r="H1255" s="6">
        <v>1.28</v>
      </c>
      <c r="I1255" s="7"/>
    </row>
    <row r="1256">
      <c r="A1256" s="3" t="s">
        <v>702</v>
      </c>
      <c r="B1256" s="4" t="str">
        <f t="shared" si="1"/>
        <v>#REF!</v>
      </c>
      <c r="C1256" s="4" t="str">
        <f t="shared" si="2"/>
        <v>#REF!</v>
      </c>
      <c r="D1256" s="4" t="s">
        <v>1056</v>
      </c>
      <c r="E1256" s="4" t="str">
        <f t="shared" si="3"/>
        <v>#REF!</v>
      </c>
      <c r="F1256" s="5">
        <v>43682.0</v>
      </c>
      <c r="G1256" s="5">
        <v>45874.0</v>
      </c>
      <c r="H1256" s="6">
        <v>2.04</v>
      </c>
      <c r="I1256" s="7"/>
    </row>
    <row r="1257">
      <c r="A1257" s="3" t="s">
        <v>480</v>
      </c>
      <c r="B1257" s="4" t="str">
        <f t="shared" si="1"/>
        <v>#REF!</v>
      </c>
      <c r="C1257" s="4" t="str">
        <f t="shared" si="2"/>
        <v>#REF!</v>
      </c>
      <c r="D1257" s="4" t="s">
        <v>1056</v>
      </c>
      <c r="E1257" s="4" t="str">
        <f t="shared" si="3"/>
        <v>#REF!</v>
      </c>
      <c r="F1257" s="5">
        <v>43682.0</v>
      </c>
      <c r="G1257" s="5">
        <v>45874.0</v>
      </c>
      <c r="H1257" s="6">
        <v>1.28</v>
      </c>
      <c r="I1257" s="7"/>
    </row>
    <row r="1258">
      <c r="A1258" s="8" t="s">
        <v>642</v>
      </c>
      <c r="B1258" s="4" t="str">
        <f t="shared" si="1"/>
        <v>#REF!</v>
      </c>
      <c r="C1258" s="4" t="str">
        <f t="shared" si="2"/>
        <v>#REF!</v>
      </c>
      <c r="D1258" s="4" t="s">
        <v>1056</v>
      </c>
      <c r="E1258" s="4" t="str">
        <f t="shared" si="3"/>
        <v>#REF!</v>
      </c>
      <c r="F1258" s="9">
        <v>43682.0</v>
      </c>
      <c r="G1258" s="9">
        <v>45874.0</v>
      </c>
      <c r="H1258" s="10">
        <v>2.8</v>
      </c>
      <c r="I1258" s="7"/>
    </row>
    <row r="1259">
      <c r="A1259" s="11" t="s">
        <v>1284</v>
      </c>
      <c r="B1259" s="4" t="str">
        <f t="shared" si="1"/>
        <v>#REF!</v>
      </c>
      <c r="C1259" s="4" t="str">
        <f t="shared" si="2"/>
        <v>#REF!</v>
      </c>
      <c r="D1259" s="4" t="s">
        <v>1056</v>
      </c>
      <c r="E1259" s="4" t="str">
        <f t="shared" si="3"/>
        <v>#REF!</v>
      </c>
      <c r="F1259" s="12">
        <v>43941.0</v>
      </c>
      <c r="G1259" s="12">
        <v>46132.0</v>
      </c>
      <c r="H1259" s="13">
        <v>0.0</v>
      </c>
      <c r="I1259" s="7"/>
    </row>
    <row r="1260">
      <c r="A1260" s="11" t="s">
        <v>1285</v>
      </c>
      <c r="B1260" s="4" t="str">
        <f t="shared" si="1"/>
        <v>#REF!</v>
      </c>
      <c r="C1260" s="4" t="str">
        <f t="shared" si="2"/>
        <v>#REF!</v>
      </c>
      <c r="D1260" s="4" t="s">
        <v>1056</v>
      </c>
      <c r="E1260" s="4" t="str">
        <f t="shared" si="3"/>
        <v>#REF!</v>
      </c>
      <c r="F1260" s="12">
        <v>43941.0</v>
      </c>
      <c r="G1260" s="12">
        <v>46132.0</v>
      </c>
      <c r="H1260" s="13">
        <v>0.0</v>
      </c>
      <c r="I1260" s="7"/>
    </row>
    <row r="1261">
      <c r="A1261" s="11" t="s">
        <v>1286</v>
      </c>
      <c r="B1261" s="4" t="str">
        <f t="shared" si="1"/>
        <v>#REF!</v>
      </c>
      <c r="C1261" s="4" t="str">
        <f t="shared" si="2"/>
        <v>#REF!</v>
      </c>
      <c r="D1261" s="4" t="s">
        <v>1056</v>
      </c>
      <c r="E1261" s="4" t="str">
        <f t="shared" si="3"/>
        <v>#REF!</v>
      </c>
      <c r="F1261" s="12">
        <v>43941.0</v>
      </c>
      <c r="G1261" s="12">
        <v>46132.0</v>
      </c>
      <c r="H1261" s="13">
        <v>0.0</v>
      </c>
      <c r="I1261" s="7"/>
    </row>
    <row r="1262">
      <c r="A1262" s="3" t="s">
        <v>482</v>
      </c>
      <c r="B1262" s="4" t="str">
        <f t="shared" si="1"/>
        <v>#REF!</v>
      </c>
      <c r="C1262" s="4" t="str">
        <f t="shared" si="2"/>
        <v>#REF!</v>
      </c>
      <c r="D1262" s="4" t="s">
        <v>1056</v>
      </c>
      <c r="E1262" s="4" t="str">
        <f t="shared" si="3"/>
        <v>#REF!</v>
      </c>
      <c r="F1262" s="5">
        <v>43682.0</v>
      </c>
      <c r="G1262" s="5">
        <v>45874.0</v>
      </c>
      <c r="H1262" s="6">
        <v>1.28</v>
      </c>
      <c r="I1262" s="7"/>
    </row>
    <row r="1263">
      <c r="A1263" s="3" t="s">
        <v>714</v>
      </c>
      <c r="B1263" s="4" t="str">
        <f t="shared" si="1"/>
        <v>#REF!</v>
      </c>
      <c r="C1263" s="4" t="str">
        <f t="shared" si="2"/>
        <v>#REF!</v>
      </c>
      <c r="D1263" s="4" t="s">
        <v>1056</v>
      </c>
      <c r="E1263" s="4" t="str">
        <f t="shared" si="3"/>
        <v>#REF!</v>
      </c>
      <c r="F1263" s="5">
        <v>43682.0</v>
      </c>
      <c r="G1263" s="5">
        <v>45874.0</v>
      </c>
      <c r="H1263" s="6">
        <v>2.42</v>
      </c>
      <c r="I1263" s="7"/>
    </row>
    <row r="1264">
      <c r="A1264" s="3" t="s">
        <v>137</v>
      </c>
      <c r="B1264" s="4" t="str">
        <f t="shared" si="1"/>
        <v>#REF!</v>
      </c>
      <c r="C1264" s="4" t="str">
        <f t="shared" si="2"/>
        <v>#REF!</v>
      </c>
      <c r="D1264" s="4" t="s">
        <v>1287</v>
      </c>
      <c r="E1264" s="4" t="str">
        <f t="shared" si="3"/>
        <v>#REF!</v>
      </c>
      <c r="F1264" s="5">
        <v>44896.0</v>
      </c>
      <c r="G1264" s="5">
        <v>46007.0</v>
      </c>
      <c r="H1264" s="6">
        <v>5.11</v>
      </c>
      <c r="I1264" s="7"/>
    </row>
    <row r="1265">
      <c r="A1265" s="3" t="s">
        <v>137</v>
      </c>
      <c r="B1265" s="4" t="str">
        <f t="shared" si="1"/>
        <v>#REF!</v>
      </c>
      <c r="C1265" s="4" t="str">
        <f t="shared" si="2"/>
        <v>#REF!</v>
      </c>
      <c r="D1265" s="4" t="s">
        <v>1287</v>
      </c>
      <c r="E1265" s="4" t="str">
        <f t="shared" si="3"/>
        <v>#REF!</v>
      </c>
      <c r="F1265" s="5">
        <v>44747.0</v>
      </c>
      <c r="G1265" s="5">
        <v>44895.0</v>
      </c>
      <c r="H1265" s="6">
        <v>5.75</v>
      </c>
      <c r="I1265" s="7"/>
    </row>
    <row r="1266">
      <c r="A1266" s="3" t="s">
        <v>1288</v>
      </c>
      <c r="B1266" s="4" t="str">
        <f t="shared" si="1"/>
        <v>#REF!</v>
      </c>
      <c r="C1266" s="4" t="str">
        <f t="shared" si="2"/>
        <v>#REF!</v>
      </c>
      <c r="D1266" s="4" t="s">
        <v>1287</v>
      </c>
      <c r="E1266" s="4" t="str">
        <f t="shared" si="3"/>
        <v>#REF!</v>
      </c>
      <c r="F1266" s="5">
        <v>44907.0</v>
      </c>
      <c r="G1266" s="5">
        <v>46007.0</v>
      </c>
      <c r="H1266" s="6">
        <v>4.14</v>
      </c>
      <c r="I1266" s="7"/>
    </row>
    <row r="1267">
      <c r="A1267" s="3" t="s">
        <v>1288</v>
      </c>
      <c r="B1267" s="4" t="str">
        <f t="shared" si="1"/>
        <v>#REF!</v>
      </c>
      <c r="C1267" s="4" t="str">
        <f t="shared" si="2"/>
        <v>#REF!</v>
      </c>
      <c r="D1267" s="4" t="s">
        <v>1287</v>
      </c>
      <c r="E1267" s="4" t="str">
        <f t="shared" si="3"/>
        <v>#REF!</v>
      </c>
      <c r="F1267" s="5">
        <v>43660.0</v>
      </c>
      <c r="G1267" s="5">
        <v>44906.0</v>
      </c>
      <c r="H1267" s="6">
        <v>4.78</v>
      </c>
      <c r="I1267" s="7"/>
    </row>
    <row r="1268">
      <c r="A1268" s="3" t="s">
        <v>76</v>
      </c>
      <c r="B1268" s="4" t="str">
        <f t="shared" si="1"/>
        <v>#REF!</v>
      </c>
      <c r="C1268" s="4" t="str">
        <f t="shared" si="2"/>
        <v>#REF!</v>
      </c>
      <c r="D1268" s="4" t="s">
        <v>1287</v>
      </c>
      <c r="E1268" s="4" t="str">
        <f t="shared" si="3"/>
        <v>#REF!</v>
      </c>
      <c r="F1268" s="5">
        <v>44918.0</v>
      </c>
      <c r="G1268" s="5">
        <v>46054.0</v>
      </c>
      <c r="H1268" s="6">
        <v>4.45</v>
      </c>
      <c r="I1268" s="7"/>
    </row>
    <row r="1269">
      <c r="A1269" s="8" t="s">
        <v>76</v>
      </c>
      <c r="B1269" s="4" t="str">
        <f t="shared" si="1"/>
        <v>#REF!</v>
      </c>
      <c r="C1269" s="4" t="str">
        <f t="shared" si="2"/>
        <v>#REF!</v>
      </c>
      <c r="D1269" s="4" t="s">
        <v>1287</v>
      </c>
      <c r="E1269" s="4" t="str">
        <f t="shared" si="3"/>
        <v>#REF!</v>
      </c>
      <c r="F1269" s="9">
        <v>44751.0</v>
      </c>
      <c r="G1269" s="9">
        <v>44917.0</v>
      </c>
      <c r="H1269" s="10">
        <v>5.09</v>
      </c>
      <c r="I1269" s="7"/>
    </row>
    <row r="1270">
      <c r="A1270" s="11" t="s">
        <v>1289</v>
      </c>
      <c r="B1270" s="4" t="str">
        <f t="shared" si="1"/>
        <v>#REF!</v>
      </c>
      <c r="C1270" s="4" t="str">
        <f t="shared" si="2"/>
        <v>#REF!</v>
      </c>
      <c r="D1270" s="4" t="s">
        <v>1287</v>
      </c>
      <c r="E1270" s="4" t="str">
        <f t="shared" si="3"/>
        <v>#REF!</v>
      </c>
      <c r="F1270" s="12">
        <v>43941.0</v>
      </c>
      <c r="G1270" s="12">
        <v>46132.0</v>
      </c>
      <c r="H1270" s="13">
        <v>0.0</v>
      </c>
      <c r="I1270" s="7"/>
    </row>
    <row r="1271">
      <c r="A1271" s="3" t="s">
        <v>21</v>
      </c>
      <c r="B1271" s="4" t="str">
        <f t="shared" si="1"/>
        <v>#REF!</v>
      </c>
      <c r="C1271" s="4" t="str">
        <f t="shared" si="2"/>
        <v>#REF!</v>
      </c>
      <c r="D1271" s="4" t="s">
        <v>1287</v>
      </c>
      <c r="E1271" s="4" t="str">
        <f t="shared" si="3"/>
        <v>#REF!</v>
      </c>
      <c r="F1271" s="5">
        <v>44936.0</v>
      </c>
      <c r="G1271" s="5">
        <v>46054.0</v>
      </c>
      <c r="H1271" s="6">
        <v>4.39</v>
      </c>
      <c r="I1271" s="7"/>
    </row>
    <row r="1272">
      <c r="A1272" s="3" t="s">
        <v>21</v>
      </c>
      <c r="B1272" s="4" t="str">
        <f t="shared" si="1"/>
        <v>#REF!</v>
      </c>
      <c r="C1272" s="4" t="str">
        <f t="shared" si="2"/>
        <v>#REF!</v>
      </c>
      <c r="D1272" s="4" t="s">
        <v>1287</v>
      </c>
      <c r="E1272" s="4" t="str">
        <f t="shared" si="3"/>
        <v>#REF!</v>
      </c>
      <c r="F1272" s="5">
        <v>44877.0</v>
      </c>
      <c r="G1272" s="5">
        <v>44935.0</v>
      </c>
      <c r="H1272" s="6">
        <v>4.84</v>
      </c>
      <c r="I1272" s="7"/>
    </row>
    <row r="1273">
      <c r="A1273" s="3" t="s">
        <v>21</v>
      </c>
      <c r="B1273" s="4" t="str">
        <f t="shared" si="1"/>
        <v>#REF!</v>
      </c>
      <c r="C1273" s="4" t="str">
        <f t="shared" si="2"/>
        <v>#REF!</v>
      </c>
      <c r="D1273" s="4" t="s">
        <v>1287</v>
      </c>
      <c r="E1273" s="4" t="str">
        <f t="shared" si="3"/>
        <v>#REF!</v>
      </c>
      <c r="F1273" s="5">
        <v>44849.0</v>
      </c>
      <c r="G1273" s="5">
        <v>44876.0</v>
      </c>
      <c r="H1273" s="6">
        <v>6.58</v>
      </c>
      <c r="I1273" s="7"/>
    </row>
    <row r="1274">
      <c r="A1274" s="3" t="s">
        <v>21</v>
      </c>
      <c r="B1274" s="4" t="str">
        <f t="shared" si="1"/>
        <v>#REF!</v>
      </c>
      <c r="C1274" s="4" t="str">
        <f t="shared" si="2"/>
        <v>#REF!</v>
      </c>
      <c r="D1274" s="4" t="s">
        <v>1287</v>
      </c>
      <c r="E1274" s="4" t="str">
        <f t="shared" si="3"/>
        <v>#REF!</v>
      </c>
      <c r="F1274" s="5">
        <v>44823.0</v>
      </c>
      <c r="G1274" s="5">
        <v>44848.0</v>
      </c>
      <c r="H1274" s="6">
        <v>7.04</v>
      </c>
      <c r="I1274" s="7"/>
    </row>
    <row r="1275">
      <c r="A1275" s="3" t="s">
        <v>21</v>
      </c>
      <c r="B1275" s="4" t="str">
        <f t="shared" si="1"/>
        <v>#REF!</v>
      </c>
      <c r="C1275" s="4" t="str">
        <f t="shared" si="2"/>
        <v>#REF!</v>
      </c>
      <c r="D1275" s="4" t="s">
        <v>1287</v>
      </c>
      <c r="E1275" s="4" t="str">
        <f t="shared" si="3"/>
        <v>#REF!</v>
      </c>
      <c r="F1275" s="5">
        <v>44808.0</v>
      </c>
      <c r="G1275" s="5">
        <v>44822.0</v>
      </c>
      <c r="H1275" s="6">
        <v>7.83</v>
      </c>
      <c r="I1275" s="7"/>
    </row>
    <row r="1276">
      <c r="A1276" s="3" t="s">
        <v>21</v>
      </c>
      <c r="B1276" s="4" t="str">
        <f t="shared" si="1"/>
        <v>#REF!</v>
      </c>
      <c r="C1276" s="4" t="str">
        <f t="shared" si="2"/>
        <v>#REF!</v>
      </c>
      <c r="D1276" s="4" t="s">
        <v>1287</v>
      </c>
      <c r="E1276" s="4" t="str">
        <f t="shared" si="3"/>
        <v>#REF!</v>
      </c>
      <c r="F1276" s="5">
        <v>44790.0</v>
      </c>
      <c r="G1276" s="5">
        <v>44807.0</v>
      </c>
      <c r="H1276" s="6">
        <v>6.8</v>
      </c>
      <c r="I1276" s="7"/>
    </row>
    <row r="1277">
      <c r="A1277" s="3" t="s">
        <v>21</v>
      </c>
      <c r="B1277" s="4" t="str">
        <f t="shared" si="1"/>
        <v>#REF!</v>
      </c>
      <c r="C1277" s="4" t="str">
        <f t="shared" si="2"/>
        <v>#REF!</v>
      </c>
      <c r="D1277" s="4" t="s">
        <v>1287</v>
      </c>
      <c r="E1277" s="4" t="str">
        <f t="shared" si="3"/>
        <v>#REF!</v>
      </c>
      <c r="F1277" s="5">
        <v>44782.0</v>
      </c>
      <c r="G1277" s="5">
        <v>44789.0</v>
      </c>
      <c r="H1277" s="6">
        <v>7.46</v>
      </c>
      <c r="I1277" s="7"/>
    </row>
    <row r="1278">
      <c r="A1278" s="3" t="s">
        <v>21</v>
      </c>
      <c r="B1278" s="4" t="str">
        <f t="shared" si="1"/>
        <v>#REF!</v>
      </c>
      <c r="C1278" s="4" t="str">
        <f t="shared" si="2"/>
        <v>#REF!</v>
      </c>
      <c r="D1278" s="4" t="s">
        <v>1287</v>
      </c>
      <c r="E1278" s="4" t="str">
        <f t="shared" si="3"/>
        <v>#REF!</v>
      </c>
      <c r="F1278" s="5">
        <v>43660.0</v>
      </c>
      <c r="G1278" s="5">
        <v>44781.0</v>
      </c>
      <c r="H1278" s="6">
        <v>8.1</v>
      </c>
      <c r="I1278" s="7"/>
    </row>
    <row r="1279">
      <c r="A1279" s="3" t="s">
        <v>163</v>
      </c>
      <c r="B1279" s="4" t="str">
        <f t="shared" si="1"/>
        <v>#REF!</v>
      </c>
      <c r="C1279" s="4" t="str">
        <f t="shared" si="2"/>
        <v>#REF!</v>
      </c>
      <c r="D1279" s="4" t="s">
        <v>1287</v>
      </c>
      <c r="E1279" s="4" t="str">
        <f t="shared" si="3"/>
        <v>#REF!</v>
      </c>
      <c r="F1279" s="5">
        <v>44899.0</v>
      </c>
      <c r="G1279" s="5">
        <v>46007.0</v>
      </c>
      <c r="H1279" s="6">
        <v>6.24</v>
      </c>
      <c r="I1279" s="7"/>
    </row>
    <row r="1280">
      <c r="A1280" s="3" t="s">
        <v>163</v>
      </c>
      <c r="B1280" s="4" t="str">
        <f t="shared" si="1"/>
        <v>#REF!</v>
      </c>
      <c r="C1280" s="4" t="str">
        <f t="shared" si="2"/>
        <v>#REF!</v>
      </c>
      <c r="D1280" s="4" t="s">
        <v>1287</v>
      </c>
      <c r="E1280" s="4" t="str">
        <f t="shared" si="3"/>
        <v>#REF!</v>
      </c>
      <c r="F1280" s="5">
        <v>44834.0</v>
      </c>
      <c r="G1280" s="5">
        <v>44898.0</v>
      </c>
      <c r="H1280" s="6">
        <v>7.98</v>
      </c>
      <c r="I1280" s="7"/>
    </row>
    <row r="1281">
      <c r="A1281" s="3" t="s">
        <v>163</v>
      </c>
      <c r="B1281" s="4" t="str">
        <f t="shared" si="1"/>
        <v>#REF!</v>
      </c>
      <c r="C1281" s="4" t="str">
        <f t="shared" si="2"/>
        <v>#REF!</v>
      </c>
      <c r="D1281" s="4" t="s">
        <v>1287</v>
      </c>
      <c r="E1281" s="4" t="str">
        <f t="shared" si="3"/>
        <v>#REF!</v>
      </c>
      <c r="F1281" s="5">
        <v>44785.0</v>
      </c>
      <c r="G1281" s="5">
        <v>44833.0</v>
      </c>
      <c r="H1281" s="6">
        <v>8.46</v>
      </c>
      <c r="I1281" s="7"/>
    </row>
    <row r="1282">
      <c r="A1282" s="3" t="s">
        <v>163</v>
      </c>
      <c r="B1282" s="4" t="str">
        <f t="shared" si="1"/>
        <v>#REF!</v>
      </c>
      <c r="C1282" s="4" t="str">
        <f t="shared" si="2"/>
        <v>#REF!</v>
      </c>
      <c r="D1282" s="4" t="s">
        <v>1287</v>
      </c>
      <c r="E1282" s="4" t="str">
        <f t="shared" si="3"/>
        <v>#REF!</v>
      </c>
      <c r="F1282" s="5">
        <v>43660.0</v>
      </c>
      <c r="G1282" s="5">
        <v>44784.0</v>
      </c>
      <c r="H1282" s="6">
        <v>9.1</v>
      </c>
      <c r="I1282" s="7"/>
    </row>
    <row r="1283">
      <c r="A1283" s="3" t="s">
        <v>57</v>
      </c>
      <c r="B1283" s="4" t="str">
        <f t="shared" si="1"/>
        <v>#REF!</v>
      </c>
      <c r="C1283" s="4" t="str">
        <f t="shared" si="2"/>
        <v>#REF!</v>
      </c>
      <c r="D1283" s="4" t="s">
        <v>1287</v>
      </c>
      <c r="E1283" s="4" t="str">
        <f t="shared" si="3"/>
        <v>#REF!</v>
      </c>
      <c r="F1283" s="5">
        <v>44917.0</v>
      </c>
      <c r="G1283" s="5">
        <v>46020.0</v>
      </c>
      <c r="H1283" s="6">
        <v>7.39</v>
      </c>
      <c r="I1283" s="7"/>
    </row>
    <row r="1284">
      <c r="A1284" s="3" t="s">
        <v>57</v>
      </c>
      <c r="B1284" s="4" t="str">
        <f t="shared" si="1"/>
        <v>#REF!</v>
      </c>
      <c r="C1284" s="4" t="str">
        <f t="shared" si="2"/>
        <v>#REF!</v>
      </c>
      <c r="D1284" s="4" t="s">
        <v>1287</v>
      </c>
      <c r="E1284" s="4" t="str">
        <f t="shared" si="3"/>
        <v>#REF!</v>
      </c>
      <c r="F1284" s="5">
        <v>44810.0</v>
      </c>
      <c r="G1284" s="5">
        <v>44916.0</v>
      </c>
      <c r="H1284" s="6">
        <v>10.44</v>
      </c>
      <c r="I1284" s="7"/>
    </row>
    <row r="1285">
      <c r="A1285" s="3" t="s">
        <v>57</v>
      </c>
      <c r="B1285" s="4" t="str">
        <f t="shared" si="1"/>
        <v>#REF!</v>
      </c>
      <c r="C1285" s="4" t="str">
        <f t="shared" si="2"/>
        <v>#REF!</v>
      </c>
      <c r="D1285" s="4" t="s">
        <v>1287</v>
      </c>
      <c r="E1285" s="4" t="str">
        <f t="shared" si="3"/>
        <v>#REF!</v>
      </c>
      <c r="F1285" s="5">
        <v>44784.0</v>
      </c>
      <c r="G1285" s="5">
        <v>44809.0</v>
      </c>
      <c r="H1285" s="6">
        <v>10.07</v>
      </c>
      <c r="I1285" s="7"/>
    </row>
    <row r="1286">
      <c r="A1286" s="3" t="s">
        <v>57</v>
      </c>
      <c r="B1286" s="4" t="str">
        <f t="shared" si="1"/>
        <v>#REF!</v>
      </c>
      <c r="C1286" s="4" t="str">
        <f t="shared" si="2"/>
        <v>#REF!</v>
      </c>
      <c r="D1286" s="4" t="s">
        <v>1287</v>
      </c>
      <c r="E1286" s="4" t="str">
        <f t="shared" si="3"/>
        <v>#REF!</v>
      </c>
      <c r="F1286" s="5">
        <v>43660.0</v>
      </c>
      <c r="G1286" s="5">
        <v>44783.0</v>
      </c>
      <c r="H1286" s="6">
        <v>10.71</v>
      </c>
      <c r="I1286" s="7"/>
    </row>
    <row r="1287">
      <c r="A1287" s="3" t="s">
        <v>63</v>
      </c>
      <c r="B1287" s="4" t="str">
        <f t="shared" si="1"/>
        <v>#REF!</v>
      </c>
      <c r="C1287" s="4" t="str">
        <f t="shared" si="2"/>
        <v>#REF!</v>
      </c>
      <c r="D1287" s="4" t="s">
        <v>1287</v>
      </c>
      <c r="E1287" s="4" t="str">
        <f t="shared" si="3"/>
        <v>#REF!</v>
      </c>
      <c r="F1287" s="5">
        <v>43721.0</v>
      </c>
      <c r="G1287" s="5">
        <v>45913.0</v>
      </c>
      <c r="H1287" s="6">
        <v>3.68</v>
      </c>
      <c r="I1287" s="7"/>
    </row>
    <row r="1288">
      <c r="A1288" s="3" t="s">
        <v>311</v>
      </c>
      <c r="B1288" s="4" t="str">
        <f t="shared" si="1"/>
        <v>#REF!</v>
      </c>
      <c r="C1288" s="4" t="str">
        <f t="shared" si="2"/>
        <v>#REF!</v>
      </c>
      <c r="D1288" s="4" t="s">
        <v>1287</v>
      </c>
      <c r="E1288" s="4" t="str">
        <f t="shared" si="3"/>
        <v>#REF!</v>
      </c>
      <c r="F1288" s="5">
        <v>43721.0</v>
      </c>
      <c r="G1288" s="5">
        <v>45913.0</v>
      </c>
      <c r="H1288" s="6">
        <v>4.66</v>
      </c>
      <c r="I1288" s="7"/>
    </row>
    <row r="1289">
      <c r="A1289" s="8" t="s">
        <v>129</v>
      </c>
      <c r="B1289" s="4" t="str">
        <f t="shared" si="1"/>
        <v>#REF!</v>
      </c>
      <c r="C1289" s="4" t="str">
        <f t="shared" si="2"/>
        <v>#REF!</v>
      </c>
      <c r="D1289" s="4" t="s">
        <v>1287</v>
      </c>
      <c r="E1289" s="4" t="str">
        <f t="shared" si="3"/>
        <v>#REF!</v>
      </c>
      <c r="F1289" s="9">
        <v>43721.0</v>
      </c>
      <c r="G1289" s="9">
        <v>45913.0</v>
      </c>
      <c r="H1289" s="10">
        <v>4.55</v>
      </c>
      <c r="I1289" s="7"/>
    </row>
    <row r="1290">
      <c r="A1290" s="11" t="s">
        <v>334</v>
      </c>
      <c r="B1290" s="4" t="str">
        <f t="shared" si="1"/>
        <v>#REF!</v>
      </c>
      <c r="C1290" s="4" t="str">
        <f t="shared" si="2"/>
        <v>#REF!</v>
      </c>
      <c r="D1290" s="4" t="s">
        <v>1287</v>
      </c>
      <c r="E1290" s="4" t="str">
        <f t="shared" si="3"/>
        <v>#REF!</v>
      </c>
      <c r="F1290" s="12">
        <v>43941.0</v>
      </c>
      <c r="G1290" s="12">
        <v>46132.0</v>
      </c>
      <c r="H1290" s="13">
        <v>0.0</v>
      </c>
      <c r="I1290" s="7"/>
    </row>
    <row r="1291">
      <c r="A1291" s="8" t="s">
        <v>289</v>
      </c>
      <c r="B1291" s="4" t="str">
        <f t="shared" si="1"/>
        <v>#REF!</v>
      </c>
      <c r="C1291" s="4" t="str">
        <f t="shared" si="2"/>
        <v>#REF!</v>
      </c>
      <c r="D1291" s="4" t="s">
        <v>1287</v>
      </c>
      <c r="E1291" s="4" t="str">
        <f t="shared" si="3"/>
        <v>#REF!</v>
      </c>
      <c r="F1291" s="9">
        <v>43721.0</v>
      </c>
      <c r="G1291" s="9">
        <v>45913.0</v>
      </c>
      <c r="H1291" s="10">
        <v>4.85</v>
      </c>
      <c r="I1291" s="7"/>
    </row>
    <row r="1292">
      <c r="A1292" s="11" t="s">
        <v>1290</v>
      </c>
      <c r="B1292" s="4" t="str">
        <f t="shared" si="1"/>
        <v>#REF!</v>
      </c>
      <c r="C1292" s="4" t="str">
        <f t="shared" si="2"/>
        <v>#REF!</v>
      </c>
      <c r="D1292" s="4" t="s">
        <v>1287</v>
      </c>
      <c r="E1292" s="4" t="str">
        <f t="shared" si="3"/>
        <v>#REF!</v>
      </c>
      <c r="F1292" s="12">
        <v>43941.0</v>
      </c>
      <c r="G1292" s="12">
        <v>46132.0</v>
      </c>
      <c r="H1292" s="13">
        <v>0.0</v>
      </c>
      <c r="I1292" s="7"/>
    </row>
    <row r="1293">
      <c r="A1293" s="3" t="s">
        <v>268</v>
      </c>
      <c r="B1293" s="4" t="str">
        <f t="shared" si="1"/>
        <v>#REF!</v>
      </c>
      <c r="C1293" s="4" t="str">
        <f t="shared" si="2"/>
        <v>#REF!</v>
      </c>
      <c r="D1293" s="4" t="s">
        <v>1287</v>
      </c>
      <c r="E1293" s="4" t="str">
        <f t="shared" si="3"/>
        <v>#REF!</v>
      </c>
      <c r="F1293" s="5">
        <v>43721.0</v>
      </c>
      <c r="G1293" s="5">
        <v>45913.0</v>
      </c>
      <c r="H1293" s="6">
        <v>3.97</v>
      </c>
      <c r="I1293" s="7"/>
    </row>
    <row r="1294">
      <c r="A1294" s="3" t="s">
        <v>287</v>
      </c>
      <c r="B1294" s="4" t="str">
        <f t="shared" si="1"/>
        <v>#REF!</v>
      </c>
      <c r="C1294" s="4" t="str">
        <f t="shared" si="2"/>
        <v>#REF!</v>
      </c>
      <c r="D1294" s="4" t="s">
        <v>1287</v>
      </c>
      <c r="E1294" s="4" t="str">
        <f t="shared" si="3"/>
        <v>#REF!</v>
      </c>
      <c r="F1294" s="5">
        <v>43721.0</v>
      </c>
      <c r="G1294" s="5">
        <v>45913.0</v>
      </c>
      <c r="H1294" s="6">
        <v>3.87</v>
      </c>
      <c r="I1294" s="7"/>
    </row>
    <row r="1295">
      <c r="A1295" s="3" t="s">
        <v>291</v>
      </c>
      <c r="B1295" s="4" t="str">
        <f t="shared" si="1"/>
        <v>#REF!</v>
      </c>
      <c r="C1295" s="4" t="str">
        <f t="shared" si="2"/>
        <v>#REF!</v>
      </c>
      <c r="D1295" s="4" t="s">
        <v>1287</v>
      </c>
      <c r="E1295" s="4" t="str">
        <f t="shared" si="3"/>
        <v>#REF!</v>
      </c>
      <c r="F1295" s="5">
        <v>43721.0</v>
      </c>
      <c r="G1295" s="5">
        <v>45913.0</v>
      </c>
      <c r="H1295" s="6">
        <v>5.07</v>
      </c>
      <c r="I1295" s="7"/>
    </row>
    <row r="1296">
      <c r="A1296" s="3" t="s">
        <v>293</v>
      </c>
      <c r="B1296" s="4" t="str">
        <f t="shared" si="1"/>
        <v>#REF!</v>
      </c>
      <c r="C1296" s="4" t="str">
        <f t="shared" si="2"/>
        <v>#REF!</v>
      </c>
      <c r="D1296" s="4" t="s">
        <v>1287</v>
      </c>
      <c r="E1296" s="4" t="str">
        <f t="shared" si="3"/>
        <v>#REF!</v>
      </c>
      <c r="F1296" s="5">
        <v>43721.0</v>
      </c>
      <c r="G1296" s="5">
        <v>45913.0</v>
      </c>
      <c r="H1296" s="6">
        <v>5.53</v>
      </c>
      <c r="I1296" s="7"/>
    </row>
    <row r="1297">
      <c r="A1297" s="3" t="s">
        <v>295</v>
      </c>
      <c r="B1297" s="4" t="str">
        <f t="shared" si="1"/>
        <v>#REF!</v>
      </c>
      <c r="C1297" s="4" t="str">
        <f t="shared" si="2"/>
        <v>#REF!</v>
      </c>
      <c r="D1297" s="4" t="s">
        <v>1287</v>
      </c>
      <c r="E1297" s="4" t="str">
        <f t="shared" si="3"/>
        <v>#REF!</v>
      </c>
      <c r="F1297" s="5">
        <v>43721.0</v>
      </c>
      <c r="G1297" s="5">
        <v>45913.0</v>
      </c>
      <c r="H1297" s="6">
        <v>4.19</v>
      </c>
      <c r="I1297" s="7"/>
    </row>
    <row r="1298">
      <c r="A1298" s="3" t="s">
        <v>243</v>
      </c>
      <c r="B1298" s="4" t="str">
        <f t="shared" si="1"/>
        <v>#REF!</v>
      </c>
      <c r="C1298" s="4" t="str">
        <f t="shared" si="2"/>
        <v>#REF!</v>
      </c>
      <c r="D1298" s="4" t="s">
        <v>1287</v>
      </c>
      <c r="E1298" s="4" t="str">
        <f t="shared" si="3"/>
        <v>#REF!</v>
      </c>
      <c r="F1298" s="5">
        <v>43721.0</v>
      </c>
      <c r="G1298" s="5">
        <v>45913.0</v>
      </c>
      <c r="H1298" s="6">
        <v>3.4</v>
      </c>
      <c r="I1298" s="7"/>
    </row>
    <row r="1299">
      <c r="A1299" s="8" t="s">
        <v>232</v>
      </c>
      <c r="B1299" s="4" t="str">
        <f t="shared" si="1"/>
        <v>#REF!</v>
      </c>
      <c r="C1299" s="4" t="str">
        <f t="shared" si="2"/>
        <v>#REF!</v>
      </c>
      <c r="D1299" s="4" t="s">
        <v>1287</v>
      </c>
      <c r="E1299" s="4" t="str">
        <f t="shared" si="3"/>
        <v>#REF!</v>
      </c>
      <c r="F1299" s="9">
        <v>43721.0</v>
      </c>
      <c r="G1299" s="9">
        <v>45913.0</v>
      </c>
      <c r="H1299" s="10">
        <v>4.09</v>
      </c>
      <c r="I1299" s="7"/>
    </row>
    <row r="1300">
      <c r="A1300" s="11" t="s">
        <v>1291</v>
      </c>
      <c r="B1300" s="4" t="str">
        <f t="shared" si="1"/>
        <v>#REF!</v>
      </c>
      <c r="C1300" s="4" t="str">
        <f t="shared" si="2"/>
        <v>#REF!</v>
      </c>
      <c r="D1300" s="4" t="s">
        <v>1287</v>
      </c>
      <c r="E1300" s="4" t="str">
        <f t="shared" si="3"/>
        <v>#REF!</v>
      </c>
      <c r="F1300" s="12">
        <v>43941.0</v>
      </c>
      <c r="G1300" s="12">
        <v>46132.0</v>
      </c>
      <c r="H1300" s="13">
        <v>0.0</v>
      </c>
      <c r="I1300" s="7"/>
    </row>
    <row r="1301">
      <c r="A1301" s="3" t="s">
        <v>245</v>
      </c>
      <c r="B1301" s="4" t="str">
        <f t="shared" si="1"/>
        <v>#REF!</v>
      </c>
      <c r="C1301" s="4" t="str">
        <f t="shared" si="2"/>
        <v>#REF!</v>
      </c>
      <c r="D1301" s="4" t="s">
        <v>1287</v>
      </c>
      <c r="E1301" s="4" t="str">
        <f t="shared" si="3"/>
        <v>#REF!</v>
      </c>
      <c r="F1301" s="5">
        <v>43721.0</v>
      </c>
      <c r="G1301" s="5">
        <v>45913.0</v>
      </c>
      <c r="H1301" s="6">
        <v>4.38</v>
      </c>
      <c r="I1301" s="7"/>
    </row>
    <row r="1302">
      <c r="A1302" s="3" t="s">
        <v>1292</v>
      </c>
      <c r="B1302" s="4" t="str">
        <f t="shared" si="1"/>
        <v>#REF!</v>
      </c>
      <c r="C1302" s="4" t="str">
        <f t="shared" si="2"/>
        <v>#REF!</v>
      </c>
      <c r="D1302" s="4" t="s">
        <v>1287</v>
      </c>
      <c r="E1302" s="4" t="str">
        <f t="shared" si="3"/>
        <v>#REF!</v>
      </c>
      <c r="F1302" s="5">
        <v>43721.0</v>
      </c>
      <c r="G1302" s="5">
        <v>45913.0</v>
      </c>
      <c r="H1302" s="6">
        <v>3.21</v>
      </c>
      <c r="I1302" s="7"/>
    </row>
    <row r="1303">
      <c r="A1303" s="3" t="s">
        <v>306</v>
      </c>
      <c r="B1303" s="4" t="str">
        <f t="shared" si="1"/>
        <v>#REF!</v>
      </c>
      <c r="C1303" s="4" t="str">
        <f t="shared" si="2"/>
        <v>#REF!</v>
      </c>
      <c r="D1303" s="4" t="s">
        <v>1287</v>
      </c>
      <c r="E1303" s="4" t="str">
        <f t="shared" si="3"/>
        <v>#REF!</v>
      </c>
      <c r="F1303" s="5">
        <v>43721.0</v>
      </c>
      <c r="G1303" s="5">
        <v>45913.0</v>
      </c>
      <c r="H1303" s="6">
        <v>3.5</v>
      </c>
      <c r="I1303" s="7"/>
    </row>
    <row r="1304">
      <c r="A1304" s="8" t="s">
        <v>282</v>
      </c>
      <c r="B1304" s="4" t="str">
        <f t="shared" si="1"/>
        <v>#REF!</v>
      </c>
      <c r="C1304" s="4" t="str">
        <f t="shared" si="2"/>
        <v>#REF!</v>
      </c>
      <c r="D1304" s="14" t="s">
        <v>1056</v>
      </c>
      <c r="E1304" s="4" t="str">
        <f t="shared" si="3"/>
        <v>#REF!</v>
      </c>
      <c r="F1304" s="9">
        <v>43682.0</v>
      </c>
      <c r="G1304" s="9">
        <v>45874.0</v>
      </c>
      <c r="H1304" s="10">
        <v>3.41</v>
      </c>
      <c r="I1304" s="7"/>
    </row>
    <row r="1305">
      <c r="A1305" s="11" t="s">
        <v>1293</v>
      </c>
      <c r="B1305" s="4" t="str">
        <f t="shared" si="1"/>
        <v>#REF!</v>
      </c>
      <c r="C1305" s="4" t="str">
        <f t="shared" si="2"/>
        <v>#REF!</v>
      </c>
      <c r="D1305" s="4" t="s">
        <v>1287</v>
      </c>
      <c r="E1305" s="4" t="str">
        <f t="shared" si="3"/>
        <v>#REF!</v>
      </c>
      <c r="F1305" s="12">
        <v>43941.0</v>
      </c>
      <c r="G1305" s="12">
        <v>46132.0</v>
      </c>
      <c r="H1305" s="13">
        <v>0.0</v>
      </c>
      <c r="I1305" s="7"/>
    </row>
    <row r="1306">
      <c r="A1306" s="11" t="s">
        <v>1294</v>
      </c>
      <c r="B1306" s="4" t="str">
        <f t="shared" si="1"/>
        <v>#REF!</v>
      </c>
      <c r="C1306" s="4" t="str">
        <f t="shared" si="2"/>
        <v>#REF!</v>
      </c>
      <c r="D1306" s="4" t="s">
        <v>1287</v>
      </c>
      <c r="E1306" s="4" t="str">
        <f t="shared" si="3"/>
        <v>#REF!</v>
      </c>
      <c r="F1306" s="12">
        <v>43941.0</v>
      </c>
      <c r="G1306" s="12">
        <v>46132.0</v>
      </c>
      <c r="H1306" s="13">
        <v>0.0</v>
      </c>
      <c r="I1306" s="7"/>
    </row>
    <row r="1307">
      <c r="A1307" s="11" t="s">
        <v>1295</v>
      </c>
      <c r="B1307" s="4" t="str">
        <f t="shared" si="1"/>
        <v>#REF!</v>
      </c>
      <c r="C1307" s="4" t="str">
        <f t="shared" si="2"/>
        <v>#REF!</v>
      </c>
      <c r="D1307" s="4" t="s">
        <v>1287</v>
      </c>
      <c r="E1307" s="4" t="str">
        <f t="shared" si="3"/>
        <v>#REF!</v>
      </c>
      <c r="F1307" s="12">
        <v>43941.0</v>
      </c>
      <c r="G1307" s="12">
        <v>46132.0</v>
      </c>
      <c r="H1307" s="13">
        <v>0.0</v>
      </c>
      <c r="I1307" s="7"/>
    </row>
    <row r="1308">
      <c r="A1308" s="11" t="s">
        <v>1296</v>
      </c>
      <c r="B1308" s="4" t="str">
        <f t="shared" si="1"/>
        <v>#REF!</v>
      </c>
      <c r="C1308" s="4" t="str">
        <f t="shared" si="2"/>
        <v>#REF!</v>
      </c>
      <c r="D1308" s="4" t="s">
        <v>1056</v>
      </c>
      <c r="E1308" s="4" t="str">
        <f t="shared" si="3"/>
        <v>#REF!</v>
      </c>
      <c r="F1308" s="12">
        <v>43941.0</v>
      </c>
      <c r="G1308" s="12">
        <v>46132.0</v>
      </c>
      <c r="H1308" s="13">
        <v>0.0</v>
      </c>
      <c r="I1308" s="7"/>
    </row>
    <row r="1309">
      <c r="A1309" s="11" t="s">
        <v>1297</v>
      </c>
      <c r="B1309" s="4" t="str">
        <f t="shared" si="1"/>
        <v>#REF!</v>
      </c>
      <c r="C1309" s="4" t="str">
        <f t="shared" si="2"/>
        <v>#REF!</v>
      </c>
      <c r="D1309" s="4" t="s">
        <v>1056</v>
      </c>
      <c r="E1309" s="4" t="str">
        <f t="shared" si="3"/>
        <v>#REF!</v>
      </c>
      <c r="F1309" s="12">
        <v>43941.0</v>
      </c>
      <c r="G1309" s="12">
        <v>46132.0</v>
      </c>
      <c r="H1309" s="13">
        <v>0.0</v>
      </c>
      <c r="I1309" s="7"/>
    </row>
    <row r="1310">
      <c r="A1310" s="11" t="s">
        <v>1298</v>
      </c>
      <c r="B1310" s="4" t="str">
        <f t="shared" si="1"/>
        <v>#REF!</v>
      </c>
      <c r="C1310" s="4" t="str">
        <f t="shared" si="2"/>
        <v>#REF!</v>
      </c>
      <c r="D1310" s="4" t="s">
        <v>1056</v>
      </c>
      <c r="E1310" s="4" t="str">
        <f t="shared" si="3"/>
        <v>#REF!</v>
      </c>
      <c r="F1310" s="12">
        <v>43941.0</v>
      </c>
      <c r="G1310" s="12">
        <v>46132.0</v>
      </c>
      <c r="H1310" s="13">
        <v>0.0</v>
      </c>
      <c r="I1310" s="7"/>
    </row>
    <row r="1311">
      <c r="A1311" s="11" t="s">
        <v>1299</v>
      </c>
      <c r="B1311" s="4" t="str">
        <f t="shared" si="1"/>
        <v>#REF!</v>
      </c>
      <c r="C1311" s="4" t="str">
        <f t="shared" si="2"/>
        <v>#REF!</v>
      </c>
      <c r="D1311" s="4" t="s">
        <v>1287</v>
      </c>
      <c r="E1311" s="4" t="str">
        <f t="shared" si="3"/>
        <v>#REF!</v>
      </c>
      <c r="F1311" s="12">
        <v>43941.0</v>
      </c>
      <c r="G1311" s="12">
        <v>46132.0</v>
      </c>
      <c r="H1311" s="13">
        <v>0.0</v>
      </c>
      <c r="I1311" s="7"/>
    </row>
    <row r="1312">
      <c r="A1312" s="11" t="s">
        <v>1300</v>
      </c>
      <c r="B1312" s="4" t="str">
        <f t="shared" si="1"/>
        <v>#REF!</v>
      </c>
      <c r="C1312" s="4" t="str">
        <f t="shared" si="2"/>
        <v>#REF!</v>
      </c>
      <c r="D1312" s="4" t="s">
        <v>1056</v>
      </c>
      <c r="E1312" s="4" t="str">
        <f t="shared" si="3"/>
        <v>#REF!</v>
      </c>
      <c r="F1312" s="12">
        <v>43941.0</v>
      </c>
      <c r="G1312" s="12">
        <v>46132.0</v>
      </c>
      <c r="H1312" s="13">
        <v>0.0</v>
      </c>
      <c r="I1312" s="7"/>
    </row>
    <row r="1313">
      <c r="A1313" s="3" t="s">
        <v>89</v>
      </c>
      <c r="B1313" s="4" t="str">
        <f t="shared" si="1"/>
        <v>#REF!</v>
      </c>
      <c r="C1313" s="4" t="str">
        <f t="shared" si="2"/>
        <v>#REF!</v>
      </c>
      <c r="D1313" s="4" t="s">
        <v>1287</v>
      </c>
      <c r="E1313" s="4" t="str">
        <f t="shared" si="3"/>
        <v>#REF!</v>
      </c>
      <c r="F1313" s="5">
        <v>43757.0</v>
      </c>
      <c r="G1313" s="5">
        <v>45949.0</v>
      </c>
      <c r="H1313" s="6">
        <v>2.07</v>
      </c>
      <c r="I1313" s="7"/>
    </row>
    <row r="1314">
      <c r="A1314" s="3" t="s">
        <v>1301</v>
      </c>
      <c r="B1314" s="4" t="str">
        <f t="shared" si="1"/>
        <v>#REF!</v>
      </c>
      <c r="C1314" s="4" t="str">
        <f t="shared" si="2"/>
        <v>#REF!</v>
      </c>
      <c r="D1314" s="4" t="s">
        <v>1287</v>
      </c>
      <c r="E1314" s="4" t="str">
        <f t="shared" si="3"/>
        <v>#REF!</v>
      </c>
      <c r="F1314" s="5">
        <v>43757.0</v>
      </c>
      <c r="G1314" s="5">
        <v>45949.0</v>
      </c>
      <c r="H1314" s="6">
        <v>3.04</v>
      </c>
      <c r="I1314" s="7"/>
    </row>
    <row r="1315">
      <c r="A1315" s="3" t="s">
        <v>93</v>
      </c>
      <c r="B1315" s="4" t="str">
        <f t="shared" si="1"/>
        <v>#REF!</v>
      </c>
      <c r="C1315" s="4" t="str">
        <f t="shared" si="2"/>
        <v>#REF!</v>
      </c>
      <c r="D1315" s="4" t="s">
        <v>1287</v>
      </c>
      <c r="E1315" s="4" t="str">
        <f t="shared" si="3"/>
        <v>#REF!</v>
      </c>
      <c r="F1315" s="5">
        <v>43757.0</v>
      </c>
      <c r="G1315" s="5">
        <v>45949.0</v>
      </c>
      <c r="H1315" s="6">
        <v>3.39</v>
      </c>
      <c r="I1315" s="7"/>
    </row>
    <row r="1316">
      <c r="A1316" s="3" t="s">
        <v>95</v>
      </c>
      <c r="B1316" s="4" t="str">
        <f t="shared" si="1"/>
        <v>#REF!</v>
      </c>
      <c r="C1316" s="4" t="str">
        <f t="shared" si="2"/>
        <v>#REF!</v>
      </c>
      <c r="D1316" s="4" t="s">
        <v>1287</v>
      </c>
      <c r="E1316" s="4" t="str">
        <f t="shared" si="3"/>
        <v>#REF!</v>
      </c>
      <c r="F1316" s="5">
        <v>43757.0</v>
      </c>
      <c r="G1316" s="5">
        <v>45949.0</v>
      </c>
      <c r="H1316" s="6">
        <v>3.83</v>
      </c>
      <c r="I1316" s="7"/>
    </row>
    <row r="1317">
      <c r="A1317" s="3" t="s">
        <v>24</v>
      </c>
      <c r="B1317" s="4" t="str">
        <f t="shared" si="1"/>
        <v>#REF!</v>
      </c>
      <c r="C1317" s="4" t="str">
        <f t="shared" si="2"/>
        <v>#REF!</v>
      </c>
      <c r="D1317" s="4" t="s">
        <v>1287</v>
      </c>
      <c r="E1317" s="4" t="str">
        <f t="shared" si="3"/>
        <v>#REF!</v>
      </c>
      <c r="F1317" s="5">
        <v>44899.0</v>
      </c>
      <c r="G1317" s="5">
        <v>46054.0</v>
      </c>
      <c r="H1317" s="6">
        <v>1.97</v>
      </c>
      <c r="I1317" s="7"/>
    </row>
    <row r="1318">
      <c r="A1318" s="3" t="s">
        <v>24</v>
      </c>
      <c r="B1318" s="4" t="str">
        <f t="shared" si="1"/>
        <v>#REF!</v>
      </c>
      <c r="C1318" s="4" t="str">
        <f t="shared" si="2"/>
        <v>#REF!</v>
      </c>
      <c r="D1318" s="4" t="s">
        <v>1287</v>
      </c>
      <c r="E1318" s="4" t="str">
        <f t="shared" si="3"/>
        <v>#REF!</v>
      </c>
      <c r="F1318" s="5">
        <v>44848.0</v>
      </c>
      <c r="G1318" s="5">
        <v>44898.0</v>
      </c>
      <c r="H1318" s="6">
        <v>2.36</v>
      </c>
      <c r="I1318" s="7"/>
    </row>
    <row r="1319">
      <c r="A1319" s="3" t="s">
        <v>24</v>
      </c>
      <c r="B1319" s="4" t="str">
        <f t="shared" si="1"/>
        <v>#REF!</v>
      </c>
      <c r="C1319" s="4" t="str">
        <f t="shared" si="2"/>
        <v>#REF!</v>
      </c>
      <c r="D1319" s="4" t="s">
        <v>1287</v>
      </c>
      <c r="E1319" s="4" t="str">
        <f t="shared" si="3"/>
        <v>#REF!</v>
      </c>
      <c r="F1319" s="5">
        <v>43757.0</v>
      </c>
      <c r="G1319" s="5">
        <v>44847.0</v>
      </c>
      <c r="H1319" s="6">
        <v>2.71</v>
      </c>
      <c r="I1319" s="7"/>
    </row>
    <row r="1320">
      <c r="A1320" s="3" t="s">
        <v>41</v>
      </c>
      <c r="B1320" s="4" t="str">
        <f t="shared" si="1"/>
        <v>#REF!</v>
      </c>
      <c r="C1320" s="4" t="str">
        <f t="shared" si="2"/>
        <v>#REF!</v>
      </c>
      <c r="D1320" s="4" t="s">
        <v>1287</v>
      </c>
      <c r="E1320" s="4" t="str">
        <f t="shared" si="3"/>
        <v>#REF!</v>
      </c>
      <c r="F1320" s="5">
        <v>43757.0</v>
      </c>
      <c r="G1320" s="5">
        <v>45949.0</v>
      </c>
      <c r="H1320" s="6">
        <v>3.07</v>
      </c>
      <c r="I1320" s="7"/>
    </row>
    <row r="1321">
      <c r="A1321" s="3" t="s">
        <v>1302</v>
      </c>
      <c r="B1321" s="4" t="str">
        <f t="shared" si="1"/>
        <v>#REF!</v>
      </c>
      <c r="C1321" s="4" t="str">
        <f t="shared" si="2"/>
        <v>#REF!</v>
      </c>
      <c r="D1321" s="4" t="s">
        <v>1287</v>
      </c>
      <c r="E1321" s="4" t="str">
        <f t="shared" si="3"/>
        <v>#REF!</v>
      </c>
      <c r="F1321" s="5">
        <v>43757.0</v>
      </c>
      <c r="G1321" s="5">
        <v>45949.0</v>
      </c>
      <c r="H1321" s="6">
        <v>4.04</v>
      </c>
      <c r="I1321" s="7"/>
    </row>
    <row r="1322">
      <c r="A1322" s="3" t="s">
        <v>91</v>
      </c>
      <c r="B1322" s="4" t="str">
        <f t="shared" si="1"/>
        <v>#REF!</v>
      </c>
      <c r="C1322" s="4" t="str">
        <f t="shared" si="2"/>
        <v>#REF!</v>
      </c>
      <c r="D1322" s="4" t="s">
        <v>1287</v>
      </c>
      <c r="E1322" s="4" t="str">
        <f t="shared" si="3"/>
        <v>#REF!</v>
      </c>
      <c r="F1322" s="5">
        <v>43757.0</v>
      </c>
      <c r="G1322" s="5">
        <v>45949.0</v>
      </c>
      <c r="H1322" s="6">
        <v>4.39</v>
      </c>
      <c r="I1322" s="7"/>
    </row>
    <row r="1323">
      <c r="A1323" s="3" t="s">
        <v>26</v>
      </c>
      <c r="B1323" s="4" t="str">
        <f t="shared" si="1"/>
        <v>#REF!</v>
      </c>
      <c r="C1323" s="4" t="str">
        <f t="shared" si="2"/>
        <v>#REF!</v>
      </c>
      <c r="D1323" s="4" t="s">
        <v>1287</v>
      </c>
      <c r="E1323" s="4" t="str">
        <f t="shared" si="3"/>
        <v>#REF!</v>
      </c>
      <c r="F1323" s="5">
        <v>44901.0</v>
      </c>
      <c r="G1323" s="5">
        <v>46054.0</v>
      </c>
      <c r="H1323" s="6">
        <v>3.11</v>
      </c>
      <c r="I1323" s="7"/>
    </row>
    <row r="1324">
      <c r="A1324" s="8" t="s">
        <v>26</v>
      </c>
      <c r="B1324" s="4" t="str">
        <f t="shared" si="1"/>
        <v>#REF!</v>
      </c>
      <c r="C1324" s="4" t="str">
        <f t="shared" si="2"/>
        <v>#REF!</v>
      </c>
      <c r="D1324" s="4" t="s">
        <v>1287</v>
      </c>
      <c r="E1324" s="4" t="str">
        <f t="shared" si="3"/>
        <v>#REF!</v>
      </c>
      <c r="F1324" s="9">
        <v>44835.0</v>
      </c>
      <c r="G1324" s="9">
        <v>44900.0</v>
      </c>
      <c r="H1324" s="10">
        <v>3.51</v>
      </c>
      <c r="I1324" s="7"/>
    </row>
    <row r="1325">
      <c r="A1325" s="11" t="s">
        <v>1303</v>
      </c>
      <c r="B1325" s="4" t="str">
        <f t="shared" si="1"/>
        <v>#REF!</v>
      </c>
      <c r="C1325" s="4" t="str">
        <f t="shared" si="2"/>
        <v>#REF!</v>
      </c>
      <c r="D1325" s="4" t="s">
        <v>1287</v>
      </c>
      <c r="E1325" s="4" t="str">
        <f t="shared" si="3"/>
        <v>#REF!</v>
      </c>
      <c r="F1325" s="12">
        <v>43941.0</v>
      </c>
      <c r="G1325" s="12">
        <v>46132.0</v>
      </c>
      <c r="H1325" s="13">
        <v>0.0</v>
      </c>
      <c r="I1325" s="7"/>
    </row>
    <row r="1326">
      <c r="A1326" s="8" t="s">
        <v>97</v>
      </c>
      <c r="B1326" s="4" t="str">
        <f t="shared" si="1"/>
        <v>#REF!</v>
      </c>
      <c r="C1326" s="4" t="str">
        <f t="shared" si="2"/>
        <v>#REF!</v>
      </c>
      <c r="D1326" s="4" t="s">
        <v>1287</v>
      </c>
      <c r="E1326" s="4" t="str">
        <f t="shared" si="3"/>
        <v>#REF!</v>
      </c>
      <c r="F1326" s="9">
        <v>43757.0</v>
      </c>
      <c r="G1326" s="9">
        <v>45949.0</v>
      </c>
      <c r="H1326" s="10">
        <v>2.51</v>
      </c>
      <c r="I1326" s="7"/>
    </row>
    <row r="1327">
      <c r="A1327" s="11" t="s">
        <v>1304</v>
      </c>
      <c r="B1327" s="4" t="str">
        <f t="shared" si="1"/>
        <v>#REF!</v>
      </c>
      <c r="C1327" s="4" t="str">
        <f t="shared" si="2"/>
        <v>#REF!</v>
      </c>
      <c r="D1327" s="4" t="s">
        <v>1287</v>
      </c>
      <c r="E1327" s="4" t="str">
        <f t="shared" si="3"/>
        <v>#REF!</v>
      </c>
      <c r="F1327" s="12">
        <v>43941.0</v>
      </c>
      <c r="G1327" s="12">
        <v>46132.0</v>
      </c>
      <c r="H1327" s="13">
        <v>0.0</v>
      </c>
      <c r="I1327" s="7"/>
    </row>
    <row r="1328">
      <c r="A1328" s="11" t="s">
        <v>1305</v>
      </c>
      <c r="B1328" s="4" t="str">
        <f t="shared" si="1"/>
        <v>#REF!</v>
      </c>
      <c r="C1328" s="4" t="str">
        <f t="shared" si="2"/>
        <v>#REF!</v>
      </c>
      <c r="D1328" s="4" t="s">
        <v>1287</v>
      </c>
      <c r="E1328" s="4" t="str">
        <f t="shared" si="3"/>
        <v>#REF!</v>
      </c>
      <c r="F1328" s="12">
        <v>43941.0</v>
      </c>
      <c r="G1328" s="12">
        <v>46132.0</v>
      </c>
      <c r="H1328" s="13">
        <v>0.0</v>
      </c>
      <c r="I1328" s="7"/>
    </row>
    <row r="1329">
      <c r="A1329" s="11" t="s">
        <v>1306</v>
      </c>
      <c r="B1329" s="4" t="str">
        <f t="shared" si="1"/>
        <v>#REF!</v>
      </c>
      <c r="C1329" s="4" t="str">
        <f t="shared" si="2"/>
        <v>#REF!</v>
      </c>
      <c r="D1329" s="4" t="s">
        <v>1287</v>
      </c>
      <c r="E1329" s="4" t="str">
        <f t="shared" si="3"/>
        <v>#REF!</v>
      </c>
      <c r="F1329" s="12">
        <v>43941.0</v>
      </c>
      <c r="G1329" s="12">
        <v>46132.0</v>
      </c>
      <c r="H1329" s="13">
        <v>0.0</v>
      </c>
      <c r="I1329" s="7"/>
    </row>
    <row r="1330">
      <c r="A1330" s="11" t="s">
        <v>1307</v>
      </c>
      <c r="B1330" s="4" t="str">
        <f t="shared" si="1"/>
        <v>#REF!</v>
      </c>
      <c r="C1330" s="4" t="str">
        <f t="shared" si="2"/>
        <v>#REF!</v>
      </c>
      <c r="D1330" s="4" t="s">
        <v>1287</v>
      </c>
      <c r="E1330" s="4" t="str">
        <f t="shared" si="3"/>
        <v>#REF!</v>
      </c>
      <c r="F1330" s="12">
        <v>43941.0</v>
      </c>
      <c r="G1330" s="12">
        <v>46132.0</v>
      </c>
      <c r="H1330" s="13">
        <v>0.0</v>
      </c>
      <c r="I1330" s="7"/>
    </row>
    <row r="1331">
      <c r="A1331" s="3" t="s">
        <v>345</v>
      </c>
      <c r="B1331" s="4" t="str">
        <f t="shared" si="1"/>
        <v>#REF!</v>
      </c>
      <c r="C1331" s="4" t="str">
        <f t="shared" si="2"/>
        <v>#REF!</v>
      </c>
      <c r="D1331" s="4" t="s">
        <v>1308</v>
      </c>
      <c r="E1331" s="4" t="str">
        <f t="shared" si="3"/>
        <v>#REF!</v>
      </c>
      <c r="F1331" s="5">
        <v>43785.0</v>
      </c>
      <c r="G1331" s="5">
        <v>45977.0</v>
      </c>
      <c r="H1331" s="6">
        <v>4.12</v>
      </c>
      <c r="I1331" s="7"/>
    </row>
    <row r="1332">
      <c r="A1332" s="3" t="s">
        <v>564</v>
      </c>
      <c r="B1332" s="4" t="str">
        <f t="shared" si="1"/>
        <v>#REF!</v>
      </c>
      <c r="C1332" s="4" t="str">
        <f t="shared" si="2"/>
        <v>#REF!</v>
      </c>
      <c r="D1332" s="4" t="s">
        <v>1308</v>
      </c>
      <c r="E1332" s="4" t="str">
        <f t="shared" si="3"/>
        <v>#REF!</v>
      </c>
      <c r="F1332" s="5">
        <v>43785.0</v>
      </c>
      <c r="G1332" s="5">
        <v>45977.0</v>
      </c>
      <c r="H1332" s="6">
        <v>4.66</v>
      </c>
      <c r="I1332" s="7"/>
    </row>
    <row r="1333">
      <c r="A1333" s="3" t="s">
        <v>400</v>
      </c>
      <c r="B1333" s="4" t="str">
        <f t="shared" si="1"/>
        <v>#REF!</v>
      </c>
      <c r="C1333" s="4" t="str">
        <f t="shared" si="2"/>
        <v>#REF!</v>
      </c>
      <c r="D1333" s="4" t="s">
        <v>1308</v>
      </c>
      <c r="E1333" s="4" t="str">
        <f t="shared" si="3"/>
        <v>#REF!</v>
      </c>
      <c r="F1333" s="5">
        <v>43785.0</v>
      </c>
      <c r="G1333" s="5">
        <v>45977.0</v>
      </c>
      <c r="H1333" s="6">
        <v>3.7</v>
      </c>
      <c r="I1333" s="7"/>
    </row>
    <row r="1334">
      <c r="A1334" s="3" t="s">
        <v>347</v>
      </c>
      <c r="B1334" s="4" t="str">
        <f t="shared" si="1"/>
        <v>#REF!</v>
      </c>
      <c r="C1334" s="4" t="str">
        <f t="shared" si="2"/>
        <v>#REF!</v>
      </c>
      <c r="D1334" s="4" t="s">
        <v>1308</v>
      </c>
      <c r="E1334" s="4" t="str">
        <f t="shared" si="3"/>
        <v>#REF!</v>
      </c>
      <c r="F1334" s="5">
        <v>44904.0</v>
      </c>
      <c r="G1334" s="5">
        <v>46007.0</v>
      </c>
      <c r="H1334" s="6">
        <v>7.15</v>
      </c>
      <c r="I1334" s="7"/>
    </row>
    <row r="1335">
      <c r="A1335" s="8" t="s">
        <v>347</v>
      </c>
      <c r="B1335" s="4" t="str">
        <f t="shared" si="1"/>
        <v>#REF!</v>
      </c>
      <c r="C1335" s="4" t="str">
        <f t="shared" si="2"/>
        <v>#REF!</v>
      </c>
      <c r="D1335" s="4" t="s">
        <v>1308</v>
      </c>
      <c r="E1335" s="4" t="str">
        <f t="shared" si="3"/>
        <v>#REF!</v>
      </c>
      <c r="F1335" s="9">
        <v>44874.0</v>
      </c>
      <c r="G1335" s="9">
        <v>44903.0</v>
      </c>
      <c r="H1335" s="10">
        <v>5.44</v>
      </c>
      <c r="I1335" s="7"/>
    </row>
    <row r="1336">
      <c r="A1336" s="11" t="s">
        <v>1309</v>
      </c>
      <c r="B1336" s="4" t="str">
        <f t="shared" si="1"/>
        <v>#REF!</v>
      </c>
      <c r="C1336" s="4" t="str">
        <f t="shared" si="2"/>
        <v>#REF!</v>
      </c>
      <c r="D1336" s="4" t="s">
        <v>1308</v>
      </c>
      <c r="E1336" s="4" t="str">
        <f t="shared" si="3"/>
        <v>#REF!</v>
      </c>
      <c r="F1336" s="12">
        <v>43941.0</v>
      </c>
      <c r="G1336" s="12">
        <v>46132.0</v>
      </c>
      <c r="H1336" s="13">
        <v>0.0</v>
      </c>
      <c r="I1336" s="7"/>
    </row>
    <row r="1337">
      <c r="A1337" s="11" t="s">
        <v>1310</v>
      </c>
      <c r="B1337" s="4" t="str">
        <f t="shared" si="1"/>
        <v>#REF!</v>
      </c>
      <c r="C1337" s="4" t="str">
        <f t="shared" si="2"/>
        <v>#REF!</v>
      </c>
      <c r="D1337" s="4" t="s">
        <v>1308</v>
      </c>
      <c r="E1337" s="4" t="str">
        <f t="shared" si="3"/>
        <v>#REF!</v>
      </c>
      <c r="F1337" s="12">
        <v>43941.0</v>
      </c>
      <c r="G1337" s="12">
        <v>46132.0</v>
      </c>
      <c r="H1337" s="13">
        <v>0.0</v>
      </c>
      <c r="I1337" s="7"/>
    </row>
    <row r="1338">
      <c r="A1338" s="11" t="s">
        <v>1311</v>
      </c>
      <c r="B1338" s="4" t="str">
        <f t="shared" si="1"/>
        <v>#REF!</v>
      </c>
      <c r="C1338" s="4" t="str">
        <f t="shared" si="2"/>
        <v>#REF!</v>
      </c>
      <c r="D1338" s="4" t="s">
        <v>1287</v>
      </c>
      <c r="E1338" s="4" t="str">
        <f t="shared" si="3"/>
        <v>#REF!</v>
      </c>
      <c r="F1338" s="12">
        <v>43941.0</v>
      </c>
      <c r="G1338" s="12">
        <v>46132.0</v>
      </c>
      <c r="H1338" s="13">
        <v>0.0</v>
      </c>
      <c r="I1338" s="7"/>
    </row>
    <row r="1339">
      <c r="A1339" s="11" t="s">
        <v>1312</v>
      </c>
      <c r="B1339" s="4" t="str">
        <f t="shared" si="1"/>
        <v>#REF!</v>
      </c>
      <c r="C1339" s="4" t="str">
        <f t="shared" si="2"/>
        <v>#REF!</v>
      </c>
      <c r="D1339" s="4" t="s">
        <v>1287</v>
      </c>
      <c r="E1339" s="4" t="str">
        <f t="shared" si="3"/>
        <v>#REF!</v>
      </c>
      <c r="F1339" s="12">
        <v>43941.0</v>
      </c>
      <c r="G1339" s="12">
        <v>46132.0</v>
      </c>
      <c r="H1339" s="13">
        <v>0.0</v>
      </c>
      <c r="I1339" s="7"/>
    </row>
    <row r="1340">
      <c r="A1340" s="8" t="s">
        <v>210</v>
      </c>
      <c r="B1340" s="4" t="str">
        <f t="shared" si="1"/>
        <v>#REF!</v>
      </c>
      <c r="C1340" s="4" t="str">
        <f t="shared" si="2"/>
        <v>#REF!</v>
      </c>
      <c r="D1340" s="4" t="s">
        <v>1287</v>
      </c>
      <c r="E1340" s="4" t="str">
        <f t="shared" si="3"/>
        <v>#REF!</v>
      </c>
      <c r="F1340" s="9">
        <v>43785.0</v>
      </c>
      <c r="G1340" s="9">
        <v>45977.0</v>
      </c>
      <c r="H1340" s="10">
        <v>8.05</v>
      </c>
      <c r="I1340" s="7"/>
    </row>
    <row r="1341">
      <c r="A1341" s="11" t="s">
        <v>1313</v>
      </c>
      <c r="B1341" s="4" t="str">
        <f t="shared" si="1"/>
        <v>#REF!</v>
      </c>
      <c r="C1341" s="4" t="str">
        <f t="shared" si="2"/>
        <v>#REF!</v>
      </c>
      <c r="D1341" s="4" t="s">
        <v>1287</v>
      </c>
      <c r="E1341" s="4" t="str">
        <f t="shared" si="3"/>
        <v>#REF!</v>
      </c>
      <c r="F1341" s="12">
        <v>43941.0</v>
      </c>
      <c r="G1341" s="12">
        <v>46132.0</v>
      </c>
      <c r="H1341" s="13">
        <v>0.0</v>
      </c>
      <c r="I1341" s="7"/>
    </row>
    <row r="1342">
      <c r="A1342" s="8" t="s">
        <v>1314</v>
      </c>
      <c r="B1342" s="4" t="str">
        <f t="shared" si="1"/>
        <v>#REF!</v>
      </c>
      <c r="C1342" s="4" t="str">
        <f t="shared" si="2"/>
        <v>#REF!</v>
      </c>
      <c r="D1342" s="4" t="s">
        <v>1287</v>
      </c>
      <c r="E1342" s="4" t="str">
        <f t="shared" si="3"/>
        <v>#REF!</v>
      </c>
      <c r="F1342" s="9">
        <v>43785.0</v>
      </c>
      <c r="G1342" s="9">
        <v>45977.0</v>
      </c>
      <c r="H1342" s="10">
        <v>3.92</v>
      </c>
      <c r="I1342" s="7"/>
    </row>
    <row r="1343">
      <c r="A1343" s="11" t="s">
        <v>1315</v>
      </c>
      <c r="B1343" s="4" t="str">
        <f t="shared" si="1"/>
        <v>#REF!</v>
      </c>
      <c r="C1343" s="4" t="str">
        <f t="shared" si="2"/>
        <v>#REF!</v>
      </c>
      <c r="D1343" s="4" t="s">
        <v>1287</v>
      </c>
      <c r="E1343" s="4" t="str">
        <f t="shared" si="3"/>
        <v>#REF!</v>
      </c>
      <c r="F1343" s="12">
        <v>43941.0</v>
      </c>
      <c r="G1343" s="12">
        <v>46132.0</v>
      </c>
      <c r="H1343" s="13">
        <v>0.0</v>
      </c>
      <c r="I1343" s="7"/>
    </row>
    <row r="1344">
      <c r="A1344" s="11" t="s">
        <v>1316</v>
      </c>
      <c r="B1344" s="4" t="str">
        <f t="shared" si="1"/>
        <v>#REF!</v>
      </c>
      <c r="C1344" s="4" t="str">
        <f t="shared" si="2"/>
        <v>#REF!</v>
      </c>
      <c r="D1344" s="4" t="s">
        <v>1287</v>
      </c>
      <c r="E1344" s="4" t="str">
        <f t="shared" si="3"/>
        <v>#REF!</v>
      </c>
      <c r="F1344" s="12">
        <v>43941.0</v>
      </c>
      <c r="G1344" s="12">
        <v>46132.0</v>
      </c>
      <c r="H1344" s="13">
        <v>0.0</v>
      </c>
      <c r="I1344" s="7"/>
    </row>
    <row r="1345">
      <c r="A1345" s="3" t="s">
        <v>402</v>
      </c>
      <c r="B1345" s="4" t="str">
        <f t="shared" si="1"/>
        <v>#REF!</v>
      </c>
      <c r="C1345" s="4" t="str">
        <f t="shared" si="2"/>
        <v>#REF!</v>
      </c>
      <c r="D1345" s="4" t="s">
        <v>1308</v>
      </c>
      <c r="E1345" s="4" t="str">
        <f t="shared" si="3"/>
        <v>#REF!</v>
      </c>
      <c r="F1345" s="5">
        <v>43785.0</v>
      </c>
      <c r="G1345" s="5">
        <v>45977.0</v>
      </c>
      <c r="H1345" s="6">
        <v>10.33</v>
      </c>
      <c r="I1345" s="7"/>
    </row>
    <row r="1346">
      <c r="A1346" s="3" t="s">
        <v>387</v>
      </c>
      <c r="B1346" s="4" t="str">
        <f t="shared" si="1"/>
        <v>#REF!</v>
      </c>
      <c r="C1346" s="4" t="str">
        <f t="shared" si="2"/>
        <v>#REF!</v>
      </c>
      <c r="D1346" s="4" t="s">
        <v>1308</v>
      </c>
      <c r="E1346" s="4" t="str">
        <f t="shared" si="3"/>
        <v>#REF!</v>
      </c>
      <c r="F1346" s="5">
        <v>43785.0</v>
      </c>
      <c r="G1346" s="5">
        <v>45977.0</v>
      </c>
      <c r="H1346" s="6">
        <v>10.33</v>
      </c>
      <c r="I1346" s="7"/>
    </row>
    <row r="1347">
      <c r="A1347" s="3" t="s">
        <v>355</v>
      </c>
      <c r="B1347" s="4" t="str">
        <f t="shared" si="1"/>
        <v>#REF!</v>
      </c>
      <c r="C1347" s="4" t="str">
        <f t="shared" si="2"/>
        <v>#REF!</v>
      </c>
      <c r="D1347" s="4" t="s">
        <v>1308</v>
      </c>
      <c r="E1347" s="4" t="str">
        <f t="shared" si="3"/>
        <v>#REF!</v>
      </c>
      <c r="F1347" s="5">
        <v>43785.0</v>
      </c>
      <c r="G1347" s="5">
        <v>45977.0</v>
      </c>
      <c r="H1347" s="6">
        <v>6.09</v>
      </c>
      <c r="I1347" s="7"/>
    </row>
    <row r="1348">
      <c r="A1348" s="8" t="s">
        <v>389</v>
      </c>
      <c r="B1348" s="4" t="str">
        <f t="shared" si="1"/>
        <v>#REF!</v>
      </c>
      <c r="C1348" s="4" t="str">
        <f t="shared" si="2"/>
        <v>#REF!</v>
      </c>
      <c r="D1348" s="4" t="s">
        <v>1308</v>
      </c>
      <c r="E1348" s="4" t="str">
        <f t="shared" si="3"/>
        <v>#REF!</v>
      </c>
      <c r="F1348" s="9">
        <v>43785.0</v>
      </c>
      <c r="G1348" s="9">
        <v>45977.0</v>
      </c>
      <c r="H1348" s="10">
        <v>6.09</v>
      </c>
      <c r="I1348" s="7"/>
    </row>
    <row r="1349">
      <c r="A1349" s="11" t="s">
        <v>1317</v>
      </c>
      <c r="B1349" s="4" t="str">
        <f t="shared" si="1"/>
        <v>#REF!</v>
      </c>
      <c r="C1349" s="4" t="str">
        <f t="shared" si="2"/>
        <v>#REF!</v>
      </c>
      <c r="D1349" s="4" t="s">
        <v>1308</v>
      </c>
      <c r="E1349" s="4" t="str">
        <f t="shared" si="3"/>
        <v>#REF!</v>
      </c>
      <c r="F1349" s="12">
        <v>43941.0</v>
      </c>
      <c r="G1349" s="12">
        <v>46132.0</v>
      </c>
      <c r="H1349" s="13">
        <v>0.0</v>
      </c>
      <c r="I1349" s="7"/>
    </row>
    <row r="1350">
      <c r="A1350" s="3" t="s">
        <v>199</v>
      </c>
      <c r="B1350" s="4" t="str">
        <f t="shared" si="1"/>
        <v>#REF!</v>
      </c>
      <c r="C1350" s="4" t="str">
        <f t="shared" si="2"/>
        <v>#REF!</v>
      </c>
      <c r="D1350" s="4" t="s">
        <v>1287</v>
      </c>
      <c r="E1350" s="4" t="str">
        <f t="shared" si="3"/>
        <v>#REF!</v>
      </c>
      <c r="F1350" s="5">
        <v>43785.0</v>
      </c>
      <c r="G1350" s="5">
        <v>45977.0</v>
      </c>
      <c r="H1350" s="6">
        <v>3.5</v>
      </c>
      <c r="I1350" s="7"/>
    </row>
    <row r="1351">
      <c r="A1351" s="3" t="s">
        <v>99</v>
      </c>
      <c r="B1351" s="4" t="str">
        <f t="shared" si="1"/>
        <v>#REF!</v>
      </c>
      <c r="C1351" s="4" t="str">
        <f t="shared" si="2"/>
        <v>#REF!</v>
      </c>
      <c r="D1351" s="4" t="s">
        <v>1287</v>
      </c>
      <c r="E1351" s="4" t="str">
        <f t="shared" si="3"/>
        <v>#REF!</v>
      </c>
      <c r="F1351" s="5">
        <v>44911.0</v>
      </c>
      <c r="G1351" s="5">
        <v>46054.0</v>
      </c>
      <c r="H1351" s="6">
        <v>4.76</v>
      </c>
      <c r="I1351" s="7"/>
    </row>
    <row r="1352">
      <c r="A1352" s="8" t="s">
        <v>99</v>
      </c>
      <c r="B1352" s="4" t="str">
        <f t="shared" si="1"/>
        <v>#REF!</v>
      </c>
      <c r="C1352" s="4" t="str">
        <f t="shared" si="2"/>
        <v>#REF!</v>
      </c>
      <c r="D1352" s="4" t="s">
        <v>1287</v>
      </c>
      <c r="E1352" s="4" t="str">
        <f t="shared" si="3"/>
        <v>#REF!</v>
      </c>
      <c r="F1352" s="9">
        <v>44881.0</v>
      </c>
      <c r="G1352" s="9">
        <v>44910.0</v>
      </c>
      <c r="H1352" s="10">
        <v>5.54</v>
      </c>
      <c r="I1352" s="7"/>
    </row>
    <row r="1353">
      <c r="A1353" s="11" t="s">
        <v>1318</v>
      </c>
      <c r="B1353" s="4" t="str">
        <f t="shared" si="1"/>
        <v>#REF!</v>
      </c>
      <c r="C1353" s="4" t="str">
        <f t="shared" si="2"/>
        <v>#REF!</v>
      </c>
      <c r="D1353" s="4" t="s">
        <v>1287</v>
      </c>
      <c r="E1353" s="4" t="str">
        <f t="shared" si="3"/>
        <v>#REF!</v>
      </c>
      <c r="F1353" s="12">
        <v>43941.0</v>
      </c>
      <c r="G1353" s="12">
        <v>46132.0</v>
      </c>
      <c r="H1353" s="13">
        <v>0.0</v>
      </c>
      <c r="I1353" s="7"/>
    </row>
    <row r="1354">
      <c r="A1354" s="11" t="s">
        <v>1319</v>
      </c>
      <c r="B1354" s="4" t="str">
        <f t="shared" si="1"/>
        <v>#REF!</v>
      </c>
      <c r="C1354" s="4" t="str">
        <f t="shared" si="2"/>
        <v>#REF!</v>
      </c>
      <c r="D1354" s="4" t="s">
        <v>1287</v>
      </c>
      <c r="E1354" s="4" t="str">
        <f t="shared" si="3"/>
        <v>#REF!</v>
      </c>
      <c r="F1354" s="12">
        <v>43941.0</v>
      </c>
      <c r="G1354" s="12">
        <v>46132.0</v>
      </c>
      <c r="H1354" s="13">
        <v>0.0</v>
      </c>
      <c r="I1354" s="7"/>
    </row>
    <row r="1355">
      <c r="A1355" s="3" t="s">
        <v>1320</v>
      </c>
      <c r="B1355" s="4" t="str">
        <f t="shared" si="1"/>
        <v>#REF!</v>
      </c>
      <c r="C1355" s="4" t="str">
        <f t="shared" si="2"/>
        <v>#REF!</v>
      </c>
      <c r="D1355" s="4" t="s">
        <v>1287</v>
      </c>
      <c r="E1355" s="4" t="str">
        <f t="shared" si="3"/>
        <v>#REF!</v>
      </c>
      <c r="F1355" s="5">
        <v>44875.0</v>
      </c>
      <c r="G1355" s="5">
        <v>46082.0</v>
      </c>
      <c r="H1355" s="6">
        <v>3.62</v>
      </c>
      <c r="I1355" s="7"/>
    </row>
    <row r="1356">
      <c r="A1356" s="3" t="s">
        <v>165</v>
      </c>
      <c r="B1356" s="4" t="str">
        <f t="shared" si="1"/>
        <v>#REF!</v>
      </c>
      <c r="C1356" s="4" t="str">
        <f t="shared" si="2"/>
        <v>#REF!</v>
      </c>
      <c r="D1356" s="4" t="s">
        <v>1287</v>
      </c>
      <c r="E1356" s="4" t="str">
        <f t="shared" si="3"/>
        <v>#REF!</v>
      </c>
      <c r="F1356" s="5">
        <v>44932.0</v>
      </c>
      <c r="G1356" s="5">
        <v>46082.0</v>
      </c>
      <c r="H1356" s="6">
        <v>6.42</v>
      </c>
      <c r="I1356" s="7"/>
    </row>
    <row r="1357">
      <c r="A1357" s="3" t="s">
        <v>165</v>
      </c>
      <c r="B1357" s="4" t="str">
        <f t="shared" si="1"/>
        <v>#REF!</v>
      </c>
      <c r="C1357" s="4" t="str">
        <f t="shared" si="2"/>
        <v>#REF!</v>
      </c>
      <c r="D1357" s="4" t="s">
        <v>1287</v>
      </c>
      <c r="E1357" s="4" t="str">
        <f t="shared" si="3"/>
        <v>#REF!</v>
      </c>
      <c r="F1357" s="5">
        <v>44874.0</v>
      </c>
      <c r="G1357" s="5">
        <v>44931.0</v>
      </c>
      <c r="H1357" s="6">
        <v>4.39</v>
      </c>
      <c r="I1357" s="7"/>
    </row>
    <row r="1358">
      <c r="A1358" s="3" t="s">
        <v>167</v>
      </c>
      <c r="B1358" s="4" t="str">
        <f t="shared" si="1"/>
        <v>#REF!</v>
      </c>
      <c r="C1358" s="4" t="str">
        <f t="shared" si="2"/>
        <v>#REF!</v>
      </c>
      <c r="D1358" s="4" t="s">
        <v>1287</v>
      </c>
      <c r="E1358" s="4" t="str">
        <f t="shared" si="3"/>
        <v>#REF!</v>
      </c>
      <c r="F1358" s="5">
        <v>44875.0</v>
      </c>
      <c r="G1358" s="5">
        <v>46082.0</v>
      </c>
      <c r="H1358" s="6">
        <v>6.42</v>
      </c>
      <c r="I1358" s="7"/>
    </row>
    <row r="1359">
      <c r="A1359" s="3" t="s">
        <v>36</v>
      </c>
      <c r="B1359" s="4" t="str">
        <f t="shared" si="1"/>
        <v>#REF!</v>
      </c>
      <c r="C1359" s="4" t="str">
        <f t="shared" si="2"/>
        <v>#REF!</v>
      </c>
      <c r="D1359" s="4" t="s">
        <v>1287</v>
      </c>
      <c r="E1359" s="4" t="str">
        <f t="shared" si="3"/>
        <v>#REF!</v>
      </c>
      <c r="F1359" s="5">
        <v>44875.0</v>
      </c>
      <c r="G1359" s="5">
        <v>46082.0</v>
      </c>
      <c r="H1359" s="6">
        <v>5.17</v>
      </c>
      <c r="I1359" s="7"/>
    </row>
    <row r="1360">
      <c r="A1360" s="3" t="s">
        <v>552</v>
      </c>
      <c r="B1360" s="4" t="str">
        <f t="shared" si="1"/>
        <v>#REF!</v>
      </c>
      <c r="C1360" s="4" t="str">
        <f t="shared" si="2"/>
        <v>#REF!</v>
      </c>
      <c r="D1360" s="4" t="s">
        <v>1308</v>
      </c>
      <c r="E1360" s="4" t="str">
        <f t="shared" si="3"/>
        <v>#REF!</v>
      </c>
      <c r="F1360" s="5">
        <v>43785.0</v>
      </c>
      <c r="G1360" s="5">
        <v>45977.0</v>
      </c>
      <c r="H1360" s="6">
        <v>1.98</v>
      </c>
      <c r="I1360" s="7"/>
    </row>
    <row r="1361">
      <c r="A1361" s="3" t="s">
        <v>1321</v>
      </c>
      <c r="B1361" s="4" t="str">
        <f t="shared" si="1"/>
        <v>#REF!</v>
      </c>
      <c r="C1361" s="4" t="str">
        <f t="shared" si="2"/>
        <v>#REF!</v>
      </c>
      <c r="D1361" s="4" t="s">
        <v>1308</v>
      </c>
      <c r="E1361" s="4" t="str">
        <f t="shared" si="3"/>
        <v>#REF!</v>
      </c>
      <c r="F1361" s="5">
        <v>43785.0</v>
      </c>
      <c r="G1361" s="5">
        <v>45977.0</v>
      </c>
      <c r="H1361" s="6">
        <v>2.8</v>
      </c>
      <c r="I1361" s="7"/>
    </row>
    <row r="1362">
      <c r="A1362" s="8" t="s">
        <v>493</v>
      </c>
      <c r="B1362" s="4" t="str">
        <f t="shared" si="1"/>
        <v>#REF!</v>
      </c>
      <c r="C1362" s="4" t="str">
        <f t="shared" si="2"/>
        <v>#REF!</v>
      </c>
      <c r="D1362" s="4" t="s">
        <v>1308</v>
      </c>
      <c r="E1362" s="4" t="str">
        <f t="shared" si="3"/>
        <v>#REF!</v>
      </c>
      <c r="F1362" s="9">
        <v>43785.0</v>
      </c>
      <c r="G1362" s="9">
        <v>45977.0</v>
      </c>
      <c r="H1362" s="10">
        <v>1.98</v>
      </c>
      <c r="I1362" s="7"/>
    </row>
    <row r="1363">
      <c r="A1363" s="11" t="s">
        <v>1322</v>
      </c>
      <c r="B1363" s="4" t="str">
        <f t="shared" si="1"/>
        <v>#REF!</v>
      </c>
      <c r="C1363" s="4" t="str">
        <f t="shared" si="2"/>
        <v>#REF!</v>
      </c>
      <c r="D1363" s="4" t="s">
        <v>1308</v>
      </c>
      <c r="E1363" s="4" t="str">
        <f t="shared" si="3"/>
        <v>#REF!</v>
      </c>
      <c r="F1363" s="12">
        <v>43941.0</v>
      </c>
      <c r="G1363" s="12">
        <v>46132.0</v>
      </c>
      <c r="H1363" s="13">
        <v>0.0</v>
      </c>
      <c r="I1363" s="7"/>
    </row>
    <row r="1364">
      <c r="A1364" s="11" t="s">
        <v>1323</v>
      </c>
      <c r="B1364" s="4" t="str">
        <f t="shared" si="1"/>
        <v>#REF!</v>
      </c>
      <c r="C1364" s="4" t="str">
        <f t="shared" si="2"/>
        <v>#REF!</v>
      </c>
      <c r="D1364" s="4" t="s">
        <v>1056</v>
      </c>
      <c r="E1364" s="4" t="str">
        <f t="shared" si="3"/>
        <v>#REF!</v>
      </c>
      <c r="F1364" s="12">
        <v>43941.0</v>
      </c>
      <c r="G1364" s="12">
        <v>46132.0</v>
      </c>
      <c r="H1364" s="13">
        <v>0.0</v>
      </c>
      <c r="I1364" s="7"/>
    </row>
    <row r="1365">
      <c r="A1365" s="11" t="s">
        <v>1324</v>
      </c>
      <c r="B1365" s="4" t="str">
        <f t="shared" si="1"/>
        <v>#REF!</v>
      </c>
      <c r="C1365" s="4" t="str">
        <f t="shared" si="2"/>
        <v>#REF!</v>
      </c>
      <c r="D1365" s="4" t="s">
        <v>1056</v>
      </c>
      <c r="E1365" s="4" t="str">
        <f t="shared" si="3"/>
        <v>#REF!</v>
      </c>
      <c r="F1365" s="12">
        <v>43941.0</v>
      </c>
      <c r="G1365" s="12">
        <v>46132.0</v>
      </c>
      <c r="H1365" s="13">
        <v>0.0</v>
      </c>
      <c r="I1365" s="7"/>
    </row>
    <row r="1366">
      <c r="A1366" s="11" t="s">
        <v>1325</v>
      </c>
      <c r="B1366" s="4" t="str">
        <f t="shared" si="1"/>
        <v>#REF!</v>
      </c>
      <c r="C1366" s="4" t="str">
        <f t="shared" si="2"/>
        <v>#REF!</v>
      </c>
      <c r="D1366" s="4" t="s">
        <v>1056</v>
      </c>
      <c r="E1366" s="4" t="str">
        <f t="shared" si="3"/>
        <v>#REF!</v>
      </c>
      <c r="F1366" s="12">
        <v>43941.0</v>
      </c>
      <c r="G1366" s="12">
        <v>46132.0</v>
      </c>
      <c r="H1366" s="13">
        <v>0.0</v>
      </c>
      <c r="I1366" s="7"/>
    </row>
    <row r="1367">
      <c r="A1367" s="11" t="s">
        <v>1326</v>
      </c>
      <c r="B1367" s="4" t="str">
        <f t="shared" si="1"/>
        <v>#REF!</v>
      </c>
      <c r="C1367" s="4" t="str">
        <f t="shared" si="2"/>
        <v>#REF!</v>
      </c>
      <c r="D1367" s="4" t="s">
        <v>1056</v>
      </c>
      <c r="E1367" s="4" t="str">
        <f t="shared" si="3"/>
        <v>#REF!</v>
      </c>
      <c r="F1367" s="12">
        <v>43941.0</v>
      </c>
      <c r="G1367" s="12">
        <v>46132.0</v>
      </c>
      <c r="H1367" s="13">
        <v>0.0</v>
      </c>
      <c r="I1367" s="7"/>
    </row>
    <row r="1368">
      <c r="A1368" s="11" t="s">
        <v>1327</v>
      </c>
      <c r="B1368" s="4" t="str">
        <f t="shared" si="1"/>
        <v>#REF!</v>
      </c>
      <c r="C1368" s="4" t="str">
        <f t="shared" si="2"/>
        <v>#REF!</v>
      </c>
      <c r="D1368" s="4" t="s">
        <v>1056</v>
      </c>
      <c r="E1368" s="4" t="str">
        <f t="shared" si="3"/>
        <v>#REF!</v>
      </c>
      <c r="F1368" s="12">
        <v>43941.0</v>
      </c>
      <c r="G1368" s="12">
        <v>46132.0</v>
      </c>
      <c r="H1368" s="13">
        <v>0.0</v>
      </c>
      <c r="I1368" s="7"/>
    </row>
    <row r="1369">
      <c r="A1369" s="11" t="s">
        <v>1328</v>
      </c>
      <c r="B1369" s="4" t="str">
        <f t="shared" si="1"/>
        <v>#REF!</v>
      </c>
      <c r="C1369" s="4" t="str">
        <f t="shared" si="2"/>
        <v>#REF!</v>
      </c>
      <c r="D1369" s="4" t="s">
        <v>1056</v>
      </c>
      <c r="E1369" s="4" t="str">
        <f t="shared" si="3"/>
        <v>#REF!</v>
      </c>
      <c r="F1369" s="12">
        <v>43941.0</v>
      </c>
      <c r="G1369" s="12">
        <v>46132.0</v>
      </c>
      <c r="H1369" s="13">
        <v>0.0</v>
      </c>
      <c r="I1369" s="7"/>
    </row>
    <row r="1370">
      <c r="A1370" s="11" t="s">
        <v>414</v>
      </c>
      <c r="B1370" s="4" t="str">
        <f t="shared" si="1"/>
        <v>#REF!</v>
      </c>
      <c r="C1370" s="4" t="str">
        <f t="shared" si="2"/>
        <v>#REF!</v>
      </c>
      <c r="D1370" s="4" t="s">
        <v>1056</v>
      </c>
      <c r="E1370" s="4" t="str">
        <f t="shared" si="3"/>
        <v>#REF!</v>
      </c>
      <c r="F1370" s="12">
        <v>43941.0</v>
      </c>
      <c r="G1370" s="12">
        <v>46132.0</v>
      </c>
      <c r="H1370" s="13">
        <v>0.0</v>
      </c>
      <c r="I1370" s="7"/>
    </row>
    <row r="1371">
      <c r="A1371" s="3" t="s">
        <v>416</v>
      </c>
      <c r="B1371" s="4" t="str">
        <f t="shared" si="1"/>
        <v>#REF!</v>
      </c>
      <c r="C1371" s="4" t="str">
        <f t="shared" si="2"/>
        <v>#REF!</v>
      </c>
      <c r="D1371" s="4" t="s">
        <v>1308</v>
      </c>
      <c r="E1371" s="4" t="str">
        <f t="shared" si="3"/>
        <v>#REF!</v>
      </c>
      <c r="F1371" s="5">
        <v>44905.0</v>
      </c>
      <c r="G1371" s="5">
        <v>46007.0</v>
      </c>
      <c r="H1371" s="6">
        <v>7.45</v>
      </c>
      <c r="I1371" s="7"/>
    </row>
    <row r="1372">
      <c r="A1372" s="8" t="s">
        <v>404</v>
      </c>
      <c r="B1372" s="4" t="str">
        <f t="shared" si="1"/>
        <v>#REF!</v>
      </c>
      <c r="C1372" s="4" t="str">
        <f t="shared" si="2"/>
        <v>#REF!</v>
      </c>
      <c r="D1372" s="4" t="s">
        <v>1308</v>
      </c>
      <c r="E1372" s="4" t="str">
        <f t="shared" si="3"/>
        <v>#REF!</v>
      </c>
      <c r="F1372" s="9">
        <v>44905.0</v>
      </c>
      <c r="G1372" s="9">
        <v>46007.0</v>
      </c>
      <c r="H1372" s="10">
        <v>8.53</v>
      </c>
      <c r="I1372" s="7"/>
    </row>
    <row r="1373">
      <c r="A1373" s="11" t="s">
        <v>1329</v>
      </c>
      <c r="B1373" s="4" t="str">
        <f t="shared" si="1"/>
        <v>#REF!</v>
      </c>
      <c r="C1373" s="4" t="str">
        <f t="shared" si="2"/>
        <v>#REF!</v>
      </c>
      <c r="D1373" s="4" t="s">
        <v>1308</v>
      </c>
      <c r="E1373" s="4" t="str">
        <f t="shared" si="3"/>
        <v>#REF!</v>
      </c>
      <c r="F1373" s="12">
        <v>43941.0</v>
      </c>
      <c r="G1373" s="12">
        <v>46132.0</v>
      </c>
      <c r="H1373" s="13">
        <v>0.0</v>
      </c>
      <c r="I1373" s="7"/>
    </row>
    <row r="1374">
      <c r="A1374" s="11" t="s">
        <v>1330</v>
      </c>
      <c r="B1374" s="4" t="str">
        <f t="shared" si="1"/>
        <v>#REF!</v>
      </c>
      <c r="C1374" s="4" t="str">
        <f t="shared" si="2"/>
        <v>#REF!</v>
      </c>
      <c r="D1374" s="4" t="s">
        <v>1056</v>
      </c>
      <c r="E1374" s="4" t="str">
        <f t="shared" si="3"/>
        <v>#REF!</v>
      </c>
      <c r="F1374" s="12">
        <v>43941.0</v>
      </c>
      <c r="G1374" s="12">
        <v>46132.0</v>
      </c>
      <c r="H1374" s="13">
        <v>0.0</v>
      </c>
      <c r="I1374" s="7"/>
    </row>
    <row r="1375">
      <c r="A1375" s="3" t="s">
        <v>69</v>
      </c>
      <c r="B1375" s="4" t="str">
        <f t="shared" si="1"/>
        <v>#REF!</v>
      </c>
      <c r="C1375" s="4" t="str">
        <f t="shared" si="2"/>
        <v>#REF!</v>
      </c>
      <c r="D1375" s="4" t="s">
        <v>1287</v>
      </c>
      <c r="E1375" s="4" t="str">
        <f t="shared" si="3"/>
        <v>#REF!</v>
      </c>
      <c r="F1375" s="5">
        <v>44950.0</v>
      </c>
      <c r="G1375" s="5">
        <v>46054.0</v>
      </c>
      <c r="H1375" s="6">
        <v>6.59</v>
      </c>
      <c r="I1375" s="7"/>
    </row>
    <row r="1376">
      <c r="A1376" s="3" t="s">
        <v>69</v>
      </c>
      <c r="B1376" s="4" t="str">
        <f t="shared" si="1"/>
        <v>#REF!</v>
      </c>
      <c r="C1376" s="4" t="str">
        <f t="shared" si="2"/>
        <v>#REF!</v>
      </c>
      <c r="D1376" s="4" t="s">
        <v>1287</v>
      </c>
      <c r="E1376" s="4" t="str">
        <f t="shared" si="3"/>
        <v>#REF!</v>
      </c>
      <c r="F1376" s="5">
        <v>44917.0</v>
      </c>
      <c r="G1376" s="5">
        <v>44949.0</v>
      </c>
      <c r="H1376" s="6">
        <v>9.29</v>
      </c>
      <c r="I1376" s="7"/>
    </row>
    <row r="1377">
      <c r="A1377" s="8" t="s">
        <v>69</v>
      </c>
      <c r="B1377" s="4" t="str">
        <f t="shared" si="1"/>
        <v>#REF!</v>
      </c>
      <c r="C1377" s="4" t="str">
        <f t="shared" si="2"/>
        <v>#REF!</v>
      </c>
      <c r="D1377" s="4" t="s">
        <v>1287</v>
      </c>
      <c r="E1377" s="4" t="str">
        <f t="shared" si="3"/>
        <v>#REF!</v>
      </c>
      <c r="F1377" s="9">
        <v>44901.0</v>
      </c>
      <c r="G1377" s="9">
        <v>44916.0</v>
      </c>
      <c r="H1377" s="10">
        <v>9.15</v>
      </c>
      <c r="I1377" s="7"/>
    </row>
    <row r="1378">
      <c r="A1378" s="11" t="s">
        <v>1331</v>
      </c>
      <c r="B1378" s="4" t="str">
        <f t="shared" si="1"/>
        <v>#REF!</v>
      </c>
      <c r="C1378" s="4" t="str">
        <f t="shared" si="2"/>
        <v>#REF!</v>
      </c>
      <c r="D1378" s="4" t="s">
        <v>1287</v>
      </c>
      <c r="E1378" s="4" t="str">
        <f t="shared" si="3"/>
        <v>#REF!</v>
      </c>
      <c r="F1378" s="12">
        <v>43941.0</v>
      </c>
      <c r="G1378" s="12">
        <v>46132.0</v>
      </c>
      <c r="H1378" s="13">
        <v>0.0</v>
      </c>
      <c r="I1378" s="7"/>
    </row>
    <row r="1379">
      <c r="A1379" s="11" t="s">
        <v>1332</v>
      </c>
      <c r="B1379" s="4" t="str">
        <f t="shared" si="1"/>
        <v>#REF!</v>
      </c>
      <c r="C1379" s="4" t="str">
        <f t="shared" si="2"/>
        <v>#REF!</v>
      </c>
      <c r="D1379" s="4" t="s">
        <v>1287</v>
      </c>
      <c r="E1379" s="4" t="str">
        <f t="shared" si="3"/>
        <v>#REF!</v>
      </c>
      <c r="F1379" s="12">
        <v>43941.0</v>
      </c>
      <c r="G1379" s="12">
        <v>46132.0</v>
      </c>
      <c r="H1379" s="13">
        <v>0.0</v>
      </c>
      <c r="I1379" s="7"/>
    </row>
    <row r="1380">
      <c r="A1380" s="11" t="s">
        <v>1333</v>
      </c>
      <c r="B1380" s="4" t="str">
        <f t="shared" si="1"/>
        <v>#REF!</v>
      </c>
      <c r="C1380" s="4" t="str">
        <f t="shared" si="2"/>
        <v>#REF!</v>
      </c>
      <c r="D1380" s="4" t="s">
        <v>1287</v>
      </c>
      <c r="E1380" s="4" t="str">
        <f t="shared" si="3"/>
        <v>#REF!</v>
      </c>
      <c r="F1380" s="12">
        <v>43941.0</v>
      </c>
      <c r="G1380" s="12">
        <v>46132.0</v>
      </c>
      <c r="H1380" s="13">
        <v>0.0</v>
      </c>
      <c r="I1380" s="7"/>
    </row>
    <row r="1381">
      <c r="A1381" s="11" t="s">
        <v>1334</v>
      </c>
      <c r="B1381" s="4" t="str">
        <f t="shared" si="1"/>
        <v>#REF!</v>
      </c>
      <c r="C1381" s="4" t="str">
        <f t="shared" si="2"/>
        <v>#REF!</v>
      </c>
      <c r="D1381" s="4" t="s">
        <v>1287</v>
      </c>
      <c r="E1381" s="4" t="str">
        <f t="shared" si="3"/>
        <v>#REF!</v>
      </c>
      <c r="F1381" s="12">
        <v>43941.0</v>
      </c>
      <c r="G1381" s="12">
        <v>46132.0</v>
      </c>
      <c r="H1381" s="13">
        <v>0.0</v>
      </c>
      <c r="I1381" s="7"/>
    </row>
    <row r="1382">
      <c r="A1382" s="3" t="s">
        <v>101</v>
      </c>
      <c r="B1382" s="4" t="str">
        <f t="shared" si="1"/>
        <v>#REF!</v>
      </c>
      <c r="C1382" s="4" t="str">
        <f t="shared" si="2"/>
        <v>#REF!</v>
      </c>
      <c r="D1382" s="4" t="s">
        <v>1287</v>
      </c>
      <c r="E1382" s="4" t="str">
        <f t="shared" si="3"/>
        <v>#REF!</v>
      </c>
      <c r="F1382" s="5">
        <v>43937.0</v>
      </c>
      <c r="G1382" s="5">
        <v>46128.0</v>
      </c>
      <c r="H1382" s="6">
        <v>6.59</v>
      </c>
      <c r="I1382" s="7"/>
    </row>
    <row r="1383">
      <c r="A1383" s="3" t="s">
        <v>103</v>
      </c>
      <c r="B1383" s="4" t="str">
        <f t="shared" si="1"/>
        <v>#REF!</v>
      </c>
      <c r="C1383" s="4" t="str">
        <f t="shared" si="2"/>
        <v>#REF!</v>
      </c>
      <c r="D1383" s="4" t="s">
        <v>1287</v>
      </c>
      <c r="E1383" s="4" t="str">
        <f t="shared" si="3"/>
        <v>#REF!</v>
      </c>
      <c r="F1383" s="5">
        <v>43937.0</v>
      </c>
      <c r="G1383" s="5">
        <v>46128.0</v>
      </c>
      <c r="H1383" s="6">
        <v>8.43</v>
      </c>
      <c r="I1383" s="7"/>
    </row>
    <row r="1384">
      <c r="A1384" s="3" t="s">
        <v>339</v>
      </c>
      <c r="B1384" s="4" t="str">
        <f t="shared" si="1"/>
        <v>#REF!</v>
      </c>
      <c r="C1384" s="4" t="str">
        <f t="shared" si="2"/>
        <v>#REF!</v>
      </c>
      <c r="D1384" s="4" t="s">
        <v>1056</v>
      </c>
      <c r="E1384" s="4" t="str">
        <f t="shared" si="3"/>
        <v>#REF!</v>
      </c>
      <c r="F1384" s="5">
        <v>45025.0</v>
      </c>
      <c r="G1384" s="5">
        <v>46132.0</v>
      </c>
      <c r="H1384" s="6">
        <v>2.85</v>
      </c>
      <c r="I1384" s="7"/>
    </row>
    <row r="1385">
      <c r="A1385" s="3" t="s">
        <v>339</v>
      </c>
      <c r="B1385" s="4" t="str">
        <f t="shared" si="1"/>
        <v>#REF!</v>
      </c>
      <c r="C1385" s="4" t="str">
        <f t="shared" si="2"/>
        <v>#REF!</v>
      </c>
      <c r="D1385" s="4" t="s">
        <v>1056</v>
      </c>
      <c r="E1385" s="4" t="str">
        <f t="shared" si="3"/>
        <v>#REF!</v>
      </c>
      <c r="F1385" s="5">
        <v>44970.0</v>
      </c>
      <c r="G1385" s="5">
        <v>45024.0</v>
      </c>
      <c r="H1385" s="6">
        <v>2.45</v>
      </c>
      <c r="I1385" s="7"/>
    </row>
    <row r="1386">
      <c r="A1386" s="8" t="s">
        <v>339</v>
      </c>
      <c r="B1386" s="4" t="str">
        <f t="shared" si="1"/>
        <v>#REF!</v>
      </c>
      <c r="C1386" s="4" t="str">
        <f t="shared" si="2"/>
        <v>#REF!</v>
      </c>
      <c r="D1386" s="4" t="s">
        <v>1056</v>
      </c>
      <c r="E1386" s="4" t="str">
        <f t="shared" si="3"/>
        <v>#REF!</v>
      </c>
      <c r="F1386" s="9">
        <v>44932.0</v>
      </c>
      <c r="G1386" s="9">
        <v>44969.0</v>
      </c>
      <c r="H1386" s="10">
        <v>4.76</v>
      </c>
      <c r="I1386" s="7"/>
    </row>
    <row r="1387">
      <c r="A1387" s="11" t="s">
        <v>1335</v>
      </c>
      <c r="B1387" s="4" t="str">
        <f t="shared" si="1"/>
        <v>#REF!</v>
      </c>
      <c r="C1387" s="4" t="str">
        <f t="shared" si="2"/>
        <v>#REF!</v>
      </c>
      <c r="D1387" s="4" t="s">
        <v>1056</v>
      </c>
      <c r="E1387" s="4" t="str">
        <f t="shared" si="3"/>
        <v>#REF!</v>
      </c>
      <c r="F1387" s="12">
        <v>43941.0</v>
      </c>
      <c r="G1387" s="12">
        <v>46132.0</v>
      </c>
      <c r="H1387" s="13">
        <v>0.0</v>
      </c>
      <c r="I1387" s="7"/>
    </row>
    <row r="1388">
      <c r="A1388" s="11" t="s">
        <v>1336</v>
      </c>
      <c r="B1388" s="4" t="str">
        <f t="shared" si="1"/>
        <v>#REF!</v>
      </c>
      <c r="C1388" s="4" t="str">
        <f t="shared" si="2"/>
        <v>#REF!</v>
      </c>
      <c r="D1388" s="4" t="s">
        <v>1056</v>
      </c>
      <c r="E1388" s="4" t="str">
        <f t="shared" si="3"/>
        <v>#REF!</v>
      </c>
      <c r="F1388" s="12">
        <v>43941.0</v>
      </c>
      <c r="G1388" s="12">
        <v>46132.0</v>
      </c>
      <c r="H1388" s="13">
        <v>0.0</v>
      </c>
      <c r="I1388" s="7"/>
    </row>
    <row r="1389">
      <c r="A1389" s="11" t="s">
        <v>1337</v>
      </c>
      <c r="B1389" s="4" t="str">
        <f t="shared" si="1"/>
        <v>#REF!</v>
      </c>
      <c r="C1389" s="4" t="str">
        <f t="shared" si="2"/>
        <v>#REF!</v>
      </c>
      <c r="D1389" s="4" t="s">
        <v>1056</v>
      </c>
      <c r="E1389" s="4" t="str">
        <f t="shared" si="3"/>
        <v>#REF!</v>
      </c>
      <c r="F1389" s="12">
        <v>43941.0</v>
      </c>
      <c r="G1389" s="12">
        <v>46132.0</v>
      </c>
      <c r="H1389" s="13">
        <v>0.0</v>
      </c>
      <c r="I1389" s="7"/>
    </row>
    <row r="1390">
      <c r="A1390" s="11" t="s">
        <v>1338</v>
      </c>
      <c r="B1390" s="4" t="str">
        <f t="shared" si="1"/>
        <v>#REF!</v>
      </c>
      <c r="C1390" s="4" t="str">
        <f t="shared" si="2"/>
        <v>#REF!</v>
      </c>
      <c r="D1390" s="4" t="s">
        <v>1056</v>
      </c>
      <c r="E1390" s="4" t="str">
        <f t="shared" si="3"/>
        <v>#REF!</v>
      </c>
      <c r="F1390" s="12">
        <v>43941.0</v>
      </c>
      <c r="G1390" s="12">
        <v>46132.0</v>
      </c>
      <c r="H1390" s="13">
        <v>0.0</v>
      </c>
      <c r="I1390" s="7"/>
    </row>
    <row r="1391">
      <c r="A1391" s="3" t="s">
        <v>1339</v>
      </c>
      <c r="B1391" s="4" t="str">
        <f t="shared" si="1"/>
        <v>#REF!</v>
      </c>
      <c r="C1391" s="4" t="str">
        <f t="shared" si="2"/>
        <v>#REF!</v>
      </c>
      <c r="D1391" s="4" t="s">
        <v>1308</v>
      </c>
      <c r="E1391" s="4" t="str">
        <f t="shared" si="3"/>
        <v>#REF!</v>
      </c>
      <c r="F1391" s="5">
        <v>45002.0</v>
      </c>
      <c r="G1391" s="5">
        <v>46132.0</v>
      </c>
      <c r="H1391" s="6">
        <v>2.22</v>
      </c>
      <c r="I1391" s="7"/>
    </row>
    <row r="1392">
      <c r="A1392" s="3" t="s">
        <v>1339</v>
      </c>
      <c r="B1392" s="4" t="str">
        <f t="shared" si="1"/>
        <v>#REF!</v>
      </c>
      <c r="C1392" s="4" t="str">
        <f t="shared" si="2"/>
        <v>#REF!</v>
      </c>
      <c r="D1392" s="4" t="s">
        <v>1308</v>
      </c>
      <c r="E1392" s="4" t="str">
        <f t="shared" si="3"/>
        <v>#REF!</v>
      </c>
      <c r="F1392" s="5">
        <v>44927.0</v>
      </c>
      <c r="G1392" s="5">
        <v>45001.0</v>
      </c>
      <c r="H1392" s="6">
        <v>2.47</v>
      </c>
      <c r="I1392" s="7"/>
    </row>
    <row r="1393">
      <c r="A1393" s="3" t="s">
        <v>1340</v>
      </c>
      <c r="B1393" s="4" t="str">
        <f t="shared" si="1"/>
        <v>#REF!</v>
      </c>
      <c r="C1393" s="4" t="str">
        <f t="shared" si="2"/>
        <v>#REF!</v>
      </c>
      <c r="D1393" s="4" t="s">
        <v>1308</v>
      </c>
      <c r="E1393" s="4" t="str">
        <f t="shared" si="3"/>
        <v>#REF!</v>
      </c>
      <c r="F1393" s="5">
        <v>45028.0</v>
      </c>
      <c r="G1393" s="5">
        <v>46132.0</v>
      </c>
      <c r="H1393" s="6">
        <v>1.67</v>
      </c>
      <c r="I1393" s="7"/>
    </row>
    <row r="1394">
      <c r="A1394" s="3" t="s">
        <v>1340</v>
      </c>
      <c r="B1394" s="4" t="str">
        <f t="shared" si="1"/>
        <v>#REF!</v>
      </c>
      <c r="C1394" s="4" t="str">
        <f t="shared" si="2"/>
        <v>#REF!</v>
      </c>
      <c r="D1394" s="4" t="s">
        <v>1308</v>
      </c>
      <c r="E1394" s="4" t="str">
        <f t="shared" si="3"/>
        <v>#REF!</v>
      </c>
      <c r="F1394" s="5">
        <v>44995.0</v>
      </c>
      <c r="G1394" s="5">
        <v>45027.0</v>
      </c>
      <c r="H1394" s="6">
        <v>2.22</v>
      </c>
      <c r="I1394" s="7"/>
    </row>
    <row r="1395">
      <c r="A1395" s="3" t="s">
        <v>1340</v>
      </c>
      <c r="B1395" s="4" t="str">
        <f t="shared" si="1"/>
        <v>#REF!</v>
      </c>
      <c r="C1395" s="4" t="str">
        <f t="shared" si="2"/>
        <v>#REF!</v>
      </c>
      <c r="D1395" s="4" t="s">
        <v>1308</v>
      </c>
      <c r="E1395" s="4" t="str">
        <f t="shared" si="3"/>
        <v>#REF!</v>
      </c>
      <c r="F1395" s="5">
        <v>44927.0</v>
      </c>
      <c r="G1395" s="5">
        <v>44994.0</v>
      </c>
      <c r="H1395" s="6">
        <v>2.47</v>
      </c>
      <c r="I1395" s="7"/>
    </row>
    <row r="1396">
      <c r="A1396" s="3" t="s">
        <v>406</v>
      </c>
      <c r="B1396" s="4" t="str">
        <f t="shared" si="1"/>
        <v>#REF!</v>
      </c>
      <c r="C1396" s="4" t="str">
        <f t="shared" si="2"/>
        <v>#REF!</v>
      </c>
      <c r="D1396" s="4" t="s">
        <v>1308</v>
      </c>
      <c r="E1396" s="4" t="str">
        <f t="shared" si="3"/>
        <v>#REF!</v>
      </c>
      <c r="F1396" s="5">
        <v>45030.0</v>
      </c>
      <c r="G1396" s="5">
        <v>46132.0</v>
      </c>
      <c r="H1396" s="6">
        <v>3.02</v>
      </c>
      <c r="I1396" s="7"/>
    </row>
    <row r="1397">
      <c r="A1397" s="3" t="s">
        <v>406</v>
      </c>
      <c r="B1397" s="4" t="str">
        <f t="shared" si="1"/>
        <v>#REF!</v>
      </c>
      <c r="C1397" s="4" t="str">
        <f t="shared" si="2"/>
        <v>#REF!</v>
      </c>
      <c r="D1397" s="4" t="s">
        <v>1308</v>
      </c>
      <c r="E1397" s="4" t="str">
        <f t="shared" si="3"/>
        <v>#REF!</v>
      </c>
      <c r="F1397" s="5">
        <v>45007.0</v>
      </c>
      <c r="G1397" s="5">
        <v>45029.0</v>
      </c>
      <c r="H1397" s="6">
        <v>3.54</v>
      </c>
      <c r="I1397" s="7"/>
    </row>
    <row r="1398">
      <c r="A1398" s="3" t="s">
        <v>406</v>
      </c>
      <c r="B1398" s="4" t="str">
        <f t="shared" si="1"/>
        <v>#REF!</v>
      </c>
      <c r="C1398" s="4" t="str">
        <f t="shared" si="2"/>
        <v>#REF!</v>
      </c>
      <c r="D1398" s="4" t="s">
        <v>1308</v>
      </c>
      <c r="E1398" s="4" t="str">
        <f t="shared" si="3"/>
        <v>#REF!</v>
      </c>
      <c r="F1398" s="5">
        <v>44980.0</v>
      </c>
      <c r="G1398" s="5">
        <v>45006.0</v>
      </c>
      <c r="H1398" s="6">
        <v>3.56</v>
      </c>
      <c r="I1398" s="7"/>
    </row>
    <row r="1399">
      <c r="A1399" s="3" t="s">
        <v>406</v>
      </c>
      <c r="B1399" s="4" t="str">
        <f t="shared" si="1"/>
        <v>#REF!</v>
      </c>
      <c r="C1399" s="4" t="str">
        <f t="shared" si="2"/>
        <v>#REF!</v>
      </c>
      <c r="D1399" s="4" t="s">
        <v>1308</v>
      </c>
      <c r="E1399" s="4" t="str">
        <f t="shared" si="3"/>
        <v>#REF!</v>
      </c>
      <c r="F1399" s="5">
        <v>44927.0</v>
      </c>
      <c r="G1399" s="5">
        <v>44979.0</v>
      </c>
      <c r="H1399" s="6">
        <v>3.88</v>
      </c>
      <c r="I1399" s="7"/>
    </row>
    <row r="1400">
      <c r="A1400" s="3" t="s">
        <v>28</v>
      </c>
      <c r="B1400" s="4" t="str">
        <f t="shared" si="1"/>
        <v>#REF!</v>
      </c>
      <c r="C1400" s="4" t="str">
        <f t="shared" si="2"/>
        <v>#REF!</v>
      </c>
      <c r="D1400" s="4" t="s">
        <v>1287</v>
      </c>
      <c r="E1400" s="4" t="str">
        <f t="shared" si="3"/>
        <v>#REF!</v>
      </c>
      <c r="F1400" s="5">
        <v>44978.0</v>
      </c>
      <c r="G1400" s="5">
        <v>46090.0</v>
      </c>
      <c r="H1400" s="6">
        <v>3.1</v>
      </c>
      <c r="I1400" s="7"/>
    </row>
    <row r="1401">
      <c r="A1401" s="3" t="s">
        <v>28</v>
      </c>
      <c r="B1401" s="4" t="str">
        <f t="shared" si="1"/>
        <v>#REF!</v>
      </c>
      <c r="C1401" s="4" t="str">
        <f t="shared" si="2"/>
        <v>#REF!</v>
      </c>
      <c r="D1401" s="4" t="s">
        <v>1287</v>
      </c>
      <c r="E1401" s="4" t="str">
        <f t="shared" si="3"/>
        <v>#REF!</v>
      </c>
      <c r="F1401" s="5">
        <v>44927.0</v>
      </c>
      <c r="G1401" s="5">
        <v>44977.0</v>
      </c>
      <c r="H1401" s="6">
        <v>5.28</v>
      </c>
      <c r="I1401" s="7"/>
    </row>
    <row r="1402">
      <c r="A1402" s="3" t="s">
        <v>121</v>
      </c>
      <c r="B1402" s="4" t="str">
        <f t="shared" si="1"/>
        <v>#REF!</v>
      </c>
      <c r="C1402" s="4" t="str">
        <f t="shared" si="2"/>
        <v>#REF!</v>
      </c>
      <c r="D1402" s="4" t="s">
        <v>1287</v>
      </c>
      <c r="E1402" s="4" t="str">
        <f t="shared" si="3"/>
        <v>#REF!</v>
      </c>
      <c r="F1402" s="5">
        <v>44973.0</v>
      </c>
      <c r="G1402" s="5">
        <v>44996.0</v>
      </c>
      <c r="H1402" s="6">
        <v>2.27</v>
      </c>
      <c r="I1402" s="7"/>
    </row>
    <row r="1403">
      <c r="A1403" s="3" t="s">
        <v>121</v>
      </c>
      <c r="B1403" s="4" t="str">
        <f t="shared" si="1"/>
        <v>#REF!</v>
      </c>
      <c r="C1403" s="4" t="str">
        <f t="shared" si="2"/>
        <v>#REF!</v>
      </c>
      <c r="D1403" s="4" t="s">
        <v>1287</v>
      </c>
      <c r="E1403" s="4" t="str">
        <f t="shared" si="3"/>
        <v>#REF!</v>
      </c>
      <c r="F1403" s="5">
        <v>44927.0</v>
      </c>
      <c r="G1403" s="5">
        <v>44972.0</v>
      </c>
      <c r="H1403" s="6">
        <v>4.45</v>
      </c>
      <c r="I1403" s="7"/>
    </row>
    <row r="1404">
      <c r="A1404" s="3" t="s">
        <v>71</v>
      </c>
      <c r="B1404" s="4" t="str">
        <f t="shared" si="1"/>
        <v>#REF!</v>
      </c>
      <c r="C1404" s="4" t="str">
        <f t="shared" si="2"/>
        <v>#REF!</v>
      </c>
      <c r="D1404" s="4" t="s">
        <v>1287</v>
      </c>
      <c r="E1404" s="4" t="str">
        <f t="shared" si="3"/>
        <v>#REF!</v>
      </c>
      <c r="F1404" s="5">
        <v>45008.0</v>
      </c>
      <c r="G1404" s="5">
        <v>46132.0</v>
      </c>
      <c r="H1404" s="6">
        <v>2.04</v>
      </c>
      <c r="I1404" s="15">
        <v>30.0</v>
      </c>
    </row>
    <row r="1405">
      <c r="A1405" s="3" t="s">
        <v>71</v>
      </c>
      <c r="B1405" s="4" t="str">
        <f t="shared" si="1"/>
        <v>#REF!</v>
      </c>
      <c r="C1405" s="4" t="str">
        <f t="shared" si="2"/>
        <v>#REF!</v>
      </c>
      <c r="D1405" s="4" t="s">
        <v>1287</v>
      </c>
      <c r="E1405" s="4" t="str">
        <f t="shared" si="3"/>
        <v>#REF!</v>
      </c>
      <c r="F1405" s="5">
        <v>44967.0</v>
      </c>
      <c r="G1405" s="5">
        <v>45007.0</v>
      </c>
      <c r="H1405" s="6">
        <v>2.27</v>
      </c>
      <c r="I1405" s="15">
        <v>10.0</v>
      </c>
    </row>
    <row r="1406">
      <c r="A1406" s="8" t="s">
        <v>71</v>
      </c>
      <c r="B1406" s="4" t="str">
        <f t="shared" si="1"/>
        <v>#REF!</v>
      </c>
      <c r="C1406" s="4" t="str">
        <f t="shared" si="2"/>
        <v>#REF!</v>
      </c>
      <c r="D1406" s="4" t="s">
        <v>1287</v>
      </c>
      <c r="E1406" s="4" t="str">
        <f t="shared" si="3"/>
        <v>#REF!</v>
      </c>
      <c r="F1406" s="9">
        <v>44927.0</v>
      </c>
      <c r="G1406" s="9">
        <v>44966.0</v>
      </c>
      <c r="H1406" s="10">
        <v>4.45</v>
      </c>
      <c r="I1406" s="7"/>
    </row>
    <row r="1407">
      <c r="A1407" s="11" t="s">
        <v>1341</v>
      </c>
      <c r="B1407" s="4" t="str">
        <f t="shared" si="1"/>
        <v>#REF!</v>
      </c>
      <c r="C1407" s="4" t="str">
        <f t="shared" si="2"/>
        <v>#REF!</v>
      </c>
      <c r="D1407" s="4" t="s">
        <v>1308</v>
      </c>
      <c r="E1407" s="4" t="str">
        <f t="shared" si="3"/>
        <v>#REF!</v>
      </c>
      <c r="F1407" s="12">
        <v>43941.0</v>
      </c>
      <c r="G1407" s="12">
        <v>46132.0</v>
      </c>
      <c r="H1407" s="13">
        <v>0.0</v>
      </c>
      <c r="I1407" s="7"/>
    </row>
    <row r="1408">
      <c r="A1408" s="3" t="s">
        <v>441</v>
      </c>
      <c r="B1408" s="4" t="str">
        <f t="shared" si="1"/>
        <v>#REF!</v>
      </c>
      <c r="C1408" s="4" t="str">
        <f t="shared" si="2"/>
        <v>#REF!</v>
      </c>
      <c r="D1408" s="4" t="s">
        <v>1308</v>
      </c>
      <c r="E1408" s="4" t="str">
        <f t="shared" si="3"/>
        <v>#REF!</v>
      </c>
      <c r="F1408" s="5">
        <v>44927.0</v>
      </c>
      <c r="G1408" s="5">
        <v>46028.0</v>
      </c>
      <c r="H1408" s="6">
        <v>3.31</v>
      </c>
      <c r="I1408" s="7"/>
    </row>
    <row r="1409">
      <c r="A1409" s="8" t="s">
        <v>443</v>
      </c>
      <c r="B1409" s="4" t="str">
        <f t="shared" si="1"/>
        <v>#REF!</v>
      </c>
      <c r="C1409" s="4" t="str">
        <f t="shared" si="2"/>
        <v>#REF!</v>
      </c>
      <c r="D1409" s="4" t="s">
        <v>1308</v>
      </c>
      <c r="E1409" s="4" t="str">
        <f t="shared" si="3"/>
        <v>#REF!</v>
      </c>
      <c r="F1409" s="9">
        <v>43831.0</v>
      </c>
      <c r="G1409" s="9">
        <v>46028.0</v>
      </c>
      <c r="H1409" s="10">
        <v>5.61</v>
      </c>
      <c r="I1409" s="7"/>
    </row>
    <row r="1410">
      <c r="A1410" s="11" t="s">
        <v>1342</v>
      </c>
      <c r="B1410" s="4" t="str">
        <f t="shared" si="1"/>
        <v>#REF!</v>
      </c>
      <c r="C1410" s="4" t="str">
        <f t="shared" si="2"/>
        <v>#REF!</v>
      </c>
      <c r="D1410" s="4" t="s">
        <v>1308</v>
      </c>
      <c r="E1410" s="4" t="str">
        <f t="shared" si="3"/>
        <v>#REF!</v>
      </c>
      <c r="F1410" s="12">
        <v>43941.0</v>
      </c>
      <c r="G1410" s="12">
        <v>46132.0</v>
      </c>
      <c r="H1410" s="13">
        <v>0.0</v>
      </c>
      <c r="I1410" s="7"/>
    </row>
    <row r="1411">
      <c r="A1411" s="3" t="s">
        <v>84</v>
      </c>
      <c r="B1411" s="4" t="str">
        <f t="shared" si="1"/>
        <v>#REF!</v>
      </c>
      <c r="C1411" s="4" t="str">
        <f t="shared" si="2"/>
        <v>#REF!</v>
      </c>
      <c r="D1411" s="4" t="s">
        <v>1287</v>
      </c>
      <c r="E1411" s="4" t="str">
        <f t="shared" si="3"/>
        <v>#REF!</v>
      </c>
      <c r="F1411" s="5">
        <v>45021.0</v>
      </c>
      <c r="G1411" s="5">
        <v>46132.0</v>
      </c>
      <c r="H1411" s="6">
        <v>5.4</v>
      </c>
      <c r="I1411" s="7"/>
    </row>
    <row r="1412">
      <c r="A1412" s="3" t="s">
        <v>84</v>
      </c>
      <c r="B1412" s="4" t="str">
        <f t="shared" si="1"/>
        <v>#REF!</v>
      </c>
      <c r="C1412" s="4" t="str">
        <f t="shared" si="2"/>
        <v>#REF!</v>
      </c>
      <c r="D1412" s="4" t="s">
        <v>1287</v>
      </c>
      <c r="E1412" s="4" t="str">
        <f t="shared" si="3"/>
        <v>#REF!</v>
      </c>
      <c r="F1412" s="5">
        <v>44962.0</v>
      </c>
      <c r="G1412" s="5">
        <v>45020.0</v>
      </c>
      <c r="H1412" s="6">
        <v>5.66</v>
      </c>
      <c r="I1412" s="7"/>
    </row>
    <row r="1413">
      <c r="A1413" s="3" t="s">
        <v>30</v>
      </c>
      <c r="B1413" s="4" t="str">
        <f t="shared" si="1"/>
        <v>#REF!</v>
      </c>
      <c r="C1413" s="4" t="str">
        <f t="shared" si="2"/>
        <v>#REF!</v>
      </c>
      <c r="D1413" s="4" t="s">
        <v>1287</v>
      </c>
      <c r="E1413" s="4" t="str">
        <f t="shared" si="3"/>
        <v>#REF!</v>
      </c>
      <c r="F1413" s="5">
        <v>44962.0</v>
      </c>
      <c r="G1413" s="5">
        <v>46090.0</v>
      </c>
      <c r="H1413" s="6">
        <v>2.55</v>
      </c>
      <c r="I1413" s="7"/>
    </row>
    <row r="1414">
      <c r="A1414" s="3" t="s">
        <v>351</v>
      </c>
      <c r="B1414" s="4" t="str">
        <f t="shared" si="1"/>
        <v>#REF!</v>
      </c>
      <c r="C1414" s="4" t="str">
        <f t="shared" si="2"/>
        <v>#REF!</v>
      </c>
      <c r="D1414" s="4" t="s">
        <v>1308</v>
      </c>
      <c r="E1414" s="4" t="str">
        <f t="shared" si="3"/>
        <v>#REF!</v>
      </c>
      <c r="F1414" s="5">
        <v>45029.0</v>
      </c>
      <c r="G1414" s="5">
        <v>46132.0</v>
      </c>
      <c r="H1414" s="6">
        <v>3.87</v>
      </c>
      <c r="I1414" s="7"/>
    </row>
    <row r="1415">
      <c r="A1415" s="3" t="s">
        <v>351</v>
      </c>
      <c r="B1415" s="4" t="str">
        <f t="shared" si="1"/>
        <v>#REF!</v>
      </c>
      <c r="C1415" s="4" t="str">
        <f t="shared" si="2"/>
        <v>#REF!</v>
      </c>
      <c r="D1415" s="4" t="s">
        <v>1308</v>
      </c>
      <c r="E1415" s="4" t="str">
        <f t="shared" si="3"/>
        <v>#REF!</v>
      </c>
      <c r="F1415" s="5">
        <v>44993.0</v>
      </c>
      <c r="G1415" s="5">
        <v>45028.0</v>
      </c>
      <c r="H1415" s="6">
        <v>2.66</v>
      </c>
      <c r="I1415" s="7"/>
    </row>
    <row r="1416">
      <c r="A1416" s="8" t="s">
        <v>351</v>
      </c>
      <c r="B1416" s="4" t="str">
        <f t="shared" si="1"/>
        <v>#REF!</v>
      </c>
      <c r="C1416" s="4" t="str">
        <f t="shared" si="2"/>
        <v>#REF!</v>
      </c>
      <c r="D1416" s="4" t="s">
        <v>1308</v>
      </c>
      <c r="E1416" s="4" t="str">
        <f t="shared" si="3"/>
        <v>#REF!</v>
      </c>
      <c r="F1416" s="9">
        <v>44945.0</v>
      </c>
      <c r="G1416" s="9">
        <v>44992.0</v>
      </c>
      <c r="H1416" s="10">
        <v>3.99</v>
      </c>
      <c r="I1416" s="7"/>
    </row>
    <row r="1417">
      <c r="A1417" s="11" t="s">
        <v>1343</v>
      </c>
      <c r="B1417" s="4" t="str">
        <f t="shared" si="1"/>
        <v>#REF!</v>
      </c>
      <c r="C1417" s="4" t="str">
        <f t="shared" si="2"/>
        <v>#REF!</v>
      </c>
      <c r="D1417" s="4" t="s">
        <v>1308</v>
      </c>
      <c r="E1417" s="4" t="str">
        <f t="shared" si="3"/>
        <v>#REF!</v>
      </c>
      <c r="F1417" s="12">
        <v>43941.0</v>
      </c>
      <c r="G1417" s="12">
        <v>46132.0</v>
      </c>
      <c r="H1417" s="13">
        <v>0.0</v>
      </c>
      <c r="I1417" s="7"/>
    </row>
    <row r="1418">
      <c r="A1418" s="8" t="s">
        <v>357</v>
      </c>
      <c r="B1418" s="4" t="str">
        <f t="shared" si="1"/>
        <v>#REF!</v>
      </c>
      <c r="C1418" s="4" t="str">
        <f t="shared" si="2"/>
        <v>#REF!</v>
      </c>
      <c r="D1418" s="4" t="s">
        <v>1308</v>
      </c>
      <c r="E1418" s="4" t="str">
        <f t="shared" si="3"/>
        <v>#REF!</v>
      </c>
      <c r="F1418" s="9">
        <v>44945.0</v>
      </c>
      <c r="G1418" s="9">
        <v>46066.0</v>
      </c>
      <c r="H1418" s="10">
        <v>1.68</v>
      </c>
      <c r="I1418" s="7"/>
    </row>
    <row r="1419">
      <c r="A1419" s="11" t="s">
        <v>1344</v>
      </c>
      <c r="B1419" s="4" t="str">
        <f t="shared" si="1"/>
        <v>#REF!</v>
      </c>
      <c r="C1419" s="4" t="str">
        <f t="shared" si="2"/>
        <v>#REF!</v>
      </c>
      <c r="D1419" s="4" t="s">
        <v>1287</v>
      </c>
      <c r="E1419" s="4" t="str">
        <f t="shared" si="3"/>
        <v>#REF!</v>
      </c>
      <c r="F1419" s="12">
        <v>43941.0</v>
      </c>
      <c r="G1419" s="12">
        <v>46132.0</v>
      </c>
      <c r="H1419" s="13">
        <v>0.0</v>
      </c>
      <c r="I1419" s="7"/>
    </row>
    <row r="1420">
      <c r="A1420" s="3" t="s">
        <v>1345</v>
      </c>
      <c r="B1420" s="4" t="str">
        <f t="shared" si="1"/>
        <v>#REF!</v>
      </c>
      <c r="C1420" s="4" t="str">
        <f t="shared" si="2"/>
        <v>#REF!</v>
      </c>
      <c r="D1420" s="4" t="s">
        <v>1308</v>
      </c>
      <c r="E1420" s="4" t="str">
        <f t="shared" si="3"/>
        <v>#REF!</v>
      </c>
      <c r="F1420" s="5">
        <v>43891.0</v>
      </c>
      <c r="G1420" s="5">
        <v>46082.0</v>
      </c>
      <c r="H1420" s="6">
        <v>1.57</v>
      </c>
      <c r="I1420" s="7"/>
    </row>
    <row r="1421">
      <c r="A1421" s="8" t="s">
        <v>372</v>
      </c>
      <c r="B1421" s="4" t="str">
        <f t="shared" si="1"/>
        <v>#REF!</v>
      </c>
      <c r="C1421" s="4" t="str">
        <f t="shared" si="2"/>
        <v>#REF!</v>
      </c>
      <c r="D1421" s="4" t="s">
        <v>1308</v>
      </c>
      <c r="E1421" s="4" t="str">
        <f t="shared" si="3"/>
        <v>#REF!</v>
      </c>
      <c r="F1421" s="9">
        <v>43891.0</v>
      </c>
      <c r="G1421" s="9">
        <v>46082.0</v>
      </c>
      <c r="H1421" s="10">
        <v>2.46</v>
      </c>
      <c r="I1421" s="7"/>
    </row>
    <row r="1422">
      <c r="A1422" s="11" t="s">
        <v>1346</v>
      </c>
      <c r="B1422" s="4" t="str">
        <f t="shared" si="1"/>
        <v>#REF!</v>
      </c>
      <c r="C1422" s="4" t="str">
        <f t="shared" si="2"/>
        <v>#REF!</v>
      </c>
      <c r="D1422" s="4" t="s">
        <v>1308</v>
      </c>
      <c r="E1422" s="4" t="str">
        <f t="shared" si="3"/>
        <v>#REF!</v>
      </c>
      <c r="F1422" s="12">
        <v>43941.0</v>
      </c>
      <c r="G1422" s="12">
        <v>46132.0</v>
      </c>
      <c r="H1422" s="13">
        <v>0.0</v>
      </c>
      <c r="I1422" s="7"/>
    </row>
    <row r="1423">
      <c r="A1423" s="11" t="s">
        <v>1347</v>
      </c>
      <c r="B1423" s="4" t="str">
        <f t="shared" si="1"/>
        <v>#REF!</v>
      </c>
      <c r="C1423" s="4" t="str">
        <f t="shared" si="2"/>
        <v>#REF!</v>
      </c>
      <c r="D1423" s="4" t="s">
        <v>1056</v>
      </c>
      <c r="E1423" s="4" t="str">
        <f t="shared" si="3"/>
        <v>#REF!</v>
      </c>
      <c r="F1423" s="12">
        <v>43941.0</v>
      </c>
      <c r="G1423" s="12">
        <v>46132.0</v>
      </c>
      <c r="H1423" s="13">
        <v>0.0</v>
      </c>
      <c r="I1423" s="7"/>
    </row>
    <row r="1424">
      <c r="A1424" s="8" t="s">
        <v>1348</v>
      </c>
      <c r="B1424" s="4" t="str">
        <f t="shared" si="1"/>
        <v>#REF!</v>
      </c>
      <c r="C1424" s="4" t="str">
        <f t="shared" si="2"/>
        <v>#REF!</v>
      </c>
      <c r="D1424" s="4" t="s">
        <v>1287</v>
      </c>
      <c r="E1424" s="4" t="str">
        <f t="shared" si="3"/>
        <v>#REF!</v>
      </c>
      <c r="F1424" s="9">
        <v>45028.0</v>
      </c>
      <c r="G1424" s="9">
        <v>46132.0</v>
      </c>
      <c r="H1424" s="10">
        <v>3.38</v>
      </c>
      <c r="I1424" s="7"/>
    </row>
    <row r="1425">
      <c r="A1425" s="11" t="s">
        <v>1349</v>
      </c>
      <c r="B1425" s="4" t="str">
        <f t="shared" si="1"/>
        <v>#REF!</v>
      </c>
      <c r="C1425" s="4" t="str">
        <f t="shared" si="2"/>
        <v>#REF!</v>
      </c>
      <c r="D1425" s="4" t="s">
        <v>1056</v>
      </c>
      <c r="E1425" s="4" t="str">
        <f t="shared" si="3"/>
        <v>#REF!</v>
      </c>
      <c r="F1425" s="12">
        <v>43941.0</v>
      </c>
      <c r="G1425" s="12">
        <v>46132.0</v>
      </c>
      <c r="H1425" s="13">
        <v>0.0</v>
      </c>
      <c r="I1425" s="7"/>
    </row>
    <row r="1426">
      <c r="A1426" s="11" t="s">
        <v>1350</v>
      </c>
      <c r="B1426" s="4" t="str">
        <f t="shared" si="1"/>
        <v>#REF!</v>
      </c>
      <c r="C1426" s="4" t="str">
        <f t="shared" si="2"/>
        <v>#REF!</v>
      </c>
      <c r="D1426" s="4" t="s">
        <v>1056</v>
      </c>
      <c r="E1426" s="4" t="str">
        <f t="shared" si="3"/>
        <v>#REF!</v>
      </c>
      <c r="F1426" s="12">
        <v>43941.0</v>
      </c>
      <c r="G1426" s="12">
        <v>46132.0</v>
      </c>
      <c r="H1426" s="13">
        <v>0.0</v>
      </c>
      <c r="I1426" s="7"/>
    </row>
    <row r="1427">
      <c r="A1427" s="11" t="s">
        <v>1351</v>
      </c>
      <c r="B1427" s="4" t="str">
        <f t="shared" si="1"/>
        <v>#REF!</v>
      </c>
      <c r="C1427" s="4" t="str">
        <f t="shared" si="2"/>
        <v>#REF!</v>
      </c>
      <c r="D1427" s="4" t="s">
        <v>1056</v>
      </c>
      <c r="E1427" s="4" t="str">
        <f t="shared" si="3"/>
        <v>#REF!</v>
      </c>
      <c r="F1427" s="12">
        <v>43941.0</v>
      </c>
      <c r="G1427" s="12">
        <v>46132.0</v>
      </c>
      <c r="H1427" s="13">
        <v>0.0</v>
      </c>
      <c r="I1427" s="7"/>
    </row>
    <row r="1428">
      <c r="A1428" s="11" t="s">
        <v>1352</v>
      </c>
      <c r="B1428" s="4" t="str">
        <f t="shared" si="1"/>
        <v>#REF!</v>
      </c>
      <c r="C1428" s="4" t="str">
        <f t="shared" si="2"/>
        <v>#REF!</v>
      </c>
      <c r="D1428" s="4" t="s">
        <v>1056</v>
      </c>
      <c r="E1428" s="4" t="str">
        <f t="shared" si="3"/>
        <v>#REF!</v>
      </c>
      <c r="F1428" s="12">
        <v>43941.0</v>
      </c>
      <c r="G1428" s="12">
        <v>46132.0</v>
      </c>
      <c r="H1428" s="13">
        <v>0.0</v>
      </c>
      <c r="I1428" s="7"/>
    </row>
    <row r="1429">
      <c r="A1429" s="11" t="s">
        <v>1353</v>
      </c>
      <c r="B1429" s="4" t="str">
        <f t="shared" si="1"/>
        <v>#REF!</v>
      </c>
      <c r="C1429" s="4" t="str">
        <f t="shared" si="2"/>
        <v>#REF!</v>
      </c>
      <c r="D1429" s="4" t="s">
        <v>1308</v>
      </c>
      <c r="E1429" s="4" t="str">
        <f t="shared" si="3"/>
        <v>#REF!</v>
      </c>
      <c r="F1429" s="12">
        <v>43941.0</v>
      </c>
      <c r="G1429" s="12">
        <v>46132.0</v>
      </c>
      <c r="H1429" s="13">
        <v>0.0</v>
      </c>
      <c r="I1429" s="7"/>
    </row>
    <row r="1430">
      <c r="A1430" s="11" t="s">
        <v>1354</v>
      </c>
      <c r="B1430" s="4" t="str">
        <f t="shared" si="1"/>
        <v>#REF!</v>
      </c>
      <c r="C1430" s="4" t="str">
        <f t="shared" si="2"/>
        <v>#REF!</v>
      </c>
      <c r="D1430" s="4" t="s">
        <v>1056</v>
      </c>
      <c r="E1430" s="4" t="str">
        <f t="shared" si="3"/>
        <v>#REF!</v>
      </c>
      <c r="F1430" s="12">
        <v>43941.0</v>
      </c>
      <c r="G1430" s="12">
        <v>46132.0</v>
      </c>
      <c r="H1430" s="13">
        <v>0.0</v>
      </c>
      <c r="I1430" s="7"/>
    </row>
    <row r="1431">
      <c r="A1431" s="11" t="s">
        <v>1355</v>
      </c>
      <c r="B1431" s="4" t="str">
        <f t="shared" si="1"/>
        <v>#REF!</v>
      </c>
      <c r="C1431" s="4" t="str">
        <f t="shared" si="2"/>
        <v>#REF!</v>
      </c>
      <c r="D1431" s="4" t="s">
        <v>1056</v>
      </c>
      <c r="E1431" s="4" t="str">
        <f t="shared" si="3"/>
        <v>#REF!</v>
      </c>
      <c r="F1431" s="12">
        <v>43941.0</v>
      </c>
      <c r="G1431" s="12">
        <v>46132.0</v>
      </c>
      <c r="H1431" s="13">
        <v>0.0</v>
      </c>
      <c r="I1431" s="7"/>
    </row>
    <row r="1432">
      <c r="A1432" s="11" t="s">
        <v>1356</v>
      </c>
      <c r="B1432" s="4" t="str">
        <f t="shared" si="1"/>
        <v>#REF!</v>
      </c>
      <c r="C1432" s="4" t="str">
        <f t="shared" si="2"/>
        <v>#REF!</v>
      </c>
      <c r="D1432" s="4" t="s">
        <v>1056</v>
      </c>
      <c r="E1432" s="4" t="str">
        <f t="shared" si="3"/>
        <v>#REF!</v>
      </c>
      <c r="F1432" s="12">
        <v>43941.0</v>
      </c>
      <c r="G1432" s="12">
        <v>46132.0</v>
      </c>
      <c r="H1432" s="13">
        <v>0.0</v>
      </c>
      <c r="I1432" s="7"/>
    </row>
    <row r="1433">
      <c r="A1433" s="11" t="s">
        <v>1357</v>
      </c>
      <c r="B1433" s="4" t="str">
        <f t="shared" si="1"/>
        <v>#REF!</v>
      </c>
      <c r="C1433" s="4" t="str">
        <f t="shared" si="2"/>
        <v>#REF!</v>
      </c>
      <c r="D1433" s="4" t="s">
        <v>1056</v>
      </c>
      <c r="E1433" s="4" t="str">
        <f t="shared" si="3"/>
        <v>#REF!</v>
      </c>
      <c r="F1433" s="12">
        <v>43941.0</v>
      </c>
      <c r="G1433" s="12">
        <v>46132.0</v>
      </c>
      <c r="H1433" s="13">
        <v>0.0</v>
      </c>
      <c r="I1433" s="7"/>
    </row>
    <row r="1434">
      <c r="A1434" s="11" t="s">
        <v>1358</v>
      </c>
      <c r="B1434" s="4" t="str">
        <f t="shared" si="1"/>
        <v>#REF!</v>
      </c>
      <c r="C1434" s="4" t="str">
        <f t="shared" si="2"/>
        <v>#REF!</v>
      </c>
      <c r="D1434" s="4" t="s">
        <v>1056</v>
      </c>
      <c r="E1434" s="4" t="str">
        <f t="shared" si="3"/>
        <v>#REF!</v>
      </c>
      <c r="F1434" s="12">
        <v>43941.0</v>
      </c>
      <c r="G1434" s="12">
        <v>46132.0</v>
      </c>
      <c r="H1434" s="13">
        <v>0.0</v>
      </c>
      <c r="I1434" s="7"/>
    </row>
    <row r="1435">
      <c r="A1435" s="11" t="s">
        <v>1359</v>
      </c>
      <c r="B1435" s="4" t="str">
        <f t="shared" si="1"/>
        <v>#REF!</v>
      </c>
      <c r="C1435" s="4" t="str">
        <f t="shared" si="2"/>
        <v>#REF!</v>
      </c>
      <c r="D1435" s="4" t="s">
        <v>1056</v>
      </c>
      <c r="E1435" s="4" t="str">
        <f t="shared" si="3"/>
        <v>#REF!</v>
      </c>
      <c r="F1435" s="12">
        <v>43941.0</v>
      </c>
      <c r="G1435" s="12">
        <v>46132.0</v>
      </c>
      <c r="H1435" s="13">
        <v>0.0</v>
      </c>
      <c r="I1435" s="7"/>
    </row>
    <row r="1436">
      <c r="A1436" s="11" t="s">
        <v>1360</v>
      </c>
      <c r="B1436" s="4" t="str">
        <f t="shared" si="1"/>
        <v>#REF!</v>
      </c>
      <c r="C1436" s="4" t="str">
        <f t="shared" si="2"/>
        <v>#REF!</v>
      </c>
      <c r="D1436" s="4" t="s">
        <v>1056</v>
      </c>
      <c r="E1436" s="4" t="str">
        <f t="shared" si="3"/>
        <v>#REF!</v>
      </c>
      <c r="F1436" s="12">
        <v>43941.0</v>
      </c>
      <c r="G1436" s="12">
        <v>46132.0</v>
      </c>
      <c r="H1436" s="13">
        <v>0.0</v>
      </c>
      <c r="I1436" s="7"/>
    </row>
    <row r="1437">
      <c r="A1437" s="11" t="s">
        <v>1361</v>
      </c>
      <c r="B1437" s="4" t="str">
        <f t="shared" si="1"/>
        <v>#REF!</v>
      </c>
      <c r="C1437" s="4" t="str">
        <f t="shared" si="2"/>
        <v>#REF!</v>
      </c>
      <c r="D1437" s="4" t="s">
        <v>1056</v>
      </c>
      <c r="E1437" s="4" t="str">
        <f t="shared" si="3"/>
        <v>#REF!</v>
      </c>
      <c r="F1437" s="12">
        <v>43941.0</v>
      </c>
      <c r="G1437" s="12">
        <v>46132.0</v>
      </c>
      <c r="H1437" s="13">
        <v>0.0</v>
      </c>
      <c r="I1437" s="7"/>
    </row>
    <row r="1438">
      <c r="A1438" s="11" t="s">
        <v>1362</v>
      </c>
      <c r="B1438" s="4" t="str">
        <f t="shared" si="1"/>
        <v>#REF!</v>
      </c>
      <c r="C1438" s="4" t="str">
        <f t="shared" si="2"/>
        <v>#REF!</v>
      </c>
      <c r="D1438" s="4" t="s">
        <v>1056</v>
      </c>
      <c r="E1438" s="4" t="str">
        <f t="shared" si="3"/>
        <v>#REF!</v>
      </c>
      <c r="F1438" s="12">
        <v>43941.0</v>
      </c>
      <c r="G1438" s="12">
        <v>46132.0</v>
      </c>
      <c r="H1438" s="13">
        <v>0.0</v>
      </c>
      <c r="I1438" s="7"/>
    </row>
    <row r="1439">
      <c r="A1439" s="11" t="s">
        <v>1363</v>
      </c>
      <c r="B1439" s="4" t="str">
        <f t="shared" si="1"/>
        <v>#REF!</v>
      </c>
      <c r="C1439" s="4" t="str">
        <f t="shared" si="2"/>
        <v>#REF!</v>
      </c>
      <c r="D1439" s="4" t="s">
        <v>1056</v>
      </c>
      <c r="E1439" s="4" t="str">
        <f t="shared" si="3"/>
        <v>#REF!</v>
      </c>
      <c r="F1439" s="12">
        <v>43941.0</v>
      </c>
      <c r="G1439" s="12">
        <v>46132.0</v>
      </c>
      <c r="H1439" s="13">
        <v>0.0</v>
      </c>
      <c r="I1439" s="7"/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2023-05-06T11:59:43Z</dcterms:created>
  <dc:creator>Admin</dc:creator>
</cp:coreProperties>
</file>