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出力シート" state="visible" r:id="rId4"/>
  </sheets>
  <calcPr calcId="171027"/>
</workbook>
</file>

<file path=xl/sharedStrings.xml><?xml version="1.0" encoding="utf-8"?>
<sst xmlns="http://schemas.openxmlformats.org/spreadsheetml/2006/main" count="42" uniqueCount="25">
  <si>
    <t>【戸籍等処理実績】</t>
  </si>
  <si>
    <t>営業日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</si>
  <si>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</si>
  <si>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</si>
  <si>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</si>
  <si>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</si>
  <si>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</si>
  <si>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</si>
  <si>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</si>
  <si>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</si>
  <si>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</si>
  <si>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</si>
  <si>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</si>
  <si>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</si>
  <si>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合計</t>
  </si>
  <si>
    <t>① 届出処理業務（送付分のみ）</t>
  </si>
  <si>
    <t>② 人口動態処理業務（全件）</t>
  </si>
  <si>
    <t>③ 附表関連処理業務</t>
  </si>
  <si>
    <t>④ 郵送による戸籍証明書の交付に係る業務（戸籍・除籍・身分証明書・独身証明書・附票）</t>
  </si>
  <si>
    <t>一般</t>
  </si>
  <si>
    <t>公用</t>
  </si>
  <si>
    <t>【住民票の写しの交付実績】</t>
  </si>
  <si>
    <t>① 一般請求分（送付分のみ）</t>
  </si>
  <si>
    <t>② 公用請求分（送付分のみ）</t>
  </si>
  <si>
    <t>④ 郵送住民票返戻（該当なし）（送付分のみ）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</si>
</sst>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(#,##0);_(* &quot;-&quot;_);_(@_)"/>
  </numFmts>
  <fonts count="3" x14ac:knownFonts="1">
    <font>
      <color theme="1"/>
      <family val="2"/>
      <scheme val="minor"/>
      <sz val="11"/>
      <name val="Calibri"/>
    </font>
    <font>
      <charset val="128"/>
      <color theme="1"/>
      <family val="3"/>
      <sz val="9"/>
      <name val="Meiryo UI"/>
    </font>
    <font>
      <charset val="128"/>
      <color theme="0"/>
      <family val="3"/>
      <sz val="9"/>
      <name val="Meiryo UI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thin">
        <color theme="1" tint="0.3499862666707358"/>
      </bottom>
      <diagonal/>
    </border>
    <border>
      <left style="thin">
        <color theme="1" tint="0.3499862666707358"/>
      </left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double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double">
        <color theme="1" tint="0.3499862666707358"/>
      </top>
      <bottom style="thin">
        <color theme="1" tint="0.349986266670735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3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center" wrapText="1"/>
    </xf>
    <xf numFmtId="164" fontId="1" fillId="5" borderId="4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6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3" fontId="1" fillId="0" borderId="3" xfId="0" applyNumberFormat="1" applyFont="1" applyBorder="1" applyAlignment="1">
      <alignment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FormatPr defaultRowHeight="15" outlineLevelRow="0" outlineLevelCol="0" x14ac:dyDescent="55"/>
  <sheetData>
    <row r="3" spans="1:16" x14ac:dyDescent="0.25">
      <c r="A3" s="1"/>
      <c r="B3" s="1" t="s">
        <v>0</v>
      </c>
      <c r="C3" s="1" t="s">
        <v>1</v>
      </c>
      <c r="D3" s="1">
        <v>20</v>
      </c>
      <c r="E3" s="1">
        <v>19</v>
      </c>
      <c r="F3" s="1">
        <v>20</v>
      </c>
      <c r="G3" s="1">
        <v>22</v>
      </c>
      <c r="H3" s="1">
        <v>21</v>
      </c>
      <c r="I3" s="1">
        <v>19</v>
      </c>
      <c r="J3" s="1">
        <v>21</v>
      </c>
      <c r="K3" s="1">
        <v>20</v>
      </c>
      <c r="L3" s="1">
        <v>20</v>
      </c>
      <c r="M3" s="1">
        <v>19</v>
      </c>
      <c r="N3" s="1">
        <v>18</v>
      </c>
      <c r="O3" s="1">
        <v>17</v>
      </c>
      <c r="P3" s="1">
        <f>SUM(D3:O3)</f>
        <v>163</v>
      </c>
    </row>
    <row r="4" spans="1:16" x14ac:dyDescent="0.25">
      <c r="A4" s="1"/>
      <c r="B4" s="2"/>
      <c r="C4" s="2"/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4" t="s">
        <v>14</v>
      </c>
    </row>
    <row r="5" spans="1:17" x14ac:dyDescent="0.25">
      <c r="A5" s="1"/>
      <c r="B5" s="5" t="s">
        <v>15</v>
      </c>
      <c r="C5" s="5"/>
      <c r="D5" s="6">
        <v>1614</v>
      </c>
      <c r="E5" s="7">
        <v>2131</v>
      </c>
      <c r="F5" s="7">
        <v>1359</v>
      </c>
      <c r="G5" s="6">
        <v>1549</v>
      </c>
      <c r="H5" s="6">
        <v>1514</v>
      </c>
      <c r="I5" s="6">
        <v>1400</v>
      </c>
      <c r="J5" s="6">
        <v>1497</v>
      </c>
      <c r="K5" s="6">
        <v>1647</v>
      </c>
      <c r="L5" s="6">
        <v>1474</v>
      </c>
      <c r="M5" s="6">
        <v>1537</v>
      </c>
      <c r="N5" s="6">
        <v>1492</v>
      </c>
      <c r="O5" s="6">
        <v>1742</v>
      </c>
      <c r="P5" s="8">
        <f>SUM(D5:O5)</f>
        <v>9694</v>
      </c>
      <c r="Q5" s="9"/>
    </row>
    <row r="6" spans="1:17" x14ac:dyDescent="0.25">
      <c r="A6" s="1"/>
      <c r="B6" s="10" t="s">
        <v>16</v>
      </c>
      <c r="C6" s="10"/>
      <c r="D6" s="11">
        <v>718</v>
      </c>
      <c r="E6" s="12">
        <v>997</v>
      </c>
      <c r="F6" s="12">
        <v>730</v>
      </c>
      <c r="G6" s="12">
        <v>822</v>
      </c>
      <c r="H6" s="12">
        <v>808</v>
      </c>
      <c r="I6" s="12">
        <v>785</v>
      </c>
      <c r="J6" s="12">
        <v>844</v>
      </c>
      <c r="K6" s="12">
        <v>854</v>
      </c>
      <c r="L6" s="12">
        <v>801</v>
      </c>
      <c r="M6" s="12">
        <v>887</v>
      </c>
      <c r="N6" s="12">
        <v>984</v>
      </c>
      <c r="O6" s="12">
        <v>1015</v>
      </c>
      <c r="P6" s="13">
        <f t="shared" ref="P6:P9" si="0">SUM(D6:O6)</f>
        <v>7099</v>
      </c>
      <c r="Q6" s="9"/>
    </row>
    <row r="7" spans="1:17" x14ac:dyDescent="0.25">
      <c r="A7" s="1"/>
      <c r="B7" s="14" t="s">
        <v>17</v>
      </c>
      <c r="C7" s="14"/>
      <c r="D7" s="11">
        <v>3315</v>
      </c>
      <c r="E7" s="11">
        <v>2725</v>
      </c>
      <c r="F7" s="11">
        <v>2224</v>
      </c>
      <c r="G7" s="15">
        <v>2676</v>
      </c>
      <c r="H7" s="15">
        <v>2535</v>
      </c>
      <c r="I7" s="15">
        <v>1820</v>
      </c>
      <c r="J7" s="15">
        <v>2510</v>
      </c>
      <c r="K7" s="15">
        <v>2542</v>
      </c>
      <c r="L7" s="15">
        <v>2248</v>
      </c>
      <c r="M7" s="15">
        <v>2042</v>
      </c>
      <c r="N7" s="15">
        <v>1926</v>
      </c>
      <c r="O7" s="15">
        <v>3167</v>
      </c>
      <c r="P7" s="13">
        <f t="shared" si="0"/>
        <v>18119</v>
      </c>
      <c r="Q7" s="16"/>
    </row>
    <row r="8" spans="1:17" x14ac:dyDescent="0.25">
      <c r="A8" s="1"/>
      <c r="B8" s="17" t="s">
        <v>18</v>
      </c>
      <c r="C8" s="18" t="s">
        <v>19</v>
      </c>
      <c r="D8" s="15">
        <v>2762</v>
      </c>
      <c r="E8" s="11">
        <v>2783</v>
      </c>
      <c r="F8" s="11">
        <v>2767</v>
      </c>
      <c r="G8" s="15">
        <v>2990</v>
      </c>
      <c r="H8" s="15">
        <v>2706</v>
      </c>
      <c r="I8" s="15">
        <v>2453</v>
      </c>
      <c r="J8" s="15">
        <v>2814</v>
      </c>
      <c r="K8" s="15">
        <v>2633</v>
      </c>
      <c r="L8" s="15">
        <v>2491</v>
      </c>
      <c r="M8" s="15">
        <v>2701</v>
      </c>
      <c r="N8" s="15">
        <v>2570</v>
      </c>
      <c r="O8" s="15">
        <v>2997</v>
      </c>
      <c r="P8" s="13">
        <f t="shared" si="0"/>
        <v>24854</v>
      </c>
      <c r="Q8" s="16"/>
    </row>
    <row r="9" spans="1:17" x14ac:dyDescent="0.25">
      <c r="A9" s="1"/>
      <c r="B9" s="19"/>
      <c r="C9" s="20" t="s">
        <v>20</v>
      </c>
      <c r="D9" s="15">
        <v>2939</v>
      </c>
      <c r="E9" s="11">
        <v>3502</v>
      </c>
      <c r="F9" s="11">
        <v>3823</v>
      </c>
      <c r="G9" s="15">
        <v>3910</v>
      </c>
      <c r="H9" s="15">
        <v>3523</v>
      </c>
      <c r="I9" s="15">
        <v>3408</v>
      </c>
      <c r="J9" s="15">
        <v>3801</v>
      </c>
      <c r="K9" s="15">
        <v>3595</v>
      </c>
      <c r="L9" s="15">
        <v>4108</v>
      </c>
      <c r="M9" s="15">
        <v>3570</v>
      </c>
      <c r="N9" s="15">
        <v>4148</v>
      </c>
      <c r="O9" s="15">
        <v>4052</v>
      </c>
      <c r="P9" s="21">
        <f t="shared" si="0"/>
        <v>29497</v>
      </c>
      <c r="Q9" s="22">
        <f>P8+P9</f>
        <v>54351</v>
      </c>
    </row>
    <row r="10" spans="1:17" x14ac:dyDescent="0.25">
      <c r="A10" s="1"/>
      <c r="B10" s="23" t="s">
        <v>14</v>
      </c>
      <c r="C10" s="23"/>
      <c r="D10" s="23">
        <f>SUM(D5:D9)</f>
        <v>10546</v>
      </c>
      <c r="E10" s="23">
        <f t="shared" ref="E10:N10" si="1">SUM(E5:E9)</f>
        <v>11335</v>
      </c>
      <c r="F10" s="23">
        <f t="shared" si="1"/>
        <v>12810</v>
      </c>
      <c r="G10" s="23">
        <f t="shared" si="1"/>
        <v>10672</v>
      </c>
      <c r="H10" s="23">
        <f t="shared" si="1"/>
        <v>11617</v>
      </c>
      <c r="I10" s="23">
        <f t="shared" si="1"/>
        <v>11303</v>
      </c>
      <c r="J10" s="23">
        <f t="shared" si="1"/>
        <v>10539</v>
      </c>
      <c r="K10" s="23">
        <f t="shared" si="1"/>
        <v>10441</v>
      </c>
      <c r="L10" s="23">
        <f t="shared" si="1"/>
        <v>0</v>
      </c>
      <c r="M10" s="23">
        <f t="shared" si="1"/>
        <v>0</v>
      </c>
      <c r="N10" s="23">
        <f t="shared" si="1"/>
        <v>0</v>
      </c>
      <c r="O10" s="23">
        <f>SUM(O5:O9)</f>
        <v>0</v>
      </c>
      <c r="P10" s="24">
        <f>SUM(P5:P9)</f>
        <v>89263</v>
      </c>
      <c r="Q10" s="2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22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2"/>
      <c r="Q12" s="22"/>
    </row>
    <row r="13" spans="1:17" x14ac:dyDescent="0.25">
      <c r="A13" s="1"/>
      <c r="B13" s="1" t="s">
        <v>21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2"/>
      <c r="Q13" s="22"/>
    </row>
    <row r="14" spans="1:17" x14ac:dyDescent="0.25">
      <c r="A14" s="1"/>
      <c r="B14" s="2"/>
      <c r="C14" s="2"/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 t="s">
        <v>11</v>
      </c>
      <c r="N14" s="3" t="s">
        <v>12</v>
      </c>
      <c r="O14" s="3" t="s">
        <v>13</v>
      </c>
      <c r="P14" s="25" t="s">
        <v>14</v>
      </c>
      <c r="Q14" s="22"/>
    </row>
    <row r="15" spans="1:17" x14ac:dyDescent="0.25">
      <c r="A15" s="1"/>
      <c r="B15" s="26" t="s">
        <v>22</v>
      </c>
      <c r="C15" s="5"/>
      <c r="D15" s="6">
        <v>1621</v>
      </c>
      <c r="E15" s="7">
        <v>1771</v>
      </c>
      <c r="F15" s="7">
        <v>2461</v>
      </c>
      <c r="G15" s="6">
        <v>2239</v>
      </c>
      <c r="H15" s="6">
        <v>2033</v>
      </c>
      <c r="I15" s="6">
        <v>1970</v>
      </c>
      <c r="J15" s="6">
        <v>3388</v>
      </c>
      <c r="K15" s="6">
        <v>1713</v>
      </c>
      <c r="L15" s="6">
        <v>1762</v>
      </c>
      <c r="M15" s="6">
        <v>1625</v>
      </c>
      <c r="N15" s="12">
        <v>1747</v>
      </c>
      <c r="O15" s="6">
        <v>1821</v>
      </c>
      <c r="P15" s="8">
        <f>SUM(D15:O15)</f>
        <v>15008</v>
      </c>
      <c r="Q15" s="9"/>
    </row>
    <row r="16" spans="1:17" x14ac:dyDescent="0.25">
      <c r="A16" s="1"/>
      <c r="B16" s="10" t="s">
        <v>23</v>
      </c>
      <c r="C16" s="10"/>
      <c r="D16" s="12">
        <v>1154</v>
      </c>
      <c r="E16" s="27">
        <v>1312</v>
      </c>
      <c r="F16" s="27">
        <v>1300</v>
      </c>
      <c r="G16" s="12">
        <v>1742</v>
      </c>
      <c r="H16" s="12">
        <v>1364</v>
      </c>
      <c r="I16" s="12">
        <v>1051</v>
      </c>
      <c r="J16" s="12">
        <v>1815</v>
      </c>
      <c r="K16" s="12">
        <v>1357</v>
      </c>
      <c r="L16" s="12">
        <v>1165</v>
      </c>
      <c r="M16" s="12">
        <v>1374</v>
      </c>
      <c r="N16" s="15">
        <v>908</v>
      </c>
      <c r="O16" s="12">
        <v>1109</v>
      </c>
      <c r="P16" s="13">
        <f t="shared" ref="P16:P18" si="2">SUM(D16:O16)</f>
        <v>11101</v>
      </c>
      <c r="Q16" s="16"/>
    </row>
    <row r="17" spans="1:17" x14ac:dyDescent="0.25">
      <c r="A17" s="1"/>
      <c r="B17" s="28" t="s">
        <v>24</v>
      </c>
      <c r="C17" s="18" t="s">
        <v>19</v>
      </c>
      <c r="D17" s="12">
        <v>287</v>
      </c>
      <c r="E17" s="12">
        <v>229</v>
      </c>
      <c r="F17" s="12">
        <v>305</v>
      </c>
      <c r="G17" s="12">
        <v>322</v>
      </c>
      <c r="H17" s="12">
        <v>413</v>
      </c>
      <c r="I17" s="12">
        <v>457</v>
      </c>
      <c r="J17" s="12">
        <v>487</v>
      </c>
      <c r="K17" s="12">
        <v>235</v>
      </c>
      <c r="L17" s="12">
        <v>181</v>
      </c>
      <c r="M17" s="12">
        <v>198</v>
      </c>
      <c r="N17" s="12">
        <v>217</v>
      </c>
      <c r="O17" s="12">
        <v>257</v>
      </c>
      <c r="P17" s="13">
        <f t="shared" si="2"/>
        <v>1882</v>
      </c>
      <c r="Q17" s="16"/>
    </row>
    <row r="18" spans="1:17" x14ac:dyDescent="0.25">
      <c r="A18" s="1"/>
      <c r="B18" s="29"/>
      <c r="C18" s="20" t="s">
        <v>20</v>
      </c>
      <c r="D18" s="15">
        <v>153</v>
      </c>
      <c r="E18" s="15">
        <v>164</v>
      </c>
      <c r="F18" s="15">
        <v>152</v>
      </c>
      <c r="G18" s="15">
        <v>206</v>
      </c>
      <c r="H18" s="15">
        <v>179</v>
      </c>
      <c r="I18" s="15"/>
      <c r="J18" s="15">
        <v>222</v>
      </c>
      <c r="K18" s="15">
        <v>205</v>
      </c>
      <c r="L18" s="15">
        <v>138</v>
      </c>
      <c r="M18" s="15">
        <v>122</v>
      </c>
      <c r="N18" s="15">
        <v>127</v>
      </c>
      <c r="O18" s="15">
        <v>158</v>
      </c>
      <c r="P18" s="21">
        <f t="shared" si="2"/>
        <v>1303</v>
      </c>
      <c r="Q18" s="22">
        <f>P17+P18</f>
        <v>3185</v>
      </c>
    </row>
    <row r="19" spans="1:17" x14ac:dyDescent="0.25">
      <c r="A19" s="1"/>
      <c r="B19" s="23" t="s">
        <v>14</v>
      </c>
      <c r="C19" s="23"/>
      <c r="D19" s="23">
        <f>SUM(D15:D18)</f>
        <v>3385</v>
      </c>
      <c r="E19" s="23">
        <f t="shared" ref="E19:O19" si="3">SUM(E15:E18)</f>
        <v>3485</v>
      </c>
      <c r="F19" s="23">
        <f t="shared" si="3"/>
        <v>4079</v>
      </c>
      <c r="G19" s="23">
        <f t="shared" si="3"/>
        <v>3522</v>
      </c>
      <c r="H19" s="23">
        <f t="shared" si="3"/>
        <v>3551</v>
      </c>
      <c r="I19" s="23">
        <f t="shared" si="3"/>
        <v>3568</v>
      </c>
      <c r="J19" s="23">
        <f t="shared" si="3"/>
        <v>4200</v>
      </c>
      <c r="K19" s="23">
        <f t="shared" si="3"/>
        <v>3504</v>
      </c>
      <c r="L19" s="23">
        <f t="shared" si="3"/>
        <v>0</v>
      </c>
      <c r="M19" s="23">
        <f t="shared" si="3"/>
        <v>0</v>
      </c>
      <c r="N19" s="23">
        <f t="shared" si="3"/>
        <v>0</v>
      </c>
      <c r="O19" s="23">
        <f t="shared" si="3"/>
        <v>0</v>
      </c>
      <c r="P19" s="24">
        <f>SUM(P15:P18)</f>
        <v>29294</v>
      </c>
      <c r="Q19" s="22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2"/>
      <c r="Q20" s="22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2"/>
      <c r="Q21" s="22"/>
    </row>
  </sheetData>
  <mergeCells count="3">
    <mergeCell ref="Q5:Q6"/>
    <mergeCell ref="B8:B9"/>
    <mergeCell ref="B17:B1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出力シート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2024-04-16T01:51:06Z</dcterms:created>
  <dcterms:modified xsi:type="dcterms:W3CDTF">2024-04-16T01:51:06Z</dcterms:modified>
</cp:coreProperties>
</file>