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db-for-ProjectManager\"/>
    </mc:Choice>
  </mc:AlternateContent>
  <bookViews>
    <workbookView xWindow="930" yWindow="0" windowWidth="14640" windowHeight="5085" activeTab="4"/>
  </bookViews>
  <sheets>
    <sheet name="Chart4" sheetId="5" r:id="rId1"/>
    <sheet name="Chart3" sheetId="4" r:id="rId2"/>
    <sheet name="Chart2" sheetId="3" r:id="rId3"/>
    <sheet name="Chart1" sheetId="2" r:id="rId4"/>
    <sheet name="Sheet1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E3" i="1"/>
  <c r="F3" i="1" s="1"/>
  <c r="E4" i="1"/>
  <c r="F4" i="1" s="1"/>
  <c r="E5" i="1"/>
  <c r="E6" i="1"/>
  <c r="F6" i="1" s="1"/>
  <c r="F7" i="1"/>
  <c r="E7" i="1"/>
  <c r="C7" i="1"/>
  <c r="C6" i="1"/>
  <c r="D6" i="1" s="1"/>
  <c r="C5" i="1"/>
  <c r="D5" i="1" s="1"/>
  <c r="D4" i="1"/>
  <c r="D7" i="1"/>
  <c r="D3" i="1"/>
  <c r="C4" i="1"/>
  <c r="F5" i="1"/>
</calcChain>
</file>

<file path=xl/sharedStrings.xml><?xml version="1.0" encoding="utf-8"?>
<sst xmlns="http://schemas.openxmlformats.org/spreadsheetml/2006/main" count="13" uniqueCount="13">
  <si>
    <t>Công việc</t>
  </si>
  <si>
    <t>Thời gian</t>
  </si>
  <si>
    <t>Lịch sớm</t>
  </si>
  <si>
    <t>Lịch trễ</t>
  </si>
  <si>
    <t>ES</t>
  </si>
  <si>
    <t>EF</t>
  </si>
  <si>
    <t>LF</t>
  </si>
  <si>
    <t>LS</t>
  </si>
  <si>
    <t>CV1</t>
  </si>
  <si>
    <t>CV2</t>
  </si>
  <si>
    <t>CV3</t>
  </si>
  <si>
    <t>CV4</t>
  </si>
  <si>
    <t>CV5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</si>
</sst>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Sheet1!$B$1:$F$2</c:f>
              <c:multiLvlStrCache>
                <c:ptCount val="5"/>
                <c:lvl>
                  <c:pt idx="1">
                    <c:v>ES</c:v>
                  </c:pt>
                  <c:pt idx="2">
                    <c:v>EF</c:v>
                  </c:pt>
                  <c:pt idx="3">
                    <c:v>LF</c:v>
                  </c:pt>
                  <c:pt idx="4">
                    <c:v>LS</c:v>
                  </c:pt>
                </c:lvl>
                <c:lvl>
                  <c:pt idx="0">
                    <c:v>Thời gian</c:v>
                  </c:pt>
                  <c:pt idx="1">
                    <c:v>Lịch sớm</c:v>
                  </c:pt>
                  <c:pt idx="3">
                    <c:v>Lịch trễ</c:v>
                  </c:pt>
                </c:lvl>
              </c:multiLvlStrCache>
            </c:multiLvl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7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Sheet1!$B$1:$F$2</c:f>
              <c:multiLvlStrCache>
                <c:ptCount val="5"/>
                <c:lvl>
                  <c:pt idx="1">
                    <c:v>ES</c:v>
                  </c:pt>
                  <c:pt idx="2">
                    <c:v>EF</c:v>
                  </c:pt>
                  <c:pt idx="3">
                    <c:v>LF</c:v>
                  </c:pt>
                  <c:pt idx="4">
                    <c:v>LS</c:v>
                  </c:pt>
                </c:lvl>
                <c:lvl>
                  <c:pt idx="0">
                    <c:v>Thời gian</c:v>
                  </c:pt>
                  <c:pt idx="1">
                    <c:v>Lịch sớm</c:v>
                  </c:pt>
                  <c:pt idx="3">
                    <c:v>Lịch trễ</c:v>
                  </c:pt>
                </c:lvl>
              </c:multiLvlStrCache>
            </c:multiLvl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19</c:v>
                </c:pt>
                <c:pt idx="1">
                  <c:v>8</c:v>
                </c:pt>
                <c:pt idx="2">
                  <c:v>26</c:v>
                </c:pt>
                <c:pt idx="3">
                  <c:v>26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Sheet1!$B$1:$F$2</c:f>
              <c:multiLvlStrCache>
                <c:ptCount val="5"/>
                <c:lvl>
                  <c:pt idx="1">
                    <c:v>ES</c:v>
                  </c:pt>
                  <c:pt idx="2">
                    <c:v>EF</c:v>
                  </c:pt>
                  <c:pt idx="3">
                    <c:v>LF</c:v>
                  </c:pt>
                  <c:pt idx="4">
                    <c:v>LS</c:v>
                  </c:pt>
                </c:lvl>
                <c:lvl>
                  <c:pt idx="0">
                    <c:v>Thời gian</c:v>
                  </c:pt>
                  <c:pt idx="1">
                    <c:v>Lịch sớm</c:v>
                  </c:pt>
                  <c:pt idx="3">
                    <c:v>Lịch trễ</c:v>
                  </c:pt>
                </c:lvl>
              </c:multiLvlStrCache>
            </c:multiLvl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20</c:v>
                </c:pt>
                <c:pt idx="1">
                  <c:v>27</c:v>
                </c:pt>
                <c:pt idx="2">
                  <c:v>46</c:v>
                </c:pt>
                <c:pt idx="3">
                  <c:v>46</c:v>
                </c:pt>
                <c:pt idx="4">
                  <c:v>27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CV4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Sheet1!$B$1:$F$2</c:f>
              <c:multiLvlStrCache>
                <c:ptCount val="5"/>
                <c:lvl>
                  <c:pt idx="1">
                    <c:v>ES</c:v>
                  </c:pt>
                  <c:pt idx="2">
                    <c:v>EF</c:v>
                  </c:pt>
                  <c:pt idx="3">
                    <c:v>LF</c:v>
                  </c:pt>
                  <c:pt idx="4">
                    <c:v>LS</c:v>
                  </c:pt>
                </c:lvl>
                <c:lvl>
                  <c:pt idx="0">
                    <c:v>Thời gian</c:v>
                  </c:pt>
                  <c:pt idx="1">
                    <c:v>Lịch sớm</c:v>
                  </c:pt>
                  <c:pt idx="3">
                    <c:v>Lịch trễ</c:v>
                  </c:pt>
                </c:lvl>
              </c:multiLvlStrCache>
            </c:multiLvl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8</c:v>
                </c:pt>
                <c:pt idx="1">
                  <c:v>47</c:v>
                </c:pt>
                <c:pt idx="2">
                  <c:v>54</c:v>
                </c:pt>
                <c:pt idx="3">
                  <c:v>54</c:v>
                </c:pt>
                <c:pt idx="4">
                  <c:v>47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CV5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Sheet1!$B$1:$F$2</c:f>
              <c:multiLvlStrCache>
                <c:ptCount val="5"/>
                <c:lvl>
                  <c:pt idx="1">
                    <c:v>ES</c:v>
                  </c:pt>
                  <c:pt idx="2">
                    <c:v>EF</c:v>
                  </c:pt>
                  <c:pt idx="3">
                    <c:v>LF</c:v>
                  </c:pt>
                  <c:pt idx="4">
                    <c:v>LS</c:v>
                  </c:pt>
                </c:lvl>
                <c:lvl>
                  <c:pt idx="0">
                    <c:v>Thời gian</c:v>
                  </c:pt>
                  <c:pt idx="1">
                    <c:v>Lịch sớm</c:v>
                  </c:pt>
                  <c:pt idx="3">
                    <c:v>Lịch trễ</c:v>
                  </c:pt>
                </c:lvl>
              </c:multiLvlStrCache>
            </c:multiLvl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1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241008"/>
        <c:axId val="994236656"/>
      </c:barChart>
      <c:catAx>
        <c:axId val="9942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36656"/>
        <c:crosses val="autoZero"/>
        <c:auto val="1"/>
        <c:lblAlgn val="ctr"/>
        <c:lblOffset val="100"/>
        <c:noMultiLvlLbl val="0"/>
      </c:catAx>
      <c:valAx>
        <c:axId val="9942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Sheet1!$B$1:$F$2</c:f>
              <c:multiLvlStrCache>
                <c:ptCount val="5"/>
                <c:lvl>
                  <c:pt idx="1">
                    <c:v>ES</c:v>
                  </c:pt>
                  <c:pt idx="2">
                    <c:v>EF</c:v>
                  </c:pt>
                  <c:pt idx="3">
                    <c:v>LF</c:v>
                  </c:pt>
                  <c:pt idx="4">
                    <c:v>LS</c:v>
                  </c:pt>
                </c:lvl>
                <c:lvl>
                  <c:pt idx="0">
                    <c:v>Thời gian</c:v>
                  </c:pt>
                  <c:pt idx="1">
                    <c:v>Lịch sớm</c:v>
                  </c:pt>
                  <c:pt idx="3">
                    <c:v>Lịch trễ</c:v>
                  </c:pt>
                </c:lvl>
              </c:multiLvlStrCache>
            </c:multiLvl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7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Sheet1!$B$1:$F$2</c:f>
              <c:multiLvlStrCache>
                <c:ptCount val="5"/>
                <c:lvl>
                  <c:pt idx="1">
                    <c:v>ES</c:v>
                  </c:pt>
                  <c:pt idx="2">
                    <c:v>EF</c:v>
                  </c:pt>
                  <c:pt idx="3">
                    <c:v>LF</c:v>
                  </c:pt>
                  <c:pt idx="4">
                    <c:v>LS</c:v>
                  </c:pt>
                </c:lvl>
                <c:lvl>
                  <c:pt idx="0">
                    <c:v>Thời gian</c:v>
                  </c:pt>
                  <c:pt idx="1">
                    <c:v>Lịch sớm</c:v>
                  </c:pt>
                  <c:pt idx="3">
                    <c:v>Lịch trễ</c:v>
                  </c:pt>
                </c:lvl>
              </c:multiLvlStrCache>
            </c:multiLvl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19</c:v>
                </c:pt>
                <c:pt idx="1">
                  <c:v>8</c:v>
                </c:pt>
                <c:pt idx="2">
                  <c:v>26</c:v>
                </c:pt>
                <c:pt idx="3">
                  <c:v>26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Sheet1!$B$1:$F$2</c:f>
              <c:multiLvlStrCache>
                <c:ptCount val="5"/>
                <c:lvl>
                  <c:pt idx="1">
                    <c:v>ES</c:v>
                  </c:pt>
                  <c:pt idx="2">
                    <c:v>EF</c:v>
                  </c:pt>
                  <c:pt idx="3">
                    <c:v>LF</c:v>
                  </c:pt>
                  <c:pt idx="4">
                    <c:v>LS</c:v>
                  </c:pt>
                </c:lvl>
                <c:lvl>
                  <c:pt idx="0">
                    <c:v>Thời gian</c:v>
                  </c:pt>
                  <c:pt idx="1">
                    <c:v>Lịch sớm</c:v>
                  </c:pt>
                  <c:pt idx="3">
                    <c:v>Lịch trễ</c:v>
                  </c:pt>
                </c:lvl>
              </c:multiLvlStrCache>
            </c:multiLvl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20</c:v>
                </c:pt>
                <c:pt idx="1">
                  <c:v>27</c:v>
                </c:pt>
                <c:pt idx="2">
                  <c:v>46</c:v>
                </c:pt>
                <c:pt idx="3">
                  <c:v>46</c:v>
                </c:pt>
                <c:pt idx="4">
                  <c:v>27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CV4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Sheet1!$B$1:$F$2</c:f>
              <c:multiLvlStrCache>
                <c:ptCount val="5"/>
                <c:lvl>
                  <c:pt idx="1">
                    <c:v>ES</c:v>
                  </c:pt>
                  <c:pt idx="2">
                    <c:v>EF</c:v>
                  </c:pt>
                  <c:pt idx="3">
                    <c:v>LF</c:v>
                  </c:pt>
                  <c:pt idx="4">
                    <c:v>LS</c:v>
                  </c:pt>
                </c:lvl>
                <c:lvl>
                  <c:pt idx="0">
                    <c:v>Thời gian</c:v>
                  </c:pt>
                  <c:pt idx="1">
                    <c:v>Lịch sớm</c:v>
                  </c:pt>
                  <c:pt idx="3">
                    <c:v>Lịch trễ</c:v>
                  </c:pt>
                </c:lvl>
              </c:multiLvlStrCache>
            </c:multiLvl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8</c:v>
                </c:pt>
                <c:pt idx="1">
                  <c:v>47</c:v>
                </c:pt>
                <c:pt idx="2">
                  <c:v>54</c:v>
                </c:pt>
                <c:pt idx="3">
                  <c:v>54</c:v>
                </c:pt>
                <c:pt idx="4">
                  <c:v>47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CV5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Sheet1!$B$1:$F$2</c:f>
              <c:multiLvlStrCache>
                <c:ptCount val="5"/>
                <c:lvl>
                  <c:pt idx="1">
                    <c:v>ES</c:v>
                  </c:pt>
                  <c:pt idx="2">
                    <c:v>EF</c:v>
                  </c:pt>
                  <c:pt idx="3">
                    <c:v>LF</c:v>
                  </c:pt>
                  <c:pt idx="4">
                    <c:v>LS</c:v>
                  </c:pt>
                </c:lvl>
                <c:lvl>
                  <c:pt idx="0">
                    <c:v>Thời gian</c:v>
                  </c:pt>
                  <c:pt idx="1">
                    <c:v>Lịch sớm</c:v>
                  </c:pt>
                  <c:pt idx="3">
                    <c:v>Lịch trễ</c:v>
                  </c:pt>
                </c:lvl>
              </c:multiLvlStrCache>
            </c:multiLvl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1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006672"/>
        <c:axId val="1000007216"/>
      </c:barChart>
      <c:catAx>
        <c:axId val="10000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07216"/>
        <c:crosses val="autoZero"/>
        <c:auto val="1"/>
        <c:lblAlgn val="ctr"/>
        <c:lblOffset val="100"/>
        <c:noMultiLvlLbl val="0"/>
      </c:catAx>
      <c:valAx>
        <c:axId val="10000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Sheet1!$B$1:$F$2</c:f>
              <c:multiLvlStrCache>
                <c:ptCount val="5"/>
                <c:lvl>
                  <c:pt idx="1">
                    <c:v>ES</c:v>
                  </c:pt>
                  <c:pt idx="2">
                    <c:v>EF</c:v>
                  </c:pt>
                  <c:pt idx="3">
                    <c:v>LF</c:v>
                  </c:pt>
                  <c:pt idx="4">
                    <c:v>LS</c:v>
                  </c:pt>
                </c:lvl>
                <c:lvl>
                  <c:pt idx="0">
                    <c:v>Thời gian</c:v>
                  </c:pt>
                  <c:pt idx="1">
                    <c:v>Lịch sớm</c:v>
                  </c:pt>
                  <c:pt idx="3">
                    <c:v>Lịch trễ</c:v>
                  </c:pt>
                </c:lvl>
              </c:multiLvlStrCache>
            </c:multiLvl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7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Sheet1!$B$1:$F$2</c:f>
              <c:multiLvlStrCache>
                <c:ptCount val="5"/>
                <c:lvl>
                  <c:pt idx="1">
                    <c:v>ES</c:v>
                  </c:pt>
                  <c:pt idx="2">
                    <c:v>EF</c:v>
                  </c:pt>
                  <c:pt idx="3">
                    <c:v>LF</c:v>
                  </c:pt>
                  <c:pt idx="4">
                    <c:v>LS</c:v>
                  </c:pt>
                </c:lvl>
                <c:lvl>
                  <c:pt idx="0">
                    <c:v>Thời gian</c:v>
                  </c:pt>
                  <c:pt idx="1">
                    <c:v>Lịch sớm</c:v>
                  </c:pt>
                  <c:pt idx="3">
                    <c:v>Lịch trễ</c:v>
                  </c:pt>
                </c:lvl>
              </c:multiLvlStrCache>
            </c:multiLvl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19</c:v>
                </c:pt>
                <c:pt idx="1">
                  <c:v>8</c:v>
                </c:pt>
                <c:pt idx="2">
                  <c:v>26</c:v>
                </c:pt>
                <c:pt idx="3">
                  <c:v>26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Sheet1!$B$1:$F$2</c:f>
              <c:multiLvlStrCache>
                <c:ptCount val="5"/>
                <c:lvl>
                  <c:pt idx="1">
                    <c:v>ES</c:v>
                  </c:pt>
                  <c:pt idx="2">
                    <c:v>EF</c:v>
                  </c:pt>
                  <c:pt idx="3">
                    <c:v>LF</c:v>
                  </c:pt>
                  <c:pt idx="4">
                    <c:v>LS</c:v>
                  </c:pt>
                </c:lvl>
                <c:lvl>
                  <c:pt idx="0">
                    <c:v>Thời gian</c:v>
                  </c:pt>
                  <c:pt idx="1">
                    <c:v>Lịch sớm</c:v>
                  </c:pt>
                  <c:pt idx="3">
                    <c:v>Lịch trễ</c:v>
                  </c:pt>
                </c:lvl>
              </c:multiLvlStrCache>
            </c:multiLvl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20</c:v>
                </c:pt>
                <c:pt idx="1">
                  <c:v>27</c:v>
                </c:pt>
                <c:pt idx="2">
                  <c:v>46</c:v>
                </c:pt>
                <c:pt idx="3">
                  <c:v>46</c:v>
                </c:pt>
                <c:pt idx="4">
                  <c:v>27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CV4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Sheet1!$B$1:$F$2</c:f>
              <c:multiLvlStrCache>
                <c:ptCount val="5"/>
                <c:lvl>
                  <c:pt idx="1">
                    <c:v>ES</c:v>
                  </c:pt>
                  <c:pt idx="2">
                    <c:v>EF</c:v>
                  </c:pt>
                  <c:pt idx="3">
                    <c:v>LF</c:v>
                  </c:pt>
                  <c:pt idx="4">
                    <c:v>LS</c:v>
                  </c:pt>
                </c:lvl>
                <c:lvl>
                  <c:pt idx="0">
                    <c:v>Thời gian</c:v>
                  </c:pt>
                  <c:pt idx="1">
                    <c:v>Lịch sớm</c:v>
                  </c:pt>
                  <c:pt idx="3">
                    <c:v>Lịch trễ</c:v>
                  </c:pt>
                </c:lvl>
              </c:multiLvlStrCache>
            </c:multiLvl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8</c:v>
                </c:pt>
                <c:pt idx="1">
                  <c:v>47</c:v>
                </c:pt>
                <c:pt idx="2">
                  <c:v>54</c:v>
                </c:pt>
                <c:pt idx="3">
                  <c:v>54</c:v>
                </c:pt>
                <c:pt idx="4">
                  <c:v>47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CV5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Sheet1!$B$1:$F$2</c:f>
              <c:multiLvlStrCache>
                <c:ptCount val="5"/>
                <c:lvl>
                  <c:pt idx="1">
                    <c:v>ES</c:v>
                  </c:pt>
                  <c:pt idx="2">
                    <c:v>EF</c:v>
                  </c:pt>
                  <c:pt idx="3">
                    <c:v>LF</c:v>
                  </c:pt>
                  <c:pt idx="4">
                    <c:v>LS</c:v>
                  </c:pt>
                </c:lvl>
                <c:lvl>
                  <c:pt idx="0">
                    <c:v>Thời gian</c:v>
                  </c:pt>
                  <c:pt idx="1">
                    <c:v>Lịch sớm</c:v>
                  </c:pt>
                  <c:pt idx="3">
                    <c:v>Lịch trễ</c:v>
                  </c:pt>
                </c:lvl>
              </c:multiLvlStrCache>
            </c:multiLvl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1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008304"/>
        <c:axId val="1000016464"/>
      </c:barChart>
      <c:catAx>
        <c:axId val="10000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16464"/>
        <c:crosses val="autoZero"/>
        <c:auto val="1"/>
        <c:lblAlgn val="ctr"/>
        <c:lblOffset val="100"/>
        <c:noMultiLvlLbl val="0"/>
      </c:catAx>
      <c:valAx>
        <c:axId val="10000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Sheet1!$B$1:$F$2</c:f>
              <c:multiLvlStrCache>
                <c:ptCount val="5"/>
                <c:lvl>
                  <c:pt idx="1">
                    <c:v>ES</c:v>
                  </c:pt>
                  <c:pt idx="2">
                    <c:v>EF</c:v>
                  </c:pt>
                  <c:pt idx="3">
                    <c:v>LF</c:v>
                  </c:pt>
                  <c:pt idx="4">
                    <c:v>LS</c:v>
                  </c:pt>
                </c:lvl>
                <c:lvl>
                  <c:pt idx="0">
                    <c:v>Thời gian</c:v>
                  </c:pt>
                  <c:pt idx="1">
                    <c:v>Lịch sớm</c:v>
                  </c:pt>
                  <c:pt idx="3">
                    <c:v>Lịch trễ</c:v>
                  </c:pt>
                </c:lvl>
              </c:multiLvlStrCache>
            </c:multiLvl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7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Sheet1!$B$1:$F$2</c:f>
              <c:multiLvlStrCache>
                <c:ptCount val="5"/>
                <c:lvl>
                  <c:pt idx="1">
                    <c:v>ES</c:v>
                  </c:pt>
                  <c:pt idx="2">
                    <c:v>EF</c:v>
                  </c:pt>
                  <c:pt idx="3">
                    <c:v>LF</c:v>
                  </c:pt>
                  <c:pt idx="4">
                    <c:v>LS</c:v>
                  </c:pt>
                </c:lvl>
                <c:lvl>
                  <c:pt idx="0">
                    <c:v>Thời gian</c:v>
                  </c:pt>
                  <c:pt idx="1">
                    <c:v>Lịch sớm</c:v>
                  </c:pt>
                  <c:pt idx="3">
                    <c:v>Lịch trễ</c:v>
                  </c:pt>
                </c:lvl>
              </c:multiLvlStrCache>
            </c:multiLvl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19</c:v>
                </c:pt>
                <c:pt idx="1">
                  <c:v>8</c:v>
                </c:pt>
                <c:pt idx="2">
                  <c:v>26</c:v>
                </c:pt>
                <c:pt idx="3">
                  <c:v>26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Sheet1!$B$1:$F$2</c:f>
              <c:multiLvlStrCache>
                <c:ptCount val="5"/>
                <c:lvl>
                  <c:pt idx="1">
                    <c:v>ES</c:v>
                  </c:pt>
                  <c:pt idx="2">
                    <c:v>EF</c:v>
                  </c:pt>
                  <c:pt idx="3">
                    <c:v>LF</c:v>
                  </c:pt>
                  <c:pt idx="4">
                    <c:v>LS</c:v>
                  </c:pt>
                </c:lvl>
                <c:lvl>
                  <c:pt idx="0">
                    <c:v>Thời gian</c:v>
                  </c:pt>
                  <c:pt idx="1">
                    <c:v>Lịch sớm</c:v>
                  </c:pt>
                  <c:pt idx="3">
                    <c:v>Lịch trễ</c:v>
                  </c:pt>
                </c:lvl>
              </c:multiLvlStrCache>
            </c:multiLvl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20</c:v>
                </c:pt>
                <c:pt idx="1">
                  <c:v>27</c:v>
                </c:pt>
                <c:pt idx="2">
                  <c:v>46</c:v>
                </c:pt>
                <c:pt idx="3">
                  <c:v>46</c:v>
                </c:pt>
                <c:pt idx="4">
                  <c:v>27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CV4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Sheet1!$B$1:$F$2</c:f>
              <c:multiLvlStrCache>
                <c:ptCount val="5"/>
                <c:lvl>
                  <c:pt idx="1">
                    <c:v>ES</c:v>
                  </c:pt>
                  <c:pt idx="2">
                    <c:v>EF</c:v>
                  </c:pt>
                  <c:pt idx="3">
                    <c:v>LF</c:v>
                  </c:pt>
                  <c:pt idx="4">
                    <c:v>LS</c:v>
                  </c:pt>
                </c:lvl>
                <c:lvl>
                  <c:pt idx="0">
                    <c:v>Thời gian</c:v>
                  </c:pt>
                  <c:pt idx="1">
                    <c:v>Lịch sớm</c:v>
                  </c:pt>
                  <c:pt idx="3">
                    <c:v>Lịch trễ</c:v>
                  </c:pt>
                </c:lvl>
              </c:multiLvlStrCache>
            </c:multiLvl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8</c:v>
                </c:pt>
                <c:pt idx="1">
                  <c:v>47</c:v>
                </c:pt>
                <c:pt idx="2">
                  <c:v>54</c:v>
                </c:pt>
                <c:pt idx="3">
                  <c:v>54</c:v>
                </c:pt>
                <c:pt idx="4">
                  <c:v>47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CV5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Sheet1!$B$1:$F$2</c:f>
              <c:multiLvlStrCache>
                <c:ptCount val="5"/>
                <c:lvl>
                  <c:pt idx="1">
                    <c:v>ES</c:v>
                  </c:pt>
                  <c:pt idx="2">
                    <c:v>EF</c:v>
                  </c:pt>
                  <c:pt idx="3">
                    <c:v>LF</c:v>
                  </c:pt>
                  <c:pt idx="4">
                    <c:v>LS</c:v>
                  </c:pt>
                </c:lvl>
                <c:lvl>
                  <c:pt idx="0">
                    <c:v>Thời gian</c:v>
                  </c:pt>
                  <c:pt idx="1">
                    <c:v>Lịch sớm</c:v>
                  </c:pt>
                  <c:pt idx="3">
                    <c:v>Lịch trễ</c:v>
                  </c:pt>
                </c:lvl>
              </c:multiLvlStrCache>
            </c:multiLvl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1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628848"/>
        <c:axId val="1045633744"/>
      </c:barChart>
      <c:catAx>
        <c:axId val="10456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33744"/>
        <c:crosses val="autoZero"/>
        <c:auto val="1"/>
        <c:lblAlgn val="ctr"/>
        <c:lblOffset val="100"/>
        <c:noMultiLvlLbl val="0"/>
      </c:catAx>
      <c:valAx>
        <c:axId val="10456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I6" sqref="I6"/>
    </sheetView>
  </sheetViews>
  <sheetFormatPr defaultRowHeight="15" x14ac:dyDescent="0.25"/>
  <sheetData>
    <row r="1" spans="1:7" ht="15.75" thickBot="1" x14ac:dyDescent="0.3">
      <c r="A1" s="3" t="s">
        <v>0</v>
      </c>
      <c r="B1" s="3" t="s">
        <v>1</v>
      </c>
      <c r="C1" s="5" t="s">
        <v>2</v>
      </c>
      <c r="D1" s="6"/>
      <c r="E1" s="5" t="s">
        <v>3</v>
      </c>
      <c r="F1" s="6"/>
    </row>
    <row r="2" spans="1:7" ht="15.75" thickBot="1" x14ac:dyDescent="0.3">
      <c r="A2" s="4"/>
      <c r="B2" s="4"/>
      <c r="C2" s="1" t="s">
        <v>4</v>
      </c>
      <c r="D2" s="1" t="s">
        <v>5</v>
      </c>
      <c r="E2" s="1" t="s">
        <v>6</v>
      </c>
      <c r="F2" s="1" t="s">
        <v>7</v>
      </c>
    </row>
    <row r="3" spans="1:7" ht="15.75" thickBot="1" x14ac:dyDescent="0.3">
      <c r="A3" s="2" t="s">
        <v>8</v>
      </c>
      <c r="B3" s="1">
        <v>7</v>
      </c>
      <c r="C3" s="1">
        <v>1</v>
      </c>
      <c r="D3" s="1">
        <f>C3+B3-1</f>
        <v>7</v>
      </c>
      <c r="E3" s="1">
        <f>MIN(F4)-1</f>
        <v>7</v>
      </c>
      <c r="F3" s="1">
        <f t="shared" ref="F3:F6" si="0">E3-B3+1</f>
        <v>1</v>
      </c>
      <c r="G3">
        <f>E3-D3</f>
        <v>0</v>
      </c>
    </row>
    <row r="4" spans="1:7" ht="15.75" thickBot="1" x14ac:dyDescent="0.3">
      <c r="A4" s="2" t="s">
        <v>9</v>
      </c>
      <c r="B4" s="1">
        <v>19</v>
      </c>
      <c r="C4" s="1">
        <f>MAX(D3)+1</f>
        <v>8</v>
      </c>
      <c r="D4" s="1">
        <f t="shared" ref="D4:D7" si="1">C4+B4-1</f>
        <v>26</v>
      </c>
      <c r="E4" s="1">
        <f>MIN(F5)-1</f>
        <v>26</v>
      </c>
      <c r="F4" s="1">
        <f t="shared" si="0"/>
        <v>8</v>
      </c>
      <c r="G4">
        <f t="shared" ref="G4:G7" si="2">E4-D4</f>
        <v>0</v>
      </c>
    </row>
    <row r="5" spans="1:7" ht="15.75" thickBot="1" x14ac:dyDescent="0.3">
      <c r="A5" s="2" t="s">
        <v>10</v>
      </c>
      <c r="B5" s="1">
        <v>20</v>
      </c>
      <c r="C5" s="1">
        <f>MAX(D4)+1</f>
        <v>27</v>
      </c>
      <c r="D5" s="1">
        <f t="shared" si="1"/>
        <v>46</v>
      </c>
      <c r="E5" s="1">
        <f>MIN(F7,F6)-1</f>
        <v>46</v>
      </c>
      <c r="F5" s="1">
        <f t="shared" si="0"/>
        <v>27</v>
      </c>
      <c r="G5">
        <f t="shared" si="2"/>
        <v>0</v>
      </c>
    </row>
    <row r="6" spans="1:7" ht="15.75" thickBot="1" x14ac:dyDescent="0.3">
      <c r="A6" s="2" t="s">
        <v>11</v>
      </c>
      <c r="B6" s="1">
        <v>8</v>
      </c>
      <c r="C6" s="1">
        <f>MAX(D5)+1</f>
        <v>47</v>
      </c>
      <c r="D6" s="1">
        <f t="shared" si="1"/>
        <v>54</v>
      </c>
      <c r="E6" s="1">
        <f>MIN(F7)-1</f>
        <v>54</v>
      </c>
      <c r="F6" s="1">
        <f t="shared" si="0"/>
        <v>47</v>
      </c>
      <c r="G6">
        <f t="shared" si="2"/>
        <v>0</v>
      </c>
    </row>
    <row r="7" spans="1:7" ht="15.75" thickBot="1" x14ac:dyDescent="0.3">
      <c r="A7" s="2" t="s">
        <v>12</v>
      </c>
      <c r="B7" s="1">
        <v>1</v>
      </c>
      <c r="C7" s="1">
        <f>MAX(D6,D5)+1</f>
        <v>55</v>
      </c>
      <c r="D7" s="1">
        <f t="shared" si="1"/>
        <v>55</v>
      </c>
      <c r="E7" s="1">
        <f>D7</f>
        <v>55</v>
      </c>
      <c r="F7" s="1">
        <f>E7-B7+1</f>
        <v>55</v>
      </c>
      <c r="G7">
        <f t="shared" si="2"/>
        <v>0</v>
      </c>
    </row>
  </sheetData>
  <mergeCells count="4">
    <mergeCell ref="A1:A2"/>
    <mergeCell ref="B1:B2"/>
    <mergeCell ref="C1:D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Chart4</vt:lpstr>
      <vt:lpstr>Chart3</vt:lpstr>
      <vt:lpstr>Chart2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Kiên Nguyễn</dc:creator>
  <cp:lastModifiedBy>Kiên Nguyễn</cp:lastModifiedBy>
  <dcterms:created xsi:type="dcterms:W3CDTF">2017-04-17T03:05:11Z</dcterms:created>
  <dcterms:modified xsi:type="dcterms:W3CDTF">2017-04-17T03:51:45Z</dcterms:modified>
</cp:coreProperties>
</file>