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U\Documents\Visual Studio 2012\Projects\1.2.7\Diagrams\"/>
    </mc:Choice>
  </mc:AlternateContent>
  <bookViews>
    <workbookView xWindow="0" yWindow="0" windowWidth="6540" windowHeight="49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2" l="1"/>
  <c r="H27" i="2" l="1"/>
  <c r="H29" i="2" s="1"/>
  <c r="G27" i="2"/>
  <c r="G29" i="2" s="1"/>
  <c r="D27" i="2" l="1"/>
  <c r="D29" i="2" s="1"/>
  <c r="E27" i="2"/>
  <c r="F27" i="2"/>
  <c r="F29" i="2" s="1"/>
  <c r="I27" i="2"/>
  <c r="I29" i="2" s="1"/>
  <c r="J27" i="2"/>
  <c r="J29" i="2" s="1"/>
  <c r="K27" i="2"/>
  <c r="K29" i="2" s="1"/>
  <c r="L27" i="2"/>
  <c r="L29" i="2" s="1"/>
  <c r="M27" i="2"/>
  <c r="M29" i="2" s="1"/>
  <c r="N27" i="2"/>
  <c r="N29" i="2" s="1"/>
  <c r="O27" i="2"/>
  <c r="O29" i="2" s="1"/>
  <c r="P27" i="2"/>
  <c r="P29" i="2" s="1"/>
  <c r="Q27" i="2"/>
  <c r="Q29" i="2" s="1"/>
  <c r="R27" i="2"/>
  <c r="R29" i="2" s="1"/>
  <c r="S27" i="2"/>
  <c r="S29" i="2" s="1"/>
  <c r="T27" i="2"/>
  <c r="T29" i="2" s="1"/>
  <c r="U27" i="2"/>
  <c r="U29" i="2" s="1"/>
  <c r="C27" i="2"/>
  <c r="C29" i="2" s="1"/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</calcChain>
</file>

<file path=xl/sharedStrings.xml><?xml version="1.0" encoding="utf-8"?>
<sst xmlns="http://schemas.openxmlformats.org/spreadsheetml/2006/main" count="100" uniqueCount="92">
  <si>
    <t>Đăng nhập</t>
  </si>
  <si>
    <t>Danh sách</t>
  </si>
  <si>
    <t>Đặt phòng</t>
  </si>
  <si>
    <t>Thuê phòng</t>
  </si>
  <si>
    <t>Trả phòng</t>
  </si>
  <si>
    <t>Tình trạng</t>
  </si>
  <si>
    <t>Thống kê</t>
  </si>
  <si>
    <t>Cấu hình</t>
  </si>
  <si>
    <t>Đổi mật khẩu</t>
  </si>
  <si>
    <t>Khôi phục</t>
  </si>
  <si>
    <t>DangNhap</t>
  </si>
  <si>
    <t>DanhSach</t>
  </si>
  <si>
    <t>DatPhong</t>
  </si>
  <si>
    <t>ThuePhong</t>
  </si>
  <si>
    <t>TraPhong</t>
  </si>
  <si>
    <t>TinhTrang</t>
  </si>
  <si>
    <t>ThongKe</t>
  </si>
  <si>
    <t>CauHinh</t>
  </si>
  <si>
    <t>DoiMatKhau</t>
  </si>
  <si>
    <t>KhoiPhuc</t>
  </si>
  <si>
    <t>DatPhong Controller</t>
  </si>
  <si>
    <t>ThuePhong Controller</t>
  </si>
  <si>
    <t>TraPhong Controller</t>
  </si>
  <si>
    <t>Phong Controller</t>
  </si>
  <si>
    <t>KhachHang Controller</t>
  </si>
  <si>
    <t>HoaDon Controller</t>
  </si>
  <si>
    <t>TaiKhoan Controller</t>
  </si>
  <si>
    <t>Databases</t>
  </si>
  <si>
    <t>TC</t>
  </si>
  <si>
    <t>(lặp 6 cái)</t>
  </si>
  <si>
    <t>KQ</t>
  </si>
  <si>
    <t>(lặp 3 cái)</t>
  </si>
  <si>
    <t>(lặp 4 cái)</t>
  </si>
  <si>
    <t>(lặp 2 cái)</t>
  </si>
  <si>
    <t>(lặp 1 cái)</t>
  </si>
  <si>
    <t>(lặp 9 cái)</t>
  </si>
  <si>
    <t>Login</t>
  </si>
  <si>
    <t>banhangview</t>
  </si>
  <si>
    <t>Dathangview</t>
  </si>
  <si>
    <t>khachhangview</t>
  </si>
  <si>
    <t>nhacungcapview</t>
  </si>
  <si>
    <t>nhaphangview</t>
  </si>
  <si>
    <t>thongkeview</t>
  </si>
  <si>
    <t>xuatkhoview</t>
  </si>
  <si>
    <t>DONDATHANGBUS</t>
  </si>
  <si>
    <t>HOADONBUS</t>
  </si>
  <si>
    <t>KHACHHANGBUS</t>
  </si>
  <si>
    <t>LOAISPBUS</t>
  </si>
  <si>
    <t>NGUOIDUNGBUS</t>
  </si>
  <si>
    <t>SANPHAMBUS</t>
  </si>
  <si>
    <t>Bán hàng</t>
  </si>
  <si>
    <t>Đặt hàng</t>
  </si>
  <si>
    <t>Khách hàng</t>
  </si>
  <si>
    <t>Nhập hàng</t>
  </si>
  <si>
    <t>Xuất kho</t>
  </si>
  <si>
    <t>FormMain</t>
  </si>
  <si>
    <t>NCCBUS</t>
  </si>
  <si>
    <t>Trả Hàng</t>
  </si>
  <si>
    <t>Trùng</t>
  </si>
  <si>
    <t>ghi chú trùng</t>
  </si>
  <si>
    <t>Database</t>
  </si>
  <si>
    <t>GetList() : LOAISPBUS</t>
  </si>
  <si>
    <t>GetList() : SANPHAMBUS</t>
  </si>
  <si>
    <t>GetList() : NHACCBUS</t>
  </si>
  <si>
    <t>Sequence</t>
  </si>
  <si>
    <t>GetList() : Database</t>
  </si>
  <si>
    <t>GetList(int ma) : DONDATHANGBUS</t>
  </si>
  <si>
    <t>: Nhập hàng,trả hàng</t>
  </si>
  <si>
    <t>btn_nhaphang_click : FormMain</t>
  </si>
  <si>
    <t>: Nhạp hàng,trả hàng</t>
  </si>
  <si>
    <t xml:space="preserve">GetList() : DONDATHANGBUS </t>
  </si>
  <si>
    <t>Nhập hàng,trả hàng</t>
  </si>
  <si>
    <t>Search(bool input) : DONDATHANGBUS</t>
  </si>
  <si>
    <t>sanphamview</t>
  </si>
  <si>
    <t>nhanvienview</t>
  </si>
  <si>
    <t>Đặt hàng,Cấu Hình</t>
  </si>
  <si>
    <t xml:space="preserve">11 Class Boundary </t>
  </si>
  <si>
    <t>1 Class Database</t>
  </si>
  <si>
    <t>Đặt hàng,Bán Hàng.Xuất Kho,Cấu Hình</t>
  </si>
  <si>
    <t>Đặt hàng,Bán Hàng,Xuất Kho,Cấu Hình</t>
  </si>
  <si>
    <t>Dat hang,banhang,nhaphang,khachhangtt,xuatkho,cauhinh,trahang</t>
  </si>
  <si>
    <t>Insert() : Database</t>
  </si>
  <si>
    <t>khachhangtt,cauhinh</t>
  </si>
  <si>
    <t>Update(): ^</t>
  </si>
  <si>
    <t xml:space="preserve">Delete() ^ </t>
  </si>
  <si>
    <t>nhaphang,khachhang,cauhinh</t>
  </si>
  <si>
    <t xml:space="preserve">Search(): </t>
  </si>
  <si>
    <t>7Class Controller</t>
  </si>
  <si>
    <t>nhaphang,khachhang,cauhinh,trahang,thongke</t>
  </si>
  <si>
    <t>GetList(int ma) : Database : nhaphang,trahang</t>
  </si>
  <si>
    <t>GetSingle() : Database: dangnhap,trahang</t>
  </si>
  <si>
    <t>trùng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</si>
</sst>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0" fillId="0" borderId="0" xfId="0" applyFont="1"/>
    <xf numFmtId="0" fontId="1" fillId="9" borderId="1" xfId="0" applyFont="1" applyFill="1" applyBorder="1"/>
    <xf numFmtId="0" fontId="0" fillId="11" borderId="1" xfId="0" applyFill="1" applyBorder="1"/>
    <xf numFmtId="0" fontId="0" fillId="12" borderId="1" xfId="0" applyFont="1" applyFill="1" applyBorder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"/>
  <sheetViews>
    <sheetView topLeftCell="I1" zoomScale="85" zoomScaleNormal="85" workbookViewId="0">
      <selection activeCell="F4" sqref="F4"/>
    </sheetView>
  </sheetViews>
  <sheetFormatPr defaultRowHeight="15" x14ac:dyDescent="0.25"/>
  <cols>
    <col min="1" max="2" width="13.5703125" bestFit="1" customWidth="1"/>
    <col min="3" max="3" width="10.7109375" style="1" bestFit="1" customWidth="1"/>
    <col min="4" max="4" width="10.28515625" bestFit="1" customWidth="1"/>
    <col min="5" max="5" width="9.85546875" bestFit="1" customWidth="1"/>
    <col min="6" max="6" width="11.28515625" bestFit="1" customWidth="1"/>
    <col min="7" max="7" width="9.5703125" bestFit="1" customWidth="1"/>
    <col min="8" max="8" width="10.28515625" bestFit="1" customWidth="1"/>
    <col min="9" max="10" width="8.85546875" bestFit="1" customWidth="1"/>
    <col min="11" max="11" width="12.42578125" bestFit="1" customWidth="1"/>
    <col min="12" max="12" width="9.42578125" bestFit="1" customWidth="1"/>
    <col min="13" max="13" width="10.28515625" bestFit="1" customWidth="1"/>
    <col min="14" max="14" width="11.28515625" bestFit="1" customWidth="1"/>
    <col min="15" max="16" width="10.28515625" bestFit="1" customWidth="1"/>
    <col min="17" max="17" width="11.28515625" bestFit="1" customWidth="1"/>
    <col min="18" max="20" width="10.28515625" bestFit="1" customWidth="1"/>
  </cols>
  <sheetData>
    <row r="1" spans="2:20" ht="35.25" customHeight="1" x14ac:dyDescent="0.25"/>
    <row r="2" spans="2:20" ht="30" x14ac:dyDescent="0.25">
      <c r="B2" s="2"/>
      <c r="C2" s="18" t="s">
        <v>10</v>
      </c>
      <c r="D2" s="18" t="s">
        <v>11</v>
      </c>
      <c r="E2" s="18" t="s">
        <v>12</v>
      </c>
      <c r="F2" s="18" t="s">
        <v>13</v>
      </c>
      <c r="G2" s="18" t="s">
        <v>14</v>
      </c>
      <c r="H2" s="18" t="s">
        <v>15</v>
      </c>
      <c r="I2" s="18" t="s">
        <v>16</v>
      </c>
      <c r="J2" s="18" t="s">
        <v>17</v>
      </c>
      <c r="K2" s="18" t="s">
        <v>18</v>
      </c>
      <c r="L2" s="18" t="s">
        <v>19</v>
      </c>
      <c r="M2" s="18" t="s">
        <v>20</v>
      </c>
      <c r="N2" s="18" t="s">
        <v>21</v>
      </c>
      <c r="O2" s="18" t="s">
        <v>22</v>
      </c>
      <c r="P2" s="18" t="s">
        <v>23</v>
      </c>
      <c r="Q2" s="18" t="s">
        <v>24</v>
      </c>
      <c r="R2" s="18" t="s">
        <v>25</v>
      </c>
      <c r="S2" s="18" t="s">
        <v>26</v>
      </c>
      <c r="T2" s="18" t="s">
        <v>27</v>
      </c>
    </row>
    <row r="3" spans="2:20" x14ac:dyDescent="0.25">
      <c r="B3" s="4" t="s">
        <v>0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v>2</v>
      </c>
      <c r="T3" s="5">
        <v>2</v>
      </c>
    </row>
    <row r="4" spans="2:20" x14ac:dyDescent="0.25">
      <c r="B4" s="6" t="s">
        <v>1</v>
      </c>
      <c r="C4" s="7">
        <v>2</v>
      </c>
      <c r="D4" s="7">
        <v>8</v>
      </c>
      <c r="E4" s="7"/>
      <c r="F4" s="7"/>
      <c r="G4" s="7"/>
      <c r="H4" s="7"/>
      <c r="I4" s="7"/>
      <c r="J4" s="7"/>
      <c r="K4" s="7"/>
      <c r="L4" s="7"/>
      <c r="M4" s="7">
        <v>2</v>
      </c>
      <c r="N4" s="7">
        <v>2</v>
      </c>
      <c r="O4" s="7"/>
      <c r="P4" s="7">
        <v>1</v>
      </c>
      <c r="Q4" s="7"/>
      <c r="R4" s="7"/>
      <c r="S4" s="7"/>
      <c r="T4" s="7">
        <v>3</v>
      </c>
    </row>
    <row r="5" spans="2:20" x14ac:dyDescent="0.25">
      <c r="B5" s="8" t="s">
        <v>2</v>
      </c>
      <c r="C5" s="9"/>
      <c r="D5" s="9">
        <v>2</v>
      </c>
      <c r="E5" s="9">
        <v>3</v>
      </c>
      <c r="F5" s="9"/>
      <c r="G5" s="9"/>
      <c r="H5" s="9">
        <v>2</v>
      </c>
      <c r="I5" s="9"/>
      <c r="J5" s="9"/>
      <c r="K5" s="9"/>
      <c r="L5" s="9"/>
      <c r="M5" s="9">
        <v>1</v>
      </c>
      <c r="N5" s="9"/>
      <c r="O5" s="9"/>
      <c r="P5" s="9">
        <v>1</v>
      </c>
      <c r="Q5" s="9">
        <v>2</v>
      </c>
      <c r="R5" s="9"/>
      <c r="S5" s="9"/>
      <c r="T5" s="9">
        <v>3</v>
      </c>
    </row>
    <row r="6" spans="2:20" x14ac:dyDescent="0.25">
      <c r="B6" s="10" t="s">
        <v>3</v>
      </c>
      <c r="C6" s="11"/>
      <c r="D6" s="11">
        <v>2</v>
      </c>
      <c r="E6" s="11"/>
      <c r="F6" s="11">
        <v>3</v>
      </c>
      <c r="G6" s="11"/>
      <c r="H6" s="11">
        <v>2</v>
      </c>
      <c r="I6" s="11"/>
      <c r="J6" s="11"/>
      <c r="K6" s="11"/>
      <c r="L6" s="11"/>
      <c r="M6" s="11"/>
      <c r="N6" s="11">
        <v>1</v>
      </c>
      <c r="O6" s="11"/>
      <c r="P6" s="11">
        <v>1</v>
      </c>
      <c r="Q6" s="11">
        <v>2</v>
      </c>
      <c r="R6" s="11"/>
      <c r="S6" s="11"/>
      <c r="T6" s="11">
        <v>3</v>
      </c>
    </row>
    <row r="7" spans="2:20" x14ac:dyDescent="0.25">
      <c r="B7" s="12" t="s">
        <v>4</v>
      </c>
      <c r="C7" s="13"/>
      <c r="D7" s="13">
        <v>3</v>
      </c>
      <c r="E7" s="13"/>
      <c r="F7" s="13"/>
      <c r="G7" s="13">
        <v>4</v>
      </c>
      <c r="H7" s="13"/>
      <c r="I7" s="13"/>
      <c r="J7" s="13"/>
      <c r="K7" s="13"/>
      <c r="L7" s="13"/>
      <c r="M7" s="13"/>
      <c r="N7" s="13">
        <v>2</v>
      </c>
      <c r="O7" s="13">
        <v>1</v>
      </c>
      <c r="P7" s="13">
        <v>1</v>
      </c>
      <c r="Q7" s="13"/>
      <c r="R7" s="13"/>
      <c r="S7" s="13"/>
      <c r="T7" s="13">
        <v>3</v>
      </c>
    </row>
    <row r="8" spans="2:20" x14ac:dyDescent="0.25">
      <c r="B8" s="6" t="s">
        <v>5</v>
      </c>
      <c r="C8" s="7"/>
      <c r="D8" s="7"/>
      <c r="E8" s="7"/>
      <c r="F8" s="7"/>
      <c r="G8" s="7"/>
      <c r="H8" s="7">
        <v>3</v>
      </c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/>
      <c r="T8" s="7">
        <v>1</v>
      </c>
    </row>
    <row r="9" spans="2:20" x14ac:dyDescent="0.25">
      <c r="B9" s="14" t="s">
        <v>6</v>
      </c>
      <c r="C9" s="15">
        <v>2</v>
      </c>
      <c r="D9" s="15"/>
      <c r="E9" s="15"/>
      <c r="F9" s="15"/>
      <c r="G9" s="15"/>
      <c r="H9" s="15"/>
      <c r="I9" s="15">
        <v>8</v>
      </c>
      <c r="J9" s="15"/>
      <c r="K9" s="15"/>
      <c r="L9" s="15"/>
      <c r="M9" s="15"/>
      <c r="N9" s="15"/>
      <c r="O9" s="15"/>
      <c r="P9" s="15"/>
      <c r="Q9" s="15"/>
      <c r="R9" s="15">
        <v>4</v>
      </c>
      <c r="S9" s="15"/>
      <c r="T9" s="15">
        <v>4</v>
      </c>
    </row>
    <row r="10" spans="2:20" x14ac:dyDescent="0.25">
      <c r="B10" s="4" t="s">
        <v>7</v>
      </c>
      <c r="C10" s="5">
        <v>2</v>
      </c>
      <c r="D10" s="5"/>
      <c r="E10" s="5"/>
      <c r="F10" s="5"/>
      <c r="G10" s="5"/>
      <c r="H10" s="5"/>
      <c r="I10" s="5"/>
      <c r="J10" s="5">
        <v>11</v>
      </c>
      <c r="K10" s="5"/>
      <c r="L10" s="5"/>
      <c r="M10" s="5"/>
      <c r="N10" s="5"/>
      <c r="O10" s="5"/>
      <c r="P10" s="5">
        <v>4</v>
      </c>
      <c r="Q10" s="5"/>
      <c r="R10" s="5"/>
      <c r="S10" s="5"/>
      <c r="T10" s="5">
        <v>4</v>
      </c>
    </row>
    <row r="11" spans="2:20" x14ac:dyDescent="0.25">
      <c r="B11" s="12" t="s">
        <v>8</v>
      </c>
      <c r="C11" s="13"/>
      <c r="D11" s="13">
        <v>1</v>
      </c>
      <c r="E11" s="13"/>
      <c r="F11" s="13"/>
      <c r="G11" s="13"/>
      <c r="H11" s="13"/>
      <c r="I11" s="13">
        <v>1</v>
      </c>
      <c r="J11" s="13">
        <v>1</v>
      </c>
      <c r="K11" s="13">
        <v>3</v>
      </c>
      <c r="L11" s="13"/>
      <c r="M11" s="13"/>
      <c r="N11" s="13"/>
      <c r="O11" s="13"/>
      <c r="P11" s="13"/>
      <c r="Q11" s="13"/>
      <c r="R11" s="13"/>
      <c r="S11" s="13">
        <v>1</v>
      </c>
      <c r="T11" s="13">
        <v>1</v>
      </c>
    </row>
    <row r="12" spans="2:20" x14ac:dyDescent="0.25">
      <c r="B12" s="16" t="s">
        <v>9</v>
      </c>
      <c r="C12" s="17">
        <v>1</v>
      </c>
      <c r="D12" s="17"/>
      <c r="E12" s="17"/>
      <c r="F12" s="17"/>
      <c r="G12" s="17"/>
      <c r="H12" s="17"/>
      <c r="I12" s="17"/>
      <c r="J12" s="17"/>
      <c r="K12" s="17"/>
      <c r="L12" s="17">
        <v>4</v>
      </c>
      <c r="M12" s="17"/>
      <c r="N12" s="17"/>
      <c r="O12" s="17"/>
      <c r="P12" s="17"/>
      <c r="Q12" s="17"/>
      <c r="R12" s="17"/>
      <c r="S12" s="17">
        <v>2</v>
      </c>
      <c r="T12" s="17">
        <v>2</v>
      </c>
    </row>
    <row r="13" spans="2:20" x14ac:dyDescent="0.25">
      <c r="B13" s="19" t="s">
        <v>28</v>
      </c>
      <c r="C13" s="19">
        <v>8</v>
      </c>
      <c r="D13" s="19">
        <f t="shared" ref="D13:T13" si="0">SUM(D3:D12)</f>
        <v>16</v>
      </c>
      <c r="E13" s="19">
        <f t="shared" si="0"/>
        <v>3</v>
      </c>
      <c r="F13" s="19">
        <f t="shared" si="0"/>
        <v>3</v>
      </c>
      <c r="G13" s="19">
        <f t="shared" si="0"/>
        <v>4</v>
      </c>
      <c r="H13" s="19">
        <f t="shared" si="0"/>
        <v>7</v>
      </c>
      <c r="I13" s="19">
        <f t="shared" si="0"/>
        <v>9</v>
      </c>
      <c r="J13" s="19">
        <f t="shared" si="0"/>
        <v>12</v>
      </c>
      <c r="K13" s="19">
        <f t="shared" si="0"/>
        <v>3</v>
      </c>
      <c r="L13" s="19">
        <f t="shared" si="0"/>
        <v>4</v>
      </c>
      <c r="M13" s="19">
        <f t="shared" si="0"/>
        <v>3</v>
      </c>
      <c r="N13" s="19">
        <f t="shared" si="0"/>
        <v>5</v>
      </c>
      <c r="O13" s="19">
        <f t="shared" si="0"/>
        <v>1</v>
      </c>
      <c r="P13" s="19">
        <f t="shared" si="0"/>
        <v>9</v>
      </c>
      <c r="Q13" s="19">
        <f t="shared" si="0"/>
        <v>4</v>
      </c>
      <c r="R13" s="19">
        <f t="shared" si="0"/>
        <v>4</v>
      </c>
      <c r="S13" s="19">
        <f t="shared" si="0"/>
        <v>5</v>
      </c>
      <c r="T13" s="19">
        <f t="shared" si="0"/>
        <v>26</v>
      </c>
    </row>
    <row r="14" spans="2:20" x14ac:dyDescent="0.25">
      <c r="B14" s="21"/>
      <c r="C14" s="3" t="s">
        <v>29</v>
      </c>
      <c r="D14" s="3" t="s">
        <v>31</v>
      </c>
      <c r="E14" s="3"/>
      <c r="F14" s="3"/>
      <c r="G14" s="3"/>
      <c r="H14" s="3" t="s">
        <v>32</v>
      </c>
      <c r="I14" s="3"/>
      <c r="J14" s="3"/>
      <c r="K14" s="3"/>
      <c r="L14" s="3"/>
      <c r="M14" s="3"/>
      <c r="N14" s="3" t="s">
        <v>34</v>
      </c>
      <c r="O14" s="3"/>
      <c r="P14" s="3" t="s">
        <v>32</v>
      </c>
      <c r="Q14" s="3" t="s">
        <v>33</v>
      </c>
      <c r="R14" s="3"/>
      <c r="S14" s="3"/>
      <c r="T14" s="3" t="s">
        <v>35</v>
      </c>
    </row>
    <row r="15" spans="2:20" x14ac:dyDescent="0.25">
      <c r="B15" s="20" t="s">
        <v>30</v>
      </c>
      <c r="C15" s="20">
        <v>2</v>
      </c>
      <c r="D15" s="20">
        <v>13</v>
      </c>
      <c r="E15" s="20">
        <v>3</v>
      </c>
      <c r="F15" s="20">
        <v>3</v>
      </c>
      <c r="G15" s="20">
        <v>4</v>
      </c>
      <c r="H15" s="20">
        <v>3</v>
      </c>
      <c r="I15" s="20">
        <v>9</v>
      </c>
      <c r="J15" s="20">
        <v>12</v>
      </c>
      <c r="K15" s="20">
        <v>3</v>
      </c>
      <c r="L15" s="20">
        <v>4</v>
      </c>
      <c r="M15" s="20">
        <v>3</v>
      </c>
      <c r="N15" s="20">
        <v>4</v>
      </c>
      <c r="O15" s="20">
        <v>1</v>
      </c>
      <c r="P15" s="20">
        <v>5</v>
      </c>
      <c r="Q15" s="20">
        <v>2</v>
      </c>
      <c r="R15" s="20">
        <v>4</v>
      </c>
      <c r="S15" s="20">
        <v>5</v>
      </c>
      <c r="T15" s="20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9"/>
  <sheetViews>
    <sheetView tabSelected="1" topLeftCell="E10" zoomScale="84" zoomScaleNormal="84" workbookViewId="0">
      <selection activeCell="T17" sqref="T17:T29"/>
    </sheetView>
  </sheetViews>
  <sheetFormatPr defaultRowHeight="15" x14ac:dyDescent="0.25"/>
  <cols>
    <col min="2" max="2" width="11.7109375" customWidth="1"/>
    <col min="3" max="3" width="10" customWidth="1"/>
    <col min="4" max="4" width="5.7109375" customWidth="1"/>
    <col min="5" max="5" width="13.42578125" customWidth="1"/>
    <col min="6" max="6" width="13" customWidth="1"/>
    <col min="7" max="7" width="14" customWidth="1"/>
    <col min="8" max="8" width="13.5703125" customWidth="1"/>
    <col min="9" max="9" width="15" customWidth="1"/>
    <col min="10" max="10" width="16" customWidth="1"/>
    <col min="11" max="11" width="14.7109375" customWidth="1"/>
    <col min="12" max="12" width="12.42578125" customWidth="1"/>
    <col min="13" max="13" width="12.140625" customWidth="1"/>
    <col min="14" max="14" width="18" customWidth="1"/>
    <col min="15" max="15" width="12.28515625" customWidth="1"/>
    <col min="16" max="16" width="15.140625" customWidth="1"/>
    <col min="17" max="17" width="10.5703125" customWidth="1"/>
    <col min="18" max="18" width="15.7109375" customWidth="1"/>
    <col min="19" max="19" width="8.28515625" customWidth="1"/>
    <col min="20" max="20" width="13.5703125" customWidth="1"/>
    <col min="21" max="21" width="10" customWidth="1"/>
    <col min="22" max="22" width="15.42578125" customWidth="1"/>
    <col min="23" max="23" width="22.85546875" customWidth="1"/>
    <col min="24" max="24" width="17" bestFit="1" customWidth="1"/>
    <col min="25" max="25" width="14.28515625" bestFit="1" customWidth="1"/>
  </cols>
  <sheetData>
    <row r="3" spans="2:26" x14ac:dyDescent="0.25">
      <c r="D3" s="22"/>
      <c r="F3" s="22"/>
      <c r="I3" s="22"/>
      <c r="K3" s="22"/>
      <c r="L3" s="22"/>
      <c r="O3" s="22"/>
      <c r="R3" s="22"/>
      <c r="S3" s="23"/>
      <c r="T3" s="23"/>
      <c r="U3" s="23"/>
      <c r="V3" s="23"/>
      <c r="W3" s="23"/>
      <c r="X3" s="22"/>
      <c r="Y3" s="23"/>
      <c r="Z3" s="23"/>
    </row>
    <row r="4" spans="2:26" x14ac:dyDescent="0.25">
      <c r="B4" s="22"/>
    </row>
    <row r="6" spans="2:26" x14ac:dyDescent="0.25">
      <c r="B6" s="22"/>
    </row>
    <row r="9" spans="2:26" x14ac:dyDescent="0.25">
      <c r="B9" s="22"/>
    </row>
    <row r="11" spans="2:26" x14ac:dyDescent="0.25">
      <c r="B11" s="22"/>
    </row>
    <row r="15" spans="2:26" x14ac:dyDescent="0.25">
      <c r="D15" t="s">
        <v>76</v>
      </c>
      <c r="F15" t="s">
        <v>87</v>
      </c>
      <c r="H15" t="s">
        <v>77</v>
      </c>
    </row>
    <row r="17" spans="2:27" x14ac:dyDescent="0.25">
      <c r="B17" s="28"/>
      <c r="C17" s="26" t="s">
        <v>55</v>
      </c>
      <c r="D17" s="26" t="s">
        <v>36</v>
      </c>
      <c r="E17" s="26" t="s">
        <v>37</v>
      </c>
      <c r="F17" s="26" t="s">
        <v>38</v>
      </c>
      <c r="G17" s="26" t="s">
        <v>74</v>
      </c>
      <c r="H17" s="26" t="s">
        <v>73</v>
      </c>
      <c r="I17" s="26" t="s">
        <v>39</v>
      </c>
      <c r="J17" s="26" t="s">
        <v>40</v>
      </c>
      <c r="K17" s="26" t="s">
        <v>41</v>
      </c>
      <c r="L17" s="26" t="s">
        <v>42</v>
      </c>
      <c r="M17" s="26" t="s">
        <v>43</v>
      </c>
      <c r="N17" s="26" t="s">
        <v>44</v>
      </c>
      <c r="O17" s="26" t="s">
        <v>45</v>
      </c>
      <c r="P17" s="26" t="s">
        <v>46</v>
      </c>
      <c r="Q17" s="26" t="s">
        <v>47</v>
      </c>
      <c r="R17" s="26" t="s">
        <v>48</v>
      </c>
      <c r="S17" s="26" t="s">
        <v>56</v>
      </c>
      <c r="T17" s="26" t="s">
        <v>49</v>
      </c>
      <c r="U17" s="26" t="s">
        <v>60</v>
      </c>
      <c r="V17" s="23"/>
      <c r="W17" s="23"/>
      <c r="X17" s="23"/>
      <c r="Y17" s="23"/>
      <c r="Z17" s="22"/>
      <c r="AA17" s="23"/>
    </row>
    <row r="18" spans="2:27" x14ac:dyDescent="0.25">
      <c r="B18" s="24" t="s">
        <v>0</v>
      </c>
      <c r="C18" s="21">
        <v>2</v>
      </c>
      <c r="D18" s="21">
        <v>1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1</v>
      </c>
      <c r="S18" s="21">
        <v>0</v>
      </c>
      <c r="T18" s="21">
        <v>0</v>
      </c>
      <c r="U18" s="21">
        <v>1</v>
      </c>
    </row>
    <row r="19" spans="2:27" x14ac:dyDescent="0.25">
      <c r="B19" s="25" t="s">
        <v>50</v>
      </c>
      <c r="C19" s="21">
        <v>0</v>
      </c>
      <c r="D19" s="21">
        <v>0</v>
      </c>
      <c r="E19" s="21">
        <v>18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1</v>
      </c>
      <c r="P19" s="21">
        <v>2</v>
      </c>
      <c r="Q19" s="21">
        <v>1</v>
      </c>
      <c r="R19" s="21">
        <v>0</v>
      </c>
      <c r="S19" s="21">
        <v>0</v>
      </c>
      <c r="T19" s="21">
        <v>2</v>
      </c>
      <c r="U19" s="21">
        <v>5</v>
      </c>
    </row>
    <row r="20" spans="2:27" x14ac:dyDescent="0.25">
      <c r="B20" s="24" t="s">
        <v>51</v>
      </c>
      <c r="C20" s="21">
        <v>1</v>
      </c>
      <c r="D20" s="21">
        <v>0</v>
      </c>
      <c r="E20" s="21">
        <v>0</v>
      </c>
      <c r="F20" s="21">
        <v>15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1</v>
      </c>
      <c r="O20" s="21">
        <v>0</v>
      </c>
      <c r="P20" s="21">
        <v>0</v>
      </c>
      <c r="Q20" s="21">
        <v>1</v>
      </c>
      <c r="R20" s="21">
        <v>0</v>
      </c>
      <c r="S20" s="21">
        <v>1</v>
      </c>
      <c r="T20" s="21">
        <v>1</v>
      </c>
      <c r="U20" s="21">
        <v>2</v>
      </c>
    </row>
    <row r="21" spans="2:27" x14ac:dyDescent="0.25">
      <c r="B21" s="25" t="s">
        <v>52</v>
      </c>
      <c r="C21" s="21">
        <v>2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7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6</v>
      </c>
      <c r="Q21" s="21">
        <v>0</v>
      </c>
      <c r="R21" s="21">
        <v>0</v>
      </c>
      <c r="S21" s="21">
        <v>0</v>
      </c>
      <c r="T21" s="21">
        <v>0</v>
      </c>
      <c r="U21" s="21">
        <v>5</v>
      </c>
    </row>
    <row r="22" spans="2:27" x14ac:dyDescent="0.25">
      <c r="B22" s="25" t="s">
        <v>7</v>
      </c>
      <c r="C22" s="21">
        <v>4</v>
      </c>
      <c r="D22" s="21">
        <v>0</v>
      </c>
      <c r="E22" s="21">
        <v>0</v>
      </c>
      <c r="F22" s="21">
        <v>0</v>
      </c>
      <c r="G22" s="21">
        <v>7</v>
      </c>
      <c r="H22" s="21">
        <v>16</v>
      </c>
      <c r="I22" s="21">
        <v>0</v>
      </c>
      <c r="J22" s="21">
        <v>7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4</v>
      </c>
      <c r="R22" s="21">
        <v>5</v>
      </c>
      <c r="S22" s="21">
        <v>5</v>
      </c>
      <c r="T22" s="21">
        <v>7</v>
      </c>
      <c r="U22" s="21">
        <v>7</v>
      </c>
    </row>
    <row r="23" spans="2:27" x14ac:dyDescent="0.25">
      <c r="B23" s="24" t="s">
        <v>53</v>
      </c>
      <c r="C23" s="21">
        <v>1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8</v>
      </c>
      <c r="L23" s="21">
        <v>0</v>
      </c>
      <c r="M23" s="21">
        <v>0</v>
      </c>
      <c r="N23" s="21">
        <v>5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9</v>
      </c>
    </row>
    <row r="24" spans="2:27" x14ac:dyDescent="0.25">
      <c r="B24" s="25" t="s">
        <v>6</v>
      </c>
      <c r="C24" s="21">
        <v>2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</v>
      </c>
      <c r="M24" s="21">
        <v>0</v>
      </c>
      <c r="N24" s="21">
        <v>0</v>
      </c>
      <c r="O24" s="21">
        <v>2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2</v>
      </c>
    </row>
    <row r="25" spans="2:27" x14ac:dyDescent="0.25">
      <c r="B25" s="24" t="s">
        <v>54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12</v>
      </c>
      <c r="N25" s="21">
        <v>0</v>
      </c>
      <c r="O25" s="21">
        <v>0</v>
      </c>
      <c r="P25" s="21">
        <v>0</v>
      </c>
      <c r="Q25" s="21">
        <v>1</v>
      </c>
      <c r="R25" s="21">
        <v>0</v>
      </c>
      <c r="S25" s="21">
        <v>0</v>
      </c>
      <c r="T25" s="21">
        <v>2</v>
      </c>
      <c r="U25" s="21">
        <v>2</v>
      </c>
    </row>
    <row r="26" spans="2:27" x14ac:dyDescent="0.25">
      <c r="B26" s="25" t="s">
        <v>57</v>
      </c>
      <c r="C26" s="21">
        <v>1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6</v>
      </c>
      <c r="L26" s="21">
        <v>0</v>
      </c>
      <c r="M26" s="21">
        <v>0</v>
      </c>
      <c r="N26" s="21">
        <v>4</v>
      </c>
      <c r="O26" s="21">
        <v>0</v>
      </c>
      <c r="P26" s="21">
        <v>0</v>
      </c>
      <c r="Q26" s="21">
        <v>0</v>
      </c>
      <c r="R26" s="21">
        <v>1</v>
      </c>
      <c r="S26" s="21">
        <v>1</v>
      </c>
      <c r="T26" s="21"/>
      <c r="U26" s="21">
        <v>4</v>
      </c>
    </row>
    <row r="27" spans="2:27" x14ac:dyDescent="0.25">
      <c r="B27" s="21" t="s">
        <v>28</v>
      </c>
      <c r="C27" s="21">
        <f>SUM(C18:C26)</f>
        <v>13</v>
      </c>
      <c r="D27" s="21">
        <f t="shared" ref="D27:U27" si="0">SUM(D18:D26)</f>
        <v>1</v>
      </c>
      <c r="E27" s="21">
        <f t="shared" si="0"/>
        <v>18</v>
      </c>
      <c r="F27" s="21">
        <f t="shared" si="0"/>
        <v>15</v>
      </c>
      <c r="G27" s="21">
        <f>SUM(G18:G26)</f>
        <v>7</v>
      </c>
      <c r="H27" s="21">
        <f>SUM(H18:H26)</f>
        <v>16</v>
      </c>
      <c r="I27" s="21">
        <f t="shared" si="0"/>
        <v>7</v>
      </c>
      <c r="J27" s="21">
        <f t="shared" si="0"/>
        <v>7</v>
      </c>
      <c r="K27" s="21">
        <f t="shared" si="0"/>
        <v>14</v>
      </c>
      <c r="L27" s="21">
        <f t="shared" si="0"/>
        <v>2</v>
      </c>
      <c r="M27" s="21">
        <f t="shared" si="0"/>
        <v>12</v>
      </c>
      <c r="N27" s="21">
        <f t="shared" si="0"/>
        <v>10</v>
      </c>
      <c r="O27" s="21">
        <f t="shared" si="0"/>
        <v>3</v>
      </c>
      <c r="P27" s="21">
        <f t="shared" si="0"/>
        <v>8</v>
      </c>
      <c r="Q27" s="21">
        <f t="shared" si="0"/>
        <v>7</v>
      </c>
      <c r="R27" s="21">
        <f t="shared" si="0"/>
        <v>7</v>
      </c>
      <c r="S27" s="21">
        <f t="shared" si="0"/>
        <v>7</v>
      </c>
      <c r="T27" s="21">
        <f t="shared" si="0"/>
        <v>12</v>
      </c>
      <c r="U27" s="21">
        <f t="shared" si="0"/>
        <v>37</v>
      </c>
    </row>
    <row r="28" spans="2:27" x14ac:dyDescent="0.25">
      <c r="B28" s="21" t="s">
        <v>58</v>
      </c>
      <c r="C28" s="21">
        <v>1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3</v>
      </c>
      <c r="O28" s="21">
        <v>0</v>
      </c>
      <c r="P28" s="21">
        <v>0</v>
      </c>
      <c r="Q28" s="21">
        <v>3</v>
      </c>
      <c r="R28" s="21">
        <v>0</v>
      </c>
      <c r="S28" s="21">
        <v>1</v>
      </c>
      <c r="T28" s="21">
        <v>3</v>
      </c>
      <c r="U28" s="21">
        <v>16</v>
      </c>
    </row>
    <row r="29" spans="2:27" x14ac:dyDescent="0.25">
      <c r="B29" s="21" t="s">
        <v>30</v>
      </c>
      <c r="C29" s="21">
        <f>C27-C28</f>
        <v>12</v>
      </c>
      <c r="D29" s="21">
        <f t="shared" ref="D29:U29" si="1">D27-D28</f>
        <v>1</v>
      </c>
      <c r="E29" s="21">
        <v>18</v>
      </c>
      <c r="F29" s="21">
        <f t="shared" si="1"/>
        <v>15</v>
      </c>
      <c r="G29" s="21">
        <f t="shared" si="1"/>
        <v>7</v>
      </c>
      <c r="H29" s="21">
        <f t="shared" si="1"/>
        <v>16</v>
      </c>
      <c r="I29" s="21">
        <f t="shared" si="1"/>
        <v>7</v>
      </c>
      <c r="J29" s="21">
        <f t="shared" si="1"/>
        <v>7</v>
      </c>
      <c r="K29" s="21">
        <f t="shared" si="1"/>
        <v>14</v>
      </c>
      <c r="L29" s="21">
        <f t="shared" si="1"/>
        <v>2</v>
      </c>
      <c r="M29" s="21">
        <f t="shared" si="1"/>
        <v>12</v>
      </c>
      <c r="N29" s="21">
        <f t="shared" si="1"/>
        <v>7</v>
      </c>
      <c r="O29" s="21">
        <f t="shared" si="1"/>
        <v>3</v>
      </c>
      <c r="P29" s="21">
        <f t="shared" si="1"/>
        <v>8</v>
      </c>
      <c r="Q29" s="21">
        <f t="shared" si="1"/>
        <v>4</v>
      </c>
      <c r="R29" s="21">
        <f t="shared" si="1"/>
        <v>7</v>
      </c>
      <c r="S29" s="21">
        <f t="shared" si="1"/>
        <v>6</v>
      </c>
      <c r="T29" s="21">
        <f t="shared" si="1"/>
        <v>9</v>
      </c>
      <c r="U29" s="21">
        <f t="shared" si="1"/>
        <v>21</v>
      </c>
    </row>
    <row r="32" spans="2:27" x14ac:dyDescent="0.25">
      <c r="B32" t="s">
        <v>59</v>
      </c>
    </row>
    <row r="33" spans="2:10" x14ac:dyDescent="0.25">
      <c r="D33" t="s">
        <v>64</v>
      </c>
    </row>
    <row r="34" spans="2:10" x14ac:dyDescent="0.25">
      <c r="B34" t="s">
        <v>61</v>
      </c>
      <c r="D34" t="s">
        <v>78</v>
      </c>
    </row>
    <row r="35" spans="2:10" x14ac:dyDescent="0.25">
      <c r="B35" t="s">
        <v>62</v>
      </c>
      <c r="D35" t="s">
        <v>79</v>
      </c>
    </row>
    <row r="36" spans="2:10" x14ac:dyDescent="0.25">
      <c r="B36" t="s">
        <v>63</v>
      </c>
      <c r="D36" t="s">
        <v>75</v>
      </c>
    </row>
    <row r="37" spans="2:10" x14ac:dyDescent="0.25">
      <c r="B37" s="27"/>
      <c r="C37" s="27"/>
      <c r="D37" s="27"/>
      <c r="E37" s="27"/>
      <c r="F37" s="27"/>
      <c r="G37" s="27"/>
    </row>
    <row r="38" spans="2:10" x14ac:dyDescent="0.25">
      <c r="B38" s="27" t="s">
        <v>66</v>
      </c>
      <c r="C38" s="27"/>
      <c r="D38" s="27"/>
      <c r="E38" s="27" t="s">
        <v>67</v>
      </c>
      <c r="F38" s="27"/>
      <c r="G38" s="27"/>
    </row>
    <row r="39" spans="2:10" x14ac:dyDescent="0.25">
      <c r="B39" s="27" t="s">
        <v>68</v>
      </c>
      <c r="C39" s="27"/>
      <c r="D39" s="27"/>
      <c r="E39" s="27" t="s">
        <v>69</v>
      </c>
      <c r="F39" s="27"/>
      <c r="G39" s="27"/>
    </row>
    <row r="40" spans="2:10" x14ac:dyDescent="0.25">
      <c r="B40" s="27" t="s">
        <v>70</v>
      </c>
      <c r="C40" s="27"/>
      <c r="D40" s="27"/>
      <c r="E40" s="27" t="s">
        <v>71</v>
      </c>
      <c r="F40" s="27"/>
      <c r="G40" s="27"/>
    </row>
    <row r="41" spans="2:10" x14ac:dyDescent="0.25">
      <c r="B41" s="27" t="s">
        <v>72</v>
      </c>
      <c r="C41" s="27"/>
      <c r="D41" s="27"/>
      <c r="E41" s="27" t="s">
        <v>71</v>
      </c>
      <c r="F41" s="27"/>
      <c r="G41" s="27"/>
    </row>
    <row r="42" spans="2:10" x14ac:dyDescent="0.25">
      <c r="B42" s="27" t="s">
        <v>65</v>
      </c>
      <c r="C42" s="27"/>
      <c r="D42" s="27" t="s">
        <v>80</v>
      </c>
      <c r="E42" s="27"/>
      <c r="F42" s="27"/>
      <c r="G42" s="27"/>
      <c r="J42">
        <v>6</v>
      </c>
    </row>
    <row r="43" spans="2:10" x14ac:dyDescent="0.25">
      <c r="B43" s="27" t="s">
        <v>81</v>
      </c>
      <c r="C43" s="27"/>
      <c r="D43" s="27" t="s">
        <v>82</v>
      </c>
      <c r="E43" s="27"/>
      <c r="F43" s="27"/>
      <c r="G43" s="27"/>
      <c r="J43">
        <v>1</v>
      </c>
    </row>
    <row r="44" spans="2:10" x14ac:dyDescent="0.25">
      <c r="B44" s="27" t="s">
        <v>83</v>
      </c>
      <c r="C44" s="27"/>
      <c r="D44" s="27" t="s">
        <v>82</v>
      </c>
      <c r="E44" s="27"/>
      <c r="F44" s="27"/>
      <c r="G44" s="27"/>
      <c r="J44">
        <v>1</v>
      </c>
    </row>
    <row r="45" spans="2:10" x14ac:dyDescent="0.25">
      <c r="B45" s="27" t="s">
        <v>84</v>
      </c>
      <c r="C45" s="27"/>
      <c r="D45" s="27" t="s">
        <v>85</v>
      </c>
      <c r="E45" s="27"/>
      <c r="F45" s="27"/>
      <c r="G45" s="27"/>
      <c r="J45">
        <v>2</v>
      </c>
    </row>
    <row r="46" spans="2:10" x14ac:dyDescent="0.25">
      <c r="B46" s="27" t="s">
        <v>86</v>
      </c>
      <c r="C46" s="27"/>
      <c r="D46" s="27" t="s">
        <v>88</v>
      </c>
      <c r="E46" s="27"/>
      <c r="F46" s="27"/>
      <c r="G46" s="27"/>
      <c r="J46">
        <v>4</v>
      </c>
    </row>
    <row r="47" spans="2:10" x14ac:dyDescent="0.25">
      <c r="B47" s="27" t="s">
        <v>89</v>
      </c>
      <c r="C47" s="27"/>
      <c r="D47" s="27"/>
      <c r="E47" s="27"/>
      <c r="F47" s="27"/>
      <c r="G47" s="27"/>
      <c r="J47">
        <v>1</v>
      </c>
    </row>
    <row r="48" spans="2:10" x14ac:dyDescent="0.25">
      <c r="B48" s="27" t="s">
        <v>90</v>
      </c>
      <c r="J48">
        <v>1</v>
      </c>
    </row>
    <row r="49" spans="9:10" x14ac:dyDescent="0.25">
      <c r="I49" t="s">
        <v>91</v>
      </c>
      <c r="J49">
        <f>SUM(J42:J48)</f>
        <v>16</v>
      </c>
    </row>
  </sheetData>
  <conditionalFormatting sqref="C17:U2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Quân</dc:creator>
  <cp:lastModifiedBy>VU</cp:lastModifiedBy>
  <cp:lastPrinted>2017-04-26T14:01:19Z</cp:lastPrinted>
  <dcterms:created xsi:type="dcterms:W3CDTF">2017-04-26T12:12:38Z</dcterms:created>
  <dcterms:modified xsi:type="dcterms:W3CDTF">2017-05-11T07:21:56Z</dcterms:modified>
</cp:coreProperties>
</file>