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AI4SE\WorkSpace\Prochemy\code_generation\gpt-4o-mini_code_generation_training_set\"/>
    </mc:Choice>
  </mc:AlternateContent>
  <xr:revisionPtr revIDLastSave="0" documentId="13_ncr:9_{FA631343-E37A-4485-8375-6B9A7D90F65D}" xr6:coauthVersionLast="47" xr6:coauthVersionMax="47" xr10:uidLastSave="{00000000-0000-0000-0000-000000000000}"/>
  <bookViews>
    <workbookView xWindow="-108" yWindow="-108" windowWidth="23256" windowHeight="12456" activeTab="1" xr2:uid="{7E8EFEEC-7985-4E9F-A868-8DAD461ADE14}"/>
  </bookViews>
  <sheets>
    <sheet name="weighted_scores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A23" i="3" l="1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B3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B24" i="3"/>
  <c r="B25" i="3"/>
  <c r="B26" i="3"/>
  <c r="B27" i="3"/>
  <c r="B28" i="3"/>
  <c r="B29" i="3"/>
  <c r="B30" i="3"/>
  <c r="B31" i="3"/>
  <c r="B32" i="3"/>
  <c r="B23" i="3"/>
  <c r="B14" i="3"/>
  <c r="C14" i="3"/>
  <c r="D14" i="3"/>
  <c r="A14" i="3" s="1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A15" i="3" s="1"/>
  <c r="Q15" i="3"/>
  <c r="R15" i="3"/>
  <c r="S15" i="3"/>
  <c r="T15" i="3"/>
  <c r="U15" i="3"/>
  <c r="B16" i="3"/>
  <c r="A16" i="3" s="1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B17" i="3"/>
  <c r="C17" i="3"/>
  <c r="A17" i="3" s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B18" i="3"/>
  <c r="C18" i="3"/>
  <c r="A18" i="3" s="1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B19" i="3"/>
  <c r="C19" i="3"/>
  <c r="D19" i="3"/>
  <c r="E19" i="3"/>
  <c r="F19" i="3"/>
  <c r="G19" i="3"/>
  <c r="A19" i="3" s="1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B20" i="3"/>
  <c r="A20" i="3" s="1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B21" i="3"/>
  <c r="C21" i="3"/>
  <c r="D21" i="3"/>
  <c r="E21" i="3"/>
  <c r="F21" i="3"/>
  <c r="G21" i="3"/>
  <c r="A21" i="3" s="1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22" i="3"/>
  <c r="C22" i="3"/>
  <c r="A22" i="3" s="1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C13" i="3"/>
  <c r="A13" i="3" s="1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B13" i="3"/>
  <c r="B4" i="3"/>
  <c r="C4" i="3"/>
  <c r="A4" i="3" s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B5" i="3"/>
  <c r="C5" i="3"/>
  <c r="D5" i="3"/>
  <c r="E5" i="3"/>
  <c r="F5" i="3"/>
  <c r="G5" i="3"/>
  <c r="H5" i="3"/>
  <c r="I5" i="3"/>
  <c r="J5" i="3"/>
  <c r="K5" i="3"/>
  <c r="A5" i="3" s="1"/>
  <c r="L5" i="3"/>
  <c r="M5" i="3"/>
  <c r="N5" i="3"/>
  <c r="O5" i="3"/>
  <c r="P5" i="3"/>
  <c r="Q5" i="3"/>
  <c r="R5" i="3"/>
  <c r="S5" i="3"/>
  <c r="T5" i="3"/>
  <c r="U5" i="3"/>
  <c r="B6" i="3"/>
  <c r="C6" i="3"/>
  <c r="A6" i="3" s="1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B7" i="3"/>
  <c r="C7" i="3"/>
  <c r="A7" i="3" s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B8" i="3"/>
  <c r="C8" i="3"/>
  <c r="A8" i="3" s="1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B9" i="3"/>
  <c r="C9" i="3"/>
  <c r="D9" i="3"/>
  <c r="E9" i="3"/>
  <c r="F9" i="3"/>
  <c r="G9" i="3"/>
  <c r="H9" i="3"/>
  <c r="I9" i="3"/>
  <c r="J9" i="3"/>
  <c r="K9" i="3"/>
  <c r="A9" i="3" s="1"/>
  <c r="L9" i="3"/>
  <c r="M9" i="3"/>
  <c r="N9" i="3"/>
  <c r="O9" i="3"/>
  <c r="P9" i="3"/>
  <c r="Q9" i="3"/>
  <c r="R9" i="3"/>
  <c r="S9" i="3"/>
  <c r="T9" i="3"/>
  <c r="U9" i="3"/>
  <c r="B10" i="3"/>
  <c r="C10" i="3"/>
  <c r="D10" i="3"/>
  <c r="E10" i="3"/>
  <c r="F10" i="3"/>
  <c r="G10" i="3"/>
  <c r="H10" i="3"/>
  <c r="I10" i="3"/>
  <c r="A10" i="3" s="1"/>
  <c r="J10" i="3"/>
  <c r="K10" i="3"/>
  <c r="L10" i="3"/>
  <c r="M10" i="3"/>
  <c r="N10" i="3"/>
  <c r="O10" i="3"/>
  <c r="P10" i="3"/>
  <c r="Q10" i="3"/>
  <c r="R10" i="3"/>
  <c r="S10" i="3"/>
  <c r="T10" i="3"/>
  <c r="U10" i="3"/>
  <c r="B11" i="3"/>
  <c r="C11" i="3"/>
  <c r="D11" i="3"/>
  <c r="E11" i="3"/>
  <c r="F11" i="3"/>
  <c r="G11" i="3"/>
  <c r="A11" i="3" s="1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B12" i="3"/>
  <c r="C12" i="3"/>
  <c r="A12" i="3" s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B3" i="3"/>
  <c r="A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B2" i="3"/>
  <c r="G41" i="1"/>
  <c r="H41" i="1"/>
  <c r="I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J41" i="1"/>
  <c r="A3" i="3" l="1"/>
</calcChain>
</file>

<file path=xl/sharedStrings.xml><?xml version="1.0" encoding="utf-8"?>
<sst xmlns="http://schemas.openxmlformats.org/spreadsheetml/2006/main" count="91" uniqueCount="26">
  <si>
    <t>iteration</t>
  </si>
  <si>
    <t>prompt_id</t>
  </si>
  <si>
    <t>weighted_score</t>
  </si>
  <si>
    <t>pass_rate</t>
  </si>
  <si>
    <t>total_tasks</t>
  </si>
  <si>
    <t>passed_tasks</t>
  </si>
  <si>
    <t>auto_0</t>
  </si>
  <si>
    <t>auto_1</t>
  </si>
  <si>
    <t>auto_2</t>
  </si>
  <si>
    <t>auto_3</t>
  </si>
  <si>
    <t>auto_4</t>
  </si>
  <si>
    <t>auto_5</t>
  </si>
  <si>
    <t>auto_6</t>
  </si>
  <si>
    <t>auto_7</t>
  </si>
  <si>
    <t>auto_8</t>
  </si>
  <si>
    <t>auto_9</t>
  </si>
  <si>
    <t>HE_10</t>
  </si>
  <si>
    <t>HE_32</t>
  </si>
  <si>
    <t>HE_41</t>
  </si>
  <si>
    <t>HE_65</t>
  </si>
  <si>
    <t>HE_75</t>
  </si>
  <si>
    <t>HE_77</t>
  </si>
  <si>
    <t>HE_83</t>
  </si>
  <si>
    <t>HE_84</t>
  </si>
  <si>
    <t>HE_93</t>
  </si>
  <si>
    <t>HE_94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</si>
</sst>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34" borderId="10" xfId="0" applyFill="1" applyBorder="1"/>
    <xf numFmtId="0" fontId="0" fillId="34" borderId="0" xfId="0" applyFill="1"/>
    <xf numFmtId="0" fontId="0" fillId="35" borderId="10" xfId="0" applyFill="1" applyBorder="1"/>
    <xf numFmtId="0" fontId="0" fillId="35" borderId="0" xfId="0" applyFill="1"/>
    <xf numFmtId="0" fontId="16" fillId="33" borderId="10" xfId="0" applyFont="1" applyFill="1" applyBorder="1"/>
    <xf numFmtId="0" fontId="16" fillId="33" borderId="0" xfId="0" applyFont="1" applyFill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5" borderId="13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6" xfId="0" applyFill="1" applyBorder="1"/>
    <xf numFmtId="0" fontId="16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FC2B-5454-428B-804F-DEE422041789}">
  <dimension ref="A1:Z41"/>
  <sheetViews>
    <sheetView topLeftCell="C1" workbookViewId="0">
      <selection sqref="A1:Z40"/>
    </sheetView>
  </sheetViews>
  <sheetFormatPr defaultRowHeight="14.4" x14ac:dyDescent="0.3"/>
  <cols>
    <col min="1" max="1" width="8.109375" bestFit="1" customWidth="1"/>
    <col min="2" max="2" width="9.6640625" bestFit="1" customWidth="1"/>
    <col min="3" max="3" width="14" bestFit="1" customWidth="1"/>
    <col min="4" max="4" width="9" bestFit="1" customWidth="1"/>
    <col min="5" max="5" width="10.109375" bestFit="1" customWidth="1"/>
    <col min="6" max="6" width="12.21875" bestFit="1" customWidth="1"/>
    <col min="7" max="7" width="12" bestFit="1" customWidth="1"/>
    <col min="8" max="11" width="6.109375" bestFit="1" customWidth="1"/>
    <col min="12" max="12" width="12" bestFit="1" customWidth="1"/>
    <col min="13" max="14" width="6.109375" bestFit="1" customWidth="1"/>
    <col min="15" max="15" width="12" bestFit="1" customWidth="1"/>
    <col min="16" max="16" width="12.5546875" customWidth="1"/>
    <col min="17" max="17" width="12" bestFit="1" customWidth="1"/>
    <col min="18" max="26" width="6.44140625" bestFit="1" customWidth="1"/>
  </cols>
  <sheetData>
    <row r="1" spans="1:26" s="6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6</v>
      </c>
      <c r="R1" s="5" t="s">
        <v>7</v>
      </c>
      <c r="S1" s="5" t="s">
        <v>8</v>
      </c>
      <c r="T1" s="5" t="s">
        <v>9</v>
      </c>
      <c r="U1" s="5" t="s">
        <v>10</v>
      </c>
      <c r="V1" s="5" t="s">
        <v>11</v>
      </c>
      <c r="W1" s="5" t="s">
        <v>12</v>
      </c>
      <c r="X1" s="5" t="s">
        <v>13</v>
      </c>
      <c r="Y1" s="5" t="s">
        <v>14</v>
      </c>
      <c r="Z1" s="5" t="s">
        <v>15</v>
      </c>
    </row>
    <row r="2" spans="1:26" s="2" customFormat="1" x14ac:dyDescent="0.3">
      <c r="A2" s="1">
        <v>1</v>
      </c>
      <c r="B2" s="1">
        <v>0</v>
      </c>
      <c r="C2" s="1">
        <v>208.46808049535599</v>
      </c>
      <c r="D2" s="1">
        <v>0.7</v>
      </c>
      <c r="E2" s="1">
        <v>20</v>
      </c>
      <c r="F2" s="1">
        <v>14</v>
      </c>
      <c r="G2" s="1">
        <v>13.3421052631578</v>
      </c>
      <c r="H2" s="1">
        <v>25.35</v>
      </c>
      <c r="I2" s="1">
        <v>13</v>
      </c>
      <c r="J2" s="1">
        <v>0</v>
      </c>
      <c r="K2" s="1">
        <v>0</v>
      </c>
      <c r="L2" s="1">
        <v>13.3421052631578</v>
      </c>
      <c r="M2" s="1">
        <v>20.28</v>
      </c>
      <c r="N2" s="1">
        <v>16.899999999999999</v>
      </c>
      <c r="O2" s="1">
        <v>0</v>
      </c>
      <c r="P2" s="1">
        <v>13.3421052631578</v>
      </c>
      <c r="Q2" s="1">
        <v>14.9117647058823</v>
      </c>
      <c r="R2" s="1">
        <v>13</v>
      </c>
      <c r="S2" s="1">
        <v>13</v>
      </c>
      <c r="T2" s="1">
        <v>0</v>
      </c>
      <c r="U2" s="1">
        <v>13</v>
      </c>
      <c r="V2" s="1">
        <v>0</v>
      </c>
      <c r="W2" s="1">
        <v>13</v>
      </c>
      <c r="X2" s="1">
        <v>0</v>
      </c>
      <c r="Y2" s="1">
        <v>13</v>
      </c>
      <c r="Z2" s="1">
        <v>13</v>
      </c>
    </row>
    <row r="3" spans="1:26" s="4" customFormat="1" x14ac:dyDescent="0.3">
      <c r="A3" s="3">
        <v>2</v>
      </c>
      <c r="B3" s="3">
        <v>0</v>
      </c>
      <c r="C3" s="3">
        <v>208.46808049535599</v>
      </c>
      <c r="D3" s="3">
        <v>0.7</v>
      </c>
      <c r="E3" s="3">
        <v>20</v>
      </c>
      <c r="F3" s="3">
        <v>14</v>
      </c>
      <c r="G3" s="3">
        <v>13.3421052631578</v>
      </c>
      <c r="H3" s="3">
        <v>25.35</v>
      </c>
      <c r="I3" s="3">
        <v>13</v>
      </c>
      <c r="J3" s="3">
        <v>0</v>
      </c>
      <c r="K3" s="3">
        <v>0</v>
      </c>
      <c r="L3" s="3">
        <v>13.3421052631578</v>
      </c>
      <c r="M3" s="3">
        <v>20.28</v>
      </c>
      <c r="N3" s="3">
        <v>16.899999999999999</v>
      </c>
      <c r="O3" s="3">
        <v>0</v>
      </c>
      <c r="P3" s="3">
        <v>13.3421052631578</v>
      </c>
      <c r="Q3" s="3">
        <v>14.9117647058823</v>
      </c>
      <c r="R3" s="3">
        <v>13</v>
      </c>
      <c r="S3" s="3">
        <v>13</v>
      </c>
      <c r="T3" s="3">
        <v>0</v>
      </c>
      <c r="U3" s="3">
        <v>13</v>
      </c>
      <c r="V3" s="3">
        <v>0</v>
      </c>
      <c r="W3" s="3">
        <v>13</v>
      </c>
      <c r="X3" s="3">
        <v>0</v>
      </c>
      <c r="Y3" s="3">
        <v>13</v>
      </c>
      <c r="Z3" s="3">
        <v>13</v>
      </c>
    </row>
    <row r="4" spans="1:26" s="4" customFormat="1" x14ac:dyDescent="0.3">
      <c r="A4" s="3">
        <v>2</v>
      </c>
      <c r="B4" s="3">
        <v>1</v>
      </c>
      <c r="C4" s="3">
        <v>166.21808049535599</v>
      </c>
      <c r="D4" s="3">
        <v>0.6</v>
      </c>
      <c r="E4" s="3">
        <v>20</v>
      </c>
      <c r="F4" s="3">
        <v>12</v>
      </c>
      <c r="G4" s="3">
        <v>13.3421052631578</v>
      </c>
      <c r="H4" s="3">
        <v>0</v>
      </c>
      <c r="I4" s="3">
        <v>13</v>
      </c>
      <c r="J4" s="3">
        <v>0</v>
      </c>
      <c r="K4" s="3">
        <v>0</v>
      </c>
      <c r="L4" s="3">
        <v>13.3421052631578</v>
      </c>
      <c r="M4" s="3">
        <v>20.28</v>
      </c>
      <c r="N4" s="3">
        <v>0</v>
      </c>
      <c r="O4" s="3">
        <v>0</v>
      </c>
      <c r="P4" s="3">
        <v>13.3421052631578</v>
      </c>
      <c r="Q4" s="3">
        <v>14.9117647058823</v>
      </c>
      <c r="R4" s="3">
        <v>13</v>
      </c>
      <c r="S4" s="3">
        <v>13</v>
      </c>
      <c r="T4" s="3">
        <v>0</v>
      </c>
      <c r="U4" s="3">
        <v>13</v>
      </c>
      <c r="V4" s="3">
        <v>0</v>
      </c>
      <c r="W4" s="3">
        <v>13</v>
      </c>
      <c r="X4" s="3">
        <v>0</v>
      </c>
      <c r="Y4" s="3">
        <v>13</v>
      </c>
      <c r="Z4" s="3">
        <v>13</v>
      </c>
    </row>
    <row r="5" spans="1:26" s="4" customFormat="1" x14ac:dyDescent="0.3">
      <c r="A5" s="3">
        <v>2</v>
      </c>
      <c r="B5" s="3">
        <v>2</v>
      </c>
      <c r="C5" s="3">
        <v>188.18808049535599</v>
      </c>
      <c r="D5" s="3">
        <v>0.65</v>
      </c>
      <c r="E5" s="3">
        <v>20</v>
      </c>
      <c r="F5" s="3">
        <v>13</v>
      </c>
      <c r="G5" s="3">
        <v>13.3421052631578</v>
      </c>
      <c r="H5" s="3">
        <v>25.35</v>
      </c>
      <c r="I5" s="3">
        <v>13</v>
      </c>
      <c r="J5" s="3">
        <v>0</v>
      </c>
      <c r="K5" s="3">
        <v>0</v>
      </c>
      <c r="L5" s="3">
        <v>13.3421052631578</v>
      </c>
      <c r="M5" s="3">
        <v>0</v>
      </c>
      <c r="N5" s="3">
        <v>16.899999999999999</v>
      </c>
      <c r="O5" s="3">
        <v>0</v>
      </c>
      <c r="P5" s="3">
        <v>13.3421052631578</v>
      </c>
      <c r="Q5" s="3">
        <v>14.9117647058823</v>
      </c>
      <c r="R5" s="3">
        <v>13</v>
      </c>
      <c r="S5" s="3">
        <v>13</v>
      </c>
      <c r="T5" s="3">
        <v>0</v>
      </c>
      <c r="U5" s="3">
        <v>13</v>
      </c>
      <c r="V5" s="3">
        <v>0</v>
      </c>
      <c r="W5" s="3">
        <v>13</v>
      </c>
      <c r="X5" s="3">
        <v>0</v>
      </c>
      <c r="Y5" s="3">
        <v>13</v>
      </c>
      <c r="Z5" s="3">
        <v>13</v>
      </c>
    </row>
    <row r="6" spans="1:26" s="4" customFormat="1" x14ac:dyDescent="0.3">
      <c r="A6" s="3">
        <v>2</v>
      </c>
      <c r="B6" s="3">
        <v>3</v>
      </c>
      <c r="C6" s="3">
        <v>229.20898958626501</v>
      </c>
      <c r="D6" s="3">
        <v>0.7</v>
      </c>
      <c r="E6" s="3">
        <v>20</v>
      </c>
      <c r="F6" s="3">
        <v>14</v>
      </c>
      <c r="G6" s="3">
        <v>13.3421052631578</v>
      </c>
      <c r="H6" s="3">
        <v>0</v>
      </c>
      <c r="I6" s="3">
        <v>13</v>
      </c>
      <c r="J6" s="3">
        <v>0</v>
      </c>
      <c r="K6" s="3">
        <v>0</v>
      </c>
      <c r="L6" s="3">
        <v>13.3421052631578</v>
      </c>
      <c r="M6" s="3">
        <v>20.28</v>
      </c>
      <c r="N6" s="3">
        <v>16.899999999999999</v>
      </c>
      <c r="O6" s="3">
        <v>46.090909090909001</v>
      </c>
      <c r="P6" s="3">
        <v>13.3421052631578</v>
      </c>
      <c r="Q6" s="3">
        <v>14.9117647058823</v>
      </c>
      <c r="R6" s="3">
        <v>13</v>
      </c>
      <c r="S6" s="3">
        <v>13</v>
      </c>
      <c r="T6" s="3">
        <v>0</v>
      </c>
      <c r="U6" s="3">
        <v>13</v>
      </c>
      <c r="V6" s="3">
        <v>0</v>
      </c>
      <c r="W6" s="3">
        <v>13</v>
      </c>
      <c r="X6" s="3">
        <v>0</v>
      </c>
      <c r="Y6" s="3">
        <v>13</v>
      </c>
      <c r="Z6" s="3">
        <v>13</v>
      </c>
    </row>
    <row r="7" spans="1:26" s="4" customFormat="1" x14ac:dyDescent="0.3">
      <c r="A7" s="3">
        <v>2</v>
      </c>
      <c r="B7" s="3">
        <v>4</v>
      </c>
      <c r="C7" s="3">
        <v>147.92631578947299</v>
      </c>
      <c r="D7" s="3">
        <v>0.55000000000000004</v>
      </c>
      <c r="E7" s="3">
        <v>20</v>
      </c>
      <c r="F7" s="3">
        <v>11</v>
      </c>
      <c r="G7" s="3">
        <v>13.3421052631578</v>
      </c>
      <c r="H7" s="3">
        <v>0</v>
      </c>
      <c r="I7" s="3">
        <v>13</v>
      </c>
      <c r="J7" s="3">
        <v>0</v>
      </c>
      <c r="K7" s="3">
        <v>0</v>
      </c>
      <c r="L7" s="3">
        <v>13.3421052631578</v>
      </c>
      <c r="M7" s="3">
        <v>0</v>
      </c>
      <c r="N7" s="3">
        <v>16.899999999999999</v>
      </c>
      <c r="O7" s="3">
        <v>0</v>
      </c>
      <c r="P7" s="3">
        <v>13.3421052631578</v>
      </c>
      <c r="Q7" s="3">
        <v>0</v>
      </c>
      <c r="R7" s="3">
        <v>13</v>
      </c>
      <c r="S7" s="3">
        <v>13</v>
      </c>
      <c r="T7" s="3">
        <v>0</v>
      </c>
      <c r="U7" s="3">
        <v>13</v>
      </c>
      <c r="V7" s="3">
        <v>0</v>
      </c>
      <c r="W7" s="3">
        <v>13</v>
      </c>
      <c r="X7" s="3">
        <v>0</v>
      </c>
      <c r="Y7" s="3">
        <v>13</v>
      </c>
      <c r="Z7" s="3">
        <v>13</v>
      </c>
    </row>
    <row r="8" spans="1:26" s="4" customFormat="1" x14ac:dyDescent="0.3">
      <c r="A8" s="3">
        <v>2</v>
      </c>
      <c r="B8" s="3">
        <v>6</v>
      </c>
      <c r="C8" s="3">
        <v>208.928989586265</v>
      </c>
      <c r="D8" s="3">
        <v>0.65</v>
      </c>
      <c r="E8" s="3">
        <v>20</v>
      </c>
      <c r="F8" s="3">
        <v>13</v>
      </c>
      <c r="G8" s="3">
        <v>13.3421052631578</v>
      </c>
      <c r="H8" s="3">
        <v>0</v>
      </c>
      <c r="I8" s="3">
        <v>13</v>
      </c>
      <c r="J8" s="3">
        <v>0</v>
      </c>
      <c r="K8" s="3">
        <v>0</v>
      </c>
      <c r="L8" s="3">
        <v>13.3421052631578</v>
      </c>
      <c r="M8" s="3">
        <v>0</v>
      </c>
      <c r="N8" s="3">
        <v>16.899999999999999</v>
      </c>
      <c r="O8" s="3">
        <v>46.090909090909001</v>
      </c>
      <c r="P8" s="3">
        <v>13.3421052631578</v>
      </c>
      <c r="Q8" s="3">
        <v>14.9117647058823</v>
      </c>
      <c r="R8" s="3">
        <v>13</v>
      </c>
      <c r="S8" s="3">
        <v>13</v>
      </c>
      <c r="T8" s="3">
        <v>0</v>
      </c>
      <c r="U8" s="3">
        <v>13</v>
      </c>
      <c r="V8" s="3">
        <v>0</v>
      </c>
      <c r="W8" s="3">
        <v>13</v>
      </c>
      <c r="X8" s="3">
        <v>0</v>
      </c>
      <c r="Y8" s="3">
        <v>13</v>
      </c>
      <c r="Z8" s="3">
        <v>13</v>
      </c>
    </row>
    <row r="9" spans="1:26" s="4" customFormat="1" x14ac:dyDescent="0.3">
      <c r="A9" s="3">
        <v>2</v>
      </c>
      <c r="B9" s="3">
        <v>7</v>
      </c>
      <c r="C9" s="3">
        <v>188.18808049535599</v>
      </c>
      <c r="D9" s="3">
        <v>0.65</v>
      </c>
      <c r="E9" s="3">
        <v>20</v>
      </c>
      <c r="F9" s="3">
        <v>13</v>
      </c>
      <c r="G9" s="3">
        <v>13.3421052631578</v>
      </c>
      <c r="H9" s="3">
        <v>25.35</v>
      </c>
      <c r="I9" s="3">
        <v>13</v>
      </c>
      <c r="J9" s="3">
        <v>0</v>
      </c>
      <c r="K9" s="3">
        <v>0</v>
      </c>
      <c r="L9" s="3">
        <v>13.3421052631578</v>
      </c>
      <c r="M9" s="3">
        <v>0</v>
      </c>
      <c r="N9" s="3">
        <v>16.899999999999999</v>
      </c>
      <c r="O9" s="3">
        <v>0</v>
      </c>
      <c r="P9" s="3">
        <v>13.3421052631578</v>
      </c>
      <c r="Q9" s="3">
        <v>14.9117647058823</v>
      </c>
      <c r="R9" s="3">
        <v>13</v>
      </c>
      <c r="S9" s="3">
        <v>13</v>
      </c>
      <c r="T9" s="3">
        <v>0</v>
      </c>
      <c r="U9" s="3">
        <v>13</v>
      </c>
      <c r="V9" s="3">
        <v>0</v>
      </c>
      <c r="W9" s="3">
        <v>13</v>
      </c>
      <c r="X9" s="3">
        <v>0</v>
      </c>
      <c r="Y9" s="3">
        <v>13</v>
      </c>
      <c r="Z9" s="3">
        <v>13</v>
      </c>
    </row>
    <row r="10" spans="1:26" s="4" customFormat="1" x14ac:dyDescent="0.3">
      <c r="A10" s="3">
        <v>2</v>
      </c>
      <c r="B10" s="3">
        <v>8</v>
      </c>
      <c r="C10" s="3">
        <v>195.12597523219799</v>
      </c>
      <c r="D10" s="3">
        <v>0.65</v>
      </c>
      <c r="E10" s="3">
        <v>20</v>
      </c>
      <c r="F10" s="3">
        <v>13</v>
      </c>
      <c r="G10" s="3">
        <v>13.3421052631578</v>
      </c>
      <c r="H10" s="3">
        <v>25.35</v>
      </c>
      <c r="I10" s="3">
        <v>13</v>
      </c>
      <c r="J10" s="3">
        <v>0</v>
      </c>
      <c r="K10" s="3">
        <v>0</v>
      </c>
      <c r="L10" s="3">
        <v>13.3421052631578</v>
      </c>
      <c r="M10" s="3">
        <v>20.28</v>
      </c>
      <c r="N10" s="3">
        <v>16.899999999999999</v>
      </c>
      <c r="O10" s="3">
        <v>0</v>
      </c>
      <c r="P10" s="3">
        <v>0</v>
      </c>
      <c r="Q10" s="3">
        <v>14.9117647058823</v>
      </c>
      <c r="R10" s="3">
        <v>13</v>
      </c>
      <c r="S10" s="3">
        <v>13</v>
      </c>
      <c r="T10" s="3">
        <v>0</v>
      </c>
      <c r="U10" s="3">
        <v>13</v>
      </c>
      <c r="V10" s="3">
        <v>0</v>
      </c>
      <c r="W10" s="3">
        <v>13</v>
      </c>
      <c r="X10" s="3">
        <v>0</v>
      </c>
      <c r="Y10" s="3">
        <v>13</v>
      </c>
      <c r="Z10" s="3">
        <v>13</v>
      </c>
    </row>
    <row r="11" spans="1:26" s="4" customFormat="1" x14ac:dyDescent="0.3">
      <c r="A11" s="3">
        <v>2</v>
      </c>
      <c r="B11" s="3">
        <v>9</v>
      </c>
      <c r="C11" s="3">
        <v>229.20898958626501</v>
      </c>
      <c r="D11" s="3">
        <v>0.7</v>
      </c>
      <c r="E11" s="3">
        <v>20</v>
      </c>
      <c r="F11" s="3">
        <v>14</v>
      </c>
      <c r="G11" s="3">
        <v>13.3421052631578</v>
      </c>
      <c r="H11" s="3">
        <v>0</v>
      </c>
      <c r="I11" s="3">
        <v>13</v>
      </c>
      <c r="J11" s="3">
        <v>0</v>
      </c>
      <c r="K11" s="3">
        <v>0</v>
      </c>
      <c r="L11" s="3">
        <v>13.3421052631578</v>
      </c>
      <c r="M11" s="3">
        <v>20.28</v>
      </c>
      <c r="N11" s="3">
        <v>16.899999999999999</v>
      </c>
      <c r="O11" s="3">
        <v>46.090909090909001</v>
      </c>
      <c r="P11" s="3">
        <v>13.3421052631578</v>
      </c>
      <c r="Q11" s="3">
        <v>14.9117647058823</v>
      </c>
      <c r="R11" s="3">
        <v>13</v>
      </c>
      <c r="S11" s="3">
        <v>13</v>
      </c>
      <c r="T11" s="3">
        <v>0</v>
      </c>
      <c r="U11" s="3">
        <v>13</v>
      </c>
      <c r="V11" s="3">
        <v>0</v>
      </c>
      <c r="W11" s="3">
        <v>13</v>
      </c>
      <c r="X11" s="3">
        <v>0</v>
      </c>
      <c r="Y11" s="3">
        <v>13</v>
      </c>
      <c r="Z11" s="3">
        <v>13</v>
      </c>
    </row>
    <row r="12" spans="1:26" s="2" customFormat="1" x14ac:dyDescent="0.3">
      <c r="A12" s="1">
        <v>3</v>
      </c>
      <c r="B12" s="1">
        <v>0</v>
      </c>
      <c r="C12" s="1">
        <v>145.93808049535599</v>
      </c>
      <c r="D12" s="1">
        <v>0.55000000000000004</v>
      </c>
      <c r="E12" s="1">
        <v>20</v>
      </c>
      <c r="F12" s="1">
        <v>11</v>
      </c>
      <c r="G12" s="1">
        <v>13.3421052631578</v>
      </c>
      <c r="H12" s="1">
        <v>0</v>
      </c>
      <c r="I12" s="1">
        <v>13</v>
      </c>
      <c r="J12" s="1">
        <v>0</v>
      </c>
      <c r="K12" s="1">
        <v>0</v>
      </c>
      <c r="L12" s="1">
        <v>13.3421052631578</v>
      </c>
      <c r="M12" s="1">
        <v>0</v>
      </c>
      <c r="N12" s="1">
        <v>0</v>
      </c>
      <c r="O12" s="1">
        <v>0</v>
      </c>
      <c r="P12" s="1">
        <v>13.3421052631578</v>
      </c>
      <c r="Q12" s="1">
        <v>14.9117647058823</v>
      </c>
      <c r="R12" s="1">
        <v>13</v>
      </c>
      <c r="S12" s="1">
        <v>13</v>
      </c>
      <c r="T12" s="1">
        <v>0</v>
      </c>
      <c r="U12" s="1">
        <v>13</v>
      </c>
      <c r="V12" s="1">
        <v>0</v>
      </c>
      <c r="W12" s="1">
        <v>13</v>
      </c>
      <c r="X12" s="1">
        <v>0</v>
      </c>
      <c r="Y12" s="1">
        <v>13</v>
      </c>
      <c r="Z12" s="1">
        <v>13</v>
      </c>
    </row>
    <row r="13" spans="1:26" s="2" customFormat="1" x14ac:dyDescent="0.3">
      <c r="A13" s="1">
        <v>3</v>
      </c>
      <c r="B13" s="1">
        <v>1</v>
      </c>
      <c r="C13" s="1">
        <v>214.297224880382</v>
      </c>
      <c r="D13" s="1">
        <v>0.65</v>
      </c>
      <c r="E13" s="1">
        <v>20</v>
      </c>
      <c r="F13" s="1">
        <v>13</v>
      </c>
      <c r="G13" s="1">
        <v>13.3421052631578</v>
      </c>
      <c r="H13" s="1">
        <v>0</v>
      </c>
      <c r="I13" s="1">
        <v>13</v>
      </c>
      <c r="J13" s="1">
        <v>0</v>
      </c>
      <c r="K13" s="1">
        <v>0</v>
      </c>
      <c r="L13" s="1">
        <v>13.3421052631578</v>
      </c>
      <c r="M13" s="1">
        <v>20.28</v>
      </c>
      <c r="N13" s="1">
        <v>16.899999999999999</v>
      </c>
      <c r="O13" s="1">
        <v>46.090909090909001</v>
      </c>
      <c r="P13" s="1">
        <v>13.3421052631578</v>
      </c>
      <c r="Q13" s="1">
        <v>0</v>
      </c>
      <c r="R13" s="1">
        <v>13</v>
      </c>
      <c r="S13" s="1">
        <v>13</v>
      </c>
      <c r="T13" s="1">
        <v>0</v>
      </c>
      <c r="U13" s="1">
        <v>13</v>
      </c>
      <c r="V13" s="1">
        <v>0</v>
      </c>
      <c r="W13" s="1">
        <v>13</v>
      </c>
      <c r="X13" s="1">
        <v>0</v>
      </c>
      <c r="Y13" s="1">
        <v>13</v>
      </c>
      <c r="Z13" s="1">
        <v>13</v>
      </c>
    </row>
    <row r="14" spans="1:26" s="2" customFormat="1" x14ac:dyDescent="0.3">
      <c r="A14" s="1">
        <v>3</v>
      </c>
      <c r="B14" s="1">
        <v>2</v>
      </c>
      <c r="C14" s="1">
        <v>208.46808049535599</v>
      </c>
      <c r="D14" s="1">
        <v>0.7</v>
      </c>
      <c r="E14" s="1">
        <v>20</v>
      </c>
      <c r="F14" s="1">
        <v>14</v>
      </c>
      <c r="G14" s="1">
        <v>13.3421052631578</v>
      </c>
      <c r="H14" s="1">
        <v>25.35</v>
      </c>
      <c r="I14" s="1">
        <v>13</v>
      </c>
      <c r="J14" s="1">
        <v>0</v>
      </c>
      <c r="K14" s="1">
        <v>0</v>
      </c>
      <c r="L14" s="1">
        <v>13.3421052631578</v>
      </c>
      <c r="M14" s="1">
        <v>20.28</v>
      </c>
      <c r="N14" s="1">
        <v>16.899999999999999</v>
      </c>
      <c r="O14" s="1">
        <v>0</v>
      </c>
      <c r="P14" s="1">
        <v>13.3421052631578</v>
      </c>
      <c r="Q14" s="1">
        <v>14.9117647058823</v>
      </c>
      <c r="R14" s="1">
        <v>13</v>
      </c>
      <c r="S14" s="1">
        <v>13</v>
      </c>
      <c r="T14" s="1">
        <v>0</v>
      </c>
      <c r="U14" s="1">
        <v>13</v>
      </c>
      <c r="V14" s="1">
        <v>0</v>
      </c>
      <c r="W14" s="1">
        <v>13</v>
      </c>
      <c r="X14" s="1">
        <v>0</v>
      </c>
      <c r="Y14" s="1">
        <v>13</v>
      </c>
      <c r="Z14" s="1">
        <v>13</v>
      </c>
    </row>
    <row r="15" spans="1:26" s="2" customFormat="1" x14ac:dyDescent="0.3">
      <c r="A15" s="1">
        <v>3</v>
      </c>
      <c r="B15" s="1">
        <v>3</v>
      </c>
      <c r="C15" s="1">
        <v>147.92631578947299</v>
      </c>
      <c r="D15" s="1">
        <v>0.55000000000000004</v>
      </c>
      <c r="E15" s="1">
        <v>20</v>
      </c>
      <c r="F15" s="1">
        <v>11</v>
      </c>
      <c r="G15" s="1">
        <v>13.3421052631578</v>
      </c>
      <c r="H15" s="1">
        <v>0</v>
      </c>
      <c r="I15" s="1">
        <v>13</v>
      </c>
      <c r="J15" s="1">
        <v>0</v>
      </c>
      <c r="K15" s="1">
        <v>0</v>
      </c>
      <c r="L15" s="1">
        <v>13.3421052631578</v>
      </c>
      <c r="M15" s="1">
        <v>0</v>
      </c>
      <c r="N15" s="1">
        <v>16.899999999999999</v>
      </c>
      <c r="O15" s="1">
        <v>0</v>
      </c>
      <c r="P15" s="1">
        <v>13.3421052631578</v>
      </c>
      <c r="Q15" s="1">
        <v>0</v>
      </c>
      <c r="R15" s="1">
        <v>13</v>
      </c>
      <c r="S15" s="1">
        <v>13</v>
      </c>
      <c r="T15" s="1">
        <v>0</v>
      </c>
      <c r="U15" s="1">
        <v>13</v>
      </c>
      <c r="V15" s="1">
        <v>0</v>
      </c>
      <c r="W15" s="1">
        <v>13</v>
      </c>
      <c r="X15" s="1">
        <v>0</v>
      </c>
      <c r="Y15" s="1">
        <v>13</v>
      </c>
      <c r="Z15" s="1">
        <v>13</v>
      </c>
    </row>
    <row r="16" spans="1:26" s="2" customFormat="1" x14ac:dyDescent="0.3">
      <c r="A16" s="1">
        <v>3</v>
      </c>
      <c r="B16" s="1">
        <v>4</v>
      </c>
      <c r="C16" s="1">
        <v>254.558989586265</v>
      </c>
      <c r="D16" s="1">
        <v>0.75</v>
      </c>
      <c r="E16" s="1">
        <v>20</v>
      </c>
      <c r="F16" s="1">
        <v>15</v>
      </c>
      <c r="G16" s="1">
        <v>13.3421052631578</v>
      </c>
      <c r="H16" s="1">
        <v>25.35</v>
      </c>
      <c r="I16" s="1">
        <v>13</v>
      </c>
      <c r="J16" s="1">
        <v>0</v>
      </c>
      <c r="K16" s="1">
        <v>0</v>
      </c>
      <c r="L16" s="1">
        <v>13.3421052631578</v>
      </c>
      <c r="M16" s="1">
        <v>20.28</v>
      </c>
      <c r="N16" s="1">
        <v>16.899999999999999</v>
      </c>
      <c r="O16" s="1">
        <v>46.090909090909001</v>
      </c>
      <c r="P16" s="1">
        <v>13.3421052631578</v>
      </c>
      <c r="Q16" s="1">
        <v>14.9117647058823</v>
      </c>
      <c r="R16" s="1">
        <v>13</v>
      </c>
      <c r="S16" s="1">
        <v>13</v>
      </c>
      <c r="T16" s="1">
        <v>0</v>
      </c>
      <c r="U16" s="1">
        <v>13</v>
      </c>
      <c r="V16" s="1">
        <v>0</v>
      </c>
      <c r="W16" s="1">
        <v>13</v>
      </c>
      <c r="X16" s="1">
        <v>0</v>
      </c>
      <c r="Y16" s="1">
        <v>13</v>
      </c>
      <c r="Z16" s="1">
        <v>13</v>
      </c>
    </row>
    <row r="17" spans="1:26" s="2" customFormat="1" x14ac:dyDescent="0.3">
      <c r="A17" s="1">
        <v>3</v>
      </c>
      <c r="B17" s="1">
        <v>5</v>
      </c>
      <c r="C17" s="1">
        <v>171.28808049535601</v>
      </c>
      <c r="D17" s="1">
        <v>0.6</v>
      </c>
      <c r="E17" s="1">
        <v>20</v>
      </c>
      <c r="F17" s="1">
        <v>12</v>
      </c>
      <c r="G17" s="1">
        <v>13.3421052631578</v>
      </c>
      <c r="H17" s="1">
        <v>25.35</v>
      </c>
      <c r="I17" s="1">
        <v>13</v>
      </c>
      <c r="J17" s="1">
        <v>0</v>
      </c>
      <c r="K17" s="1">
        <v>0</v>
      </c>
      <c r="L17" s="1">
        <v>13.3421052631578</v>
      </c>
      <c r="M17" s="1">
        <v>0</v>
      </c>
      <c r="N17" s="1">
        <v>0</v>
      </c>
      <c r="O17" s="1">
        <v>0</v>
      </c>
      <c r="P17" s="1">
        <v>13.3421052631578</v>
      </c>
      <c r="Q17" s="1">
        <v>14.9117647058823</v>
      </c>
      <c r="R17" s="1">
        <v>13</v>
      </c>
      <c r="S17" s="1">
        <v>13</v>
      </c>
      <c r="T17" s="1">
        <v>0</v>
      </c>
      <c r="U17" s="1">
        <v>13</v>
      </c>
      <c r="V17" s="1">
        <v>0</v>
      </c>
      <c r="W17" s="1">
        <v>13</v>
      </c>
      <c r="X17" s="1">
        <v>0</v>
      </c>
      <c r="Y17" s="1">
        <v>13</v>
      </c>
      <c r="Z17" s="1">
        <v>13</v>
      </c>
    </row>
    <row r="18" spans="1:26" s="2" customFormat="1" x14ac:dyDescent="0.3">
      <c r="A18" s="1">
        <v>3</v>
      </c>
      <c r="B18" s="1">
        <v>6</v>
      </c>
      <c r="C18" s="1">
        <v>145.93808049535599</v>
      </c>
      <c r="D18" s="1">
        <v>0.55000000000000004</v>
      </c>
      <c r="E18" s="1">
        <v>20</v>
      </c>
      <c r="F18" s="1">
        <v>11</v>
      </c>
      <c r="G18" s="1">
        <v>13.3421052631578</v>
      </c>
      <c r="H18" s="1">
        <v>0</v>
      </c>
      <c r="I18" s="1">
        <v>13</v>
      </c>
      <c r="J18" s="1">
        <v>0</v>
      </c>
      <c r="K18" s="1">
        <v>0</v>
      </c>
      <c r="L18" s="1">
        <v>13.3421052631578</v>
      </c>
      <c r="M18" s="1">
        <v>0</v>
      </c>
      <c r="N18" s="1">
        <v>0</v>
      </c>
      <c r="O18" s="1">
        <v>0</v>
      </c>
      <c r="P18" s="1">
        <v>13.3421052631578</v>
      </c>
      <c r="Q18" s="1">
        <v>14.9117647058823</v>
      </c>
      <c r="R18" s="1">
        <v>13</v>
      </c>
      <c r="S18" s="1">
        <v>13</v>
      </c>
      <c r="T18" s="1">
        <v>0</v>
      </c>
      <c r="U18" s="1">
        <v>13</v>
      </c>
      <c r="V18" s="1">
        <v>0</v>
      </c>
      <c r="W18" s="1">
        <v>13</v>
      </c>
      <c r="X18" s="1">
        <v>0</v>
      </c>
      <c r="Y18" s="1">
        <v>13</v>
      </c>
      <c r="Z18" s="1">
        <v>13</v>
      </c>
    </row>
    <row r="19" spans="1:26" s="2" customFormat="1" x14ac:dyDescent="0.3">
      <c r="A19" s="1">
        <v>3</v>
      </c>
      <c r="B19" s="1">
        <v>7</v>
      </c>
      <c r="C19" s="1">
        <v>183.118080495356</v>
      </c>
      <c r="D19" s="1">
        <v>0.65</v>
      </c>
      <c r="E19" s="1">
        <v>20</v>
      </c>
      <c r="F19" s="1">
        <v>13</v>
      </c>
      <c r="G19" s="1">
        <v>13.3421052631578</v>
      </c>
      <c r="H19" s="1">
        <v>0</v>
      </c>
      <c r="I19" s="1">
        <v>13</v>
      </c>
      <c r="J19" s="1">
        <v>0</v>
      </c>
      <c r="K19" s="1">
        <v>0</v>
      </c>
      <c r="L19" s="1">
        <v>13.3421052631578</v>
      </c>
      <c r="M19" s="1">
        <v>20.28</v>
      </c>
      <c r="N19" s="1">
        <v>16.899999999999999</v>
      </c>
      <c r="O19" s="1">
        <v>0</v>
      </c>
      <c r="P19" s="1">
        <v>13.3421052631578</v>
      </c>
      <c r="Q19" s="1">
        <v>14.9117647058823</v>
      </c>
      <c r="R19" s="1">
        <v>13</v>
      </c>
      <c r="S19" s="1">
        <v>13</v>
      </c>
      <c r="T19" s="1">
        <v>0</v>
      </c>
      <c r="U19" s="1">
        <v>13</v>
      </c>
      <c r="V19" s="1">
        <v>0</v>
      </c>
      <c r="W19" s="1">
        <v>13</v>
      </c>
      <c r="X19" s="1">
        <v>0</v>
      </c>
      <c r="Y19" s="1">
        <v>13</v>
      </c>
      <c r="Z19" s="1">
        <v>13</v>
      </c>
    </row>
    <row r="20" spans="1:26" s="2" customFormat="1" x14ac:dyDescent="0.3">
      <c r="A20" s="1">
        <v>3</v>
      </c>
      <c r="B20" s="1">
        <v>8</v>
      </c>
      <c r="C20" s="1">
        <v>166.21808049535599</v>
      </c>
      <c r="D20" s="1">
        <v>0.6</v>
      </c>
      <c r="E20" s="1">
        <v>20</v>
      </c>
      <c r="F20" s="1">
        <v>12</v>
      </c>
      <c r="G20" s="1">
        <v>13.3421052631578</v>
      </c>
      <c r="H20" s="1">
        <v>0</v>
      </c>
      <c r="I20" s="1">
        <v>13</v>
      </c>
      <c r="J20" s="1">
        <v>0</v>
      </c>
      <c r="K20" s="1">
        <v>0</v>
      </c>
      <c r="L20" s="1">
        <v>13.3421052631578</v>
      </c>
      <c r="M20" s="1">
        <v>20.28</v>
      </c>
      <c r="N20" s="1">
        <v>0</v>
      </c>
      <c r="O20" s="1">
        <v>0</v>
      </c>
      <c r="P20" s="1">
        <v>13.3421052631578</v>
      </c>
      <c r="Q20" s="1">
        <v>14.9117647058823</v>
      </c>
      <c r="R20" s="1">
        <v>13</v>
      </c>
      <c r="S20" s="1">
        <v>13</v>
      </c>
      <c r="T20" s="1">
        <v>0</v>
      </c>
      <c r="U20" s="1">
        <v>13</v>
      </c>
      <c r="V20" s="1">
        <v>0</v>
      </c>
      <c r="W20" s="1">
        <v>13</v>
      </c>
      <c r="X20" s="1">
        <v>0</v>
      </c>
      <c r="Y20" s="1">
        <v>13</v>
      </c>
      <c r="Z20" s="1">
        <v>13</v>
      </c>
    </row>
    <row r="21" spans="1:26" s="2" customFormat="1" x14ac:dyDescent="0.3">
      <c r="A21" s="1">
        <v>3</v>
      </c>
      <c r="B21" s="1">
        <v>9</v>
      </c>
      <c r="C21" s="1">
        <v>169.77597523219799</v>
      </c>
      <c r="D21" s="1">
        <v>0.6</v>
      </c>
      <c r="E21" s="1">
        <v>20</v>
      </c>
      <c r="F21" s="1">
        <v>12</v>
      </c>
      <c r="G21" s="1">
        <v>0</v>
      </c>
      <c r="H21" s="1">
        <v>0</v>
      </c>
      <c r="I21" s="1">
        <v>13</v>
      </c>
      <c r="J21" s="1">
        <v>0</v>
      </c>
      <c r="K21" s="1">
        <v>0</v>
      </c>
      <c r="L21" s="1">
        <v>13.3421052631578</v>
      </c>
      <c r="M21" s="1">
        <v>20.28</v>
      </c>
      <c r="N21" s="1">
        <v>16.899999999999999</v>
      </c>
      <c r="O21" s="1">
        <v>0</v>
      </c>
      <c r="P21" s="1">
        <v>13.3421052631578</v>
      </c>
      <c r="Q21" s="1">
        <v>14.9117647058823</v>
      </c>
      <c r="R21" s="1">
        <v>13</v>
      </c>
      <c r="S21" s="1">
        <v>13</v>
      </c>
      <c r="T21" s="1">
        <v>0</v>
      </c>
      <c r="U21" s="1">
        <v>13</v>
      </c>
      <c r="V21" s="1">
        <v>0</v>
      </c>
      <c r="W21" s="1">
        <v>13</v>
      </c>
      <c r="X21" s="1">
        <v>0</v>
      </c>
      <c r="Y21" s="1">
        <v>13</v>
      </c>
      <c r="Z21" s="1">
        <v>13</v>
      </c>
    </row>
    <row r="22" spans="1:26" s="4" customFormat="1" x14ac:dyDescent="0.3">
      <c r="A22" s="3">
        <v>4</v>
      </c>
      <c r="B22" s="3">
        <v>0</v>
      </c>
      <c r="C22" s="3">
        <v>188.18808049535599</v>
      </c>
      <c r="D22" s="3">
        <v>0.65</v>
      </c>
      <c r="E22" s="3">
        <v>20</v>
      </c>
      <c r="F22" s="3">
        <v>13</v>
      </c>
      <c r="G22" s="3">
        <v>13.3421052631578</v>
      </c>
      <c r="H22" s="3">
        <v>25.35</v>
      </c>
      <c r="I22" s="3">
        <v>13</v>
      </c>
      <c r="J22" s="3">
        <v>0</v>
      </c>
      <c r="K22" s="3">
        <v>0</v>
      </c>
      <c r="L22" s="3">
        <v>13.3421052631578</v>
      </c>
      <c r="M22" s="3">
        <v>0</v>
      </c>
      <c r="N22" s="3">
        <v>16.899999999999999</v>
      </c>
      <c r="O22" s="3">
        <v>0</v>
      </c>
      <c r="P22" s="3">
        <v>13.3421052631578</v>
      </c>
      <c r="Q22" s="3">
        <v>14.9117647058823</v>
      </c>
      <c r="R22" s="3">
        <v>13</v>
      </c>
      <c r="S22" s="3">
        <v>13</v>
      </c>
      <c r="T22" s="3">
        <v>0</v>
      </c>
      <c r="U22" s="3">
        <v>13</v>
      </c>
      <c r="V22" s="3">
        <v>0</v>
      </c>
      <c r="W22" s="3">
        <v>13</v>
      </c>
      <c r="X22" s="3">
        <v>0</v>
      </c>
      <c r="Y22" s="3">
        <v>13</v>
      </c>
      <c r="Z22" s="3">
        <v>13</v>
      </c>
    </row>
    <row r="23" spans="1:26" s="4" customFormat="1" x14ac:dyDescent="0.3">
      <c r="A23" s="3">
        <v>4</v>
      </c>
      <c r="B23" s="3">
        <v>1</v>
      </c>
      <c r="C23" s="3">
        <v>208.46808049535599</v>
      </c>
      <c r="D23" s="3">
        <v>0.7</v>
      </c>
      <c r="E23" s="3">
        <v>20</v>
      </c>
      <c r="F23" s="3">
        <v>14</v>
      </c>
      <c r="G23" s="3">
        <v>13.3421052631578</v>
      </c>
      <c r="H23" s="3">
        <v>25.35</v>
      </c>
      <c r="I23" s="3">
        <v>13</v>
      </c>
      <c r="J23" s="3">
        <v>0</v>
      </c>
      <c r="K23" s="3">
        <v>0</v>
      </c>
      <c r="L23" s="3">
        <v>13.3421052631578</v>
      </c>
      <c r="M23" s="3">
        <v>20.28</v>
      </c>
      <c r="N23" s="3">
        <v>16.899999999999999</v>
      </c>
      <c r="O23" s="3">
        <v>0</v>
      </c>
      <c r="P23" s="3">
        <v>13.3421052631578</v>
      </c>
      <c r="Q23" s="3">
        <v>14.9117647058823</v>
      </c>
      <c r="R23" s="3">
        <v>13</v>
      </c>
      <c r="S23" s="3">
        <v>13</v>
      </c>
      <c r="T23" s="3">
        <v>0</v>
      </c>
      <c r="U23" s="3">
        <v>13</v>
      </c>
      <c r="V23" s="3">
        <v>0</v>
      </c>
      <c r="W23" s="3">
        <v>13</v>
      </c>
      <c r="X23" s="3">
        <v>0</v>
      </c>
      <c r="Y23" s="3">
        <v>13</v>
      </c>
      <c r="Z23" s="3">
        <v>13</v>
      </c>
    </row>
    <row r="24" spans="1:26" s="4" customFormat="1" x14ac:dyDescent="0.3">
      <c r="A24" s="3">
        <v>4</v>
      </c>
      <c r="B24" s="3">
        <v>2</v>
      </c>
      <c r="C24" s="3">
        <v>208.46808049535599</v>
      </c>
      <c r="D24" s="3">
        <v>0.7</v>
      </c>
      <c r="E24" s="3">
        <v>20</v>
      </c>
      <c r="F24" s="3">
        <v>14</v>
      </c>
      <c r="G24" s="3">
        <v>13.3421052631578</v>
      </c>
      <c r="H24" s="3">
        <v>25.35</v>
      </c>
      <c r="I24" s="3">
        <v>13</v>
      </c>
      <c r="J24" s="3">
        <v>0</v>
      </c>
      <c r="K24" s="3">
        <v>0</v>
      </c>
      <c r="L24" s="3">
        <v>13.3421052631578</v>
      </c>
      <c r="M24" s="3">
        <v>20.28</v>
      </c>
      <c r="N24" s="3">
        <v>16.899999999999999</v>
      </c>
      <c r="O24" s="3">
        <v>0</v>
      </c>
      <c r="P24" s="3">
        <v>13.3421052631578</v>
      </c>
      <c r="Q24" s="3">
        <v>14.9117647058823</v>
      </c>
      <c r="R24" s="3">
        <v>13</v>
      </c>
      <c r="S24" s="3">
        <v>13</v>
      </c>
      <c r="T24" s="3">
        <v>0</v>
      </c>
      <c r="U24" s="3">
        <v>13</v>
      </c>
      <c r="V24" s="3">
        <v>0</v>
      </c>
      <c r="W24" s="3">
        <v>13</v>
      </c>
      <c r="X24" s="3">
        <v>0</v>
      </c>
      <c r="Y24" s="3">
        <v>13</v>
      </c>
      <c r="Z24" s="3">
        <v>13</v>
      </c>
    </row>
    <row r="25" spans="1:26" s="4" customFormat="1" x14ac:dyDescent="0.3">
      <c r="A25" s="3">
        <v>4</v>
      </c>
      <c r="B25" s="3">
        <v>3</v>
      </c>
      <c r="C25" s="3">
        <v>171.28808049535601</v>
      </c>
      <c r="D25" s="3">
        <v>0.6</v>
      </c>
      <c r="E25" s="3">
        <v>20</v>
      </c>
      <c r="F25" s="3">
        <v>12</v>
      </c>
      <c r="G25" s="3">
        <v>13.3421052631578</v>
      </c>
      <c r="H25" s="3">
        <v>25.35</v>
      </c>
      <c r="I25" s="3">
        <v>13</v>
      </c>
      <c r="J25" s="3">
        <v>0</v>
      </c>
      <c r="K25" s="3">
        <v>0</v>
      </c>
      <c r="L25" s="3">
        <v>13.3421052631578</v>
      </c>
      <c r="M25" s="3">
        <v>0</v>
      </c>
      <c r="N25" s="3">
        <v>0</v>
      </c>
      <c r="O25" s="3">
        <v>0</v>
      </c>
      <c r="P25" s="3">
        <v>13.3421052631578</v>
      </c>
      <c r="Q25" s="3">
        <v>14.9117647058823</v>
      </c>
      <c r="R25" s="3">
        <v>13</v>
      </c>
      <c r="S25" s="3">
        <v>13</v>
      </c>
      <c r="T25" s="3">
        <v>0</v>
      </c>
      <c r="U25" s="3">
        <v>13</v>
      </c>
      <c r="V25" s="3">
        <v>0</v>
      </c>
      <c r="W25" s="3">
        <v>13</v>
      </c>
      <c r="X25" s="3">
        <v>0</v>
      </c>
      <c r="Y25" s="3">
        <v>13</v>
      </c>
      <c r="Z25" s="3">
        <v>13</v>
      </c>
    </row>
    <row r="26" spans="1:26" s="4" customFormat="1" x14ac:dyDescent="0.3">
      <c r="A26" s="3">
        <v>4</v>
      </c>
      <c r="B26" s="3">
        <v>4</v>
      </c>
      <c r="C26" s="3">
        <v>229.20898958626501</v>
      </c>
      <c r="D26" s="3">
        <v>0.7</v>
      </c>
      <c r="E26" s="3">
        <v>20</v>
      </c>
      <c r="F26" s="3">
        <v>14</v>
      </c>
      <c r="G26" s="3">
        <v>13.3421052631578</v>
      </c>
      <c r="H26" s="3">
        <v>0</v>
      </c>
      <c r="I26" s="3">
        <v>13</v>
      </c>
      <c r="J26" s="3">
        <v>0</v>
      </c>
      <c r="K26" s="3">
        <v>0</v>
      </c>
      <c r="L26" s="3">
        <v>13.3421052631578</v>
      </c>
      <c r="M26" s="3">
        <v>20.28</v>
      </c>
      <c r="N26" s="3">
        <v>16.899999999999999</v>
      </c>
      <c r="O26" s="3">
        <v>46.090909090909001</v>
      </c>
      <c r="P26" s="3">
        <v>13.3421052631578</v>
      </c>
      <c r="Q26" s="3">
        <v>14.9117647058823</v>
      </c>
      <c r="R26" s="3">
        <v>13</v>
      </c>
      <c r="S26" s="3">
        <v>13</v>
      </c>
      <c r="T26" s="3">
        <v>0</v>
      </c>
      <c r="U26" s="3">
        <v>13</v>
      </c>
      <c r="V26" s="3">
        <v>0</v>
      </c>
      <c r="W26" s="3">
        <v>13</v>
      </c>
      <c r="X26" s="3">
        <v>0</v>
      </c>
      <c r="Y26" s="3">
        <v>13</v>
      </c>
      <c r="Z26" s="3">
        <v>13</v>
      </c>
    </row>
    <row r="27" spans="1:26" s="4" customFormat="1" x14ac:dyDescent="0.3">
      <c r="A27" s="3">
        <v>4</v>
      </c>
      <c r="B27" s="3">
        <v>5</v>
      </c>
      <c r="C27" s="3">
        <v>168.206315789473</v>
      </c>
      <c r="D27" s="3">
        <v>0.6</v>
      </c>
      <c r="E27" s="3">
        <v>20</v>
      </c>
      <c r="F27" s="3">
        <v>12</v>
      </c>
      <c r="G27" s="3">
        <v>13.3421052631578</v>
      </c>
      <c r="H27" s="3">
        <v>0</v>
      </c>
      <c r="I27" s="3">
        <v>13</v>
      </c>
      <c r="J27" s="3">
        <v>0</v>
      </c>
      <c r="K27" s="3">
        <v>0</v>
      </c>
      <c r="L27" s="3">
        <v>13.3421052631578</v>
      </c>
      <c r="M27" s="3">
        <v>20.28</v>
      </c>
      <c r="N27" s="3">
        <v>16.899999999999999</v>
      </c>
      <c r="O27" s="3">
        <v>0</v>
      </c>
      <c r="P27" s="3">
        <v>13.3421052631578</v>
      </c>
      <c r="Q27" s="3">
        <v>0</v>
      </c>
      <c r="R27" s="3">
        <v>13</v>
      </c>
      <c r="S27" s="3">
        <v>13</v>
      </c>
      <c r="T27" s="3">
        <v>0</v>
      </c>
      <c r="U27" s="3">
        <v>13</v>
      </c>
      <c r="V27" s="3">
        <v>0</v>
      </c>
      <c r="W27" s="3">
        <v>13</v>
      </c>
      <c r="X27" s="3">
        <v>0</v>
      </c>
      <c r="Y27" s="3">
        <v>13</v>
      </c>
      <c r="Z27" s="3">
        <v>13</v>
      </c>
    </row>
    <row r="28" spans="1:26" s="4" customFormat="1" x14ac:dyDescent="0.3">
      <c r="A28" s="3">
        <v>4</v>
      </c>
      <c r="B28" s="3">
        <v>6</v>
      </c>
      <c r="C28" s="3">
        <v>145.93808049535599</v>
      </c>
      <c r="D28" s="3">
        <v>0.55000000000000004</v>
      </c>
      <c r="E28" s="3">
        <v>20</v>
      </c>
      <c r="F28" s="3">
        <v>11</v>
      </c>
      <c r="G28" s="3">
        <v>13.3421052631578</v>
      </c>
      <c r="H28" s="3">
        <v>0</v>
      </c>
      <c r="I28" s="3">
        <v>13</v>
      </c>
      <c r="J28" s="3">
        <v>0</v>
      </c>
      <c r="K28" s="3">
        <v>0</v>
      </c>
      <c r="L28" s="3">
        <v>13.3421052631578</v>
      </c>
      <c r="M28" s="3">
        <v>0</v>
      </c>
      <c r="N28" s="3">
        <v>0</v>
      </c>
      <c r="O28" s="3">
        <v>0</v>
      </c>
      <c r="P28" s="3">
        <v>13.3421052631578</v>
      </c>
      <c r="Q28" s="3">
        <v>14.9117647058823</v>
      </c>
      <c r="R28" s="3">
        <v>13</v>
      </c>
      <c r="S28" s="3">
        <v>13</v>
      </c>
      <c r="T28" s="3">
        <v>0</v>
      </c>
      <c r="U28" s="3">
        <v>13</v>
      </c>
      <c r="V28" s="3">
        <v>0</v>
      </c>
      <c r="W28" s="3">
        <v>13</v>
      </c>
      <c r="X28" s="3">
        <v>0</v>
      </c>
      <c r="Y28" s="3">
        <v>13</v>
      </c>
      <c r="Z28" s="3">
        <v>13</v>
      </c>
    </row>
    <row r="29" spans="1:26" s="4" customFormat="1" x14ac:dyDescent="0.3">
      <c r="A29" s="3">
        <v>4</v>
      </c>
      <c r="B29" s="3">
        <v>7</v>
      </c>
      <c r="C29" s="3">
        <v>171.28808049535601</v>
      </c>
      <c r="D29" s="3">
        <v>0.6</v>
      </c>
      <c r="E29" s="3">
        <v>20</v>
      </c>
      <c r="F29" s="3">
        <v>12</v>
      </c>
      <c r="G29" s="3">
        <v>13.3421052631578</v>
      </c>
      <c r="H29" s="3">
        <v>25.35</v>
      </c>
      <c r="I29" s="3">
        <v>13</v>
      </c>
      <c r="J29" s="3">
        <v>0</v>
      </c>
      <c r="K29" s="3">
        <v>0</v>
      </c>
      <c r="L29" s="3">
        <v>13.3421052631578</v>
      </c>
      <c r="M29" s="3">
        <v>0</v>
      </c>
      <c r="N29" s="3">
        <v>0</v>
      </c>
      <c r="O29" s="3">
        <v>0</v>
      </c>
      <c r="P29" s="3">
        <v>13.3421052631578</v>
      </c>
      <c r="Q29" s="3">
        <v>14.9117647058823</v>
      </c>
      <c r="R29" s="3">
        <v>13</v>
      </c>
      <c r="S29" s="3">
        <v>13</v>
      </c>
      <c r="T29" s="3">
        <v>0</v>
      </c>
      <c r="U29" s="3">
        <v>13</v>
      </c>
      <c r="V29" s="3">
        <v>0</v>
      </c>
      <c r="W29" s="3">
        <v>13</v>
      </c>
      <c r="X29" s="3">
        <v>0</v>
      </c>
      <c r="Y29" s="3">
        <v>13</v>
      </c>
      <c r="Z29" s="3">
        <v>13</v>
      </c>
    </row>
    <row r="30" spans="1:26" s="4" customFormat="1" x14ac:dyDescent="0.3">
      <c r="A30" s="3">
        <v>4</v>
      </c>
      <c r="B30" s="3">
        <v>8</v>
      </c>
      <c r="C30" s="3">
        <v>214.297224880382</v>
      </c>
      <c r="D30" s="3">
        <v>0.65</v>
      </c>
      <c r="E30" s="3">
        <v>20</v>
      </c>
      <c r="F30" s="3">
        <v>13</v>
      </c>
      <c r="G30" s="3">
        <v>13.3421052631578</v>
      </c>
      <c r="H30" s="3">
        <v>0</v>
      </c>
      <c r="I30" s="3">
        <v>13</v>
      </c>
      <c r="J30" s="3">
        <v>0</v>
      </c>
      <c r="K30" s="3">
        <v>0</v>
      </c>
      <c r="L30" s="3">
        <v>13.3421052631578</v>
      </c>
      <c r="M30" s="3">
        <v>20.28</v>
      </c>
      <c r="N30" s="3">
        <v>16.899999999999999</v>
      </c>
      <c r="O30" s="3">
        <v>46.090909090909001</v>
      </c>
      <c r="P30" s="3">
        <v>13.3421052631578</v>
      </c>
      <c r="Q30" s="3">
        <v>0</v>
      </c>
      <c r="R30" s="3">
        <v>13</v>
      </c>
      <c r="S30" s="3">
        <v>13</v>
      </c>
      <c r="T30" s="3">
        <v>0</v>
      </c>
      <c r="U30" s="3">
        <v>13</v>
      </c>
      <c r="V30" s="3">
        <v>0</v>
      </c>
      <c r="W30" s="3">
        <v>13</v>
      </c>
      <c r="X30" s="3">
        <v>0</v>
      </c>
      <c r="Y30" s="3">
        <v>13</v>
      </c>
      <c r="Z30" s="3">
        <v>13</v>
      </c>
    </row>
    <row r="31" spans="1:26" s="4" customFormat="1" x14ac:dyDescent="0.3">
      <c r="A31" s="3">
        <v>4</v>
      </c>
      <c r="B31" s="3">
        <v>9</v>
      </c>
      <c r="C31" s="3">
        <v>254.558989586265</v>
      </c>
      <c r="D31" s="3">
        <v>0.75</v>
      </c>
      <c r="E31" s="3">
        <v>20</v>
      </c>
      <c r="F31" s="3">
        <v>15</v>
      </c>
      <c r="G31" s="3">
        <v>13.3421052631578</v>
      </c>
      <c r="H31" s="3">
        <v>25.35</v>
      </c>
      <c r="I31" s="3">
        <v>13</v>
      </c>
      <c r="J31" s="3">
        <v>0</v>
      </c>
      <c r="K31" s="3">
        <v>0</v>
      </c>
      <c r="L31" s="3">
        <v>13.3421052631578</v>
      </c>
      <c r="M31" s="3">
        <v>20.28</v>
      </c>
      <c r="N31" s="3">
        <v>16.899999999999999</v>
      </c>
      <c r="O31" s="3">
        <v>46.090909090909001</v>
      </c>
      <c r="P31" s="3">
        <v>13.3421052631578</v>
      </c>
      <c r="Q31" s="3">
        <v>14.9117647058823</v>
      </c>
      <c r="R31" s="3">
        <v>13</v>
      </c>
      <c r="S31" s="3">
        <v>13</v>
      </c>
      <c r="T31" s="3">
        <v>0</v>
      </c>
      <c r="U31" s="3">
        <v>13</v>
      </c>
      <c r="V31" s="3">
        <v>0</v>
      </c>
      <c r="W31" s="3">
        <v>13</v>
      </c>
      <c r="X31" s="3">
        <v>0</v>
      </c>
      <c r="Y31" s="3">
        <v>13</v>
      </c>
      <c r="Z31" s="3">
        <v>13</v>
      </c>
    </row>
    <row r="32" spans="1:26" s="2" customFormat="1" x14ac:dyDescent="0.3">
      <c r="A32" s="1">
        <v>5</v>
      </c>
      <c r="B32" s="1">
        <v>0</v>
      </c>
      <c r="C32" s="1">
        <v>208.46808049535599</v>
      </c>
      <c r="D32" s="1">
        <v>0.7</v>
      </c>
      <c r="E32" s="1">
        <v>20</v>
      </c>
      <c r="F32" s="1">
        <v>14</v>
      </c>
      <c r="G32" s="1">
        <v>13.3421052631578</v>
      </c>
      <c r="H32" s="1">
        <v>25.35</v>
      </c>
      <c r="I32" s="1">
        <v>13</v>
      </c>
      <c r="J32" s="1">
        <v>0</v>
      </c>
      <c r="K32" s="1">
        <v>0</v>
      </c>
      <c r="L32" s="1">
        <v>13.3421052631578</v>
      </c>
      <c r="M32" s="1">
        <v>20.28</v>
      </c>
      <c r="N32" s="1">
        <v>16.899999999999999</v>
      </c>
      <c r="O32" s="1">
        <v>0</v>
      </c>
      <c r="P32" s="1">
        <v>13.3421052631578</v>
      </c>
      <c r="Q32" s="1">
        <v>14.9117647058823</v>
      </c>
      <c r="R32" s="1">
        <v>13</v>
      </c>
      <c r="S32" s="1">
        <v>13</v>
      </c>
      <c r="T32" s="1">
        <v>0</v>
      </c>
      <c r="U32" s="1">
        <v>13</v>
      </c>
      <c r="V32" s="1">
        <v>0</v>
      </c>
      <c r="W32" s="1">
        <v>13</v>
      </c>
      <c r="X32" s="1">
        <v>0</v>
      </c>
      <c r="Y32" s="1">
        <v>13</v>
      </c>
      <c r="Z32" s="1">
        <v>13</v>
      </c>
    </row>
    <row r="33" spans="1:26" s="2" customFormat="1" x14ac:dyDescent="0.3">
      <c r="A33" s="1">
        <v>5</v>
      </c>
      <c r="B33" s="1">
        <v>1</v>
      </c>
      <c r="C33" s="1">
        <v>241.216884323107</v>
      </c>
      <c r="D33" s="1">
        <v>0.7</v>
      </c>
      <c r="E33" s="1">
        <v>20</v>
      </c>
      <c r="F33" s="1">
        <v>14</v>
      </c>
      <c r="G33" s="1">
        <v>13.3421052631578</v>
      </c>
      <c r="H33" s="1">
        <v>25.35</v>
      </c>
      <c r="I33" s="1">
        <v>13</v>
      </c>
      <c r="J33" s="1">
        <v>0</v>
      </c>
      <c r="K33" s="1">
        <v>0</v>
      </c>
      <c r="L33" s="1">
        <v>0</v>
      </c>
      <c r="M33" s="1">
        <v>20.28</v>
      </c>
      <c r="N33" s="1">
        <v>16.899999999999999</v>
      </c>
      <c r="O33" s="1">
        <v>46.090909090909001</v>
      </c>
      <c r="P33" s="1">
        <v>13.3421052631578</v>
      </c>
      <c r="Q33" s="1">
        <v>14.9117647058823</v>
      </c>
      <c r="R33" s="1">
        <v>13</v>
      </c>
      <c r="S33" s="1">
        <v>13</v>
      </c>
      <c r="T33" s="1">
        <v>0</v>
      </c>
      <c r="U33" s="1">
        <v>13</v>
      </c>
      <c r="V33" s="1">
        <v>0</v>
      </c>
      <c r="W33" s="1">
        <v>13</v>
      </c>
      <c r="X33" s="1">
        <v>0</v>
      </c>
      <c r="Y33" s="1">
        <v>13</v>
      </c>
      <c r="Z33" s="1">
        <v>13</v>
      </c>
    </row>
    <row r="34" spans="1:26" s="2" customFormat="1" x14ac:dyDescent="0.3">
      <c r="A34" s="1">
        <v>5</v>
      </c>
      <c r="B34" s="1">
        <v>2</v>
      </c>
      <c r="C34" s="1">
        <v>254.558989586265</v>
      </c>
      <c r="D34" s="1">
        <v>0.75</v>
      </c>
      <c r="E34" s="1">
        <v>20</v>
      </c>
      <c r="F34" s="1">
        <v>15</v>
      </c>
      <c r="G34" s="1">
        <v>13.3421052631578</v>
      </c>
      <c r="H34" s="1">
        <v>25.35</v>
      </c>
      <c r="I34" s="1">
        <v>13</v>
      </c>
      <c r="J34" s="1">
        <v>0</v>
      </c>
      <c r="K34" s="1">
        <v>0</v>
      </c>
      <c r="L34" s="1">
        <v>13.3421052631578</v>
      </c>
      <c r="M34" s="1">
        <v>20.28</v>
      </c>
      <c r="N34" s="1">
        <v>16.899999999999999</v>
      </c>
      <c r="O34" s="1">
        <v>46.090909090909001</v>
      </c>
      <c r="P34" s="1">
        <v>13.3421052631578</v>
      </c>
      <c r="Q34" s="1">
        <v>14.9117647058823</v>
      </c>
      <c r="R34" s="1">
        <v>13</v>
      </c>
      <c r="S34" s="1">
        <v>13</v>
      </c>
      <c r="T34" s="1">
        <v>0</v>
      </c>
      <c r="U34" s="1">
        <v>13</v>
      </c>
      <c r="V34" s="1">
        <v>0</v>
      </c>
      <c r="W34" s="1">
        <v>13</v>
      </c>
      <c r="X34" s="1">
        <v>0</v>
      </c>
      <c r="Y34" s="1">
        <v>13</v>
      </c>
      <c r="Z34" s="1">
        <v>13</v>
      </c>
    </row>
    <row r="35" spans="1:26" s="2" customFormat="1" x14ac:dyDescent="0.3">
      <c r="A35" s="1">
        <v>5</v>
      </c>
      <c r="B35" s="1">
        <v>3</v>
      </c>
      <c r="C35" s="1">
        <v>188.18808049535599</v>
      </c>
      <c r="D35" s="1">
        <v>0.65</v>
      </c>
      <c r="E35" s="1">
        <v>20</v>
      </c>
      <c r="F35" s="1">
        <v>13</v>
      </c>
      <c r="G35" s="1">
        <v>13.3421052631578</v>
      </c>
      <c r="H35" s="1">
        <v>25.35</v>
      </c>
      <c r="I35" s="1">
        <v>13</v>
      </c>
      <c r="J35" s="1">
        <v>0</v>
      </c>
      <c r="K35" s="1">
        <v>0</v>
      </c>
      <c r="L35" s="1">
        <v>13.3421052631578</v>
      </c>
      <c r="M35" s="1">
        <v>0</v>
      </c>
      <c r="N35" s="1">
        <v>16.899999999999999</v>
      </c>
      <c r="O35" s="1">
        <v>0</v>
      </c>
      <c r="P35" s="1">
        <v>13.3421052631578</v>
      </c>
      <c r="Q35" s="1">
        <v>14.9117647058823</v>
      </c>
      <c r="R35" s="1">
        <v>13</v>
      </c>
      <c r="S35" s="1">
        <v>13</v>
      </c>
      <c r="T35" s="1">
        <v>0</v>
      </c>
      <c r="U35" s="1">
        <v>13</v>
      </c>
      <c r="V35" s="1">
        <v>0</v>
      </c>
      <c r="W35" s="1">
        <v>13</v>
      </c>
      <c r="X35" s="1">
        <v>0</v>
      </c>
      <c r="Y35" s="1">
        <v>13</v>
      </c>
      <c r="Z35" s="1">
        <v>13</v>
      </c>
    </row>
    <row r="36" spans="1:26" s="2" customFormat="1" x14ac:dyDescent="0.3">
      <c r="A36" s="1">
        <v>5</v>
      </c>
      <c r="B36" s="1">
        <v>4</v>
      </c>
      <c r="C36" s="1">
        <v>191.56808049535601</v>
      </c>
      <c r="D36" s="1">
        <v>0.65</v>
      </c>
      <c r="E36" s="1">
        <v>20</v>
      </c>
      <c r="F36" s="1">
        <v>13</v>
      </c>
      <c r="G36" s="1">
        <v>13.3421052631578</v>
      </c>
      <c r="H36" s="1">
        <v>25.35</v>
      </c>
      <c r="I36" s="1">
        <v>13</v>
      </c>
      <c r="J36" s="1">
        <v>0</v>
      </c>
      <c r="K36" s="1">
        <v>0</v>
      </c>
      <c r="L36" s="1">
        <v>13.3421052631578</v>
      </c>
      <c r="M36" s="1">
        <v>20.28</v>
      </c>
      <c r="N36" s="1">
        <v>0</v>
      </c>
      <c r="O36" s="1">
        <v>0</v>
      </c>
      <c r="P36" s="1">
        <v>13.3421052631578</v>
      </c>
      <c r="Q36" s="1">
        <v>14.9117647058823</v>
      </c>
      <c r="R36" s="1">
        <v>13</v>
      </c>
      <c r="S36" s="1">
        <v>13</v>
      </c>
      <c r="T36" s="1">
        <v>0</v>
      </c>
      <c r="U36" s="1">
        <v>13</v>
      </c>
      <c r="V36" s="1">
        <v>0</v>
      </c>
      <c r="W36" s="1">
        <v>13</v>
      </c>
      <c r="X36" s="1">
        <v>0</v>
      </c>
      <c r="Y36" s="1">
        <v>13</v>
      </c>
      <c r="Z36" s="1">
        <v>13</v>
      </c>
    </row>
    <row r="37" spans="1:26" s="2" customFormat="1" x14ac:dyDescent="0.3">
      <c r="A37" s="1">
        <v>5</v>
      </c>
      <c r="B37" s="1">
        <v>5</v>
      </c>
      <c r="C37" s="1">
        <v>183.118080495356</v>
      </c>
      <c r="D37" s="1">
        <v>0.65</v>
      </c>
      <c r="E37" s="1">
        <v>20</v>
      </c>
      <c r="F37" s="1">
        <v>13</v>
      </c>
      <c r="G37" s="1">
        <v>13.3421052631578</v>
      </c>
      <c r="H37" s="1">
        <v>0</v>
      </c>
      <c r="I37" s="1">
        <v>13</v>
      </c>
      <c r="J37" s="1">
        <v>0</v>
      </c>
      <c r="K37" s="1">
        <v>0</v>
      </c>
      <c r="L37" s="1">
        <v>13.3421052631578</v>
      </c>
      <c r="M37" s="1">
        <v>20.28</v>
      </c>
      <c r="N37" s="1">
        <v>16.899999999999999</v>
      </c>
      <c r="O37" s="1">
        <v>0</v>
      </c>
      <c r="P37" s="1">
        <v>13.3421052631578</v>
      </c>
      <c r="Q37" s="1">
        <v>14.9117647058823</v>
      </c>
      <c r="R37" s="1">
        <v>13</v>
      </c>
      <c r="S37" s="1">
        <v>13</v>
      </c>
      <c r="T37" s="1">
        <v>0</v>
      </c>
      <c r="U37" s="1">
        <v>13</v>
      </c>
      <c r="V37" s="1">
        <v>0</v>
      </c>
      <c r="W37" s="1">
        <v>13</v>
      </c>
      <c r="X37" s="1">
        <v>0</v>
      </c>
      <c r="Y37" s="1">
        <v>13</v>
      </c>
      <c r="Z37" s="1">
        <v>13</v>
      </c>
    </row>
    <row r="38" spans="1:26" s="2" customFormat="1" x14ac:dyDescent="0.3">
      <c r="A38" s="1">
        <v>5</v>
      </c>
      <c r="B38" s="1">
        <v>6</v>
      </c>
      <c r="C38" s="1">
        <v>183.118080495356</v>
      </c>
      <c r="D38" s="1">
        <v>0.65</v>
      </c>
      <c r="E38" s="1">
        <v>20</v>
      </c>
      <c r="F38" s="1">
        <v>13</v>
      </c>
      <c r="G38" s="1">
        <v>13.3421052631578</v>
      </c>
      <c r="H38" s="1">
        <v>0</v>
      </c>
      <c r="I38" s="1">
        <v>13</v>
      </c>
      <c r="J38" s="1">
        <v>0</v>
      </c>
      <c r="K38" s="1">
        <v>0</v>
      </c>
      <c r="L38" s="1">
        <v>13.3421052631578</v>
      </c>
      <c r="M38" s="1">
        <v>20.28</v>
      </c>
      <c r="N38" s="1">
        <v>16.899999999999999</v>
      </c>
      <c r="O38" s="1">
        <v>0</v>
      </c>
      <c r="P38" s="1">
        <v>13.3421052631578</v>
      </c>
      <c r="Q38" s="1">
        <v>14.9117647058823</v>
      </c>
      <c r="R38" s="1">
        <v>13</v>
      </c>
      <c r="S38" s="1">
        <v>13</v>
      </c>
      <c r="T38" s="1">
        <v>0</v>
      </c>
      <c r="U38" s="1">
        <v>13</v>
      </c>
      <c r="V38" s="1">
        <v>0</v>
      </c>
      <c r="W38" s="1">
        <v>13</v>
      </c>
      <c r="X38" s="1">
        <v>0</v>
      </c>
      <c r="Y38" s="1">
        <v>13</v>
      </c>
      <c r="Z38" s="1">
        <v>13</v>
      </c>
    </row>
    <row r="39" spans="1:26" s="2" customFormat="1" x14ac:dyDescent="0.3">
      <c r="A39" s="1">
        <v>5</v>
      </c>
      <c r="B39" s="1">
        <v>8</v>
      </c>
      <c r="C39" s="1">
        <v>188.18808049535599</v>
      </c>
      <c r="D39" s="1">
        <v>0.65</v>
      </c>
      <c r="E39" s="1">
        <v>20</v>
      </c>
      <c r="F39" s="1">
        <v>13</v>
      </c>
      <c r="G39" s="1">
        <v>13.3421052631578</v>
      </c>
      <c r="H39" s="1">
        <v>25.35</v>
      </c>
      <c r="I39" s="1">
        <v>13</v>
      </c>
      <c r="J39" s="1">
        <v>0</v>
      </c>
      <c r="K39" s="1">
        <v>0</v>
      </c>
      <c r="L39" s="1">
        <v>13.3421052631578</v>
      </c>
      <c r="M39" s="1">
        <v>0</v>
      </c>
      <c r="N39" s="1">
        <v>16.899999999999999</v>
      </c>
      <c r="O39" s="1">
        <v>0</v>
      </c>
      <c r="P39" s="1">
        <v>13.3421052631578</v>
      </c>
      <c r="Q39" s="1">
        <v>14.9117647058823</v>
      </c>
      <c r="R39" s="1">
        <v>13</v>
      </c>
      <c r="S39" s="1">
        <v>13</v>
      </c>
      <c r="T39" s="1">
        <v>0</v>
      </c>
      <c r="U39" s="1">
        <v>13</v>
      </c>
      <c r="V39" s="1">
        <v>0</v>
      </c>
      <c r="W39" s="1">
        <v>13</v>
      </c>
      <c r="X39" s="1">
        <v>0</v>
      </c>
      <c r="Y39" s="1">
        <v>13</v>
      </c>
      <c r="Z39" s="1">
        <v>13</v>
      </c>
    </row>
    <row r="40" spans="1:26" s="2" customFormat="1" x14ac:dyDescent="0.3">
      <c r="A40" s="1">
        <v>5</v>
      </c>
      <c r="B40" s="1">
        <v>9</v>
      </c>
      <c r="C40" s="1">
        <v>229.20898958626501</v>
      </c>
      <c r="D40" s="1">
        <v>0.7</v>
      </c>
      <c r="E40" s="1">
        <v>20</v>
      </c>
      <c r="F40" s="1">
        <v>14</v>
      </c>
      <c r="G40" s="1">
        <v>13.3421052631578</v>
      </c>
      <c r="H40" s="1">
        <v>0</v>
      </c>
      <c r="I40" s="1">
        <v>13</v>
      </c>
      <c r="J40" s="1">
        <v>0</v>
      </c>
      <c r="K40" s="1">
        <v>0</v>
      </c>
      <c r="L40" s="1">
        <v>13.3421052631578</v>
      </c>
      <c r="M40" s="1">
        <v>20.28</v>
      </c>
      <c r="N40" s="1">
        <v>16.899999999999999</v>
      </c>
      <c r="O40" s="1">
        <v>46.090909090909001</v>
      </c>
      <c r="P40" s="1">
        <v>13.3421052631578</v>
      </c>
      <c r="Q40" s="1">
        <v>14.9117647058823</v>
      </c>
      <c r="R40" s="1">
        <v>13</v>
      </c>
      <c r="S40" s="1">
        <v>13</v>
      </c>
      <c r="T40" s="1">
        <v>0</v>
      </c>
      <c r="U40" s="1">
        <v>13</v>
      </c>
      <c r="V40" s="1">
        <v>0</v>
      </c>
      <c r="W40" s="1">
        <v>13</v>
      </c>
      <c r="X40" s="1">
        <v>0</v>
      </c>
      <c r="Y40" s="1">
        <v>13</v>
      </c>
      <c r="Z40" s="1">
        <v>13</v>
      </c>
    </row>
    <row r="41" spans="1:26" x14ac:dyDescent="0.3">
      <c r="G41">
        <f t="shared" ref="G41:I41" si="0">SUM(G2:G40)</f>
        <v>506.99999999999653</v>
      </c>
      <c r="H41">
        <f t="shared" si="0"/>
        <v>507.00000000000017</v>
      </c>
      <c r="I41">
        <f t="shared" si="0"/>
        <v>507</v>
      </c>
      <c r="J41">
        <f>SUM(J2:J40)</f>
        <v>0</v>
      </c>
      <c r="K41">
        <f t="shared" ref="K41:Z41" si="1">SUM(K2:K40)</f>
        <v>0</v>
      </c>
      <c r="L41">
        <f t="shared" si="1"/>
        <v>506.99999999999653</v>
      </c>
      <c r="M41">
        <f t="shared" si="1"/>
        <v>506.99999999999966</v>
      </c>
      <c r="N41">
        <f t="shared" si="1"/>
        <v>506.99999999999972</v>
      </c>
      <c r="O41">
        <f t="shared" si="1"/>
        <v>506.99999999999903</v>
      </c>
      <c r="P41">
        <f t="shared" si="1"/>
        <v>506.99999999999653</v>
      </c>
      <c r="Q41">
        <f t="shared" si="1"/>
        <v>506.99999999999847</v>
      </c>
      <c r="R41">
        <f t="shared" si="1"/>
        <v>507</v>
      </c>
      <c r="S41">
        <f t="shared" si="1"/>
        <v>507</v>
      </c>
      <c r="T41">
        <f t="shared" si="1"/>
        <v>0</v>
      </c>
      <c r="U41">
        <f t="shared" si="1"/>
        <v>507</v>
      </c>
      <c r="V41">
        <f t="shared" si="1"/>
        <v>0</v>
      </c>
      <c r="W41">
        <f t="shared" si="1"/>
        <v>507</v>
      </c>
      <c r="X41">
        <f t="shared" si="1"/>
        <v>0</v>
      </c>
      <c r="Y41">
        <f t="shared" si="1"/>
        <v>507</v>
      </c>
      <c r="Z41">
        <f t="shared" si="1"/>
        <v>507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B39D-F113-4D81-8572-9970B355CED1}">
  <dimension ref="A1:Y42"/>
  <sheetViews>
    <sheetView tabSelected="1" topLeftCell="B1" workbookViewId="0">
      <selection activeCell="Z8" sqref="Z8"/>
    </sheetView>
  </sheetViews>
  <sheetFormatPr defaultRowHeight="14.4" x14ac:dyDescent="0.3"/>
  <cols>
    <col min="1" max="1" width="8.109375" bestFit="1" customWidth="1"/>
    <col min="2" max="2" width="9.6640625" bestFit="1" customWidth="1"/>
    <col min="3" max="3" width="14" bestFit="1" customWidth="1"/>
    <col min="4" max="4" width="9" bestFit="1" customWidth="1"/>
    <col min="5" max="5" width="12.21875" bestFit="1" customWidth="1"/>
    <col min="6" max="6" width="8.44140625" customWidth="1"/>
    <col min="7" max="10" width="6.109375" bestFit="1" customWidth="1"/>
    <col min="11" max="11" width="12" bestFit="1" customWidth="1"/>
    <col min="12" max="13" width="6.109375" bestFit="1" customWidth="1"/>
    <col min="14" max="16" width="12" bestFit="1" customWidth="1"/>
    <col min="17" max="25" width="6.44140625" bestFit="1" customWidth="1"/>
  </cols>
  <sheetData>
    <row r="1" spans="1:25" ht="15" thickBot="1" x14ac:dyDescent="0.35">
      <c r="A1" s="5" t="s">
        <v>0</v>
      </c>
      <c r="B1" s="19" t="s">
        <v>1</v>
      </c>
      <c r="C1" s="19" t="s">
        <v>2</v>
      </c>
      <c r="D1" s="19" t="s">
        <v>3</v>
      </c>
      <c r="E1" s="19" t="s">
        <v>5</v>
      </c>
      <c r="F1" s="19" t="s">
        <v>16</v>
      </c>
      <c r="G1" s="19" t="s">
        <v>17</v>
      </c>
      <c r="H1" s="19" t="s">
        <v>18</v>
      </c>
      <c r="I1" s="19" t="s">
        <v>19</v>
      </c>
      <c r="J1" s="19" t="s">
        <v>20</v>
      </c>
      <c r="K1" s="19" t="s">
        <v>21</v>
      </c>
      <c r="L1" s="19" t="s">
        <v>22</v>
      </c>
      <c r="M1" s="19" t="s">
        <v>23</v>
      </c>
      <c r="N1" s="19" t="s">
        <v>24</v>
      </c>
      <c r="O1" s="19" t="s">
        <v>25</v>
      </c>
      <c r="P1" s="19" t="s">
        <v>6</v>
      </c>
      <c r="Q1" s="19" t="s">
        <v>7</v>
      </c>
      <c r="R1" s="19" t="s">
        <v>8</v>
      </c>
      <c r="S1" s="19" t="s">
        <v>9</v>
      </c>
      <c r="T1" s="19" t="s">
        <v>10</v>
      </c>
      <c r="U1" s="19" t="s">
        <v>11</v>
      </c>
      <c r="V1" s="19" t="s">
        <v>12</v>
      </c>
      <c r="W1" s="19" t="s">
        <v>13</v>
      </c>
      <c r="X1" s="19" t="s">
        <v>14</v>
      </c>
      <c r="Y1" s="19" t="s">
        <v>15</v>
      </c>
    </row>
    <row r="2" spans="1:25" ht="15" thickBot="1" x14ac:dyDescent="0.35">
      <c r="A2" s="9">
        <v>1</v>
      </c>
      <c r="B2" s="10">
        <v>0</v>
      </c>
      <c r="C2" s="11">
        <v>196</v>
      </c>
      <c r="D2" s="11">
        <v>0.7</v>
      </c>
      <c r="E2" s="11">
        <v>14</v>
      </c>
      <c r="F2" s="11">
        <v>14</v>
      </c>
      <c r="G2" s="11">
        <v>14</v>
      </c>
      <c r="H2" s="11">
        <v>14</v>
      </c>
      <c r="I2" s="11">
        <v>0</v>
      </c>
      <c r="J2" s="11">
        <v>0</v>
      </c>
      <c r="K2" s="11">
        <v>14</v>
      </c>
      <c r="L2" s="11">
        <v>14</v>
      </c>
      <c r="M2" s="11">
        <v>14</v>
      </c>
      <c r="N2" s="11">
        <v>0</v>
      </c>
      <c r="O2" s="11">
        <v>14</v>
      </c>
      <c r="P2" s="11">
        <v>14</v>
      </c>
      <c r="Q2" s="11">
        <v>14</v>
      </c>
      <c r="R2" s="11">
        <v>14</v>
      </c>
      <c r="S2" s="11">
        <v>0</v>
      </c>
      <c r="T2" s="11">
        <v>14</v>
      </c>
      <c r="U2" s="11">
        <v>0</v>
      </c>
      <c r="V2" s="11">
        <v>14</v>
      </c>
      <c r="W2" s="11">
        <v>0</v>
      </c>
      <c r="X2" s="11">
        <v>14</v>
      </c>
      <c r="Y2" s="12">
        <v>14</v>
      </c>
    </row>
    <row r="3" spans="1:25" x14ac:dyDescent="0.3">
      <c r="A3" s="3">
        <v>2</v>
      </c>
      <c r="B3" s="15">
        <v>0</v>
      </c>
      <c r="C3" s="15">
        <v>213.52500000000001</v>
      </c>
      <c r="D3" s="15">
        <v>0.7</v>
      </c>
      <c r="E3" s="15">
        <v>14</v>
      </c>
      <c r="F3" s="15">
        <v>13</v>
      </c>
      <c r="G3" s="15">
        <v>29.25</v>
      </c>
      <c r="H3" s="15">
        <v>13</v>
      </c>
      <c r="I3" s="15">
        <v>0</v>
      </c>
      <c r="J3" s="15">
        <v>0</v>
      </c>
      <c r="K3" s="15">
        <v>13</v>
      </c>
      <c r="L3" s="15">
        <v>23.4</v>
      </c>
      <c r="M3" s="15">
        <v>14.625</v>
      </c>
      <c r="N3" s="15">
        <v>0</v>
      </c>
      <c r="O3" s="15">
        <v>14.625</v>
      </c>
      <c r="P3" s="15">
        <v>14.625</v>
      </c>
      <c r="Q3" s="15">
        <v>13</v>
      </c>
      <c r="R3" s="15">
        <v>13</v>
      </c>
      <c r="S3" s="15">
        <v>0</v>
      </c>
      <c r="T3" s="15">
        <v>13</v>
      </c>
      <c r="U3" s="15">
        <v>0</v>
      </c>
      <c r="V3" s="15">
        <v>13</v>
      </c>
      <c r="W3" s="15">
        <v>0</v>
      </c>
      <c r="X3" s="15">
        <v>13</v>
      </c>
      <c r="Y3" s="15">
        <v>13</v>
      </c>
    </row>
    <row r="4" spans="1:25" x14ac:dyDescent="0.3">
      <c r="A4" s="3">
        <v>2</v>
      </c>
      <c r="B4" s="3">
        <v>1</v>
      </c>
      <c r="C4" s="3">
        <v>169.65</v>
      </c>
      <c r="D4" s="3">
        <v>0.6</v>
      </c>
      <c r="E4" s="3">
        <v>12</v>
      </c>
      <c r="F4" s="3">
        <v>13</v>
      </c>
      <c r="G4" s="3">
        <v>0</v>
      </c>
      <c r="H4" s="3">
        <v>13</v>
      </c>
      <c r="I4" s="3">
        <v>0</v>
      </c>
      <c r="J4" s="3">
        <v>0</v>
      </c>
      <c r="K4" s="3">
        <v>13</v>
      </c>
      <c r="L4" s="3">
        <v>23.4</v>
      </c>
      <c r="M4" s="3">
        <v>0</v>
      </c>
      <c r="N4" s="3">
        <v>0</v>
      </c>
      <c r="O4" s="3">
        <v>14.625</v>
      </c>
      <c r="P4" s="3">
        <v>14.625</v>
      </c>
      <c r="Q4" s="3">
        <v>13</v>
      </c>
      <c r="R4" s="3">
        <v>13</v>
      </c>
      <c r="S4" s="3">
        <v>0</v>
      </c>
      <c r="T4" s="3">
        <v>13</v>
      </c>
      <c r="U4" s="3">
        <v>0</v>
      </c>
      <c r="V4" s="3">
        <v>13</v>
      </c>
      <c r="W4" s="3">
        <v>0</v>
      </c>
      <c r="X4" s="3">
        <v>13</v>
      </c>
      <c r="Y4" s="3">
        <v>13</v>
      </c>
    </row>
    <row r="5" spans="1:25" ht="15" thickBot="1" x14ac:dyDescent="0.35">
      <c r="A5" s="3">
        <v>2</v>
      </c>
      <c r="B5" s="14">
        <v>2</v>
      </c>
      <c r="C5" s="14">
        <v>190.125</v>
      </c>
      <c r="D5" s="14">
        <v>0.65</v>
      </c>
      <c r="E5" s="14">
        <v>13</v>
      </c>
      <c r="F5" s="14">
        <v>13</v>
      </c>
      <c r="G5" s="14">
        <v>29.25</v>
      </c>
      <c r="H5" s="14">
        <v>13</v>
      </c>
      <c r="I5" s="14">
        <v>0</v>
      </c>
      <c r="J5" s="14">
        <v>0</v>
      </c>
      <c r="K5" s="14">
        <v>13</v>
      </c>
      <c r="L5" s="14">
        <v>0</v>
      </c>
      <c r="M5" s="14">
        <v>14.625</v>
      </c>
      <c r="N5" s="14">
        <v>0</v>
      </c>
      <c r="O5" s="14">
        <v>14.625</v>
      </c>
      <c r="P5" s="14">
        <v>14.625</v>
      </c>
      <c r="Q5" s="14">
        <v>13</v>
      </c>
      <c r="R5" s="14">
        <v>13</v>
      </c>
      <c r="S5" s="14">
        <v>0</v>
      </c>
      <c r="T5" s="14">
        <v>13</v>
      </c>
      <c r="U5" s="14">
        <v>0</v>
      </c>
      <c r="V5" s="14">
        <v>13</v>
      </c>
      <c r="W5" s="14">
        <v>0</v>
      </c>
      <c r="X5" s="14">
        <v>13</v>
      </c>
      <c r="Y5" s="14">
        <v>13</v>
      </c>
    </row>
    <row r="6" spans="1:25" ht="15" thickBot="1" x14ac:dyDescent="0.35">
      <c r="A6" s="13">
        <v>2</v>
      </c>
      <c r="B6" s="16">
        <v>3</v>
      </c>
      <c r="C6" s="17">
        <v>223.27500000000001</v>
      </c>
      <c r="D6" s="17">
        <v>0.7</v>
      </c>
      <c r="E6" s="17">
        <v>14</v>
      </c>
      <c r="F6" s="17">
        <v>13</v>
      </c>
      <c r="G6" s="17">
        <v>0</v>
      </c>
      <c r="H6" s="17">
        <v>13</v>
      </c>
      <c r="I6" s="17">
        <v>0</v>
      </c>
      <c r="J6" s="17">
        <v>0</v>
      </c>
      <c r="K6" s="17">
        <v>13</v>
      </c>
      <c r="L6" s="17">
        <v>23.4</v>
      </c>
      <c r="M6" s="17">
        <v>14.625</v>
      </c>
      <c r="N6" s="17">
        <v>39</v>
      </c>
      <c r="O6" s="17">
        <v>14.625</v>
      </c>
      <c r="P6" s="17">
        <v>14.625</v>
      </c>
      <c r="Q6" s="17">
        <v>13</v>
      </c>
      <c r="R6" s="17">
        <v>13</v>
      </c>
      <c r="S6" s="17">
        <v>0</v>
      </c>
      <c r="T6" s="17">
        <v>13</v>
      </c>
      <c r="U6" s="17">
        <v>0</v>
      </c>
      <c r="V6" s="17">
        <v>13</v>
      </c>
      <c r="W6" s="17">
        <v>0</v>
      </c>
      <c r="X6" s="17">
        <v>13</v>
      </c>
      <c r="Y6" s="18">
        <v>13</v>
      </c>
    </row>
    <row r="7" spans="1:25" x14ac:dyDescent="0.3">
      <c r="A7" s="3">
        <v>2</v>
      </c>
      <c r="B7" s="15">
        <v>4</v>
      </c>
      <c r="C7" s="15">
        <v>146.25</v>
      </c>
      <c r="D7" s="15">
        <v>0.55000000000000004</v>
      </c>
      <c r="E7" s="15">
        <v>11</v>
      </c>
      <c r="F7" s="15">
        <v>13</v>
      </c>
      <c r="G7" s="15">
        <v>0</v>
      </c>
      <c r="H7" s="15">
        <v>13</v>
      </c>
      <c r="I7" s="15">
        <v>0</v>
      </c>
      <c r="J7" s="15">
        <v>0</v>
      </c>
      <c r="K7" s="15">
        <v>13</v>
      </c>
      <c r="L7" s="15">
        <v>0</v>
      </c>
      <c r="M7" s="15">
        <v>14.625</v>
      </c>
      <c r="N7" s="15">
        <v>0</v>
      </c>
      <c r="O7" s="15">
        <v>14.625</v>
      </c>
      <c r="P7" s="15">
        <v>0</v>
      </c>
      <c r="Q7" s="15">
        <v>13</v>
      </c>
      <c r="R7" s="15">
        <v>13</v>
      </c>
      <c r="S7" s="15">
        <v>0</v>
      </c>
      <c r="T7" s="15">
        <v>13</v>
      </c>
      <c r="U7" s="15">
        <v>0</v>
      </c>
      <c r="V7" s="15">
        <v>13</v>
      </c>
      <c r="W7" s="15">
        <v>0</v>
      </c>
      <c r="X7" s="15">
        <v>13</v>
      </c>
      <c r="Y7" s="15">
        <v>13</v>
      </c>
    </row>
    <row r="8" spans="1:25" x14ac:dyDescent="0.3">
      <c r="A8" s="3">
        <v>2</v>
      </c>
      <c r="B8" s="3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5" x14ac:dyDescent="0.3">
      <c r="A9" s="3">
        <v>2</v>
      </c>
      <c r="B9" s="3">
        <v>6</v>
      </c>
      <c r="C9" s="3">
        <v>199.875</v>
      </c>
      <c r="D9" s="3">
        <v>0.65</v>
      </c>
      <c r="E9" s="3">
        <v>13</v>
      </c>
      <c r="F9" s="3">
        <v>13</v>
      </c>
      <c r="G9" s="3">
        <v>0</v>
      </c>
      <c r="H9" s="3">
        <v>13</v>
      </c>
      <c r="I9" s="3">
        <v>0</v>
      </c>
      <c r="J9" s="3">
        <v>0</v>
      </c>
      <c r="K9" s="3">
        <v>13</v>
      </c>
      <c r="L9" s="3">
        <v>0</v>
      </c>
      <c r="M9" s="3">
        <v>14.625</v>
      </c>
      <c r="N9" s="3">
        <v>39</v>
      </c>
      <c r="O9" s="3">
        <v>14.625</v>
      </c>
      <c r="P9" s="3">
        <v>14.625</v>
      </c>
      <c r="Q9" s="3">
        <v>13</v>
      </c>
      <c r="R9" s="3">
        <v>13</v>
      </c>
      <c r="S9" s="3">
        <v>0</v>
      </c>
      <c r="T9" s="3">
        <v>13</v>
      </c>
      <c r="U9" s="3">
        <v>0</v>
      </c>
      <c r="V9" s="3">
        <v>13</v>
      </c>
      <c r="W9" s="3">
        <v>0</v>
      </c>
      <c r="X9" s="3">
        <v>13</v>
      </c>
      <c r="Y9" s="3">
        <v>13</v>
      </c>
    </row>
    <row r="10" spans="1:25" x14ac:dyDescent="0.3">
      <c r="A10" s="3">
        <v>2</v>
      </c>
      <c r="B10" s="3">
        <v>7</v>
      </c>
      <c r="C10" s="3">
        <v>190.125</v>
      </c>
      <c r="D10" s="3">
        <v>0.65</v>
      </c>
      <c r="E10" s="3">
        <v>13</v>
      </c>
      <c r="F10" s="3">
        <v>13</v>
      </c>
      <c r="G10" s="3">
        <v>29.25</v>
      </c>
      <c r="H10" s="3">
        <v>13</v>
      </c>
      <c r="I10" s="3">
        <v>0</v>
      </c>
      <c r="J10" s="3">
        <v>0</v>
      </c>
      <c r="K10" s="3">
        <v>13</v>
      </c>
      <c r="L10" s="3">
        <v>0</v>
      </c>
      <c r="M10" s="3">
        <v>14.625</v>
      </c>
      <c r="N10" s="3">
        <v>0</v>
      </c>
      <c r="O10" s="3">
        <v>14.625</v>
      </c>
      <c r="P10" s="3">
        <v>14.625</v>
      </c>
      <c r="Q10" s="3">
        <v>13</v>
      </c>
      <c r="R10" s="3">
        <v>13</v>
      </c>
      <c r="S10" s="3">
        <v>0</v>
      </c>
      <c r="T10" s="3">
        <v>13</v>
      </c>
      <c r="U10" s="3">
        <v>0</v>
      </c>
      <c r="V10" s="3">
        <v>13</v>
      </c>
      <c r="W10" s="3">
        <v>0</v>
      </c>
      <c r="X10" s="3">
        <v>13</v>
      </c>
      <c r="Y10" s="3">
        <v>13</v>
      </c>
    </row>
    <row r="11" spans="1:25" x14ac:dyDescent="0.3">
      <c r="A11" s="3">
        <v>2</v>
      </c>
      <c r="B11" s="3">
        <v>8</v>
      </c>
      <c r="C11" s="3">
        <v>198.9</v>
      </c>
      <c r="D11" s="3">
        <v>0.65</v>
      </c>
      <c r="E11" s="3">
        <v>13</v>
      </c>
      <c r="F11" s="3">
        <v>13</v>
      </c>
      <c r="G11" s="3">
        <v>29.25</v>
      </c>
      <c r="H11" s="3">
        <v>13</v>
      </c>
      <c r="I11" s="3">
        <v>0</v>
      </c>
      <c r="J11" s="3">
        <v>0</v>
      </c>
      <c r="K11" s="3">
        <v>13</v>
      </c>
      <c r="L11" s="3">
        <v>23.4</v>
      </c>
      <c r="M11" s="3">
        <v>14.625</v>
      </c>
      <c r="N11" s="3">
        <v>0</v>
      </c>
      <c r="O11" s="3">
        <v>0</v>
      </c>
      <c r="P11" s="3">
        <v>14.625</v>
      </c>
      <c r="Q11" s="3">
        <v>13</v>
      </c>
      <c r="R11" s="3">
        <v>13</v>
      </c>
      <c r="S11" s="3">
        <v>0</v>
      </c>
      <c r="T11" s="3">
        <v>13</v>
      </c>
      <c r="U11" s="3">
        <v>0</v>
      </c>
      <c r="V11" s="3">
        <v>13</v>
      </c>
      <c r="W11" s="3">
        <v>0</v>
      </c>
      <c r="X11" s="3">
        <v>13</v>
      </c>
      <c r="Y11" s="3">
        <v>13</v>
      </c>
    </row>
    <row r="12" spans="1:25" x14ac:dyDescent="0.3">
      <c r="A12" s="3">
        <v>2</v>
      </c>
      <c r="B12" s="3">
        <v>9</v>
      </c>
      <c r="C12" s="3">
        <v>223.27500000000001</v>
      </c>
      <c r="D12" s="3">
        <v>0.7</v>
      </c>
      <c r="E12" s="3">
        <v>14</v>
      </c>
      <c r="F12" s="3">
        <v>13</v>
      </c>
      <c r="G12" s="3">
        <v>0</v>
      </c>
      <c r="H12" s="3">
        <v>13</v>
      </c>
      <c r="I12" s="3">
        <v>0</v>
      </c>
      <c r="J12" s="3">
        <v>0</v>
      </c>
      <c r="K12" s="3">
        <v>13</v>
      </c>
      <c r="L12" s="3">
        <v>23.4</v>
      </c>
      <c r="M12" s="3">
        <v>14.625</v>
      </c>
      <c r="N12" s="3">
        <v>39</v>
      </c>
      <c r="O12" s="3">
        <v>14.625</v>
      </c>
      <c r="P12" s="3">
        <v>14.625</v>
      </c>
      <c r="Q12" s="3">
        <v>13</v>
      </c>
      <c r="R12" s="3">
        <v>13</v>
      </c>
      <c r="S12" s="3">
        <v>0</v>
      </c>
      <c r="T12" s="3">
        <v>13</v>
      </c>
      <c r="U12" s="3">
        <v>0</v>
      </c>
      <c r="V12" s="3">
        <v>13</v>
      </c>
      <c r="W12" s="3">
        <v>0</v>
      </c>
      <c r="X12" s="3">
        <v>13</v>
      </c>
      <c r="Y12" s="3">
        <v>13</v>
      </c>
    </row>
    <row r="13" spans="1:25" x14ac:dyDescent="0.3">
      <c r="A13" s="1">
        <v>3</v>
      </c>
      <c r="B13" s="1">
        <v>0</v>
      </c>
      <c r="C13" s="1">
        <v>140.877777777777</v>
      </c>
      <c r="D13" s="1">
        <v>0.55000000000000004</v>
      </c>
      <c r="E13" s="1">
        <v>11</v>
      </c>
      <c r="F13" s="1">
        <v>13.777777777777779</v>
      </c>
      <c r="G13" s="1">
        <v>0</v>
      </c>
      <c r="H13" s="1">
        <v>12.4</v>
      </c>
      <c r="I13" s="1">
        <v>0</v>
      </c>
      <c r="J13" s="1">
        <v>0</v>
      </c>
      <c r="K13" s="1">
        <v>12.4</v>
      </c>
      <c r="L13" s="1">
        <v>0</v>
      </c>
      <c r="M13" s="1">
        <v>0</v>
      </c>
      <c r="N13" s="1">
        <v>0</v>
      </c>
      <c r="O13" s="1">
        <v>12.4</v>
      </c>
      <c r="P13" s="1">
        <v>15.5</v>
      </c>
      <c r="Q13" s="1">
        <v>12.4</v>
      </c>
      <c r="R13" s="1">
        <v>12.4</v>
      </c>
      <c r="S13" s="1">
        <v>0</v>
      </c>
      <c r="T13" s="1">
        <v>12.4</v>
      </c>
      <c r="U13" s="1">
        <v>0</v>
      </c>
      <c r="V13" s="1">
        <v>12.4</v>
      </c>
      <c r="W13" s="1">
        <v>0</v>
      </c>
      <c r="X13" s="1">
        <v>12.4</v>
      </c>
      <c r="Y13" s="1">
        <v>12.4</v>
      </c>
    </row>
    <row r="14" spans="1:25" x14ac:dyDescent="0.3">
      <c r="A14" s="1">
        <v>3</v>
      </c>
      <c r="B14" s="1">
        <v>1</v>
      </c>
      <c r="C14" s="1">
        <v>228.71111111111099</v>
      </c>
      <c r="D14" s="1">
        <v>0.65</v>
      </c>
      <c r="E14" s="1">
        <v>13</v>
      </c>
      <c r="F14" s="1">
        <v>13.777777777777779</v>
      </c>
      <c r="G14" s="1">
        <v>0</v>
      </c>
      <c r="H14" s="1">
        <v>12.4</v>
      </c>
      <c r="I14" s="1">
        <v>0</v>
      </c>
      <c r="J14" s="1">
        <v>0</v>
      </c>
      <c r="K14" s="1">
        <v>12.4</v>
      </c>
      <c r="L14" s="1">
        <v>20.666666666666668</v>
      </c>
      <c r="M14" s="1">
        <v>20.666666666666668</v>
      </c>
      <c r="N14" s="1">
        <v>62</v>
      </c>
      <c r="O14" s="1">
        <v>12.4</v>
      </c>
      <c r="P14" s="1">
        <v>0</v>
      </c>
      <c r="Q14" s="1">
        <v>12.4</v>
      </c>
      <c r="R14" s="1">
        <v>12.4</v>
      </c>
      <c r="S14" s="1">
        <v>0</v>
      </c>
      <c r="T14" s="1">
        <v>12.4</v>
      </c>
      <c r="U14" s="1">
        <v>0</v>
      </c>
      <c r="V14" s="1">
        <v>12.4</v>
      </c>
      <c r="W14" s="1">
        <v>0</v>
      </c>
      <c r="X14" s="1">
        <v>12.4</v>
      </c>
      <c r="Y14" s="1">
        <v>12.4</v>
      </c>
    </row>
    <row r="15" spans="1:25" x14ac:dyDescent="0.3">
      <c r="A15" s="1">
        <v>3</v>
      </c>
      <c r="B15" s="1">
        <v>2</v>
      </c>
      <c r="C15" s="1">
        <v>223.544444444444</v>
      </c>
      <c r="D15" s="1">
        <v>0.7</v>
      </c>
      <c r="E15" s="1">
        <v>14</v>
      </c>
      <c r="F15" s="1">
        <v>13.777777777777779</v>
      </c>
      <c r="G15" s="1">
        <v>41.333333333333336</v>
      </c>
      <c r="H15" s="1">
        <v>12.4</v>
      </c>
      <c r="I15" s="1">
        <v>0</v>
      </c>
      <c r="J15" s="1">
        <v>0</v>
      </c>
      <c r="K15" s="1">
        <v>12.4</v>
      </c>
      <c r="L15" s="1">
        <v>20.666666666666668</v>
      </c>
      <c r="M15" s="1">
        <v>20.666666666666668</v>
      </c>
      <c r="N15" s="1">
        <v>0</v>
      </c>
      <c r="O15" s="1">
        <v>12.4</v>
      </c>
      <c r="P15" s="1">
        <v>15.5</v>
      </c>
      <c r="Q15" s="1">
        <v>12.4</v>
      </c>
      <c r="R15" s="1">
        <v>12.4</v>
      </c>
      <c r="S15" s="1">
        <v>0</v>
      </c>
      <c r="T15" s="1">
        <v>12.4</v>
      </c>
      <c r="U15" s="1">
        <v>0</v>
      </c>
      <c r="V15" s="1">
        <v>12.4</v>
      </c>
      <c r="W15" s="1">
        <v>0</v>
      </c>
      <c r="X15" s="1">
        <v>12.4</v>
      </c>
      <c r="Y15" s="1">
        <v>12.4</v>
      </c>
    </row>
    <row r="16" spans="1:25" ht="15" thickBot="1" x14ac:dyDescent="0.35">
      <c r="A16" s="1">
        <v>3</v>
      </c>
      <c r="B16" s="7">
        <v>3</v>
      </c>
      <c r="C16" s="7">
        <v>146.044444444444</v>
      </c>
      <c r="D16" s="7">
        <v>0.55000000000000004</v>
      </c>
      <c r="E16" s="7">
        <v>11</v>
      </c>
      <c r="F16" s="7">
        <v>13.777777777777779</v>
      </c>
      <c r="G16" s="7">
        <v>0</v>
      </c>
      <c r="H16" s="7">
        <v>12.4</v>
      </c>
      <c r="I16" s="7">
        <v>0</v>
      </c>
      <c r="J16" s="7">
        <v>0</v>
      </c>
      <c r="K16" s="7">
        <v>12.4</v>
      </c>
      <c r="L16" s="7">
        <v>0</v>
      </c>
      <c r="M16" s="7">
        <v>20.666666666666668</v>
      </c>
      <c r="N16" s="7">
        <v>0</v>
      </c>
      <c r="O16" s="7">
        <v>12.4</v>
      </c>
      <c r="P16" s="7">
        <v>0</v>
      </c>
      <c r="Q16" s="7">
        <v>12.4</v>
      </c>
      <c r="R16" s="7">
        <v>12.4</v>
      </c>
      <c r="S16" s="7">
        <v>0</v>
      </c>
      <c r="T16" s="7">
        <v>12.4</v>
      </c>
      <c r="U16" s="7">
        <v>0</v>
      </c>
      <c r="V16" s="7">
        <v>12.4</v>
      </c>
      <c r="W16" s="7">
        <v>0</v>
      </c>
      <c r="X16" s="7">
        <v>12.4</v>
      </c>
      <c r="Y16" s="7">
        <v>12.4</v>
      </c>
    </row>
    <row r="17" spans="1:25" ht="15" thickBot="1" x14ac:dyDescent="0.35">
      <c r="A17" s="9">
        <v>3</v>
      </c>
      <c r="B17" s="10">
        <v>4</v>
      </c>
      <c r="C17" s="11">
        <v>285.54444444444403</v>
      </c>
      <c r="D17" s="11">
        <v>0.75</v>
      </c>
      <c r="E17" s="11">
        <v>15</v>
      </c>
      <c r="F17" s="11">
        <v>13.777777777777779</v>
      </c>
      <c r="G17" s="11">
        <v>41.333333333333336</v>
      </c>
      <c r="H17" s="11">
        <v>12.4</v>
      </c>
      <c r="I17" s="11">
        <v>0</v>
      </c>
      <c r="J17" s="11">
        <v>0</v>
      </c>
      <c r="K17" s="11">
        <v>12.4</v>
      </c>
      <c r="L17" s="11">
        <v>20.666666666666668</v>
      </c>
      <c r="M17" s="11">
        <v>20.666666666666668</v>
      </c>
      <c r="N17" s="11">
        <v>62</v>
      </c>
      <c r="O17" s="11">
        <v>12.4</v>
      </c>
      <c r="P17" s="11">
        <v>15.5</v>
      </c>
      <c r="Q17" s="11">
        <v>12.4</v>
      </c>
      <c r="R17" s="11">
        <v>12.4</v>
      </c>
      <c r="S17" s="11">
        <v>0</v>
      </c>
      <c r="T17" s="11">
        <v>12.4</v>
      </c>
      <c r="U17" s="11">
        <v>0</v>
      </c>
      <c r="V17" s="11">
        <v>12.4</v>
      </c>
      <c r="W17" s="11">
        <v>0</v>
      </c>
      <c r="X17" s="11">
        <v>12.4</v>
      </c>
      <c r="Y17" s="12">
        <v>12.4</v>
      </c>
    </row>
    <row r="18" spans="1:25" x14ac:dyDescent="0.3">
      <c r="A18" s="1">
        <v>3</v>
      </c>
      <c r="B18" s="8">
        <v>5</v>
      </c>
      <c r="C18" s="8">
        <v>182.21111111111099</v>
      </c>
      <c r="D18" s="8">
        <v>0.6</v>
      </c>
      <c r="E18" s="8">
        <v>12</v>
      </c>
      <c r="F18" s="8">
        <v>13.777777777777779</v>
      </c>
      <c r="G18" s="8">
        <v>41.333333333333336</v>
      </c>
      <c r="H18" s="8">
        <v>12.4</v>
      </c>
      <c r="I18" s="8">
        <v>0</v>
      </c>
      <c r="J18" s="8">
        <v>0</v>
      </c>
      <c r="K18" s="8">
        <v>12.4</v>
      </c>
      <c r="L18" s="8">
        <v>0</v>
      </c>
      <c r="M18" s="8">
        <v>0</v>
      </c>
      <c r="N18" s="8">
        <v>0</v>
      </c>
      <c r="O18" s="8">
        <v>12.4</v>
      </c>
      <c r="P18" s="8">
        <v>15.5</v>
      </c>
      <c r="Q18" s="8">
        <v>12.4</v>
      </c>
      <c r="R18" s="8">
        <v>12.4</v>
      </c>
      <c r="S18" s="8">
        <v>0</v>
      </c>
      <c r="T18" s="8">
        <v>12.4</v>
      </c>
      <c r="U18" s="8">
        <v>0</v>
      </c>
      <c r="V18" s="8">
        <v>12.4</v>
      </c>
      <c r="W18" s="8">
        <v>0</v>
      </c>
      <c r="X18" s="8">
        <v>12.4</v>
      </c>
      <c r="Y18" s="8">
        <v>12.4</v>
      </c>
    </row>
    <row r="19" spans="1:25" x14ac:dyDescent="0.3">
      <c r="A19" s="1">
        <v>3</v>
      </c>
      <c r="B19" s="1">
        <v>6</v>
      </c>
      <c r="C19" s="1">
        <v>140.877777777777</v>
      </c>
      <c r="D19" s="1">
        <v>0.55000000000000004</v>
      </c>
      <c r="E19" s="1">
        <v>11</v>
      </c>
      <c r="F19" s="1">
        <v>13.777777777777779</v>
      </c>
      <c r="G19" s="1">
        <v>0</v>
      </c>
      <c r="H19" s="1">
        <v>12.4</v>
      </c>
      <c r="I19" s="1">
        <v>0</v>
      </c>
      <c r="J19" s="1">
        <v>0</v>
      </c>
      <c r="K19" s="1">
        <v>12.4</v>
      </c>
      <c r="L19" s="1">
        <v>0</v>
      </c>
      <c r="M19" s="1">
        <v>0</v>
      </c>
      <c r="N19" s="1">
        <v>0</v>
      </c>
      <c r="O19" s="1">
        <v>12.4</v>
      </c>
      <c r="P19" s="1">
        <v>15.5</v>
      </c>
      <c r="Q19" s="1">
        <v>12.4</v>
      </c>
      <c r="R19" s="1">
        <v>12.4</v>
      </c>
      <c r="S19" s="1">
        <v>0</v>
      </c>
      <c r="T19" s="1">
        <v>12.4</v>
      </c>
      <c r="U19" s="1">
        <v>0</v>
      </c>
      <c r="V19" s="1">
        <v>12.4</v>
      </c>
      <c r="W19" s="1">
        <v>0</v>
      </c>
      <c r="X19" s="1">
        <v>12.4</v>
      </c>
      <c r="Y19" s="1">
        <v>12.4</v>
      </c>
    </row>
    <row r="20" spans="1:25" x14ac:dyDescent="0.3">
      <c r="A20" s="1">
        <v>3</v>
      </c>
      <c r="B20" s="1">
        <v>7</v>
      </c>
      <c r="C20" s="1">
        <v>182.21111111111099</v>
      </c>
      <c r="D20" s="1">
        <v>0.65</v>
      </c>
      <c r="E20" s="1">
        <v>13</v>
      </c>
      <c r="F20" s="1">
        <v>13.777777777777779</v>
      </c>
      <c r="G20" s="1">
        <v>0</v>
      </c>
      <c r="H20" s="1">
        <v>12.4</v>
      </c>
      <c r="I20" s="1">
        <v>0</v>
      </c>
      <c r="J20" s="1">
        <v>0</v>
      </c>
      <c r="K20" s="1">
        <v>12.4</v>
      </c>
      <c r="L20" s="1">
        <v>20.666666666666668</v>
      </c>
      <c r="M20" s="1">
        <v>20.666666666666668</v>
      </c>
      <c r="N20" s="1">
        <v>0</v>
      </c>
      <c r="O20" s="1">
        <v>12.4</v>
      </c>
      <c r="P20" s="1">
        <v>15.5</v>
      </c>
      <c r="Q20" s="1">
        <v>12.4</v>
      </c>
      <c r="R20" s="1">
        <v>12.4</v>
      </c>
      <c r="S20" s="1">
        <v>0</v>
      </c>
      <c r="T20" s="1">
        <v>12.4</v>
      </c>
      <c r="U20" s="1">
        <v>0</v>
      </c>
      <c r="V20" s="1">
        <v>12.4</v>
      </c>
      <c r="W20" s="1">
        <v>0</v>
      </c>
      <c r="X20" s="1">
        <v>12.4</v>
      </c>
      <c r="Y20" s="1">
        <v>12.4</v>
      </c>
    </row>
    <row r="21" spans="1:25" x14ac:dyDescent="0.3">
      <c r="A21" s="1">
        <v>3</v>
      </c>
      <c r="B21" s="1">
        <v>8</v>
      </c>
      <c r="C21" s="1">
        <v>161.544444444444</v>
      </c>
      <c r="D21" s="1">
        <v>0.6</v>
      </c>
      <c r="E21" s="1">
        <v>12</v>
      </c>
      <c r="F21" s="1">
        <v>13.777777777777779</v>
      </c>
      <c r="G21" s="1">
        <v>0</v>
      </c>
      <c r="H21" s="1">
        <v>12.4</v>
      </c>
      <c r="I21" s="1">
        <v>0</v>
      </c>
      <c r="J21" s="1">
        <v>0</v>
      </c>
      <c r="K21" s="1">
        <v>12.4</v>
      </c>
      <c r="L21" s="1">
        <v>20.666666666666668</v>
      </c>
      <c r="M21" s="1">
        <v>0</v>
      </c>
      <c r="N21" s="1">
        <v>0</v>
      </c>
      <c r="O21" s="1">
        <v>12.4</v>
      </c>
      <c r="P21" s="1">
        <v>15.5</v>
      </c>
      <c r="Q21" s="1">
        <v>12.4</v>
      </c>
      <c r="R21" s="1">
        <v>12.4</v>
      </c>
      <c r="S21" s="1">
        <v>0</v>
      </c>
      <c r="T21" s="1">
        <v>12.4</v>
      </c>
      <c r="U21" s="1">
        <v>0</v>
      </c>
      <c r="V21" s="1">
        <v>12.4</v>
      </c>
      <c r="W21" s="1">
        <v>0</v>
      </c>
      <c r="X21" s="1">
        <v>12.4</v>
      </c>
      <c r="Y21" s="1">
        <v>12.4</v>
      </c>
    </row>
    <row r="22" spans="1:25" x14ac:dyDescent="0.3">
      <c r="A22" s="1">
        <v>3</v>
      </c>
      <c r="B22" s="1">
        <v>9</v>
      </c>
      <c r="C22" s="1">
        <v>168.433333333333</v>
      </c>
      <c r="D22" s="1">
        <v>0.6</v>
      </c>
      <c r="E22" s="1">
        <v>12</v>
      </c>
      <c r="F22" s="1">
        <v>0</v>
      </c>
      <c r="G22" s="1">
        <v>0</v>
      </c>
      <c r="H22" s="1">
        <v>12.4</v>
      </c>
      <c r="I22" s="1">
        <v>0</v>
      </c>
      <c r="J22" s="1">
        <v>0</v>
      </c>
      <c r="K22" s="1">
        <v>12.4</v>
      </c>
      <c r="L22" s="1">
        <v>20.666666666666668</v>
      </c>
      <c r="M22" s="1">
        <v>20.666666666666668</v>
      </c>
      <c r="N22" s="1">
        <v>0</v>
      </c>
      <c r="O22" s="1">
        <v>12.4</v>
      </c>
      <c r="P22" s="1">
        <v>15.5</v>
      </c>
      <c r="Q22" s="1">
        <v>12.4</v>
      </c>
      <c r="R22" s="1">
        <v>12.4</v>
      </c>
      <c r="S22" s="1">
        <v>0</v>
      </c>
      <c r="T22" s="1">
        <v>12.4</v>
      </c>
      <c r="U22" s="1">
        <v>0</v>
      </c>
      <c r="V22" s="1">
        <v>12.4</v>
      </c>
      <c r="W22" s="1">
        <v>0</v>
      </c>
      <c r="X22" s="1">
        <v>12.4</v>
      </c>
      <c r="Y22" s="1">
        <v>12.4</v>
      </c>
    </row>
    <row r="23" spans="1:25" x14ac:dyDescent="0.3">
      <c r="A23" s="3">
        <v>4</v>
      </c>
      <c r="B23" s="3">
        <v>0</v>
      </c>
      <c r="C23" s="3">
        <v>186.48809523809501</v>
      </c>
      <c r="D23" s="3">
        <v>0.65</v>
      </c>
      <c r="E23" s="3">
        <v>13</v>
      </c>
      <c r="F23" s="3">
        <v>13</v>
      </c>
      <c r="G23" s="3">
        <v>21.666666666666668</v>
      </c>
      <c r="H23" s="3">
        <v>13</v>
      </c>
      <c r="I23" s="3">
        <v>0</v>
      </c>
      <c r="J23" s="3">
        <v>0</v>
      </c>
      <c r="K23" s="3">
        <v>13</v>
      </c>
      <c r="L23" s="3">
        <v>0</v>
      </c>
      <c r="M23" s="3">
        <v>18.571428571428573</v>
      </c>
      <c r="N23" s="3">
        <v>0</v>
      </c>
      <c r="O23" s="3">
        <v>13</v>
      </c>
      <c r="P23" s="3">
        <v>16.25</v>
      </c>
      <c r="Q23" s="3">
        <v>13</v>
      </c>
      <c r="R23" s="3">
        <v>13</v>
      </c>
      <c r="S23" s="3">
        <v>0</v>
      </c>
      <c r="T23" s="3">
        <v>13</v>
      </c>
      <c r="U23" s="3">
        <v>0</v>
      </c>
      <c r="V23" s="3">
        <v>13</v>
      </c>
      <c r="W23" s="3">
        <v>0</v>
      </c>
      <c r="X23" s="3">
        <v>13</v>
      </c>
      <c r="Y23" s="3">
        <v>13</v>
      </c>
    </row>
    <row r="24" spans="1:25" x14ac:dyDescent="0.3">
      <c r="A24" s="3">
        <v>4</v>
      </c>
      <c r="B24" s="3">
        <v>1</v>
      </c>
      <c r="C24" s="3">
        <v>208.15476190476099</v>
      </c>
      <c r="D24" s="3">
        <v>0.7</v>
      </c>
      <c r="E24" s="3">
        <v>14</v>
      </c>
      <c r="F24" s="3">
        <v>13</v>
      </c>
      <c r="G24" s="3">
        <v>21.666666666666668</v>
      </c>
      <c r="H24" s="3">
        <v>13</v>
      </c>
      <c r="I24" s="3">
        <v>0</v>
      </c>
      <c r="J24" s="3">
        <v>0</v>
      </c>
      <c r="K24" s="3">
        <v>13</v>
      </c>
      <c r="L24" s="3">
        <v>21.666666666666668</v>
      </c>
      <c r="M24" s="3">
        <v>18.571428571428573</v>
      </c>
      <c r="N24" s="3">
        <v>0</v>
      </c>
      <c r="O24" s="3">
        <v>13</v>
      </c>
      <c r="P24" s="3">
        <v>16.25</v>
      </c>
      <c r="Q24" s="3">
        <v>13</v>
      </c>
      <c r="R24" s="3">
        <v>13</v>
      </c>
      <c r="S24" s="3">
        <v>0</v>
      </c>
      <c r="T24" s="3">
        <v>13</v>
      </c>
      <c r="U24" s="3">
        <v>0</v>
      </c>
      <c r="V24" s="3">
        <v>13</v>
      </c>
      <c r="W24" s="3">
        <v>0</v>
      </c>
      <c r="X24" s="3">
        <v>13</v>
      </c>
      <c r="Y24" s="3">
        <v>13</v>
      </c>
    </row>
    <row r="25" spans="1:25" x14ac:dyDescent="0.3">
      <c r="A25" s="3">
        <v>4</v>
      </c>
      <c r="B25" s="3">
        <v>2</v>
      </c>
      <c r="C25" s="3">
        <v>208.15476190476099</v>
      </c>
      <c r="D25" s="3">
        <v>0.7</v>
      </c>
      <c r="E25" s="3">
        <v>14</v>
      </c>
      <c r="F25" s="3">
        <v>13</v>
      </c>
      <c r="G25" s="3">
        <v>21.666666666666668</v>
      </c>
      <c r="H25" s="3">
        <v>13</v>
      </c>
      <c r="I25" s="3">
        <v>0</v>
      </c>
      <c r="J25" s="3">
        <v>0</v>
      </c>
      <c r="K25" s="3">
        <v>13</v>
      </c>
      <c r="L25" s="3">
        <v>21.666666666666668</v>
      </c>
      <c r="M25" s="3">
        <v>18.571428571428573</v>
      </c>
      <c r="N25" s="3">
        <v>0</v>
      </c>
      <c r="O25" s="3">
        <v>13</v>
      </c>
      <c r="P25" s="3">
        <v>16.25</v>
      </c>
      <c r="Q25" s="3">
        <v>13</v>
      </c>
      <c r="R25" s="3">
        <v>13</v>
      </c>
      <c r="S25" s="3">
        <v>0</v>
      </c>
      <c r="T25" s="3">
        <v>13</v>
      </c>
      <c r="U25" s="3">
        <v>0</v>
      </c>
      <c r="V25" s="3">
        <v>13</v>
      </c>
      <c r="W25" s="3">
        <v>0</v>
      </c>
      <c r="X25" s="3">
        <v>13</v>
      </c>
      <c r="Y25" s="3">
        <v>13</v>
      </c>
    </row>
    <row r="26" spans="1:25" x14ac:dyDescent="0.3">
      <c r="A26" s="3">
        <v>4</v>
      </c>
      <c r="B26" s="3">
        <v>3</v>
      </c>
      <c r="C26" s="3">
        <v>167.916666666666</v>
      </c>
      <c r="D26" s="3">
        <v>0.6</v>
      </c>
      <c r="E26" s="3">
        <v>12</v>
      </c>
      <c r="F26" s="3">
        <v>13</v>
      </c>
      <c r="G26" s="3">
        <v>21.666666666666668</v>
      </c>
      <c r="H26" s="3">
        <v>13</v>
      </c>
      <c r="I26" s="3">
        <v>0</v>
      </c>
      <c r="J26" s="3">
        <v>0</v>
      </c>
      <c r="K26" s="3">
        <v>13</v>
      </c>
      <c r="L26" s="3">
        <v>0</v>
      </c>
      <c r="M26" s="3">
        <v>0</v>
      </c>
      <c r="N26" s="3">
        <v>0</v>
      </c>
      <c r="O26" s="3">
        <v>13</v>
      </c>
      <c r="P26" s="3">
        <v>16.25</v>
      </c>
      <c r="Q26" s="3">
        <v>13</v>
      </c>
      <c r="R26" s="3">
        <v>13</v>
      </c>
      <c r="S26" s="3">
        <v>0</v>
      </c>
      <c r="T26" s="3">
        <v>13</v>
      </c>
      <c r="U26" s="3">
        <v>0</v>
      </c>
      <c r="V26" s="3">
        <v>13</v>
      </c>
      <c r="W26" s="3">
        <v>0</v>
      </c>
      <c r="X26" s="3">
        <v>13</v>
      </c>
      <c r="Y26" s="3">
        <v>13</v>
      </c>
    </row>
    <row r="27" spans="1:25" x14ac:dyDescent="0.3">
      <c r="A27" s="3">
        <v>4</v>
      </c>
      <c r="B27" s="3">
        <v>4</v>
      </c>
      <c r="C27" s="3">
        <v>229.82142857142799</v>
      </c>
      <c r="D27" s="3">
        <v>0.7</v>
      </c>
      <c r="E27" s="3">
        <v>14</v>
      </c>
      <c r="F27" s="3">
        <v>13</v>
      </c>
      <c r="G27" s="3">
        <v>0</v>
      </c>
      <c r="H27" s="3">
        <v>13</v>
      </c>
      <c r="I27" s="3">
        <v>0</v>
      </c>
      <c r="J27" s="3">
        <v>0</v>
      </c>
      <c r="K27" s="3">
        <v>13</v>
      </c>
      <c r="L27" s="3">
        <v>21.666666666666668</v>
      </c>
      <c r="M27" s="3">
        <v>18.571428571428573</v>
      </c>
      <c r="N27" s="3">
        <v>43.333333333333336</v>
      </c>
      <c r="O27" s="3">
        <v>13</v>
      </c>
      <c r="P27" s="3">
        <v>16.25</v>
      </c>
      <c r="Q27" s="3">
        <v>13</v>
      </c>
      <c r="R27" s="3">
        <v>13</v>
      </c>
      <c r="S27" s="3">
        <v>0</v>
      </c>
      <c r="T27" s="3">
        <v>13</v>
      </c>
      <c r="U27" s="3">
        <v>0</v>
      </c>
      <c r="V27" s="3">
        <v>13</v>
      </c>
      <c r="W27" s="3">
        <v>0</v>
      </c>
      <c r="X27" s="3">
        <v>13</v>
      </c>
      <c r="Y27" s="3">
        <v>13</v>
      </c>
    </row>
    <row r="28" spans="1:25" x14ac:dyDescent="0.3">
      <c r="A28" s="3">
        <v>4</v>
      </c>
      <c r="B28" s="3">
        <v>5</v>
      </c>
      <c r="C28" s="3">
        <v>170.23809523809501</v>
      </c>
      <c r="D28" s="3">
        <v>0.6</v>
      </c>
      <c r="E28" s="3">
        <v>12</v>
      </c>
      <c r="F28" s="3">
        <v>13</v>
      </c>
      <c r="G28" s="3">
        <v>0</v>
      </c>
      <c r="H28" s="3">
        <v>13</v>
      </c>
      <c r="I28" s="3">
        <v>0</v>
      </c>
      <c r="J28" s="3">
        <v>0</v>
      </c>
      <c r="K28" s="3">
        <v>13</v>
      </c>
      <c r="L28" s="3">
        <v>21.666666666666668</v>
      </c>
      <c r="M28" s="3">
        <v>18.571428571428573</v>
      </c>
      <c r="N28" s="3">
        <v>0</v>
      </c>
      <c r="O28" s="3">
        <v>13</v>
      </c>
      <c r="P28" s="3">
        <v>0</v>
      </c>
      <c r="Q28" s="3">
        <v>13</v>
      </c>
      <c r="R28" s="3">
        <v>13</v>
      </c>
      <c r="S28" s="3">
        <v>0</v>
      </c>
      <c r="T28" s="3">
        <v>13</v>
      </c>
      <c r="U28" s="3">
        <v>0</v>
      </c>
      <c r="V28" s="3">
        <v>13</v>
      </c>
      <c r="W28" s="3">
        <v>0</v>
      </c>
      <c r="X28" s="3">
        <v>13</v>
      </c>
      <c r="Y28" s="3">
        <v>13</v>
      </c>
    </row>
    <row r="29" spans="1:25" x14ac:dyDescent="0.3">
      <c r="A29" s="3">
        <v>4</v>
      </c>
      <c r="B29" s="3">
        <v>6</v>
      </c>
      <c r="C29" s="3">
        <v>146.25</v>
      </c>
      <c r="D29" s="3">
        <v>0.55000000000000004</v>
      </c>
      <c r="E29" s="3">
        <v>11</v>
      </c>
      <c r="F29" s="3">
        <v>13</v>
      </c>
      <c r="G29" s="3">
        <v>0</v>
      </c>
      <c r="H29" s="3">
        <v>13</v>
      </c>
      <c r="I29" s="3">
        <v>0</v>
      </c>
      <c r="J29" s="3">
        <v>0</v>
      </c>
      <c r="K29" s="3">
        <v>13</v>
      </c>
      <c r="L29" s="3">
        <v>0</v>
      </c>
      <c r="M29" s="3">
        <v>0</v>
      </c>
      <c r="N29" s="3">
        <v>0</v>
      </c>
      <c r="O29" s="3">
        <v>13</v>
      </c>
      <c r="P29" s="3">
        <v>16.25</v>
      </c>
      <c r="Q29" s="3">
        <v>13</v>
      </c>
      <c r="R29" s="3">
        <v>13</v>
      </c>
      <c r="S29" s="3">
        <v>0</v>
      </c>
      <c r="T29" s="3">
        <v>13</v>
      </c>
      <c r="U29" s="3">
        <v>0</v>
      </c>
      <c r="V29" s="3">
        <v>13</v>
      </c>
      <c r="W29" s="3">
        <v>0</v>
      </c>
      <c r="X29" s="3">
        <v>13</v>
      </c>
      <c r="Y29" s="3">
        <v>13</v>
      </c>
    </row>
    <row r="30" spans="1:25" x14ac:dyDescent="0.3">
      <c r="A30" s="3">
        <v>4</v>
      </c>
      <c r="B30" s="3">
        <v>7</v>
      </c>
      <c r="C30" s="3">
        <v>167.916666666666</v>
      </c>
      <c r="D30" s="3">
        <v>0.6</v>
      </c>
      <c r="E30" s="3">
        <v>12</v>
      </c>
      <c r="F30" s="3">
        <v>13</v>
      </c>
      <c r="G30" s="3">
        <v>21.666666666666668</v>
      </c>
      <c r="H30" s="3">
        <v>13</v>
      </c>
      <c r="I30" s="3">
        <v>0</v>
      </c>
      <c r="J30" s="3">
        <v>0</v>
      </c>
      <c r="K30" s="3">
        <v>13</v>
      </c>
      <c r="L30" s="3">
        <v>0</v>
      </c>
      <c r="M30" s="3">
        <v>0</v>
      </c>
      <c r="N30" s="3">
        <v>0</v>
      </c>
      <c r="O30" s="3">
        <v>13</v>
      </c>
      <c r="P30" s="3">
        <v>16.25</v>
      </c>
      <c r="Q30" s="3">
        <v>13</v>
      </c>
      <c r="R30" s="3">
        <v>13</v>
      </c>
      <c r="S30" s="3">
        <v>0</v>
      </c>
      <c r="T30" s="3">
        <v>13</v>
      </c>
      <c r="U30" s="3">
        <v>0</v>
      </c>
      <c r="V30" s="3">
        <v>13</v>
      </c>
      <c r="W30" s="3">
        <v>0</v>
      </c>
      <c r="X30" s="3">
        <v>13</v>
      </c>
      <c r="Y30" s="3">
        <v>13</v>
      </c>
    </row>
    <row r="31" spans="1:25" x14ac:dyDescent="0.3">
      <c r="A31" s="3">
        <v>4</v>
      </c>
      <c r="B31" s="3">
        <v>8</v>
      </c>
      <c r="C31" s="3">
        <v>213.57142857142799</v>
      </c>
      <c r="D31" s="3">
        <v>0.65</v>
      </c>
      <c r="E31" s="3">
        <v>13</v>
      </c>
      <c r="F31" s="3">
        <v>13</v>
      </c>
      <c r="G31" s="3">
        <v>0</v>
      </c>
      <c r="H31" s="3">
        <v>13</v>
      </c>
      <c r="I31" s="3">
        <v>0</v>
      </c>
      <c r="J31" s="3">
        <v>0</v>
      </c>
      <c r="K31" s="3">
        <v>13</v>
      </c>
      <c r="L31" s="3">
        <v>21.666666666666668</v>
      </c>
      <c r="M31" s="3">
        <v>18.571428571428573</v>
      </c>
      <c r="N31" s="3">
        <v>43.333333333333336</v>
      </c>
      <c r="O31" s="3">
        <v>13</v>
      </c>
      <c r="P31" s="3">
        <v>0</v>
      </c>
      <c r="Q31" s="3">
        <v>13</v>
      </c>
      <c r="R31" s="3">
        <v>13</v>
      </c>
      <c r="S31" s="3">
        <v>0</v>
      </c>
      <c r="T31" s="3">
        <v>13</v>
      </c>
      <c r="U31" s="3">
        <v>0</v>
      </c>
      <c r="V31" s="3">
        <v>13</v>
      </c>
      <c r="W31" s="3">
        <v>0</v>
      </c>
      <c r="X31" s="3">
        <v>13</v>
      </c>
      <c r="Y31" s="3">
        <v>13</v>
      </c>
    </row>
    <row r="32" spans="1:25" x14ac:dyDescent="0.3">
      <c r="A32" s="3">
        <v>4</v>
      </c>
      <c r="B32" s="3">
        <v>9</v>
      </c>
      <c r="C32" s="3">
        <v>251.48809523809501</v>
      </c>
      <c r="D32" s="3">
        <v>0.75</v>
      </c>
      <c r="E32" s="3">
        <v>15</v>
      </c>
      <c r="F32" s="3">
        <v>13</v>
      </c>
      <c r="G32" s="3">
        <v>21.666666666666668</v>
      </c>
      <c r="H32" s="3">
        <v>13</v>
      </c>
      <c r="I32" s="3">
        <v>0</v>
      </c>
      <c r="J32" s="3">
        <v>0</v>
      </c>
      <c r="K32" s="3">
        <v>13</v>
      </c>
      <c r="L32" s="3">
        <v>21.666666666666668</v>
      </c>
      <c r="M32" s="3">
        <v>18.571428571428573</v>
      </c>
      <c r="N32" s="3">
        <v>43.333333333333336</v>
      </c>
      <c r="O32" s="3">
        <v>13</v>
      </c>
      <c r="P32" s="3">
        <v>16.25</v>
      </c>
      <c r="Q32" s="3">
        <v>13</v>
      </c>
      <c r="R32" s="3">
        <v>13</v>
      </c>
      <c r="S32" s="3">
        <v>0</v>
      </c>
      <c r="T32" s="3">
        <v>13</v>
      </c>
      <c r="U32" s="3">
        <v>0</v>
      </c>
      <c r="V32" s="3">
        <v>13</v>
      </c>
      <c r="W32" s="3">
        <v>0</v>
      </c>
      <c r="X32" s="3">
        <v>13</v>
      </c>
      <c r="Y32" s="3">
        <v>13</v>
      </c>
    </row>
    <row r="33" spans="1:25" x14ac:dyDescent="0.3">
      <c r="A33" s="1">
        <v>5</v>
      </c>
      <c r="B33" s="1">
        <v>0</v>
      </c>
      <c r="C33" s="1">
        <v>203.81746031745999</v>
      </c>
      <c r="D33" s="1">
        <v>0.7</v>
      </c>
      <c r="E33" s="1">
        <v>14</v>
      </c>
      <c r="F33" s="1">
        <v>13.555555555555555</v>
      </c>
      <c r="G33" s="1">
        <v>20.333333333333332</v>
      </c>
      <c r="H33" s="1">
        <v>13.555555555555555</v>
      </c>
      <c r="I33" s="1">
        <v>0</v>
      </c>
      <c r="J33" s="1">
        <v>0</v>
      </c>
      <c r="K33" s="1">
        <v>15.25</v>
      </c>
      <c r="L33" s="1">
        <v>17.428571428571427</v>
      </c>
      <c r="M33" s="1">
        <v>15.25</v>
      </c>
      <c r="N33" s="1">
        <v>0</v>
      </c>
      <c r="O33" s="1">
        <v>13.555555555555555</v>
      </c>
      <c r="P33" s="1">
        <v>13.555555555555555</v>
      </c>
      <c r="Q33" s="1">
        <v>13.555555555555555</v>
      </c>
      <c r="R33" s="1">
        <v>13.555555555555555</v>
      </c>
      <c r="S33" s="1">
        <v>0</v>
      </c>
      <c r="T33" s="1">
        <v>13.555555555555555</v>
      </c>
      <c r="U33" s="1">
        <v>0</v>
      </c>
      <c r="V33" s="1">
        <v>13.555555555555555</v>
      </c>
      <c r="W33" s="1">
        <v>0</v>
      </c>
      <c r="X33" s="1">
        <v>13.555555555555555</v>
      </c>
      <c r="Y33" s="1">
        <v>13.555555555555555</v>
      </c>
    </row>
    <row r="34" spans="1:25" x14ac:dyDescent="0.3">
      <c r="A34" s="1">
        <v>5</v>
      </c>
      <c r="B34" s="1">
        <v>1</v>
      </c>
      <c r="C34" s="1">
        <v>229.23412698412599</v>
      </c>
      <c r="D34" s="1">
        <v>0.7</v>
      </c>
      <c r="E34" s="1">
        <v>14</v>
      </c>
      <c r="F34" s="1">
        <v>13.555555555555555</v>
      </c>
      <c r="G34" s="1">
        <v>20.333333333333332</v>
      </c>
      <c r="H34" s="1">
        <v>13.555555555555555</v>
      </c>
      <c r="I34" s="1">
        <v>0</v>
      </c>
      <c r="J34" s="1">
        <v>0</v>
      </c>
      <c r="K34" s="1">
        <v>0</v>
      </c>
      <c r="L34" s="1">
        <v>17.428571428571427</v>
      </c>
      <c r="M34" s="1">
        <v>15.25</v>
      </c>
      <c r="N34" s="1">
        <v>40.666666666666664</v>
      </c>
      <c r="O34" s="1">
        <v>13.555555555555555</v>
      </c>
      <c r="P34" s="1">
        <v>13.555555555555555</v>
      </c>
      <c r="Q34" s="1">
        <v>13.555555555555555</v>
      </c>
      <c r="R34" s="1">
        <v>13.555555555555555</v>
      </c>
      <c r="S34" s="1">
        <v>0</v>
      </c>
      <c r="T34" s="1">
        <v>13.555555555555555</v>
      </c>
      <c r="U34" s="1">
        <v>0</v>
      </c>
      <c r="V34" s="1">
        <v>13.555555555555555</v>
      </c>
      <c r="W34" s="1">
        <v>0</v>
      </c>
      <c r="X34" s="1">
        <v>13.555555555555555</v>
      </c>
      <c r="Y34" s="1">
        <v>13.555555555555555</v>
      </c>
    </row>
    <row r="35" spans="1:25" x14ac:dyDescent="0.3">
      <c r="A35" s="1">
        <v>5</v>
      </c>
      <c r="B35" s="1">
        <v>2</v>
      </c>
      <c r="C35" s="1">
        <v>244.48412698412599</v>
      </c>
      <c r="D35" s="1">
        <v>0.75</v>
      </c>
      <c r="E35" s="1">
        <v>15</v>
      </c>
      <c r="F35" s="1">
        <v>13.555555555555555</v>
      </c>
      <c r="G35" s="1">
        <v>20.333333333333332</v>
      </c>
      <c r="H35" s="1">
        <v>13.555555555555555</v>
      </c>
      <c r="I35" s="1">
        <v>0</v>
      </c>
      <c r="J35" s="1">
        <v>0</v>
      </c>
      <c r="K35" s="1">
        <v>15.25</v>
      </c>
      <c r="L35" s="1">
        <v>17.428571428571427</v>
      </c>
      <c r="M35" s="1">
        <v>15.25</v>
      </c>
      <c r="N35" s="1">
        <v>40.666666666666664</v>
      </c>
      <c r="O35" s="1">
        <v>13.555555555555555</v>
      </c>
      <c r="P35" s="1">
        <v>13.555555555555555</v>
      </c>
      <c r="Q35" s="1">
        <v>13.555555555555555</v>
      </c>
      <c r="R35" s="1">
        <v>13.555555555555555</v>
      </c>
      <c r="S35" s="1">
        <v>0</v>
      </c>
      <c r="T35" s="1">
        <v>13.555555555555555</v>
      </c>
      <c r="U35" s="1">
        <v>0</v>
      </c>
      <c r="V35" s="1">
        <v>13.555555555555555</v>
      </c>
      <c r="W35" s="1">
        <v>0</v>
      </c>
      <c r="X35" s="1">
        <v>13.555555555555555</v>
      </c>
      <c r="Y35" s="1">
        <v>13.555555555555555</v>
      </c>
    </row>
    <row r="36" spans="1:25" x14ac:dyDescent="0.3">
      <c r="A36" s="1">
        <v>5</v>
      </c>
      <c r="B36" s="1">
        <v>3</v>
      </c>
      <c r="C36" s="1">
        <v>186.388888888888</v>
      </c>
      <c r="D36" s="1">
        <v>0.65</v>
      </c>
      <c r="E36" s="1">
        <v>13</v>
      </c>
      <c r="F36" s="1">
        <v>13.555555555555555</v>
      </c>
      <c r="G36" s="1">
        <v>20.333333333333332</v>
      </c>
      <c r="H36" s="1">
        <v>13.555555555555555</v>
      </c>
      <c r="I36" s="1">
        <v>0</v>
      </c>
      <c r="J36" s="1">
        <v>0</v>
      </c>
      <c r="K36" s="1">
        <v>15.25</v>
      </c>
      <c r="L36" s="1">
        <v>0</v>
      </c>
      <c r="M36" s="1">
        <v>15.25</v>
      </c>
      <c r="N36" s="1">
        <v>0</v>
      </c>
      <c r="O36" s="1">
        <v>13.555555555555555</v>
      </c>
      <c r="P36" s="1">
        <v>13.555555555555555</v>
      </c>
      <c r="Q36" s="1">
        <v>13.555555555555555</v>
      </c>
      <c r="R36" s="1">
        <v>13.555555555555555</v>
      </c>
      <c r="S36" s="1">
        <v>0</v>
      </c>
      <c r="T36" s="1">
        <v>13.555555555555555</v>
      </c>
      <c r="U36" s="1">
        <v>0</v>
      </c>
      <c r="V36" s="1">
        <v>13.555555555555555</v>
      </c>
      <c r="W36" s="1">
        <v>0</v>
      </c>
      <c r="X36" s="1">
        <v>13.555555555555555</v>
      </c>
      <c r="Y36" s="1">
        <v>13.555555555555555</v>
      </c>
    </row>
    <row r="37" spans="1:25" x14ac:dyDescent="0.3">
      <c r="A37" s="1">
        <v>5</v>
      </c>
      <c r="B37" s="1">
        <v>4</v>
      </c>
      <c r="C37" s="1">
        <v>188.56746031745999</v>
      </c>
      <c r="D37" s="1">
        <v>0.65</v>
      </c>
      <c r="E37" s="1">
        <v>13</v>
      </c>
      <c r="F37" s="1">
        <v>13.555555555555555</v>
      </c>
      <c r="G37" s="1">
        <v>20.333333333333332</v>
      </c>
      <c r="H37" s="1">
        <v>13.555555555555555</v>
      </c>
      <c r="I37" s="1">
        <v>0</v>
      </c>
      <c r="J37" s="1">
        <v>0</v>
      </c>
      <c r="K37" s="1">
        <v>15.25</v>
      </c>
      <c r="L37" s="1">
        <v>17.428571428571427</v>
      </c>
      <c r="M37" s="1">
        <v>0</v>
      </c>
      <c r="N37" s="1">
        <v>0</v>
      </c>
      <c r="O37" s="1">
        <v>13.555555555555555</v>
      </c>
      <c r="P37" s="1">
        <v>13.555555555555555</v>
      </c>
      <c r="Q37" s="1">
        <v>13.555555555555555</v>
      </c>
      <c r="R37" s="1">
        <v>13.555555555555555</v>
      </c>
      <c r="S37" s="1">
        <v>0</v>
      </c>
      <c r="T37" s="1">
        <v>13.555555555555555</v>
      </c>
      <c r="U37" s="1">
        <v>0</v>
      </c>
      <c r="V37" s="1">
        <v>13.555555555555555</v>
      </c>
      <c r="W37" s="1">
        <v>0</v>
      </c>
      <c r="X37" s="1">
        <v>13.555555555555555</v>
      </c>
      <c r="Y37" s="1">
        <v>13.555555555555555</v>
      </c>
    </row>
    <row r="38" spans="1:25" x14ac:dyDescent="0.3">
      <c r="A38" s="1">
        <v>5</v>
      </c>
      <c r="B38" s="1">
        <v>5</v>
      </c>
      <c r="C38" s="1">
        <v>183.48412698412599</v>
      </c>
      <c r="D38" s="1">
        <v>0.65</v>
      </c>
      <c r="E38" s="1">
        <v>13</v>
      </c>
      <c r="F38" s="1">
        <v>13.555555555555555</v>
      </c>
      <c r="G38" s="1">
        <v>0</v>
      </c>
      <c r="H38" s="1">
        <v>13.555555555555555</v>
      </c>
      <c r="I38" s="1">
        <v>0</v>
      </c>
      <c r="J38" s="1">
        <v>0</v>
      </c>
      <c r="K38" s="1">
        <v>15.25</v>
      </c>
      <c r="L38" s="1">
        <v>17.428571428571427</v>
      </c>
      <c r="M38" s="1">
        <v>15.25</v>
      </c>
      <c r="N38" s="1">
        <v>0</v>
      </c>
      <c r="O38" s="1">
        <v>13.555555555555555</v>
      </c>
      <c r="P38" s="1">
        <v>13.555555555555555</v>
      </c>
      <c r="Q38" s="1">
        <v>13.555555555555555</v>
      </c>
      <c r="R38" s="1">
        <v>13.555555555555555</v>
      </c>
      <c r="S38" s="1">
        <v>0</v>
      </c>
      <c r="T38" s="1">
        <v>13.555555555555555</v>
      </c>
      <c r="U38" s="1">
        <v>0</v>
      </c>
      <c r="V38" s="1">
        <v>13.555555555555555</v>
      </c>
      <c r="W38" s="1">
        <v>0</v>
      </c>
      <c r="X38" s="1">
        <v>13.555555555555555</v>
      </c>
      <c r="Y38" s="1">
        <v>13.555555555555555</v>
      </c>
    </row>
    <row r="39" spans="1:25" x14ac:dyDescent="0.3">
      <c r="A39" s="1">
        <v>5</v>
      </c>
      <c r="B39" s="1">
        <v>6</v>
      </c>
      <c r="C39" s="1">
        <v>183.48412698412599</v>
      </c>
      <c r="D39" s="1">
        <v>0.65</v>
      </c>
      <c r="E39" s="1">
        <v>13</v>
      </c>
      <c r="F39" s="1">
        <v>13.555555555555555</v>
      </c>
      <c r="G39" s="1">
        <v>0</v>
      </c>
      <c r="H39" s="1">
        <v>13.555555555555555</v>
      </c>
      <c r="I39" s="1">
        <v>0</v>
      </c>
      <c r="J39" s="1">
        <v>0</v>
      </c>
      <c r="K39" s="1">
        <v>15.25</v>
      </c>
      <c r="L39" s="1">
        <v>17.428571428571427</v>
      </c>
      <c r="M39" s="1">
        <v>15.25</v>
      </c>
      <c r="N39" s="1">
        <v>0</v>
      </c>
      <c r="O39" s="1">
        <v>13.555555555555555</v>
      </c>
      <c r="P39" s="1">
        <v>13.555555555555555</v>
      </c>
      <c r="Q39" s="1">
        <v>13.555555555555555</v>
      </c>
      <c r="R39" s="1">
        <v>13.555555555555555</v>
      </c>
      <c r="S39" s="1">
        <v>0</v>
      </c>
      <c r="T39" s="1">
        <v>13.555555555555555</v>
      </c>
      <c r="U39" s="1">
        <v>0</v>
      </c>
      <c r="V39" s="1">
        <v>13.555555555555555</v>
      </c>
      <c r="W39" s="1">
        <v>0</v>
      </c>
      <c r="X39" s="1">
        <v>13.555555555555555</v>
      </c>
      <c r="Y39" s="1">
        <v>13.555555555555555</v>
      </c>
    </row>
    <row r="40" spans="1:25" x14ac:dyDescent="0.3">
      <c r="A40" s="1">
        <v>5</v>
      </c>
      <c r="B40" s="1">
        <v>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</row>
    <row r="41" spans="1:25" x14ac:dyDescent="0.3">
      <c r="A41" s="1">
        <v>5</v>
      </c>
      <c r="B41" s="1">
        <v>8</v>
      </c>
      <c r="C41" s="1">
        <v>186.388888888888</v>
      </c>
      <c r="D41" s="1">
        <v>0.65</v>
      </c>
      <c r="E41" s="1">
        <v>13</v>
      </c>
      <c r="F41" s="1">
        <v>13.555555555555555</v>
      </c>
      <c r="G41" s="1">
        <v>20.333333333333332</v>
      </c>
      <c r="H41" s="1">
        <v>13.555555555555555</v>
      </c>
      <c r="I41" s="1">
        <v>0</v>
      </c>
      <c r="J41" s="1">
        <v>0</v>
      </c>
      <c r="K41" s="1">
        <v>15.25</v>
      </c>
      <c r="L41" s="1">
        <v>0</v>
      </c>
      <c r="M41" s="1">
        <v>15.25</v>
      </c>
      <c r="N41" s="1">
        <v>0</v>
      </c>
      <c r="O41" s="1">
        <v>13.555555555555555</v>
      </c>
      <c r="P41" s="1">
        <v>13.555555555555555</v>
      </c>
      <c r="Q41" s="1">
        <v>13.555555555555555</v>
      </c>
      <c r="R41" s="1">
        <v>13.555555555555555</v>
      </c>
      <c r="S41" s="1">
        <v>0</v>
      </c>
      <c r="T41" s="1">
        <v>13.555555555555555</v>
      </c>
      <c r="U41" s="1">
        <v>0</v>
      </c>
      <c r="V41" s="1">
        <v>13.555555555555555</v>
      </c>
      <c r="W41" s="1">
        <v>0</v>
      </c>
      <c r="X41" s="1">
        <v>13.555555555555555</v>
      </c>
      <c r="Y41" s="1">
        <v>13.555555555555555</v>
      </c>
    </row>
    <row r="42" spans="1:25" x14ac:dyDescent="0.3">
      <c r="A42" s="1">
        <v>5</v>
      </c>
      <c r="B42" s="1">
        <v>9</v>
      </c>
      <c r="C42" s="1">
        <v>224.15079365079299</v>
      </c>
      <c r="D42" s="1">
        <v>0.7</v>
      </c>
      <c r="E42" s="1">
        <v>14</v>
      </c>
      <c r="F42" s="1">
        <v>13.555555555555555</v>
      </c>
      <c r="G42" s="1">
        <v>0</v>
      </c>
      <c r="H42" s="1">
        <v>13.555555555555555</v>
      </c>
      <c r="I42" s="1">
        <v>0</v>
      </c>
      <c r="J42" s="1">
        <v>0</v>
      </c>
      <c r="K42" s="1">
        <v>15.25</v>
      </c>
      <c r="L42" s="1">
        <v>17.428571428571427</v>
      </c>
      <c r="M42" s="1">
        <v>15.25</v>
      </c>
      <c r="N42" s="1">
        <v>40.666666666666664</v>
      </c>
      <c r="O42" s="1">
        <v>13.555555555555555</v>
      </c>
      <c r="P42" s="1">
        <v>13.555555555555555</v>
      </c>
      <c r="Q42" s="1">
        <v>13.555555555555555</v>
      </c>
      <c r="R42" s="1">
        <v>13.555555555555555</v>
      </c>
      <c r="S42" s="1">
        <v>0</v>
      </c>
      <c r="T42" s="1">
        <v>13.555555555555555</v>
      </c>
      <c r="U42" s="1">
        <v>0</v>
      </c>
      <c r="V42" s="1">
        <v>13.555555555555555</v>
      </c>
      <c r="W42" s="1">
        <v>0</v>
      </c>
      <c r="X42" s="1">
        <v>13.555555555555555</v>
      </c>
      <c r="Y42" s="1">
        <v>13.555555555555555</v>
      </c>
    </row>
  </sheetData>
  <conditionalFormatting sqref="F2:Y42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0A883-656F-45CD-BBB8-11F04CE94D67}">
  <dimension ref="A1:AO42"/>
  <sheetViews>
    <sheetView topLeftCell="A17" workbookViewId="0">
      <selection activeCell="B2" sqref="B2:U42"/>
    </sheetView>
  </sheetViews>
  <sheetFormatPr defaultRowHeight="14.4" x14ac:dyDescent="0.3"/>
  <sheetData>
    <row r="1" spans="1:41" x14ac:dyDescent="0.3"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6</v>
      </c>
      <c r="AG1" s="5" t="s">
        <v>7</v>
      </c>
      <c r="AH1" s="5" t="s">
        <v>8</v>
      </c>
      <c r="AI1" s="5" t="s">
        <v>9</v>
      </c>
      <c r="AJ1" s="5" t="s">
        <v>10</v>
      </c>
      <c r="AK1" s="5" t="s">
        <v>11</v>
      </c>
      <c r="AL1" s="5" t="s">
        <v>12</v>
      </c>
      <c r="AM1" s="5" t="s">
        <v>13</v>
      </c>
      <c r="AN1" s="5" t="s">
        <v>14</v>
      </c>
      <c r="AO1" s="5" t="s">
        <v>15</v>
      </c>
    </row>
    <row r="2" spans="1:41" x14ac:dyDescent="0.3">
      <c r="A2">
        <f>SUM(B2:U2)</f>
        <v>196</v>
      </c>
      <c r="B2" s="1">
        <f>IF(V2=0,0,SUM($V2:$AO2))</f>
        <v>14</v>
      </c>
      <c r="C2" s="1">
        <f t="shared" ref="C2:U2" si="0">IF(W2=0,0,SUM($V2:$AO2))</f>
        <v>14</v>
      </c>
      <c r="D2" s="1">
        <f t="shared" si="0"/>
        <v>14</v>
      </c>
      <c r="E2" s="1">
        <f t="shared" si="0"/>
        <v>0</v>
      </c>
      <c r="F2" s="1">
        <f t="shared" si="0"/>
        <v>0</v>
      </c>
      <c r="G2" s="1">
        <f t="shared" si="0"/>
        <v>14</v>
      </c>
      <c r="H2" s="1">
        <f t="shared" si="0"/>
        <v>14</v>
      </c>
      <c r="I2" s="1">
        <f t="shared" si="0"/>
        <v>14</v>
      </c>
      <c r="J2" s="1">
        <f t="shared" si="0"/>
        <v>0</v>
      </c>
      <c r="K2" s="1">
        <f t="shared" si="0"/>
        <v>14</v>
      </c>
      <c r="L2" s="1">
        <f t="shared" si="0"/>
        <v>14</v>
      </c>
      <c r="M2" s="1">
        <f t="shared" si="0"/>
        <v>14</v>
      </c>
      <c r="N2" s="1">
        <f t="shared" si="0"/>
        <v>14</v>
      </c>
      <c r="O2" s="1">
        <f t="shared" si="0"/>
        <v>0</v>
      </c>
      <c r="P2" s="1">
        <f t="shared" si="0"/>
        <v>14</v>
      </c>
      <c r="Q2" s="1">
        <f t="shared" si="0"/>
        <v>0</v>
      </c>
      <c r="R2" s="1">
        <f t="shared" si="0"/>
        <v>14</v>
      </c>
      <c r="S2" s="1">
        <f t="shared" si="0"/>
        <v>0</v>
      </c>
      <c r="T2" s="1">
        <f t="shared" si="0"/>
        <v>14</v>
      </c>
      <c r="U2" s="1">
        <f t="shared" si="0"/>
        <v>14</v>
      </c>
      <c r="V2" s="1">
        <v>1</v>
      </c>
      <c r="W2" s="1">
        <v>1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1</v>
      </c>
      <c r="AD2" s="1">
        <v>0</v>
      </c>
      <c r="AE2" s="1">
        <v>1</v>
      </c>
      <c r="AF2" s="1">
        <v>1</v>
      </c>
      <c r="AG2" s="1">
        <v>1</v>
      </c>
      <c r="AH2" s="1">
        <v>1</v>
      </c>
      <c r="AI2" s="1">
        <v>0</v>
      </c>
      <c r="AJ2" s="1">
        <v>1</v>
      </c>
      <c r="AK2" s="1">
        <v>0</v>
      </c>
      <c r="AL2" s="1">
        <v>1</v>
      </c>
      <c r="AM2" s="1">
        <v>0</v>
      </c>
      <c r="AN2" s="1">
        <v>1</v>
      </c>
      <c r="AO2" s="1">
        <v>1</v>
      </c>
    </row>
    <row r="3" spans="1:41" s="4" customFormat="1" x14ac:dyDescent="0.3">
      <c r="A3" s="4">
        <f>SUM(B3:U3)</f>
        <v>213.52500000000001</v>
      </c>
      <c r="B3" s="3">
        <f>IF(V3=0,0,SUM($V$3:$AO$12)/SUM(V$3:V$12))</f>
        <v>13</v>
      </c>
      <c r="C3" s="3">
        <f t="shared" ref="C3:U3" si="1">IF(W3=0,0,SUM($V$3:$AO$12)/SUM(W$3:W$12))</f>
        <v>29.25</v>
      </c>
      <c r="D3" s="3">
        <f t="shared" si="1"/>
        <v>13</v>
      </c>
      <c r="E3" s="3">
        <f t="shared" si="1"/>
        <v>0</v>
      </c>
      <c r="F3" s="3">
        <f t="shared" si="1"/>
        <v>0</v>
      </c>
      <c r="G3" s="3">
        <f t="shared" si="1"/>
        <v>13</v>
      </c>
      <c r="H3" s="3">
        <f t="shared" si="1"/>
        <v>23.4</v>
      </c>
      <c r="I3" s="3">
        <f t="shared" si="1"/>
        <v>14.625</v>
      </c>
      <c r="J3" s="3">
        <f t="shared" si="1"/>
        <v>0</v>
      </c>
      <c r="K3" s="3">
        <f t="shared" si="1"/>
        <v>14.625</v>
      </c>
      <c r="L3" s="3">
        <f t="shared" si="1"/>
        <v>14.625</v>
      </c>
      <c r="M3" s="3">
        <f t="shared" si="1"/>
        <v>13</v>
      </c>
      <c r="N3" s="3">
        <f t="shared" si="1"/>
        <v>13</v>
      </c>
      <c r="O3" s="3">
        <f t="shared" si="1"/>
        <v>0</v>
      </c>
      <c r="P3" s="3">
        <f t="shared" si="1"/>
        <v>13</v>
      </c>
      <c r="Q3" s="3">
        <f t="shared" si="1"/>
        <v>0</v>
      </c>
      <c r="R3" s="3">
        <f t="shared" si="1"/>
        <v>13</v>
      </c>
      <c r="S3" s="3">
        <f t="shared" si="1"/>
        <v>0</v>
      </c>
      <c r="T3" s="3">
        <f t="shared" si="1"/>
        <v>13</v>
      </c>
      <c r="U3" s="3">
        <f t="shared" si="1"/>
        <v>13</v>
      </c>
      <c r="V3" s="3">
        <v>1</v>
      </c>
      <c r="W3" s="3">
        <v>1</v>
      </c>
      <c r="X3" s="3">
        <v>1</v>
      </c>
      <c r="Y3" s="3">
        <v>0</v>
      </c>
      <c r="Z3" s="3">
        <v>0</v>
      </c>
      <c r="AA3" s="3">
        <v>1</v>
      </c>
      <c r="AB3" s="3">
        <v>1</v>
      </c>
      <c r="AC3" s="3">
        <v>1</v>
      </c>
      <c r="AD3" s="3">
        <v>0</v>
      </c>
      <c r="AE3" s="3">
        <v>1</v>
      </c>
      <c r="AF3" s="3">
        <v>1</v>
      </c>
      <c r="AG3" s="3">
        <v>1</v>
      </c>
      <c r="AH3" s="3">
        <v>1</v>
      </c>
      <c r="AI3" s="3">
        <v>0</v>
      </c>
      <c r="AJ3" s="3">
        <v>1</v>
      </c>
      <c r="AK3" s="3">
        <v>0</v>
      </c>
      <c r="AL3" s="3">
        <v>1</v>
      </c>
      <c r="AM3" s="3">
        <v>0</v>
      </c>
      <c r="AN3" s="3">
        <v>1</v>
      </c>
      <c r="AO3" s="3">
        <v>1</v>
      </c>
    </row>
    <row r="4" spans="1:41" s="4" customFormat="1" x14ac:dyDescent="0.3">
      <c r="A4" s="4">
        <f t="shared" ref="A4:A42" si="2">SUM(B4:U4)</f>
        <v>169.65</v>
      </c>
      <c r="B4" s="3">
        <f t="shared" ref="B4:B12" si="3">IF(V4=0,0,SUM($V$3:$AO$12)/SUM(V$3:V$12))</f>
        <v>13</v>
      </c>
      <c r="C4" s="3">
        <f t="shared" ref="C4:C12" si="4">IF(W4=0,0,SUM($V$3:$AO$12)/SUM(W$3:W$12))</f>
        <v>0</v>
      </c>
      <c r="D4" s="3">
        <f t="shared" ref="D4:D12" si="5">IF(X4=0,0,SUM($V$3:$AO$12)/SUM(X$3:X$12))</f>
        <v>13</v>
      </c>
      <c r="E4" s="3">
        <f t="shared" ref="E4:E12" si="6">IF(Y4=0,0,SUM($V$3:$AO$12)/SUM(Y$3:Y$12))</f>
        <v>0</v>
      </c>
      <c r="F4" s="3">
        <f t="shared" ref="F4:F12" si="7">IF(Z4=0,0,SUM($V$3:$AO$12)/SUM(Z$3:Z$12))</f>
        <v>0</v>
      </c>
      <c r="G4" s="3">
        <f t="shared" ref="G4:G12" si="8">IF(AA4=0,0,SUM($V$3:$AO$12)/SUM(AA$3:AA$12))</f>
        <v>13</v>
      </c>
      <c r="H4" s="3">
        <f t="shared" ref="H4:H12" si="9">IF(AB4=0,0,SUM($V$3:$AO$12)/SUM(AB$3:AB$12))</f>
        <v>23.4</v>
      </c>
      <c r="I4" s="3">
        <f t="shared" ref="I4:I12" si="10">IF(AC4=0,0,SUM($V$3:$AO$12)/SUM(AC$3:AC$12))</f>
        <v>0</v>
      </c>
      <c r="J4" s="3">
        <f t="shared" ref="J4:J12" si="11">IF(AD4=0,0,SUM($V$3:$AO$12)/SUM(AD$3:AD$12))</f>
        <v>0</v>
      </c>
      <c r="K4" s="3">
        <f t="shared" ref="K4:K12" si="12">IF(AE4=0,0,SUM($V$3:$AO$12)/SUM(AE$3:AE$12))</f>
        <v>14.625</v>
      </c>
      <c r="L4" s="3">
        <f t="shared" ref="L4:L12" si="13">IF(AF4=0,0,SUM($V$3:$AO$12)/SUM(AF$3:AF$12))</f>
        <v>14.625</v>
      </c>
      <c r="M4" s="3">
        <f t="shared" ref="M4:M12" si="14">IF(AG4=0,0,SUM($V$3:$AO$12)/SUM(AG$3:AG$12))</f>
        <v>13</v>
      </c>
      <c r="N4" s="3">
        <f t="shared" ref="N4:N12" si="15">IF(AH4=0,0,SUM($V$3:$AO$12)/SUM(AH$3:AH$12))</f>
        <v>13</v>
      </c>
      <c r="O4" s="3">
        <f t="shared" ref="O4:O12" si="16">IF(AI4=0,0,SUM($V$3:$AO$12)/SUM(AI$3:AI$12))</f>
        <v>0</v>
      </c>
      <c r="P4" s="3">
        <f t="shared" ref="P4:P12" si="17">IF(AJ4=0,0,SUM($V$3:$AO$12)/SUM(AJ$3:AJ$12))</f>
        <v>13</v>
      </c>
      <c r="Q4" s="3">
        <f t="shared" ref="Q4:Q12" si="18">IF(AK4=0,0,SUM($V$3:$AO$12)/SUM(AK$3:AK$12))</f>
        <v>0</v>
      </c>
      <c r="R4" s="3">
        <f t="shared" ref="R4:R12" si="19">IF(AL4=0,0,SUM($V$3:$AO$12)/SUM(AL$3:AL$12))</f>
        <v>13</v>
      </c>
      <c r="S4" s="3">
        <f t="shared" ref="S4:S12" si="20">IF(AM4=0,0,SUM($V$3:$AO$12)/SUM(AM$3:AM$12))</f>
        <v>0</v>
      </c>
      <c r="T4" s="3">
        <f t="shared" ref="T4:T12" si="21">IF(AN4=0,0,SUM($V$3:$AO$12)/SUM(AN$3:AN$12))</f>
        <v>13</v>
      </c>
      <c r="U4" s="3">
        <f t="shared" ref="U4:U12" si="22">IF(AO4=0,0,SUM($V$3:$AO$12)/SUM(AO$3:AO$12))</f>
        <v>13</v>
      </c>
      <c r="V4" s="3">
        <v>1</v>
      </c>
      <c r="W4" s="3">
        <v>0</v>
      </c>
      <c r="X4" s="3">
        <v>1</v>
      </c>
      <c r="Y4" s="3">
        <v>0</v>
      </c>
      <c r="Z4" s="3">
        <v>0</v>
      </c>
      <c r="AA4" s="3">
        <v>1</v>
      </c>
      <c r="AB4" s="3">
        <v>1</v>
      </c>
      <c r="AC4" s="3">
        <v>0</v>
      </c>
      <c r="AD4" s="3">
        <v>0</v>
      </c>
      <c r="AE4" s="3">
        <v>1</v>
      </c>
      <c r="AF4" s="3">
        <v>1</v>
      </c>
      <c r="AG4" s="3">
        <v>1</v>
      </c>
      <c r="AH4" s="3">
        <v>1</v>
      </c>
      <c r="AI4" s="3">
        <v>0</v>
      </c>
      <c r="AJ4" s="3">
        <v>1</v>
      </c>
      <c r="AK4" s="3">
        <v>0</v>
      </c>
      <c r="AL4" s="3">
        <v>1</v>
      </c>
      <c r="AM4" s="3">
        <v>0</v>
      </c>
      <c r="AN4" s="3">
        <v>1</v>
      </c>
      <c r="AO4" s="3">
        <v>1</v>
      </c>
    </row>
    <row r="5" spans="1:41" s="4" customFormat="1" x14ac:dyDescent="0.3">
      <c r="A5" s="4">
        <f t="shared" si="2"/>
        <v>190.125</v>
      </c>
      <c r="B5" s="3">
        <f t="shared" si="3"/>
        <v>13</v>
      </c>
      <c r="C5" s="3">
        <f t="shared" si="4"/>
        <v>29.25</v>
      </c>
      <c r="D5" s="3">
        <f t="shared" si="5"/>
        <v>13</v>
      </c>
      <c r="E5" s="3">
        <f t="shared" si="6"/>
        <v>0</v>
      </c>
      <c r="F5" s="3">
        <f t="shared" si="7"/>
        <v>0</v>
      </c>
      <c r="G5" s="3">
        <f t="shared" si="8"/>
        <v>13</v>
      </c>
      <c r="H5" s="3">
        <f t="shared" si="9"/>
        <v>0</v>
      </c>
      <c r="I5" s="3">
        <f t="shared" si="10"/>
        <v>14.625</v>
      </c>
      <c r="J5" s="3">
        <f t="shared" si="11"/>
        <v>0</v>
      </c>
      <c r="K5" s="3">
        <f t="shared" si="12"/>
        <v>14.625</v>
      </c>
      <c r="L5" s="3">
        <f t="shared" si="13"/>
        <v>14.625</v>
      </c>
      <c r="M5" s="3">
        <f t="shared" si="14"/>
        <v>13</v>
      </c>
      <c r="N5" s="3">
        <f t="shared" si="15"/>
        <v>13</v>
      </c>
      <c r="O5" s="3">
        <f t="shared" si="16"/>
        <v>0</v>
      </c>
      <c r="P5" s="3">
        <f t="shared" si="17"/>
        <v>13</v>
      </c>
      <c r="Q5" s="3">
        <f t="shared" si="18"/>
        <v>0</v>
      </c>
      <c r="R5" s="3">
        <f t="shared" si="19"/>
        <v>13</v>
      </c>
      <c r="S5" s="3">
        <f t="shared" si="20"/>
        <v>0</v>
      </c>
      <c r="T5" s="3">
        <f t="shared" si="21"/>
        <v>13</v>
      </c>
      <c r="U5" s="3">
        <f t="shared" si="22"/>
        <v>13</v>
      </c>
      <c r="V5" s="3">
        <v>1</v>
      </c>
      <c r="W5" s="3">
        <v>1</v>
      </c>
      <c r="X5" s="3">
        <v>1</v>
      </c>
      <c r="Y5" s="3">
        <v>0</v>
      </c>
      <c r="Z5" s="3">
        <v>0</v>
      </c>
      <c r="AA5" s="3">
        <v>1</v>
      </c>
      <c r="AB5" s="3">
        <v>0</v>
      </c>
      <c r="AC5" s="3">
        <v>1</v>
      </c>
      <c r="AD5" s="3">
        <v>0</v>
      </c>
      <c r="AE5" s="3">
        <v>1</v>
      </c>
      <c r="AF5" s="3">
        <v>1</v>
      </c>
      <c r="AG5" s="3">
        <v>1</v>
      </c>
      <c r="AH5" s="3">
        <v>1</v>
      </c>
      <c r="AI5" s="3">
        <v>0</v>
      </c>
      <c r="AJ5" s="3">
        <v>1</v>
      </c>
      <c r="AK5" s="3">
        <v>0</v>
      </c>
      <c r="AL5" s="3">
        <v>1</v>
      </c>
      <c r="AM5" s="3">
        <v>0</v>
      </c>
      <c r="AN5" s="3">
        <v>1</v>
      </c>
      <c r="AO5" s="3">
        <v>1</v>
      </c>
    </row>
    <row r="6" spans="1:41" s="4" customFormat="1" x14ac:dyDescent="0.3">
      <c r="A6" s="4">
        <f t="shared" si="2"/>
        <v>223.27500000000001</v>
      </c>
      <c r="B6" s="3">
        <f t="shared" si="3"/>
        <v>13</v>
      </c>
      <c r="C6" s="3">
        <f t="shared" si="4"/>
        <v>0</v>
      </c>
      <c r="D6" s="3">
        <f t="shared" si="5"/>
        <v>13</v>
      </c>
      <c r="E6" s="3">
        <f t="shared" si="6"/>
        <v>0</v>
      </c>
      <c r="F6" s="3">
        <f t="shared" si="7"/>
        <v>0</v>
      </c>
      <c r="G6" s="3">
        <f t="shared" si="8"/>
        <v>13</v>
      </c>
      <c r="H6" s="3">
        <f t="shared" si="9"/>
        <v>23.4</v>
      </c>
      <c r="I6" s="3">
        <f t="shared" si="10"/>
        <v>14.625</v>
      </c>
      <c r="J6" s="3">
        <f t="shared" si="11"/>
        <v>39</v>
      </c>
      <c r="K6" s="3">
        <f t="shared" si="12"/>
        <v>14.625</v>
      </c>
      <c r="L6" s="3">
        <f t="shared" si="13"/>
        <v>14.625</v>
      </c>
      <c r="M6" s="3">
        <f t="shared" si="14"/>
        <v>13</v>
      </c>
      <c r="N6" s="3">
        <f t="shared" si="15"/>
        <v>13</v>
      </c>
      <c r="O6" s="3">
        <f t="shared" si="16"/>
        <v>0</v>
      </c>
      <c r="P6" s="3">
        <f t="shared" si="17"/>
        <v>13</v>
      </c>
      <c r="Q6" s="3">
        <f t="shared" si="18"/>
        <v>0</v>
      </c>
      <c r="R6" s="3">
        <f t="shared" si="19"/>
        <v>13</v>
      </c>
      <c r="S6" s="3">
        <f t="shared" si="20"/>
        <v>0</v>
      </c>
      <c r="T6" s="3">
        <f t="shared" si="21"/>
        <v>13</v>
      </c>
      <c r="U6" s="3">
        <f t="shared" si="22"/>
        <v>13</v>
      </c>
      <c r="V6" s="3">
        <v>1</v>
      </c>
      <c r="W6" s="3">
        <v>0</v>
      </c>
      <c r="X6" s="3">
        <v>1</v>
      </c>
      <c r="Y6" s="3">
        <v>0</v>
      </c>
      <c r="Z6" s="3">
        <v>0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0</v>
      </c>
      <c r="AJ6" s="3">
        <v>1</v>
      </c>
      <c r="AK6" s="3">
        <v>0</v>
      </c>
      <c r="AL6" s="3">
        <v>1</v>
      </c>
      <c r="AM6" s="3">
        <v>0</v>
      </c>
      <c r="AN6" s="3">
        <v>1</v>
      </c>
      <c r="AO6" s="3">
        <v>1</v>
      </c>
    </row>
    <row r="7" spans="1:41" s="4" customFormat="1" x14ac:dyDescent="0.3">
      <c r="A7" s="4">
        <f t="shared" si="2"/>
        <v>146.25</v>
      </c>
      <c r="B7" s="3">
        <f t="shared" si="3"/>
        <v>13</v>
      </c>
      <c r="C7" s="3">
        <f t="shared" si="4"/>
        <v>0</v>
      </c>
      <c r="D7" s="3">
        <f t="shared" si="5"/>
        <v>13</v>
      </c>
      <c r="E7" s="3">
        <f t="shared" si="6"/>
        <v>0</v>
      </c>
      <c r="F7" s="3">
        <f t="shared" si="7"/>
        <v>0</v>
      </c>
      <c r="G7" s="3">
        <f t="shared" si="8"/>
        <v>13</v>
      </c>
      <c r="H7" s="3">
        <f t="shared" si="9"/>
        <v>0</v>
      </c>
      <c r="I7" s="3">
        <f t="shared" si="10"/>
        <v>14.625</v>
      </c>
      <c r="J7" s="3">
        <f t="shared" si="11"/>
        <v>0</v>
      </c>
      <c r="K7" s="3">
        <f t="shared" si="12"/>
        <v>14.625</v>
      </c>
      <c r="L7" s="3">
        <f t="shared" si="13"/>
        <v>0</v>
      </c>
      <c r="M7" s="3">
        <f t="shared" si="14"/>
        <v>13</v>
      </c>
      <c r="N7" s="3">
        <f t="shared" si="15"/>
        <v>13</v>
      </c>
      <c r="O7" s="3">
        <f t="shared" si="16"/>
        <v>0</v>
      </c>
      <c r="P7" s="3">
        <f t="shared" si="17"/>
        <v>13</v>
      </c>
      <c r="Q7" s="3">
        <f t="shared" si="18"/>
        <v>0</v>
      </c>
      <c r="R7" s="3">
        <f t="shared" si="19"/>
        <v>13</v>
      </c>
      <c r="S7" s="3">
        <f t="shared" si="20"/>
        <v>0</v>
      </c>
      <c r="T7" s="3">
        <f t="shared" si="21"/>
        <v>13</v>
      </c>
      <c r="U7" s="3">
        <f t="shared" si="22"/>
        <v>13</v>
      </c>
      <c r="V7" s="3">
        <v>1</v>
      </c>
      <c r="W7" s="3">
        <v>0</v>
      </c>
      <c r="X7" s="3">
        <v>1</v>
      </c>
      <c r="Y7" s="3">
        <v>0</v>
      </c>
      <c r="Z7" s="3">
        <v>0</v>
      </c>
      <c r="AA7" s="3">
        <v>1</v>
      </c>
      <c r="AB7" s="3">
        <v>0</v>
      </c>
      <c r="AC7" s="3">
        <v>1</v>
      </c>
      <c r="AD7" s="3">
        <v>0</v>
      </c>
      <c r="AE7" s="3">
        <v>1</v>
      </c>
      <c r="AF7" s="3">
        <v>0</v>
      </c>
      <c r="AG7" s="3">
        <v>1</v>
      </c>
      <c r="AH7" s="3">
        <v>1</v>
      </c>
      <c r="AI7" s="3">
        <v>0</v>
      </c>
      <c r="AJ7" s="3">
        <v>1</v>
      </c>
      <c r="AK7" s="3">
        <v>0</v>
      </c>
      <c r="AL7" s="3">
        <v>1</v>
      </c>
      <c r="AM7" s="3">
        <v>0</v>
      </c>
      <c r="AN7" s="3">
        <v>1</v>
      </c>
      <c r="AO7" s="3">
        <v>1</v>
      </c>
    </row>
    <row r="8" spans="1:41" s="4" customFormat="1" x14ac:dyDescent="0.3">
      <c r="A8" s="4">
        <f t="shared" si="2"/>
        <v>0</v>
      </c>
      <c r="B8" s="3">
        <f t="shared" si="3"/>
        <v>0</v>
      </c>
      <c r="C8" s="3">
        <f t="shared" si="4"/>
        <v>0</v>
      </c>
      <c r="D8" s="3">
        <f t="shared" si="5"/>
        <v>0</v>
      </c>
      <c r="E8" s="3">
        <f t="shared" si="6"/>
        <v>0</v>
      </c>
      <c r="F8" s="3">
        <f t="shared" si="7"/>
        <v>0</v>
      </c>
      <c r="G8" s="3">
        <f t="shared" si="8"/>
        <v>0</v>
      </c>
      <c r="H8" s="3">
        <f t="shared" si="9"/>
        <v>0</v>
      </c>
      <c r="I8" s="3">
        <f t="shared" si="10"/>
        <v>0</v>
      </c>
      <c r="J8" s="3">
        <f t="shared" si="11"/>
        <v>0</v>
      </c>
      <c r="K8" s="3">
        <f t="shared" si="12"/>
        <v>0</v>
      </c>
      <c r="L8" s="3">
        <f t="shared" si="13"/>
        <v>0</v>
      </c>
      <c r="M8" s="3">
        <f t="shared" si="14"/>
        <v>0</v>
      </c>
      <c r="N8" s="3">
        <f t="shared" si="15"/>
        <v>0</v>
      </c>
      <c r="O8" s="3">
        <f t="shared" si="16"/>
        <v>0</v>
      </c>
      <c r="P8" s="3">
        <f t="shared" si="17"/>
        <v>0</v>
      </c>
      <c r="Q8" s="3">
        <f t="shared" si="18"/>
        <v>0</v>
      </c>
      <c r="R8" s="3">
        <f t="shared" si="19"/>
        <v>0</v>
      </c>
      <c r="S8" s="3">
        <f t="shared" si="20"/>
        <v>0</v>
      </c>
      <c r="T8" s="3">
        <f t="shared" si="21"/>
        <v>0</v>
      </c>
      <c r="U8" s="3">
        <f t="shared" si="22"/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</row>
    <row r="9" spans="1:41" s="4" customFormat="1" x14ac:dyDescent="0.3">
      <c r="A9" s="4">
        <f t="shared" si="2"/>
        <v>199.875</v>
      </c>
      <c r="B9" s="3">
        <f t="shared" si="3"/>
        <v>13</v>
      </c>
      <c r="C9" s="3">
        <f t="shared" si="4"/>
        <v>0</v>
      </c>
      <c r="D9" s="3">
        <f t="shared" si="5"/>
        <v>13</v>
      </c>
      <c r="E9" s="3">
        <f t="shared" si="6"/>
        <v>0</v>
      </c>
      <c r="F9" s="3">
        <f t="shared" si="7"/>
        <v>0</v>
      </c>
      <c r="G9" s="3">
        <f t="shared" si="8"/>
        <v>13</v>
      </c>
      <c r="H9" s="3">
        <f t="shared" si="9"/>
        <v>0</v>
      </c>
      <c r="I9" s="3">
        <f t="shared" si="10"/>
        <v>14.625</v>
      </c>
      <c r="J9" s="3">
        <f t="shared" si="11"/>
        <v>39</v>
      </c>
      <c r="K9" s="3">
        <f t="shared" si="12"/>
        <v>14.625</v>
      </c>
      <c r="L9" s="3">
        <f t="shared" si="13"/>
        <v>14.625</v>
      </c>
      <c r="M9" s="3">
        <f t="shared" si="14"/>
        <v>13</v>
      </c>
      <c r="N9" s="3">
        <f t="shared" si="15"/>
        <v>13</v>
      </c>
      <c r="O9" s="3">
        <f t="shared" si="16"/>
        <v>0</v>
      </c>
      <c r="P9" s="3">
        <f t="shared" si="17"/>
        <v>13</v>
      </c>
      <c r="Q9" s="3">
        <f t="shared" si="18"/>
        <v>0</v>
      </c>
      <c r="R9" s="3">
        <f t="shared" si="19"/>
        <v>13</v>
      </c>
      <c r="S9" s="3">
        <f t="shared" si="20"/>
        <v>0</v>
      </c>
      <c r="T9" s="3">
        <f t="shared" si="21"/>
        <v>13</v>
      </c>
      <c r="U9" s="3">
        <f t="shared" si="22"/>
        <v>13</v>
      </c>
      <c r="V9" s="3">
        <v>1</v>
      </c>
      <c r="W9" s="3">
        <v>0</v>
      </c>
      <c r="X9" s="3">
        <v>1</v>
      </c>
      <c r="Y9" s="3">
        <v>0</v>
      </c>
      <c r="Z9" s="3">
        <v>0</v>
      </c>
      <c r="AA9" s="3">
        <v>1</v>
      </c>
      <c r="AB9" s="3">
        <v>0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0</v>
      </c>
      <c r="AJ9" s="3">
        <v>1</v>
      </c>
      <c r="AK9" s="3">
        <v>0</v>
      </c>
      <c r="AL9" s="3">
        <v>1</v>
      </c>
      <c r="AM9" s="3">
        <v>0</v>
      </c>
      <c r="AN9" s="3">
        <v>1</v>
      </c>
      <c r="AO9" s="3">
        <v>1</v>
      </c>
    </row>
    <row r="10" spans="1:41" s="4" customFormat="1" x14ac:dyDescent="0.3">
      <c r="A10" s="4">
        <f t="shared" si="2"/>
        <v>190.125</v>
      </c>
      <c r="B10" s="3">
        <f t="shared" si="3"/>
        <v>13</v>
      </c>
      <c r="C10" s="3">
        <f t="shared" si="4"/>
        <v>29.25</v>
      </c>
      <c r="D10" s="3">
        <f t="shared" si="5"/>
        <v>13</v>
      </c>
      <c r="E10" s="3">
        <f t="shared" si="6"/>
        <v>0</v>
      </c>
      <c r="F10" s="3">
        <f t="shared" si="7"/>
        <v>0</v>
      </c>
      <c r="G10" s="3">
        <f t="shared" si="8"/>
        <v>13</v>
      </c>
      <c r="H10" s="3">
        <f t="shared" si="9"/>
        <v>0</v>
      </c>
      <c r="I10" s="3">
        <f t="shared" si="10"/>
        <v>14.625</v>
      </c>
      <c r="J10" s="3">
        <f t="shared" si="11"/>
        <v>0</v>
      </c>
      <c r="K10" s="3">
        <f t="shared" si="12"/>
        <v>14.625</v>
      </c>
      <c r="L10" s="3">
        <f t="shared" si="13"/>
        <v>14.625</v>
      </c>
      <c r="M10" s="3">
        <f t="shared" si="14"/>
        <v>13</v>
      </c>
      <c r="N10" s="3">
        <f t="shared" si="15"/>
        <v>13</v>
      </c>
      <c r="O10" s="3">
        <f t="shared" si="16"/>
        <v>0</v>
      </c>
      <c r="P10" s="3">
        <f t="shared" si="17"/>
        <v>13</v>
      </c>
      <c r="Q10" s="3">
        <f t="shared" si="18"/>
        <v>0</v>
      </c>
      <c r="R10" s="3">
        <f t="shared" si="19"/>
        <v>13</v>
      </c>
      <c r="S10" s="3">
        <f t="shared" si="20"/>
        <v>0</v>
      </c>
      <c r="T10" s="3">
        <f t="shared" si="21"/>
        <v>13</v>
      </c>
      <c r="U10" s="3">
        <f t="shared" si="22"/>
        <v>13</v>
      </c>
      <c r="V10" s="3">
        <v>1</v>
      </c>
      <c r="W10" s="3">
        <v>1</v>
      </c>
      <c r="X10" s="3">
        <v>1</v>
      </c>
      <c r="Y10" s="3">
        <v>0</v>
      </c>
      <c r="Z10" s="3">
        <v>0</v>
      </c>
      <c r="AA10" s="3">
        <v>1</v>
      </c>
      <c r="AB10" s="3">
        <v>0</v>
      </c>
      <c r="AC10" s="3">
        <v>1</v>
      </c>
      <c r="AD10" s="3">
        <v>0</v>
      </c>
      <c r="AE10" s="3">
        <v>1</v>
      </c>
      <c r="AF10" s="3">
        <v>1</v>
      </c>
      <c r="AG10" s="3">
        <v>1</v>
      </c>
      <c r="AH10" s="3">
        <v>1</v>
      </c>
      <c r="AI10" s="3">
        <v>0</v>
      </c>
      <c r="AJ10" s="3">
        <v>1</v>
      </c>
      <c r="AK10" s="3">
        <v>0</v>
      </c>
      <c r="AL10" s="3">
        <v>1</v>
      </c>
      <c r="AM10" s="3">
        <v>0</v>
      </c>
      <c r="AN10" s="3">
        <v>1</v>
      </c>
      <c r="AO10" s="3">
        <v>1</v>
      </c>
    </row>
    <row r="11" spans="1:41" s="4" customFormat="1" x14ac:dyDescent="0.3">
      <c r="A11" s="4">
        <f t="shared" si="2"/>
        <v>198.9</v>
      </c>
      <c r="B11" s="3">
        <f t="shared" si="3"/>
        <v>13</v>
      </c>
      <c r="C11" s="3">
        <f t="shared" si="4"/>
        <v>29.25</v>
      </c>
      <c r="D11" s="3">
        <f t="shared" si="5"/>
        <v>13</v>
      </c>
      <c r="E11" s="3">
        <f t="shared" si="6"/>
        <v>0</v>
      </c>
      <c r="F11" s="3">
        <f t="shared" si="7"/>
        <v>0</v>
      </c>
      <c r="G11" s="3">
        <f t="shared" si="8"/>
        <v>13</v>
      </c>
      <c r="H11" s="3">
        <f t="shared" si="9"/>
        <v>23.4</v>
      </c>
      <c r="I11" s="3">
        <f t="shared" si="10"/>
        <v>14.625</v>
      </c>
      <c r="J11" s="3">
        <f t="shared" si="11"/>
        <v>0</v>
      </c>
      <c r="K11" s="3">
        <f t="shared" si="12"/>
        <v>0</v>
      </c>
      <c r="L11" s="3">
        <f t="shared" si="13"/>
        <v>14.625</v>
      </c>
      <c r="M11" s="3">
        <f t="shared" si="14"/>
        <v>13</v>
      </c>
      <c r="N11" s="3">
        <f t="shared" si="15"/>
        <v>13</v>
      </c>
      <c r="O11" s="3">
        <f t="shared" si="16"/>
        <v>0</v>
      </c>
      <c r="P11" s="3">
        <f t="shared" si="17"/>
        <v>13</v>
      </c>
      <c r="Q11" s="3">
        <f t="shared" si="18"/>
        <v>0</v>
      </c>
      <c r="R11" s="3">
        <f t="shared" si="19"/>
        <v>13</v>
      </c>
      <c r="S11" s="3">
        <f t="shared" si="20"/>
        <v>0</v>
      </c>
      <c r="T11" s="3">
        <f t="shared" si="21"/>
        <v>13</v>
      </c>
      <c r="U11" s="3">
        <f t="shared" si="22"/>
        <v>13</v>
      </c>
      <c r="V11" s="3">
        <v>1</v>
      </c>
      <c r="W11" s="3">
        <v>1</v>
      </c>
      <c r="X11" s="3">
        <v>1</v>
      </c>
      <c r="Y11" s="3">
        <v>0</v>
      </c>
      <c r="Z11" s="3">
        <v>0</v>
      </c>
      <c r="AA11" s="3">
        <v>1</v>
      </c>
      <c r="AB11" s="3">
        <v>1</v>
      </c>
      <c r="AC11" s="3">
        <v>1</v>
      </c>
      <c r="AD11" s="3">
        <v>0</v>
      </c>
      <c r="AE11" s="3">
        <v>0</v>
      </c>
      <c r="AF11" s="3">
        <v>1</v>
      </c>
      <c r="AG11" s="3">
        <v>1</v>
      </c>
      <c r="AH11" s="3">
        <v>1</v>
      </c>
      <c r="AI11" s="3">
        <v>0</v>
      </c>
      <c r="AJ11" s="3">
        <v>1</v>
      </c>
      <c r="AK11" s="3">
        <v>0</v>
      </c>
      <c r="AL11" s="3">
        <v>1</v>
      </c>
      <c r="AM11" s="3">
        <v>0</v>
      </c>
      <c r="AN11" s="3">
        <v>1</v>
      </c>
      <c r="AO11" s="3">
        <v>1</v>
      </c>
    </row>
    <row r="12" spans="1:41" s="4" customFormat="1" x14ac:dyDescent="0.3">
      <c r="A12" s="4">
        <f t="shared" si="2"/>
        <v>223.27500000000001</v>
      </c>
      <c r="B12" s="3">
        <f t="shared" si="3"/>
        <v>13</v>
      </c>
      <c r="C12" s="3">
        <f t="shared" si="4"/>
        <v>0</v>
      </c>
      <c r="D12" s="3">
        <f t="shared" si="5"/>
        <v>13</v>
      </c>
      <c r="E12" s="3">
        <f t="shared" si="6"/>
        <v>0</v>
      </c>
      <c r="F12" s="3">
        <f t="shared" si="7"/>
        <v>0</v>
      </c>
      <c r="G12" s="3">
        <f t="shared" si="8"/>
        <v>13</v>
      </c>
      <c r="H12" s="3">
        <f t="shared" si="9"/>
        <v>23.4</v>
      </c>
      <c r="I12" s="3">
        <f t="shared" si="10"/>
        <v>14.625</v>
      </c>
      <c r="J12" s="3">
        <f t="shared" si="11"/>
        <v>39</v>
      </c>
      <c r="K12" s="3">
        <f t="shared" si="12"/>
        <v>14.625</v>
      </c>
      <c r="L12" s="3">
        <f t="shared" si="13"/>
        <v>14.625</v>
      </c>
      <c r="M12" s="3">
        <f t="shared" si="14"/>
        <v>13</v>
      </c>
      <c r="N12" s="3">
        <f t="shared" si="15"/>
        <v>13</v>
      </c>
      <c r="O12" s="3">
        <f t="shared" si="16"/>
        <v>0</v>
      </c>
      <c r="P12" s="3">
        <f t="shared" si="17"/>
        <v>13</v>
      </c>
      <c r="Q12" s="3">
        <f t="shared" si="18"/>
        <v>0</v>
      </c>
      <c r="R12" s="3">
        <f t="shared" si="19"/>
        <v>13</v>
      </c>
      <c r="S12" s="3">
        <f t="shared" si="20"/>
        <v>0</v>
      </c>
      <c r="T12" s="3">
        <f t="shared" si="21"/>
        <v>13</v>
      </c>
      <c r="U12" s="3">
        <f t="shared" si="22"/>
        <v>13</v>
      </c>
      <c r="V12" s="3">
        <v>1</v>
      </c>
      <c r="W12" s="3">
        <v>0</v>
      </c>
      <c r="X12" s="3">
        <v>1</v>
      </c>
      <c r="Y12" s="3">
        <v>0</v>
      </c>
      <c r="Z12" s="3">
        <v>0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0</v>
      </c>
      <c r="AJ12" s="3">
        <v>1</v>
      </c>
      <c r="AK12" s="3">
        <v>0</v>
      </c>
      <c r="AL12" s="3">
        <v>1</v>
      </c>
      <c r="AM12" s="3">
        <v>0</v>
      </c>
      <c r="AN12" s="3">
        <v>1</v>
      </c>
      <c r="AO12" s="3">
        <v>1</v>
      </c>
    </row>
    <row r="13" spans="1:41" x14ac:dyDescent="0.3">
      <c r="A13" s="4">
        <f t="shared" si="2"/>
        <v>140.87777777777779</v>
      </c>
      <c r="B13" s="1">
        <f>IF(V13=0,0,SUM($V$13:$AO$22)/SUM(V$13:V$22))</f>
        <v>13.777777777777779</v>
      </c>
      <c r="C13" s="1">
        <f t="shared" ref="C13:U13" si="23">IF(W13=0,0,SUM($V$13:$AO$22)/SUM(W$13:W$22))</f>
        <v>0</v>
      </c>
      <c r="D13" s="1">
        <f t="shared" si="23"/>
        <v>12.4</v>
      </c>
      <c r="E13" s="1">
        <f t="shared" si="23"/>
        <v>0</v>
      </c>
      <c r="F13" s="1">
        <f t="shared" si="23"/>
        <v>0</v>
      </c>
      <c r="G13" s="1">
        <f t="shared" si="23"/>
        <v>12.4</v>
      </c>
      <c r="H13" s="1">
        <f t="shared" si="23"/>
        <v>0</v>
      </c>
      <c r="I13" s="1">
        <f t="shared" si="23"/>
        <v>0</v>
      </c>
      <c r="J13" s="1">
        <f t="shared" si="23"/>
        <v>0</v>
      </c>
      <c r="K13" s="1">
        <f t="shared" si="23"/>
        <v>12.4</v>
      </c>
      <c r="L13" s="1">
        <f t="shared" si="23"/>
        <v>15.5</v>
      </c>
      <c r="M13" s="1">
        <f t="shared" si="23"/>
        <v>12.4</v>
      </c>
      <c r="N13" s="1">
        <f t="shared" si="23"/>
        <v>12.4</v>
      </c>
      <c r="O13" s="1">
        <f t="shared" si="23"/>
        <v>0</v>
      </c>
      <c r="P13" s="1">
        <f t="shared" si="23"/>
        <v>12.4</v>
      </c>
      <c r="Q13" s="1">
        <f t="shared" si="23"/>
        <v>0</v>
      </c>
      <c r="R13" s="1">
        <f t="shared" si="23"/>
        <v>12.4</v>
      </c>
      <c r="S13" s="1">
        <f t="shared" si="23"/>
        <v>0</v>
      </c>
      <c r="T13" s="1">
        <f t="shared" si="23"/>
        <v>12.4</v>
      </c>
      <c r="U13" s="1">
        <f t="shared" si="23"/>
        <v>12.4</v>
      </c>
      <c r="V13" s="1">
        <v>1</v>
      </c>
      <c r="W13" s="1">
        <v>0</v>
      </c>
      <c r="X13" s="1">
        <v>1</v>
      </c>
      <c r="Y13" s="1">
        <v>0</v>
      </c>
      <c r="Z13" s="1">
        <v>0</v>
      </c>
      <c r="AA13" s="1">
        <v>1</v>
      </c>
      <c r="AB13" s="1">
        <v>0</v>
      </c>
      <c r="AC13" s="1">
        <v>0</v>
      </c>
      <c r="AD13" s="1">
        <v>0</v>
      </c>
      <c r="AE13" s="1">
        <v>1</v>
      </c>
      <c r="AF13" s="1">
        <v>1</v>
      </c>
      <c r="AG13" s="1">
        <v>1</v>
      </c>
      <c r="AH13" s="1">
        <v>1</v>
      </c>
      <c r="AI13" s="1">
        <v>0</v>
      </c>
      <c r="AJ13" s="1">
        <v>1</v>
      </c>
      <c r="AK13" s="1">
        <v>0</v>
      </c>
      <c r="AL13" s="1">
        <v>1</v>
      </c>
      <c r="AM13" s="1">
        <v>0</v>
      </c>
      <c r="AN13" s="1">
        <v>1</v>
      </c>
      <c r="AO13" s="1">
        <v>1</v>
      </c>
    </row>
    <row r="14" spans="1:41" x14ac:dyDescent="0.3">
      <c r="A14" s="4">
        <f t="shared" si="2"/>
        <v>228.71111111111114</v>
      </c>
      <c r="B14" s="1">
        <f t="shared" ref="B14:B22" si="24">IF(V14=0,0,SUM($V$13:$AO$22)/SUM(V$13:V$22))</f>
        <v>13.777777777777779</v>
      </c>
      <c r="C14" s="1">
        <f t="shared" ref="C14:C22" si="25">IF(W14=0,0,SUM($V$13:$AO$22)/SUM(W$13:W$22))</f>
        <v>0</v>
      </c>
      <c r="D14" s="1">
        <f t="shared" ref="D14:D22" si="26">IF(X14=0,0,SUM($V$13:$AO$22)/SUM(X$13:X$22))</f>
        <v>12.4</v>
      </c>
      <c r="E14" s="1">
        <f t="shared" ref="E14:E22" si="27">IF(Y14=0,0,SUM($V$13:$AO$22)/SUM(Y$13:Y$22))</f>
        <v>0</v>
      </c>
      <c r="F14" s="1">
        <f t="shared" ref="F14:F22" si="28">IF(Z14=0,0,SUM($V$13:$AO$22)/SUM(Z$13:Z$22))</f>
        <v>0</v>
      </c>
      <c r="G14" s="1">
        <f t="shared" ref="G14:G22" si="29">IF(AA14=0,0,SUM($V$13:$AO$22)/SUM(AA$13:AA$22))</f>
        <v>12.4</v>
      </c>
      <c r="H14" s="1">
        <f t="shared" ref="H14:H22" si="30">IF(AB14=0,0,SUM($V$13:$AO$22)/SUM(AB$13:AB$22))</f>
        <v>20.666666666666668</v>
      </c>
      <c r="I14" s="1">
        <f t="shared" ref="I14:I22" si="31">IF(AC14=0,0,SUM($V$13:$AO$22)/SUM(AC$13:AC$22))</f>
        <v>20.666666666666668</v>
      </c>
      <c r="J14" s="1">
        <f t="shared" ref="J14:J22" si="32">IF(AD14=0,0,SUM($V$13:$AO$22)/SUM(AD$13:AD$22))</f>
        <v>62</v>
      </c>
      <c r="K14" s="1">
        <f t="shared" ref="K14:K22" si="33">IF(AE14=0,0,SUM($V$13:$AO$22)/SUM(AE$13:AE$22))</f>
        <v>12.4</v>
      </c>
      <c r="L14" s="1">
        <f t="shared" ref="L14:L22" si="34">IF(AF14=0,0,SUM($V$13:$AO$22)/SUM(AF$13:AF$22))</f>
        <v>0</v>
      </c>
      <c r="M14" s="1">
        <f t="shared" ref="M14:M22" si="35">IF(AG14=0,0,SUM($V$13:$AO$22)/SUM(AG$13:AG$22))</f>
        <v>12.4</v>
      </c>
      <c r="N14" s="1">
        <f t="shared" ref="N14:N22" si="36">IF(AH14=0,0,SUM($V$13:$AO$22)/SUM(AH$13:AH$22))</f>
        <v>12.4</v>
      </c>
      <c r="O14" s="1">
        <f t="shared" ref="O14:O22" si="37">IF(AI14=0,0,SUM($V$13:$AO$22)/SUM(AI$13:AI$22))</f>
        <v>0</v>
      </c>
      <c r="P14" s="1">
        <f t="shared" ref="P14:P22" si="38">IF(AJ14=0,0,SUM($V$13:$AO$22)/SUM(AJ$13:AJ$22))</f>
        <v>12.4</v>
      </c>
      <c r="Q14" s="1">
        <f t="shared" ref="Q14:Q22" si="39">IF(AK14=0,0,SUM($V$13:$AO$22)/SUM(AK$13:AK$22))</f>
        <v>0</v>
      </c>
      <c r="R14" s="1">
        <f t="shared" ref="R14:R22" si="40">IF(AL14=0,0,SUM($V$13:$AO$22)/SUM(AL$13:AL$22))</f>
        <v>12.4</v>
      </c>
      <c r="S14" s="1">
        <f t="shared" ref="S14:S22" si="41">IF(AM14=0,0,SUM($V$13:$AO$22)/SUM(AM$13:AM$22))</f>
        <v>0</v>
      </c>
      <c r="T14" s="1">
        <f t="shared" ref="T14:T22" si="42">IF(AN14=0,0,SUM($V$13:$AO$22)/SUM(AN$13:AN$22))</f>
        <v>12.4</v>
      </c>
      <c r="U14" s="1">
        <f t="shared" ref="U14:U22" si="43">IF(AO14=0,0,SUM($V$13:$AO$22)/SUM(AO$13:AO$22))</f>
        <v>12.4</v>
      </c>
      <c r="V14" s="1">
        <v>1</v>
      </c>
      <c r="W14" s="1">
        <v>0</v>
      </c>
      <c r="X14" s="1">
        <v>1</v>
      </c>
      <c r="Y14" s="1">
        <v>0</v>
      </c>
      <c r="Z14" s="1">
        <v>0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0</v>
      </c>
      <c r="AG14" s="1">
        <v>1</v>
      </c>
      <c r="AH14" s="1">
        <v>1</v>
      </c>
      <c r="AI14" s="1">
        <v>0</v>
      </c>
      <c r="AJ14" s="1">
        <v>1</v>
      </c>
      <c r="AK14" s="1">
        <v>0</v>
      </c>
      <c r="AL14" s="1">
        <v>1</v>
      </c>
      <c r="AM14" s="1">
        <v>0</v>
      </c>
      <c r="AN14" s="1">
        <v>1</v>
      </c>
      <c r="AO14" s="1">
        <v>1</v>
      </c>
    </row>
    <row r="15" spans="1:41" x14ac:dyDescent="0.3">
      <c r="A15" s="4">
        <f t="shared" si="2"/>
        <v>223.54444444444451</v>
      </c>
      <c r="B15" s="1">
        <f t="shared" si="24"/>
        <v>13.777777777777779</v>
      </c>
      <c r="C15" s="1">
        <f t="shared" si="25"/>
        <v>41.333333333333336</v>
      </c>
      <c r="D15" s="1">
        <f t="shared" si="26"/>
        <v>12.4</v>
      </c>
      <c r="E15" s="1">
        <f t="shared" si="27"/>
        <v>0</v>
      </c>
      <c r="F15" s="1">
        <f t="shared" si="28"/>
        <v>0</v>
      </c>
      <c r="G15" s="1">
        <f t="shared" si="29"/>
        <v>12.4</v>
      </c>
      <c r="H15" s="1">
        <f t="shared" si="30"/>
        <v>20.666666666666668</v>
      </c>
      <c r="I15" s="1">
        <f t="shared" si="31"/>
        <v>20.666666666666668</v>
      </c>
      <c r="J15" s="1">
        <f t="shared" si="32"/>
        <v>0</v>
      </c>
      <c r="K15" s="1">
        <f t="shared" si="33"/>
        <v>12.4</v>
      </c>
      <c r="L15" s="1">
        <f t="shared" si="34"/>
        <v>15.5</v>
      </c>
      <c r="M15" s="1">
        <f t="shared" si="35"/>
        <v>12.4</v>
      </c>
      <c r="N15" s="1">
        <f t="shared" si="36"/>
        <v>12.4</v>
      </c>
      <c r="O15" s="1">
        <f t="shared" si="37"/>
        <v>0</v>
      </c>
      <c r="P15" s="1">
        <f t="shared" si="38"/>
        <v>12.4</v>
      </c>
      <c r="Q15" s="1">
        <f t="shared" si="39"/>
        <v>0</v>
      </c>
      <c r="R15" s="1">
        <f t="shared" si="40"/>
        <v>12.4</v>
      </c>
      <c r="S15" s="1">
        <f t="shared" si="41"/>
        <v>0</v>
      </c>
      <c r="T15" s="1">
        <f t="shared" si="42"/>
        <v>12.4</v>
      </c>
      <c r="U15" s="1">
        <f t="shared" si="43"/>
        <v>12.4</v>
      </c>
      <c r="V15" s="1">
        <v>1</v>
      </c>
      <c r="W15" s="1">
        <v>1</v>
      </c>
      <c r="X15" s="1">
        <v>1</v>
      </c>
      <c r="Y15" s="1">
        <v>0</v>
      </c>
      <c r="Z15" s="1">
        <v>0</v>
      </c>
      <c r="AA15" s="1">
        <v>1</v>
      </c>
      <c r="AB15" s="1">
        <v>1</v>
      </c>
      <c r="AC15" s="1">
        <v>1</v>
      </c>
      <c r="AD15" s="1">
        <v>0</v>
      </c>
      <c r="AE15" s="1">
        <v>1</v>
      </c>
      <c r="AF15" s="1">
        <v>1</v>
      </c>
      <c r="AG15" s="1">
        <v>1</v>
      </c>
      <c r="AH15" s="1">
        <v>1</v>
      </c>
      <c r="AI15" s="1">
        <v>0</v>
      </c>
      <c r="AJ15" s="1">
        <v>1</v>
      </c>
      <c r="AK15" s="1">
        <v>0</v>
      </c>
      <c r="AL15" s="1">
        <v>1</v>
      </c>
      <c r="AM15" s="1">
        <v>0</v>
      </c>
      <c r="AN15" s="1">
        <v>1</v>
      </c>
      <c r="AO15" s="1">
        <v>1</v>
      </c>
    </row>
    <row r="16" spans="1:41" x14ac:dyDescent="0.3">
      <c r="A16" s="4">
        <f t="shared" si="2"/>
        <v>146.04444444444448</v>
      </c>
      <c r="B16" s="1">
        <f t="shared" si="24"/>
        <v>13.777777777777779</v>
      </c>
      <c r="C16" s="1">
        <f t="shared" si="25"/>
        <v>0</v>
      </c>
      <c r="D16" s="1">
        <f t="shared" si="26"/>
        <v>12.4</v>
      </c>
      <c r="E16" s="1">
        <f t="shared" si="27"/>
        <v>0</v>
      </c>
      <c r="F16" s="1">
        <f t="shared" si="28"/>
        <v>0</v>
      </c>
      <c r="G16" s="1">
        <f t="shared" si="29"/>
        <v>12.4</v>
      </c>
      <c r="H16" s="1">
        <f t="shared" si="30"/>
        <v>0</v>
      </c>
      <c r="I16" s="1">
        <f t="shared" si="31"/>
        <v>20.666666666666668</v>
      </c>
      <c r="J16" s="1">
        <f t="shared" si="32"/>
        <v>0</v>
      </c>
      <c r="K16" s="1">
        <f t="shared" si="33"/>
        <v>12.4</v>
      </c>
      <c r="L16" s="1">
        <f t="shared" si="34"/>
        <v>0</v>
      </c>
      <c r="M16" s="1">
        <f t="shared" si="35"/>
        <v>12.4</v>
      </c>
      <c r="N16" s="1">
        <f t="shared" si="36"/>
        <v>12.4</v>
      </c>
      <c r="O16" s="1">
        <f t="shared" si="37"/>
        <v>0</v>
      </c>
      <c r="P16" s="1">
        <f t="shared" si="38"/>
        <v>12.4</v>
      </c>
      <c r="Q16" s="1">
        <f t="shared" si="39"/>
        <v>0</v>
      </c>
      <c r="R16" s="1">
        <f t="shared" si="40"/>
        <v>12.4</v>
      </c>
      <c r="S16" s="1">
        <f t="shared" si="41"/>
        <v>0</v>
      </c>
      <c r="T16" s="1">
        <f t="shared" si="42"/>
        <v>12.4</v>
      </c>
      <c r="U16" s="1">
        <f t="shared" si="43"/>
        <v>12.4</v>
      </c>
      <c r="V16" s="1">
        <v>1</v>
      </c>
      <c r="W16" s="1">
        <v>0</v>
      </c>
      <c r="X16" s="1">
        <v>1</v>
      </c>
      <c r="Y16" s="1">
        <v>0</v>
      </c>
      <c r="Z16" s="1">
        <v>0</v>
      </c>
      <c r="AA16" s="1">
        <v>1</v>
      </c>
      <c r="AB16" s="1">
        <v>0</v>
      </c>
      <c r="AC16" s="1">
        <v>1</v>
      </c>
      <c r="AD16" s="1">
        <v>0</v>
      </c>
      <c r="AE16" s="1">
        <v>1</v>
      </c>
      <c r="AF16" s="1">
        <v>0</v>
      </c>
      <c r="AG16" s="1">
        <v>1</v>
      </c>
      <c r="AH16" s="1">
        <v>1</v>
      </c>
      <c r="AI16" s="1">
        <v>0</v>
      </c>
      <c r="AJ16" s="1">
        <v>1</v>
      </c>
      <c r="AK16" s="1">
        <v>0</v>
      </c>
      <c r="AL16" s="1">
        <v>1</v>
      </c>
      <c r="AM16" s="1">
        <v>0</v>
      </c>
      <c r="AN16" s="1">
        <v>1</v>
      </c>
      <c r="AO16" s="1">
        <v>1</v>
      </c>
    </row>
    <row r="17" spans="1:41" x14ac:dyDescent="0.3">
      <c r="A17" s="4">
        <f t="shared" si="2"/>
        <v>285.54444444444442</v>
      </c>
      <c r="B17" s="1">
        <f t="shared" si="24"/>
        <v>13.777777777777779</v>
      </c>
      <c r="C17" s="1">
        <f t="shared" si="25"/>
        <v>41.333333333333336</v>
      </c>
      <c r="D17" s="1">
        <f t="shared" si="26"/>
        <v>12.4</v>
      </c>
      <c r="E17" s="1">
        <f t="shared" si="27"/>
        <v>0</v>
      </c>
      <c r="F17" s="1">
        <f t="shared" si="28"/>
        <v>0</v>
      </c>
      <c r="G17" s="1">
        <f t="shared" si="29"/>
        <v>12.4</v>
      </c>
      <c r="H17" s="1">
        <f t="shared" si="30"/>
        <v>20.666666666666668</v>
      </c>
      <c r="I17" s="1">
        <f t="shared" si="31"/>
        <v>20.666666666666668</v>
      </c>
      <c r="J17" s="1">
        <f t="shared" si="32"/>
        <v>62</v>
      </c>
      <c r="K17" s="1">
        <f t="shared" si="33"/>
        <v>12.4</v>
      </c>
      <c r="L17" s="1">
        <f t="shared" si="34"/>
        <v>15.5</v>
      </c>
      <c r="M17" s="1">
        <f t="shared" si="35"/>
        <v>12.4</v>
      </c>
      <c r="N17" s="1">
        <f t="shared" si="36"/>
        <v>12.4</v>
      </c>
      <c r="O17" s="1">
        <f t="shared" si="37"/>
        <v>0</v>
      </c>
      <c r="P17" s="1">
        <f t="shared" si="38"/>
        <v>12.4</v>
      </c>
      <c r="Q17" s="1">
        <f t="shared" si="39"/>
        <v>0</v>
      </c>
      <c r="R17" s="1">
        <f t="shared" si="40"/>
        <v>12.4</v>
      </c>
      <c r="S17" s="1">
        <f t="shared" si="41"/>
        <v>0</v>
      </c>
      <c r="T17" s="1">
        <f t="shared" si="42"/>
        <v>12.4</v>
      </c>
      <c r="U17" s="1">
        <f t="shared" si="43"/>
        <v>12.4</v>
      </c>
      <c r="V17" s="1">
        <v>1</v>
      </c>
      <c r="W17" s="1">
        <v>1</v>
      </c>
      <c r="X17" s="1">
        <v>1</v>
      </c>
      <c r="Y17" s="1">
        <v>0</v>
      </c>
      <c r="Z17" s="1">
        <v>0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0</v>
      </c>
      <c r="AJ17" s="1">
        <v>1</v>
      </c>
      <c r="AK17" s="1">
        <v>0</v>
      </c>
      <c r="AL17" s="1">
        <v>1</v>
      </c>
      <c r="AM17" s="1">
        <v>0</v>
      </c>
      <c r="AN17" s="1">
        <v>1</v>
      </c>
      <c r="AO17" s="1">
        <v>1</v>
      </c>
    </row>
    <row r="18" spans="1:41" x14ac:dyDescent="0.3">
      <c r="A18" s="4">
        <f t="shared" si="2"/>
        <v>182.21111111111117</v>
      </c>
      <c r="B18" s="1">
        <f t="shared" si="24"/>
        <v>13.777777777777779</v>
      </c>
      <c r="C18" s="1">
        <f t="shared" si="25"/>
        <v>41.333333333333336</v>
      </c>
      <c r="D18" s="1">
        <f t="shared" si="26"/>
        <v>12.4</v>
      </c>
      <c r="E18" s="1">
        <f t="shared" si="27"/>
        <v>0</v>
      </c>
      <c r="F18" s="1">
        <f t="shared" si="28"/>
        <v>0</v>
      </c>
      <c r="G18" s="1">
        <f t="shared" si="29"/>
        <v>12.4</v>
      </c>
      <c r="H18" s="1">
        <f t="shared" si="30"/>
        <v>0</v>
      </c>
      <c r="I18" s="1">
        <f t="shared" si="31"/>
        <v>0</v>
      </c>
      <c r="J18" s="1">
        <f t="shared" si="32"/>
        <v>0</v>
      </c>
      <c r="K18" s="1">
        <f t="shared" si="33"/>
        <v>12.4</v>
      </c>
      <c r="L18" s="1">
        <f t="shared" si="34"/>
        <v>15.5</v>
      </c>
      <c r="M18" s="1">
        <f t="shared" si="35"/>
        <v>12.4</v>
      </c>
      <c r="N18" s="1">
        <f t="shared" si="36"/>
        <v>12.4</v>
      </c>
      <c r="O18" s="1">
        <f t="shared" si="37"/>
        <v>0</v>
      </c>
      <c r="P18" s="1">
        <f t="shared" si="38"/>
        <v>12.4</v>
      </c>
      <c r="Q18" s="1">
        <f t="shared" si="39"/>
        <v>0</v>
      </c>
      <c r="R18" s="1">
        <f t="shared" si="40"/>
        <v>12.4</v>
      </c>
      <c r="S18" s="1">
        <f t="shared" si="41"/>
        <v>0</v>
      </c>
      <c r="T18" s="1">
        <f t="shared" si="42"/>
        <v>12.4</v>
      </c>
      <c r="U18" s="1">
        <f t="shared" si="43"/>
        <v>12.4</v>
      </c>
      <c r="V18" s="1">
        <v>1</v>
      </c>
      <c r="W18" s="1">
        <v>1</v>
      </c>
      <c r="X18" s="1">
        <v>1</v>
      </c>
      <c r="Y18" s="1">
        <v>0</v>
      </c>
      <c r="Z18" s="1">
        <v>0</v>
      </c>
      <c r="AA18" s="1">
        <v>1</v>
      </c>
      <c r="AB18" s="1">
        <v>0</v>
      </c>
      <c r="AC18" s="1">
        <v>0</v>
      </c>
      <c r="AD18" s="1">
        <v>0</v>
      </c>
      <c r="AE18" s="1">
        <v>1</v>
      </c>
      <c r="AF18" s="1">
        <v>1</v>
      </c>
      <c r="AG18" s="1">
        <v>1</v>
      </c>
      <c r="AH18" s="1">
        <v>1</v>
      </c>
      <c r="AI18" s="1">
        <v>0</v>
      </c>
      <c r="AJ18" s="1">
        <v>1</v>
      </c>
      <c r="AK18" s="1">
        <v>0</v>
      </c>
      <c r="AL18" s="1">
        <v>1</v>
      </c>
      <c r="AM18" s="1">
        <v>0</v>
      </c>
      <c r="AN18" s="1">
        <v>1</v>
      </c>
      <c r="AO18" s="1">
        <v>1</v>
      </c>
    </row>
    <row r="19" spans="1:41" x14ac:dyDescent="0.3">
      <c r="A19" s="4">
        <f t="shared" si="2"/>
        <v>140.87777777777779</v>
      </c>
      <c r="B19" s="1">
        <f t="shared" si="24"/>
        <v>13.777777777777779</v>
      </c>
      <c r="C19" s="1">
        <f t="shared" si="25"/>
        <v>0</v>
      </c>
      <c r="D19" s="1">
        <f t="shared" si="26"/>
        <v>12.4</v>
      </c>
      <c r="E19" s="1">
        <f t="shared" si="27"/>
        <v>0</v>
      </c>
      <c r="F19" s="1">
        <f t="shared" si="28"/>
        <v>0</v>
      </c>
      <c r="G19" s="1">
        <f t="shared" si="29"/>
        <v>12.4</v>
      </c>
      <c r="H19" s="1">
        <f t="shared" si="30"/>
        <v>0</v>
      </c>
      <c r="I19" s="1">
        <f t="shared" si="31"/>
        <v>0</v>
      </c>
      <c r="J19" s="1">
        <f t="shared" si="32"/>
        <v>0</v>
      </c>
      <c r="K19" s="1">
        <f t="shared" si="33"/>
        <v>12.4</v>
      </c>
      <c r="L19" s="1">
        <f t="shared" si="34"/>
        <v>15.5</v>
      </c>
      <c r="M19" s="1">
        <f t="shared" si="35"/>
        <v>12.4</v>
      </c>
      <c r="N19" s="1">
        <f t="shared" si="36"/>
        <v>12.4</v>
      </c>
      <c r="O19" s="1">
        <f t="shared" si="37"/>
        <v>0</v>
      </c>
      <c r="P19" s="1">
        <f t="shared" si="38"/>
        <v>12.4</v>
      </c>
      <c r="Q19" s="1">
        <f t="shared" si="39"/>
        <v>0</v>
      </c>
      <c r="R19" s="1">
        <f t="shared" si="40"/>
        <v>12.4</v>
      </c>
      <c r="S19" s="1">
        <f t="shared" si="41"/>
        <v>0</v>
      </c>
      <c r="T19" s="1">
        <f t="shared" si="42"/>
        <v>12.4</v>
      </c>
      <c r="U19" s="1">
        <f t="shared" si="43"/>
        <v>12.4</v>
      </c>
      <c r="V19" s="1">
        <v>1</v>
      </c>
      <c r="W19" s="1">
        <v>0</v>
      </c>
      <c r="X19" s="1">
        <v>1</v>
      </c>
      <c r="Y19" s="1">
        <v>0</v>
      </c>
      <c r="Z19" s="1">
        <v>0</v>
      </c>
      <c r="AA19" s="1">
        <v>1</v>
      </c>
      <c r="AB19" s="1">
        <v>0</v>
      </c>
      <c r="AC19" s="1">
        <v>0</v>
      </c>
      <c r="AD19" s="1">
        <v>0</v>
      </c>
      <c r="AE19" s="1">
        <v>1</v>
      </c>
      <c r="AF19" s="1">
        <v>1</v>
      </c>
      <c r="AG19" s="1">
        <v>1</v>
      </c>
      <c r="AH19" s="1">
        <v>1</v>
      </c>
      <c r="AI19" s="1">
        <v>0</v>
      </c>
      <c r="AJ19" s="1">
        <v>1</v>
      </c>
      <c r="AK19" s="1">
        <v>0</v>
      </c>
      <c r="AL19" s="1">
        <v>1</v>
      </c>
      <c r="AM19" s="1">
        <v>0</v>
      </c>
      <c r="AN19" s="1">
        <v>1</v>
      </c>
      <c r="AO19" s="1">
        <v>1</v>
      </c>
    </row>
    <row r="20" spans="1:41" x14ac:dyDescent="0.3">
      <c r="A20" s="4">
        <f t="shared" si="2"/>
        <v>182.21111111111114</v>
      </c>
      <c r="B20" s="1">
        <f t="shared" si="24"/>
        <v>13.777777777777779</v>
      </c>
      <c r="C20" s="1">
        <f t="shared" si="25"/>
        <v>0</v>
      </c>
      <c r="D20" s="1">
        <f t="shared" si="26"/>
        <v>12.4</v>
      </c>
      <c r="E20" s="1">
        <f t="shared" si="27"/>
        <v>0</v>
      </c>
      <c r="F20" s="1">
        <f t="shared" si="28"/>
        <v>0</v>
      </c>
      <c r="G20" s="1">
        <f t="shared" si="29"/>
        <v>12.4</v>
      </c>
      <c r="H20" s="1">
        <f t="shared" si="30"/>
        <v>20.666666666666668</v>
      </c>
      <c r="I20" s="1">
        <f t="shared" si="31"/>
        <v>20.666666666666668</v>
      </c>
      <c r="J20" s="1">
        <f t="shared" si="32"/>
        <v>0</v>
      </c>
      <c r="K20" s="1">
        <f t="shared" si="33"/>
        <v>12.4</v>
      </c>
      <c r="L20" s="1">
        <f t="shared" si="34"/>
        <v>15.5</v>
      </c>
      <c r="M20" s="1">
        <f t="shared" si="35"/>
        <v>12.4</v>
      </c>
      <c r="N20" s="1">
        <f t="shared" si="36"/>
        <v>12.4</v>
      </c>
      <c r="O20" s="1">
        <f t="shared" si="37"/>
        <v>0</v>
      </c>
      <c r="P20" s="1">
        <f t="shared" si="38"/>
        <v>12.4</v>
      </c>
      <c r="Q20" s="1">
        <f t="shared" si="39"/>
        <v>0</v>
      </c>
      <c r="R20" s="1">
        <f t="shared" si="40"/>
        <v>12.4</v>
      </c>
      <c r="S20" s="1">
        <f t="shared" si="41"/>
        <v>0</v>
      </c>
      <c r="T20" s="1">
        <f t="shared" si="42"/>
        <v>12.4</v>
      </c>
      <c r="U20" s="1">
        <f t="shared" si="43"/>
        <v>12.4</v>
      </c>
      <c r="V20" s="1">
        <v>1</v>
      </c>
      <c r="W20" s="1">
        <v>0</v>
      </c>
      <c r="X20" s="1">
        <v>1</v>
      </c>
      <c r="Y20" s="1">
        <v>0</v>
      </c>
      <c r="Z20" s="1">
        <v>0</v>
      </c>
      <c r="AA20" s="1">
        <v>1</v>
      </c>
      <c r="AB20" s="1">
        <v>1</v>
      </c>
      <c r="AC20" s="1">
        <v>1</v>
      </c>
      <c r="AD20" s="1">
        <v>0</v>
      </c>
      <c r="AE20" s="1">
        <v>1</v>
      </c>
      <c r="AF20" s="1">
        <v>1</v>
      </c>
      <c r="AG20" s="1">
        <v>1</v>
      </c>
      <c r="AH20" s="1">
        <v>1</v>
      </c>
      <c r="AI20" s="1">
        <v>0</v>
      </c>
      <c r="AJ20" s="1">
        <v>1</v>
      </c>
      <c r="AK20" s="1">
        <v>0</v>
      </c>
      <c r="AL20" s="1">
        <v>1</v>
      </c>
      <c r="AM20" s="1">
        <v>0</v>
      </c>
      <c r="AN20" s="1">
        <v>1</v>
      </c>
      <c r="AO20" s="1">
        <v>1</v>
      </c>
    </row>
    <row r="21" spans="1:41" x14ac:dyDescent="0.3">
      <c r="A21" s="4">
        <f t="shared" si="2"/>
        <v>161.54444444444448</v>
      </c>
      <c r="B21" s="1">
        <f t="shared" si="24"/>
        <v>13.777777777777779</v>
      </c>
      <c r="C21" s="1">
        <f t="shared" si="25"/>
        <v>0</v>
      </c>
      <c r="D21" s="1">
        <f t="shared" si="26"/>
        <v>12.4</v>
      </c>
      <c r="E21" s="1">
        <f t="shared" si="27"/>
        <v>0</v>
      </c>
      <c r="F21" s="1">
        <f t="shared" si="28"/>
        <v>0</v>
      </c>
      <c r="G21" s="1">
        <f t="shared" si="29"/>
        <v>12.4</v>
      </c>
      <c r="H21" s="1">
        <f t="shared" si="30"/>
        <v>20.666666666666668</v>
      </c>
      <c r="I21" s="1">
        <f t="shared" si="31"/>
        <v>0</v>
      </c>
      <c r="J21" s="1">
        <f t="shared" si="32"/>
        <v>0</v>
      </c>
      <c r="K21" s="1">
        <f t="shared" si="33"/>
        <v>12.4</v>
      </c>
      <c r="L21" s="1">
        <f t="shared" si="34"/>
        <v>15.5</v>
      </c>
      <c r="M21" s="1">
        <f t="shared" si="35"/>
        <v>12.4</v>
      </c>
      <c r="N21" s="1">
        <f t="shared" si="36"/>
        <v>12.4</v>
      </c>
      <c r="O21" s="1">
        <f t="shared" si="37"/>
        <v>0</v>
      </c>
      <c r="P21" s="1">
        <f t="shared" si="38"/>
        <v>12.4</v>
      </c>
      <c r="Q21" s="1">
        <f t="shared" si="39"/>
        <v>0</v>
      </c>
      <c r="R21" s="1">
        <f t="shared" si="40"/>
        <v>12.4</v>
      </c>
      <c r="S21" s="1">
        <f t="shared" si="41"/>
        <v>0</v>
      </c>
      <c r="T21" s="1">
        <f t="shared" si="42"/>
        <v>12.4</v>
      </c>
      <c r="U21" s="1">
        <f t="shared" si="43"/>
        <v>12.4</v>
      </c>
      <c r="V21" s="1">
        <v>1</v>
      </c>
      <c r="W21" s="1">
        <v>0</v>
      </c>
      <c r="X21" s="1">
        <v>1</v>
      </c>
      <c r="Y21" s="1">
        <v>0</v>
      </c>
      <c r="Z21" s="1">
        <v>0</v>
      </c>
      <c r="AA21" s="1">
        <v>1</v>
      </c>
      <c r="AB21" s="1">
        <v>1</v>
      </c>
      <c r="AC21" s="1">
        <v>0</v>
      </c>
      <c r="AD21" s="1">
        <v>0</v>
      </c>
      <c r="AE21" s="1">
        <v>1</v>
      </c>
      <c r="AF21" s="1">
        <v>1</v>
      </c>
      <c r="AG21" s="1">
        <v>1</v>
      </c>
      <c r="AH21" s="1">
        <v>1</v>
      </c>
      <c r="AI21" s="1">
        <v>0</v>
      </c>
      <c r="AJ21" s="1">
        <v>1</v>
      </c>
      <c r="AK21" s="1">
        <v>0</v>
      </c>
      <c r="AL21" s="1">
        <v>1</v>
      </c>
      <c r="AM21" s="1">
        <v>0</v>
      </c>
      <c r="AN21" s="1">
        <v>1</v>
      </c>
      <c r="AO21" s="1">
        <v>1</v>
      </c>
    </row>
    <row r="22" spans="1:41" x14ac:dyDescent="0.3">
      <c r="A22" s="4">
        <f t="shared" si="2"/>
        <v>168.43333333333337</v>
      </c>
      <c r="B22" s="1">
        <f t="shared" si="24"/>
        <v>0</v>
      </c>
      <c r="C22" s="1">
        <f t="shared" si="25"/>
        <v>0</v>
      </c>
      <c r="D22" s="1">
        <f t="shared" si="26"/>
        <v>12.4</v>
      </c>
      <c r="E22" s="1">
        <f t="shared" si="27"/>
        <v>0</v>
      </c>
      <c r="F22" s="1">
        <f t="shared" si="28"/>
        <v>0</v>
      </c>
      <c r="G22" s="1">
        <f t="shared" si="29"/>
        <v>12.4</v>
      </c>
      <c r="H22" s="1">
        <f t="shared" si="30"/>
        <v>20.666666666666668</v>
      </c>
      <c r="I22" s="1">
        <f t="shared" si="31"/>
        <v>20.666666666666668</v>
      </c>
      <c r="J22" s="1">
        <f t="shared" si="32"/>
        <v>0</v>
      </c>
      <c r="K22" s="1">
        <f t="shared" si="33"/>
        <v>12.4</v>
      </c>
      <c r="L22" s="1">
        <f t="shared" si="34"/>
        <v>15.5</v>
      </c>
      <c r="M22" s="1">
        <f t="shared" si="35"/>
        <v>12.4</v>
      </c>
      <c r="N22" s="1">
        <f t="shared" si="36"/>
        <v>12.4</v>
      </c>
      <c r="O22" s="1">
        <f t="shared" si="37"/>
        <v>0</v>
      </c>
      <c r="P22" s="1">
        <f t="shared" si="38"/>
        <v>12.4</v>
      </c>
      <c r="Q22" s="1">
        <f t="shared" si="39"/>
        <v>0</v>
      </c>
      <c r="R22" s="1">
        <f t="shared" si="40"/>
        <v>12.4</v>
      </c>
      <c r="S22" s="1">
        <f t="shared" si="41"/>
        <v>0</v>
      </c>
      <c r="T22" s="1">
        <f t="shared" si="42"/>
        <v>12.4</v>
      </c>
      <c r="U22" s="1">
        <f t="shared" si="43"/>
        <v>12.4</v>
      </c>
      <c r="V22" s="1">
        <v>0</v>
      </c>
      <c r="W22" s="1">
        <v>0</v>
      </c>
      <c r="X22" s="1">
        <v>1</v>
      </c>
      <c r="Y22" s="1">
        <v>0</v>
      </c>
      <c r="Z22" s="1">
        <v>0</v>
      </c>
      <c r="AA22" s="1">
        <v>1</v>
      </c>
      <c r="AB22" s="1">
        <v>1</v>
      </c>
      <c r="AC22" s="1">
        <v>1</v>
      </c>
      <c r="AD22" s="1">
        <v>0</v>
      </c>
      <c r="AE22" s="1">
        <v>1</v>
      </c>
      <c r="AF22" s="1">
        <v>1</v>
      </c>
      <c r="AG22" s="1">
        <v>1</v>
      </c>
      <c r="AH22" s="1">
        <v>1</v>
      </c>
      <c r="AI22" s="1">
        <v>0</v>
      </c>
      <c r="AJ22" s="1">
        <v>1</v>
      </c>
      <c r="AK22" s="1">
        <v>0</v>
      </c>
      <c r="AL22" s="1">
        <v>1</v>
      </c>
      <c r="AM22" s="1">
        <v>0</v>
      </c>
      <c r="AN22" s="1">
        <v>1</v>
      </c>
      <c r="AO22" s="1">
        <v>1</v>
      </c>
    </row>
    <row r="23" spans="1:41" s="4" customFormat="1" x14ac:dyDescent="0.3">
      <c r="A23" s="4">
        <f t="shared" si="2"/>
        <v>186.48809523809524</v>
      </c>
      <c r="B23" s="3">
        <f>IF(V23=0,0,SUM($V$23:$AO$32)/SUM(V$23:V$32))</f>
        <v>13</v>
      </c>
      <c r="C23" s="3">
        <f t="shared" ref="C23:U32" si="44">IF(W23=0,0,SUM($V$23:$AO$32)/SUM(W$23:W$32))</f>
        <v>21.666666666666668</v>
      </c>
      <c r="D23" s="3">
        <f t="shared" si="44"/>
        <v>13</v>
      </c>
      <c r="E23" s="3">
        <f t="shared" si="44"/>
        <v>0</v>
      </c>
      <c r="F23" s="3">
        <f t="shared" si="44"/>
        <v>0</v>
      </c>
      <c r="G23" s="3">
        <f t="shared" si="44"/>
        <v>13</v>
      </c>
      <c r="H23" s="3">
        <f t="shared" si="44"/>
        <v>0</v>
      </c>
      <c r="I23" s="3">
        <f t="shared" si="44"/>
        <v>18.571428571428573</v>
      </c>
      <c r="J23" s="3">
        <f t="shared" si="44"/>
        <v>0</v>
      </c>
      <c r="K23" s="3">
        <f t="shared" si="44"/>
        <v>13</v>
      </c>
      <c r="L23" s="3">
        <f t="shared" si="44"/>
        <v>16.25</v>
      </c>
      <c r="M23" s="3">
        <f t="shared" si="44"/>
        <v>13</v>
      </c>
      <c r="N23" s="3">
        <f t="shared" si="44"/>
        <v>13</v>
      </c>
      <c r="O23" s="3">
        <f t="shared" si="44"/>
        <v>0</v>
      </c>
      <c r="P23" s="3">
        <f t="shared" si="44"/>
        <v>13</v>
      </c>
      <c r="Q23" s="3">
        <f t="shared" si="44"/>
        <v>0</v>
      </c>
      <c r="R23" s="3">
        <f t="shared" si="44"/>
        <v>13</v>
      </c>
      <c r="S23" s="3">
        <f t="shared" si="44"/>
        <v>0</v>
      </c>
      <c r="T23" s="3">
        <f t="shared" si="44"/>
        <v>13</v>
      </c>
      <c r="U23" s="3">
        <f t="shared" si="44"/>
        <v>13</v>
      </c>
      <c r="V23" s="3">
        <v>1</v>
      </c>
      <c r="W23" s="3">
        <v>1</v>
      </c>
      <c r="X23" s="3">
        <v>1</v>
      </c>
      <c r="Y23" s="3">
        <v>0</v>
      </c>
      <c r="Z23" s="3">
        <v>0</v>
      </c>
      <c r="AA23" s="3">
        <v>1</v>
      </c>
      <c r="AB23" s="3">
        <v>0</v>
      </c>
      <c r="AC23" s="3">
        <v>1</v>
      </c>
      <c r="AD23" s="3">
        <v>0</v>
      </c>
      <c r="AE23" s="3">
        <v>1</v>
      </c>
      <c r="AF23" s="3">
        <v>1</v>
      </c>
      <c r="AG23" s="3">
        <v>1</v>
      </c>
      <c r="AH23" s="3">
        <v>1</v>
      </c>
      <c r="AI23" s="3">
        <v>0</v>
      </c>
      <c r="AJ23" s="3">
        <v>1</v>
      </c>
      <c r="AK23" s="3">
        <v>0</v>
      </c>
      <c r="AL23" s="3">
        <v>1</v>
      </c>
      <c r="AM23" s="3">
        <v>0</v>
      </c>
      <c r="AN23" s="3">
        <v>1</v>
      </c>
      <c r="AO23" s="3">
        <v>1</v>
      </c>
    </row>
    <row r="24" spans="1:41" s="4" customFormat="1" x14ac:dyDescent="0.3">
      <c r="A24" s="4">
        <f t="shared" si="2"/>
        <v>208.15476190476193</v>
      </c>
      <c r="B24" s="3">
        <f t="shared" ref="B24:B32" si="45">IF(V24=0,0,SUM($V$23:$AO$32)/SUM(V$23:V$32))</f>
        <v>13</v>
      </c>
      <c r="C24" s="3">
        <f t="shared" si="44"/>
        <v>21.666666666666668</v>
      </c>
      <c r="D24" s="3">
        <f t="shared" si="44"/>
        <v>13</v>
      </c>
      <c r="E24" s="3">
        <f t="shared" si="44"/>
        <v>0</v>
      </c>
      <c r="F24" s="3">
        <f t="shared" si="44"/>
        <v>0</v>
      </c>
      <c r="G24" s="3">
        <f t="shared" si="44"/>
        <v>13</v>
      </c>
      <c r="H24" s="3">
        <f t="shared" si="44"/>
        <v>21.666666666666668</v>
      </c>
      <c r="I24" s="3">
        <f t="shared" si="44"/>
        <v>18.571428571428573</v>
      </c>
      <c r="J24" s="3">
        <f t="shared" si="44"/>
        <v>0</v>
      </c>
      <c r="K24" s="3">
        <f t="shared" si="44"/>
        <v>13</v>
      </c>
      <c r="L24" s="3">
        <f t="shared" si="44"/>
        <v>16.25</v>
      </c>
      <c r="M24" s="3">
        <f t="shared" si="44"/>
        <v>13</v>
      </c>
      <c r="N24" s="3">
        <f t="shared" si="44"/>
        <v>13</v>
      </c>
      <c r="O24" s="3">
        <f t="shared" si="44"/>
        <v>0</v>
      </c>
      <c r="P24" s="3">
        <f t="shared" si="44"/>
        <v>13</v>
      </c>
      <c r="Q24" s="3">
        <f t="shared" si="44"/>
        <v>0</v>
      </c>
      <c r="R24" s="3">
        <f t="shared" si="44"/>
        <v>13</v>
      </c>
      <c r="S24" s="3">
        <f t="shared" si="44"/>
        <v>0</v>
      </c>
      <c r="T24" s="3">
        <f t="shared" si="44"/>
        <v>13</v>
      </c>
      <c r="U24" s="3">
        <f t="shared" si="44"/>
        <v>13</v>
      </c>
      <c r="V24" s="3">
        <v>1</v>
      </c>
      <c r="W24" s="3">
        <v>1</v>
      </c>
      <c r="X24" s="3">
        <v>1</v>
      </c>
      <c r="Y24" s="3">
        <v>0</v>
      </c>
      <c r="Z24" s="3">
        <v>0</v>
      </c>
      <c r="AA24" s="3">
        <v>1</v>
      </c>
      <c r="AB24" s="3">
        <v>1</v>
      </c>
      <c r="AC24" s="3">
        <v>1</v>
      </c>
      <c r="AD24" s="3">
        <v>0</v>
      </c>
      <c r="AE24" s="3">
        <v>1</v>
      </c>
      <c r="AF24" s="3">
        <v>1</v>
      </c>
      <c r="AG24" s="3">
        <v>1</v>
      </c>
      <c r="AH24" s="3">
        <v>1</v>
      </c>
      <c r="AI24" s="3">
        <v>0</v>
      </c>
      <c r="AJ24" s="3">
        <v>1</v>
      </c>
      <c r="AK24" s="3">
        <v>0</v>
      </c>
      <c r="AL24" s="3">
        <v>1</v>
      </c>
      <c r="AM24" s="3">
        <v>0</v>
      </c>
      <c r="AN24" s="3">
        <v>1</v>
      </c>
      <c r="AO24" s="3">
        <v>1</v>
      </c>
    </row>
    <row r="25" spans="1:41" s="4" customFormat="1" x14ac:dyDescent="0.3">
      <c r="A25" s="4">
        <f t="shared" si="2"/>
        <v>208.15476190476193</v>
      </c>
      <c r="B25" s="3">
        <f t="shared" si="45"/>
        <v>13</v>
      </c>
      <c r="C25" s="3">
        <f t="shared" si="44"/>
        <v>21.666666666666668</v>
      </c>
      <c r="D25" s="3">
        <f t="shared" si="44"/>
        <v>13</v>
      </c>
      <c r="E25" s="3">
        <f t="shared" si="44"/>
        <v>0</v>
      </c>
      <c r="F25" s="3">
        <f t="shared" si="44"/>
        <v>0</v>
      </c>
      <c r="G25" s="3">
        <f t="shared" si="44"/>
        <v>13</v>
      </c>
      <c r="H25" s="3">
        <f t="shared" si="44"/>
        <v>21.666666666666668</v>
      </c>
      <c r="I25" s="3">
        <f t="shared" si="44"/>
        <v>18.571428571428573</v>
      </c>
      <c r="J25" s="3">
        <f t="shared" si="44"/>
        <v>0</v>
      </c>
      <c r="K25" s="3">
        <f t="shared" si="44"/>
        <v>13</v>
      </c>
      <c r="L25" s="3">
        <f t="shared" si="44"/>
        <v>16.25</v>
      </c>
      <c r="M25" s="3">
        <f t="shared" si="44"/>
        <v>13</v>
      </c>
      <c r="N25" s="3">
        <f t="shared" si="44"/>
        <v>13</v>
      </c>
      <c r="O25" s="3">
        <f t="shared" si="44"/>
        <v>0</v>
      </c>
      <c r="P25" s="3">
        <f t="shared" si="44"/>
        <v>13</v>
      </c>
      <c r="Q25" s="3">
        <f t="shared" si="44"/>
        <v>0</v>
      </c>
      <c r="R25" s="3">
        <f t="shared" si="44"/>
        <v>13</v>
      </c>
      <c r="S25" s="3">
        <f t="shared" si="44"/>
        <v>0</v>
      </c>
      <c r="T25" s="3">
        <f t="shared" si="44"/>
        <v>13</v>
      </c>
      <c r="U25" s="3">
        <f t="shared" si="44"/>
        <v>13</v>
      </c>
      <c r="V25" s="3">
        <v>1</v>
      </c>
      <c r="W25" s="3">
        <v>1</v>
      </c>
      <c r="X25" s="3">
        <v>1</v>
      </c>
      <c r="Y25" s="3">
        <v>0</v>
      </c>
      <c r="Z25" s="3">
        <v>0</v>
      </c>
      <c r="AA25" s="3">
        <v>1</v>
      </c>
      <c r="AB25" s="3">
        <v>1</v>
      </c>
      <c r="AC25" s="3">
        <v>1</v>
      </c>
      <c r="AD25" s="3">
        <v>0</v>
      </c>
      <c r="AE25" s="3">
        <v>1</v>
      </c>
      <c r="AF25" s="3">
        <v>1</v>
      </c>
      <c r="AG25" s="3">
        <v>1</v>
      </c>
      <c r="AH25" s="3">
        <v>1</v>
      </c>
      <c r="AI25" s="3">
        <v>0</v>
      </c>
      <c r="AJ25" s="3">
        <v>1</v>
      </c>
      <c r="AK25" s="3">
        <v>0</v>
      </c>
      <c r="AL25" s="3">
        <v>1</v>
      </c>
      <c r="AM25" s="3">
        <v>0</v>
      </c>
      <c r="AN25" s="3">
        <v>1</v>
      </c>
      <c r="AO25" s="3">
        <v>1</v>
      </c>
    </row>
    <row r="26" spans="1:41" s="4" customFormat="1" x14ac:dyDescent="0.3">
      <c r="A26" s="4">
        <f t="shared" si="2"/>
        <v>167.91666666666669</v>
      </c>
      <c r="B26" s="3">
        <f t="shared" si="45"/>
        <v>13</v>
      </c>
      <c r="C26" s="3">
        <f t="shared" si="44"/>
        <v>21.666666666666668</v>
      </c>
      <c r="D26" s="3">
        <f t="shared" si="44"/>
        <v>13</v>
      </c>
      <c r="E26" s="3">
        <f t="shared" si="44"/>
        <v>0</v>
      </c>
      <c r="F26" s="3">
        <f t="shared" si="44"/>
        <v>0</v>
      </c>
      <c r="G26" s="3">
        <f t="shared" si="44"/>
        <v>13</v>
      </c>
      <c r="H26" s="3">
        <f t="shared" si="44"/>
        <v>0</v>
      </c>
      <c r="I26" s="3">
        <f t="shared" si="44"/>
        <v>0</v>
      </c>
      <c r="J26" s="3">
        <f t="shared" si="44"/>
        <v>0</v>
      </c>
      <c r="K26" s="3">
        <f t="shared" si="44"/>
        <v>13</v>
      </c>
      <c r="L26" s="3">
        <f t="shared" si="44"/>
        <v>16.25</v>
      </c>
      <c r="M26" s="3">
        <f t="shared" si="44"/>
        <v>13</v>
      </c>
      <c r="N26" s="3">
        <f t="shared" si="44"/>
        <v>13</v>
      </c>
      <c r="O26" s="3">
        <f t="shared" si="44"/>
        <v>0</v>
      </c>
      <c r="P26" s="3">
        <f t="shared" si="44"/>
        <v>13</v>
      </c>
      <c r="Q26" s="3">
        <f t="shared" si="44"/>
        <v>0</v>
      </c>
      <c r="R26" s="3">
        <f t="shared" si="44"/>
        <v>13</v>
      </c>
      <c r="S26" s="3">
        <f t="shared" si="44"/>
        <v>0</v>
      </c>
      <c r="T26" s="3">
        <f t="shared" si="44"/>
        <v>13</v>
      </c>
      <c r="U26" s="3">
        <f t="shared" si="44"/>
        <v>13</v>
      </c>
      <c r="V26" s="3">
        <v>1</v>
      </c>
      <c r="W26" s="3">
        <v>1</v>
      </c>
      <c r="X26" s="3">
        <v>1</v>
      </c>
      <c r="Y26" s="3">
        <v>0</v>
      </c>
      <c r="Z26" s="3">
        <v>0</v>
      </c>
      <c r="AA26" s="3">
        <v>1</v>
      </c>
      <c r="AB26" s="3">
        <v>0</v>
      </c>
      <c r="AC26" s="3">
        <v>0</v>
      </c>
      <c r="AD26" s="3">
        <v>0</v>
      </c>
      <c r="AE26" s="3">
        <v>1</v>
      </c>
      <c r="AF26" s="3">
        <v>1</v>
      </c>
      <c r="AG26" s="3">
        <v>1</v>
      </c>
      <c r="AH26" s="3">
        <v>1</v>
      </c>
      <c r="AI26" s="3">
        <v>0</v>
      </c>
      <c r="AJ26" s="3">
        <v>1</v>
      </c>
      <c r="AK26" s="3">
        <v>0</v>
      </c>
      <c r="AL26" s="3">
        <v>1</v>
      </c>
      <c r="AM26" s="3">
        <v>0</v>
      </c>
      <c r="AN26" s="3">
        <v>1</v>
      </c>
      <c r="AO26" s="3">
        <v>1</v>
      </c>
    </row>
    <row r="27" spans="1:41" s="4" customFormat="1" x14ac:dyDescent="0.3">
      <c r="A27" s="4">
        <f t="shared" si="2"/>
        <v>229.82142857142858</v>
      </c>
      <c r="B27" s="3">
        <f t="shared" si="45"/>
        <v>13</v>
      </c>
      <c r="C27" s="3">
        <f t="shared" si="44"/>
        <v>0</v>
      </c>
      <c r="D27" s="3">
        <f t="shared" si="44"/>
        <v>13</v>
      </c>
      <c r="E27" s="3">
        <f t="shared" si="44"/>
        <v>0</v>
      </c>
      <c r="F27" s="3">
        <f t="shared" si="44"/>
        <v>0</v>
      </c>
      <c r="G27" s="3">
        <f t="shared" si="44"/>
        <v>13</v>
      </c>
      <c r="H27" s="3">
        <f t="shared" si="44"/>
        <v>21.666666666666668</v>
      </c>
      <c r="I27" s="3">
        <f t="shared" si="44"/>
        <v>18.571428571428573</v>
      </c>
      <c r="J27" s="3">
        <f t="shared" si="44"/>
        <v>43.333333333333336</v>
      </c>
      <c r="K27" s="3">
        <f t="shared" si="44"/>
        <v>13</v>
      </c>
      <c r="L27" s="3">
        <f t="shared" si="44"/>
        <v>16.25</v>
      </c>
      <c r="M27" s="3">
        <f t="shared" si="44"/>
        <v>13</v>
      </c>
      <c r="N27" s="3">
        <f t="shared" si="44"/>
        <v>13</v>
      </c>
      <c r="O27" s="3">
        <f t="shared" si="44"/>
        <v>0</v>
      </c>
      <c r="P27" s="3">
        <f t="shared" si="44"/>
        <v>13</v>
      </c>
      <c r="Q27" s="3">
        <f t="shared" si="44"/>
        <v>0</v>
      </c>
      <c r="R27" s="3">
        <f t="shared" si="44"/>
        <v>13</v>
      </c>
      <c r="S27" s="3">
        <f t="shared" si="44"/>
        <v>0</v>
      </c>
      <c r="T27" s="3">
        <f t="shared" si="44"/>
        <v>13</v>
      </c>
      <c r="U27" s="3">
        <f t="shared" si="44"/>
        <v>13</v>
      </c>
      <c r="V27" s="3">
        <v>1</v>
      </c>
      <c r="W27" s="3">
        <v>0</v>
      </c>
      <c r="X27" s="3">
        <v>1</v>
      </c>
      <c r="Y27" s="3">
        <v>0</v>
      </c>
      <c r="Z27" s="3">
        <v>0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0</v>
      </c>
      <c r="AJ27" s="3">
        <v>1</v>
      </c>
      <c r="AK27" s="3">
        <v>0</v>
      </c>
      <c r="AL27" s="3">
        <v>1</v>
      </c>
      <c r="AM27" s="3">
        <v>0</v>
      </c>
      <c r="AN27" s="3">
        <v>1</v>
      </c>
      <c r="AO27" s="3">
        <v>1</v>
      </c>
    </row>
    <row r="28" spans="1:41" s="4" customFormat="1" x14ac:dyDescent="0.3">
      <c r="A28" s="4">
        <f t="shared" si="2"/>
        <v>170.23809523809524</v>
      </c>
      <c r="B28" s="3">
        <f t="shared" si="45"/>
        <v>13</v>
      </c>
      <c r="C28" s="3">
        <f t="shared" si="44"/>
        <v>0</v>
      </c>
      <c r="D28" s="3">
        <f t="shared" si="44"/>
        <v>13</v>
      </c>
      <c r="E28" s="3">
        <f t="shared" si="44"/>
        <v>0</v>
      </c>
      <c r="F28" s="3">
        <f t="shared" si="44"/>
        <v>0</v>
      </c>
      <c r="G28" s="3">
        <f t="shared" si="44"/>
        <v>13</v>
      </c>
      <c r="H28" s="3">
        <f t="shared" si="44"/>
        <v>21.666666666666668</v>
      </c>
      <c r="I28" s="3">
        <f t="shared" si="44"/>
        <v>18.571428571428573</v>
      </c>
      <c r="J28" s="3">
        <f t="shared" si="44"/>
        <v>0</v>
      </c>
      <c r="K28" s="3">
        <f t="shared" si="44"/>
        <v>13</v>
      </c>
      <c r="L28" s="3">
        <f t="shared" si="44"/>
        <v>0</v>
      </c>
      <c r="M28" s="3">
        <f t="shared" si="44"/>
        <v>13</v>
      </c>
      <c r="N28" s="3">
        <f t="shared" si="44"/>
        <v>13</v>
      </c>
      <c r="O28" s="3">
        <f t="shared" si="44"/>
        <v>0</v>
      </c>
      <c r="P28" s="3">
        <f t="shared" si="44"/>
        <v>13</v>
      </c>
      <c r="Q28" s="3">
        <f t="shared" si="44"/>
        <v>0</v>
      </c>
      <c r="R28" s="3">
        <f t="shared" si="44"/>
        <v>13</v>
      </c>
      <c r="S28" s="3">
        <f t="shared" si="44"/>
        <v>0</v>
      </c>
      <c r="T28" s="3">
        <f t="shared" si="44"/>
        <v>13</v>
      </c>
      <c r="U28" s="3">
        <f t="shared" si="44"/>
        <v>13</v>
      </c>
      <c r="V28" s="3">
        <v>1</v>
      </c>
      <c r="W28" s="3">
        <v>0</v>
      </c>
      <c r="X28" s="3">
        <v>1</v>
      </c>
      <c r="Y28" s="3">
        <v>0</v>
      </c>
      <c r="Z28" s="3">
        <v>0</v>
      </c>
      <c r="AA28" s="3">
        <v>1</v>
      </c>
      <c r="AB28" s="3">
        <v>1</v>
      </c>
      <c r="AC28" s="3">
        <v>1</v>
      </c>
      <c r="AD28" s="3">
        <v>0</v>
      </c>
      <c r="AE28" s="3">
        <v>1</v>
      </c>
      <c r="AF28" s="3">
        <v>0</v>
      </c>
      <c r="AG28" s="3">
        <v>1</v>
      </c>
      <c r="AH28" s="3">
        <v>1</v>
      </c>
      <c r="AI28" s="3">
        <v>0</v>
      </c>
      <c r="AJ28" s="3">
        <v>1</v>
      </c>
      <c r="AK28" s="3">
        <v>0</v>
      </c>
      <c r="AL28" s="3">
        <v>1</v>
      </c>
      <c r="AM28" s="3">
        <v>0</v>
      </c>
      <c r="AN28" s="3">
        <v>1</v>
      </c>
      <c r="AO28" s="3">
        <v>1</v>
      </c>
    </row>
    <row r="29" spans="1:41" s="4" customFormat="1" x14ac:dyDescent="0.3">
      <c r="A29" s="4">
        <f t="shared" si="2"/>
        <v>146.25</v>
      </c>
      <c r="B29" s="3">
        <f t="shared" si="45"/>
        <v>13</v>
      </c>
      <c r="C29" s="3">
        <f t="shared" si="44"/>
        <v>0</v>
      </c>
      <c r="D29" s="3">
        <f t="shared" si="44"/>
        <v>13</v>
      </c>
      <c r="E29" s="3">
        <f t="shared" si="44"/>
        <v>0</v>
      </c>
      <c r="F29" s="3">
        <f t="shared" si="44"/>
        <v>0</v>
      </c>
      <c r="G29" s="3">
        <f t="shared" si="44"/>
        <v>13</v>
      </c>
      <c r="H29" s="3">
        <f t="shared" si="44"/>
        <v>0</v>
      </c>
      <c r="I29" s="3">
        <f t="shared" si="44"/>
        <v>0</v>
      </c>
      <c r="J29" s="3">
        <f t="shared" si="44"/>
        <v>0</v>
      </c>
      <c r="K29" s="3">
        <f t="shared" si="44"/>
        <v>13</v>
      </c>
      <c r="L29" s="3">
        <f t="shared" si="44"/>
        <v>16.25</v>
      </c>
      <c r="M29" s="3">
        <f t="shared" si="44"/>
        <v>13</v>
      </c>
      <c r="N29" s="3">
        <f t="shared" si="44"/>
        <v>13</v>
      </c>
      <c r="O29" s="3">
        <f t="shared" si="44"/>
        <v>0</v>
      </c>
      <c r="P29" s="3">
        <f t="shared" si="44"/>
        <v>13</v>
      </c>
      <c r="Q29" s="3">
        <f t="shared" si="44"/>
        <v>0</v>
      </c>
      <c r="R29" s="3">
        <f t="shared" si="44"/>
        <v>13</v>
      </c>
      <c r="S29" s="3">
        <f t="shared" si="44"/>
        <v>0</v>
      </c>
      <c r="T29" s="3">
        <f t="shared" si="44"/>
        <v>13</v>
      </c>
      <c r="U29" s="3">
        <f t="shared" si="44"/>
        <v>13</v>
      </c>
      <c r="V29" s="3">
        <v>1</v>
      </c>
      <c r="W29" s="3">
        <v>0</v>
      </c>
      <c r="X29" s="3">
        <v>1</v>
      </c>
      <c r="Y29" s="3">
        <v>0</v>
      </c>
      <c r="Z29" s="3">
        <v>0</v>
      </c>
      <c r="AA29" s="3">
        <v>1</v>
      </c>
      <c r="AB29" s="3">
        <v>0</v>
      </c>
      <c r="AC29" s="3">
        <v>0</v>
      </c>
      <c r="AD29" s="3">
        <v>0</v>
      </c>
      <c r="AE29" s="3">
        <v>1</v>
      </c>
      <c r="AF29" s="3">
        <v>1</v>
      </c>
      <c r="AG29" s="3">
        <v>1</v>
      </c>
      <c r="AH29" s="3">
        <v>1</v>
      </c>
      <c r="AI29" s="3">
        <v>0</v>
      </c>
      <c r="AJ29" s="3">
        <v>1</v>
      </c>
      <c r="AK29" s="3">
        <v>0</v>
      </c>
      <c r="AL29" s="3">
        <v>1</v>
      </c>
      <c r="AM29" s="3">
        <v>0</v>
      </c>
      <c r="AN29" s="3">
        <v>1</v>
      </c>
      <c r="AO29" s="3">
        <v>1</v>
      </c>
    </row>
    <row r="30" spans="1:41" s="4" customFormat="1" x14ac:dyDescent="0.3">
      <c r="A30" s="4">
        <f t="shared" si="2"/>
        <v>167.91666666666669</v>
      </c>
      <c r="B30" s="3">
        <f t="shared" si="45"/>
        <v>13</v>
      </c>
      <c r="C30" s="3">
        <f t="shared" si="44"/>
        <v>21.666666666666668</v>
      </c>
      <c r="D30" s="3">
        <f t="shared" si="44"/>
        <v>13</v>
      </c>
      <c r="E30" s="3">
        <f t="shared" si="44"/>
        <v>0</v>
      </c>
      <c r="F30" s="3">
        <f t="shared" si="44"/>
        <v>0</v>
      </c>
      <c r="G30" s="3">
        <f t="shared" si="44"/>
        <v>13</v>
      </c>
      <c r="H30" s="3">
        <f t="shared" si="44"/>
        <v>0</v>
      </c>
      <c r="I30" s="3">
        <f t="shared" si="44"/>
        <v>0</v>
      </c>
      <c r="J30" s="3">
        <f t="shared" si="44"/>
        <v>0</v>
      </c>
      <c r="K30" s="3">
        <f t="shared" si="44"/>
        <v>13</v>
      </c>
      <c r="L30" s="3">
        <f t="shared" si="44"/>
        <v>16.25</v>
      </c>
      <c r="M30" s="3">
        <f t="shared" si="44"/>
        <v>13</v>
      </c>
      <c r="N30" s="3">
        <f t="shared" si="44"/>
        <v>13</v>
      </c>
      <c r="O30" s="3">
        <f t="shared" si="44"/>
        <v>0</v>
      </c>
      <c r="P30" s="3">
        <f t="shared" si="44"/>
        <v>13</v>
      </c>
      <c r="Q30" s="3">
        <f t="shared" si="44"/>
        <v>0</v>
      </c>
      <c r="R30" s="3">
        <f t="shared" si="44"/>
        <v>13</v>
      </c>
      <c r="S30" s="3">
        <f t="shared" si="44"/>
        <v>0</v>
      </c>
      <c r="T30" s="3">
        <f t="shared" si="44"/>
        <v>13</v>
      </c>
      <c r="U30" s="3">
        <f t="shared" si="44"/>
        <v>13</v>
      </c>
      <c r="V30" s="3">
        <v>1</v>
      </c>
      <c r="W30" s="3">
        <v>1</v>
      </c>
      <c r="X30" s="3">
        <v>1</v>
      </c>
      <c r="Y30" s="3">
        <v>0</v>
      </c>
      <c r="Z30" s="3">
        <v>0</v>
      </c>
      <c r="AA30" s="3">
        <v>1</v>
      </c>
      <c r="AB30" s="3">
        <v>0</v>
      </c>
      <c r="AC30" s="3">
        <v>0</v>
      </c>
      <c r="AD30" s="3">
        <v>0</v>
      </c>
      <c r="AE30" s="3">
        <v>1</v>
      </c>
      <c r="AF30" s="3">
        <v>1</v>
      </c>
      <c r="AG30" s="3">
        <v>1</v>
      </c>
      <c r="AH30" s="3">
        <v>1</v>
      </c>
      <c r="AI30" s="3">
        <v>0</v>
      </c>
      <c r="AJ30" s="3">
        <v>1</v>
      </c>
      <c r="AK30" s="3">
        <v>0</v>
      </c>
      <c r="AL30" s="3">
        <v>1</v>
      </c>
      <c r="AM30" s="3">
        <v>0</v>
      </c>
      <c r="AN30" s="3">
        <v>1</v>
      </c>
      <c r="AO30" s="3">
        <v>1</v>
      </c>
    </row>
    <row r="31" spans="1:41" s="4" customFormat="1" x14ac:dyDescent="0.3">
      <c r="A31" s="4">
        <f t="shared" si="2"/>
        <v>213.57142857142858</v>
      </c>
      <c r="B31" s="3">
        <f t="shared" si="45"/>
        <v>13</v>
      </c>
      <c r="C31" s="3">
        <f t="shared" si="44"/>
        <v>0</v>
      </c>
      <c r="D31" s="3">
        <f t="shared" si="44"/>
        <v>13</v>
      </c>
      <c r="E31" s="3">
        <f t="shared" si="44"/>
        <v>0</v>
      </c>
      <c r="F31" s="3">
        <f t="shared" si="44"/>
        <v>0</v>
      </c>
      <c r="G31" s="3">
        <f t="shared" si="44"/>
        <v>13</v>
      </c>
      <c r="H31" s="3">
        <f t="shared" si="44"/>
        <v>21.666666666666668</v>
      </c>
      <c r="I31" s="3">
        <f t="shared" si="44"/>
        <v>18.571428571428573</v>
      </c>
      <c r="J31" s="3">
        <f t="shared" si="44"/>
        <v>43.333333333333336</v>
      </c>
      <c r="K31" s="3">
        <f t="shared" si="44"/>
        <v>13</v>
      </c>
      <c r="L31" s="3">
        <f t="shared" si="44"/>
        <v>0</v>
      </c>
      <c r="M31" s="3">
        <f t="shared" si="44"/>
        <v>13</v>
      </c>
      <c r="N31" s="3">
        <f t="shared" si="44"/>
        <v>13</v>
      </c>
      <c r="O31" s="3">
        <f t="shared" si="44"/>
        <v>0</v>
      </c>
      <c r="P31" s="3">
        <f t="shared" si="44"/>
        <v>13</v>
      </c>
      <c r="Q31" s="3">
        <f t="shared" si="44"/>
        <v>0</v>
      </c>
      <c r="R31" s="3">
        <f t="shared" si="44"/>
        <v>13</v>
      </c>
      <c r="S31" s="3">
        <f t="shared" si="44"/>
        <v>0</v>
      </c>
      <c r="T31" s="3">
        <f t="shared" si="44"/>
        <v>13</v>
      </c>
      <c r="U31" s="3">
        <f t="shared" si="44"/>
        <v>13</v>
      </c>
      <c r="V31" s="3">
        <v>1</v>
      </c>
      <c r="W31" s="3">
        <v>0</v>
      </c>
      <c r="X31" s="3">
        <v>1</v>
      </c>
      <c r="Y31" s="3">
        <v>0</v>
      </c>
      <c r="Z31" s="3">
        <v>0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0</v>
      </c>
      <c r="AG31" s="3">
        <v>1</v>
      </c>
      <c r="AH31" s="3">
        <v>1</v>
      </c>
      <c r="AI31" s="3">
        <v>0</v>
      </c>
      <c r="AJ31" s="3">
        <v>1</v>
      </c>
      <c r="AK31" s="3">
        <v>0</v>
      </c>
      <c r="AL31" s="3">
        <v>1</v>
      </c>
      <c r="AM31" s="3">
        <v>0</v>
      </c>
      <c r="AN31" s="3">
        <v>1</v>
      </c>
      <c r="AO31" s="3">
        <v>1</v>
      </c>
    </row>
    <row r="32" spans="1:41" s="4" customFormat="1" x14ac:dyDescent="0.3">
      <c r="A32" s="4">
        <f t="shared" si="2"/>
        <v>251.48809523809524</v>
      </c>
      <c r="B32" s="3">
        <f t="shared" si="45"/>
        <v>13</v>
      </c>
      <c r="C32" s="3">
        <f t="shared" si="44"/>
        <v>21.666666666666668</v>
      </c>
      <c r="D32" s="3">
        <f t="shared" si="44"/>
        <v>13</v>
      </c>
      <c r="E32" s="3">
        <f t="shared" si="44"/>
        <v>0</v>
      </c>
      <c r="F32" s="3">
        <f t="shared" si="44"/>
        <v>0</v>
      </c>
      <c r="G32" s="3">
        <f t="shared" si="44"/>
        <v>13</v>
      </c>
      <c r="H32" s="3">
        <f t="shared" si="44"/>
        <v>21.666666666666668</v>
      </c>
      <c r="I32" s="3">
        <f t="shared" si="44"/>
        <v>18.571428571428573</v>
      </c>
      <c r="J32" s="3">
        <f t="shared" si="44"/>
        <v>43.333333333333336</v>
      </c>
      <c r="K32" s="3">
        <f t="shared" si="44"/>
        <v>13</v>
      </c>
      <c r="L32" s="3">
        <f t="shared" si="44"/>
        <v>16.25</v>
      </c>
      <c r="M32" s="3">
        <f t="shared" si="44"/>
        <v>13</v>
      </c>
      <c r="N32" s="3">
        <f t="shared" si="44"/>
        <v>13</v>
      </c>
      <c r="O32" s="3">
        <f t="shared" si="44"/>
        <v>0</v>
      </c>
      <c r="P32" s="3">
        <f t="shared" si="44"/>
        <v>13</v>
      </c>
      <c r="Q32" s="3">
        <f t="shared" si="44"/>
        <v>0</v>
      </c>
      <c r="R32" s="3">
        <f t="shared" si="44"/>
        <v>13</v>
      </c>
      <c r="S32" s="3">
        <f t="shared" si="44"/>
        <v>0</v>
      </c>
      <c r="T32" s="3">
        <f t="shared" si="44"/>
        <v>13</v>
      </c>
      <c r="U32" s="3">
        <f t="shared" si="44"/>
        <v>13</v>
      </c>
      <c r="V32" s="3">
        <v>1</v>
      </c>
      <c r="W32" s="3">
        <v>1</v>
      </c>
      <c r="X32" s="3">
        <v>1</v>
      </c>
      <c r="Y32" s="3">
        <v>0</v>
      </c>
      <c r="Z32" s="3">
        <v>0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0</v>
      </c>
      <c r="AJ32" s="3">
        <v>1</v>
      </c>
      <c r="AK32" s="3">
        <v>0</v>
      </c>
      <c r="AL32" s="3">
        <v>1</v>
      </c>
      <c r="AM32" s="3">
        <v>0</v>
      </c>
      <c r="AN32" s="3">
        <v>1</v>
      </c>
      <c r="AO32" s="3">
        <v>1</v>
      </c>
    </row>
    <row r="33" spans="1:41" x14ac:dyDescent="0.3">
      <c r="A33" s="4">
        <f t="shared" si="2"/>
        <v>203.81746031746025</v>
      </c>
      <c r="B33" s="1">
        <f>IF(V33=0,0,SUM($V$33:$AO$42)/SUM(V$33:V$42))</f>
        <v>13.555555555555555</v>
      </c>
      <c r="C33" s="1">
        <f t="shared" ref="C33:U33" si="46">IF(W33=0,0,SUM($V$33:$AO$42)/SUM(W$33:W$42))</f>
        <v>20.333333333333332</v>
      </c>
      <c r="D33" s="1">
        <f t="shared" si="46"/>
        <v>13.555555555555555</v>
      </c>
      <c r="E33" s="1">
        <f t="shared" si="46"/>
        <v>0</v>
      </c>
      <c r="F33" s="1">
        <f t="shared" si="46"/>
        <v>0</v>
      </c>
      <c r="G33" s="1">
        <f t="shared" si="46"/>
        <v>15.25</v>
      </c>
      <c r="H33" s="1">
        <f t="shared" si="46"/>
        <v>17.428571428571427</v>
      </c>
      <c r="I33" s="1">
        <f t="shared" si="46"/>
        <v>15.25</v>
      </c>
      <c r="J33" s="1">
        <f t="shared" si="46"/>
        <v>0</v>
      </c>
      <c r="K33" s="1">
        <f t="shared" si="46"/>
        <v>13.555555555555555</v>
      </c>
      <c r="L33" s="1">
        <f t="shared" si="46"/>
        <v>13.555555555555555</v>
      </c>
      <c r="M33" s="1">
        <f t="shared" si="46"/>
        <v>13.555555555555555</v>
      </c>
      <c r="N33" s="1">
        <f t="shared" si="46"/>
        <v>13.555555555555555</v>
      </c>
      <c r="O33" s="1">
        <f t="shared" si="46"/>
        <v>0</v>
      </c>
      <c r="P33" s="1">
        <f t="shared" si="46"/>
        <v>13.555555555555555</v>
      </c>
      <c r="Q33" s="1">
        <f t="shared" si="46"/>
        <v>0</v>
      </c>
      <c r="R33" s="1">
        <f t="shared" si="46"/>
        <v>13.555555555555555</v>
      </c>
      <c r="S33" s="1">
        <f t="shared" si="46"/>
        <v>0</v>
      </c>
      <c r="T33" s="1">
        <f t="shared" si="46"/>
        <v>13.555555555555555</v>
      </c>
      <c r="U33" s="1">
        <f t="shared" si="46"/>
        <v>13.555555555555555</v>
      </c>
      <c r="V33" s="1">
        <v>1</v>
      </c>
      <c r="W33" s="1">
        <v>1</v>
      </c>
      <c r="X33" s="1">
        <v>1</v>
      </c>
      <c r="Y33" s="1">
        <v>0</v>
      </c>
      <c r="Z33" s="1">
        <v>0</v>
      </c>
      <c r="AA33" s="1">
        <v>1</v>
      </c>
      <c r="AB33" s="1">
        <v>1</v>
      </c>
      <c r="AC33" s="1">
        <v>1</v>
      </c>
      <c r="AD33" s="1">
        <v>0</v>
      </c>
      <c r="AE33" s="1">
        <v>1</v>
      </c>
      <c r="AF33" s="1">
        <v>1</v>
      </c>
      <c r="AG33" s="1">
        <v>1</v>
      </c>
      <c r="AH33" s="1">
        <v>1</v>
      </c>
      <c r="AI33" s="1">
        <v>0</v>
      </c>
      <c r="AJ33" s="1">
        <v>1</v>
      </c>
      <c r="AK33" s="1">
        <v>0</v>
      </c>
      <c r="AL33" s="1">
        <v>1</v>
      </c>
      <c r="AM33" s="1">
        <v>0</v>
      </c>
      <c r="AN33" s="1">
        <v>1</v>
      </c>
      <c r="AO33" s="1">
        <v>1</v>
      </c>
    </row>
    <row r="34" spans="1:41" x14ac:dyDescent="0.3">
      <c r="A34" s="4">
        <f t="shared" si="2"/>
        <v>229.23412698412687</v>
      </c>
      <c r="B34" s="1">
        <f t="shared" ref="B34:B42" si="47">IF(V34=0,0,SUM($V$33:$AO$42)/SUM(V$33:V$42))</f>
        <v>13.555555555555555</v>
      </c>
      <c r="C34" s="1">
        <f t="shared" ref="C34:C42" si="48">IF(W34=0,0,SUM($V$33:$AO$42)/SUM(W$33:W$42))</f>
        <v>20.333333333333332</v>
      </c>
      <c r="D34" s="1">
        <f t="shared" ref="D34:D42" si="49">IF(X34=0,0,SUM($V$33:$AO$42)/SUM(X$33:X$42))</f>
        <v>13.555555555555555</v>
      </c>
      <c r="E34" s="1">
        <f t="shared" ref="E34:E42" si="50">IF(Y34=0,0,SUM($V$33:$AO$42)/SUM(Y$33:Y$42))</f>
        <v>0</v>
      </c>
      <c r="F34" s="1">
        <f t="shared" ref="F34:F42" si="51">IF(Z34=0,0,SUM($V$33:$AO$42)/SUM(Z$33:Z$42))</f>
        <v>0</v>
      </c>
      <c r="G34" s="1">
        <f t="shared" ref="G34:G42" si="52">IF(AA34=0,0,SUM($V$33:$AO$42)/SUM(AA$33:AA$42))</f>
        <v>0</v>
      </c>
      <c r="H34" s="1">
        <f t="shared" ref="H34:H42" si="53">IF(AB34=0,0,SUM($V$33:$AO$42)/SUM(AB$33:AB$42))</f>
        <v>17.428571428571427</v>
      </c>
      <c r="I34" s="1">
        <f t="shared" ref="I34:I42" si="54">IF(AC34=0,0,SUM($V$33:$AO$42)/SUM(AC$33:AC$42))</f>
        <v>15.25</v>
      </c>
      <c r="J34" s="1">
        <f t="shared" ref="J34:J42" si="55">IF(AD34=0,0,SUM($V$33:$AO$42)/SUM(AD$33:AD$42))</f>
        <v>40.666666666666664</v>
      </c>
      <c r="K34" s="1">
        <f t="shared" ref="K34:K42" si="56">IF(AE34=0,0,SUM($V$33:$AO$42)/SUM(AE$33:AE$42))</f>
        <v>13.555555555555555</v>
      </c>
      <c r="L34" s="1">
        <f t="shared" ref="L34:L42" si="57">IF(AF34=0,0,SUM($V$33:$AO$42)/SUM(AF$33:AF$42))</f>
        <v>13.555555555555555</v>
      </c>
      <c r="M34" s="1">
        <f t="shared" ref="M34:M42" si="58">IF(AG34=0,0,SUM($V$33:$AO$42)/SUM(AG$33:AG$42))</f>
        <v>13.555555555555555</v>
      </c>
      <c r="N34" s="1">
        <f t="shared" ref="N34:N42" si="59">IF(AH34=0,0,SUM($V$33:$AO$42)/SUM(AH$33:AH$42))</f>
        <v>13.555555555555555</v>
      </c>
      <c r="O34" s="1">
        <f t="shared" ref="O34:O42" si="60">IF(AI34=0,0,SUM($V$33:$AO$42)/SUM(AI$33:AI$42))</f>
        <v>0</v>
      </c>
      <c r="P34" s="1">
        <f t="shared" ref="P34:P42" si="61">IF(AJ34=0,0,SUM($V$33:$AO$42)/SUM(AJ$33:AJ$42))</f>
        <v>13.555555555555555</v>
      </c>
      <c r="Q34" s="1">
        <f t="shared" ref="Q34:Q42" si="62">IF(AK34=0,0,SUM($V$33:$AO$42)/SUM(AK$33:AK$42))</f>
        <v>0</v>
      </c>
      <c r="R34" s="1">
        <f t="shared" ref="R34:R42" si="63">IF(AL34=0,0,SUM($V$33:$AO$42)/SUM(AL$33:AL$42))</f>
        <v>13.555555555555555</v>
      </c>
      <c r="S34" s="1">
        <f t="shared" ref="S34:S42" si="64">IF(AM34=0,0,SUM($V$33:$AO$42)/SUM(AM$33:AM$42))</f>
        <v>0</v>
      </c>
      <c r="T34" s="1">
        <f t="shared" ref="T34:T42" si="65">IF(AN34=0,0,SUM($V$33:$AO$42)/SUM(AN$33:AN$42))</f>
        <v>13.555555555555555</v>
      </c>
      <c r="U34" s="1">
        <f t="shared" ref="U34:U42" si="66">IF(AO34=0,0,SUM($V$33:$AO$42)/SUM(AO$33:AO$42))</f>
        <v>13.555555555555555</v>
      </c>
      <c r="V34" s="1">
        <v>1</v>
      </c>
      <c r="W34" s="1">
        <v>1</v>
      </c>
      <c r="X34" s="1">
        <v>1</v>
      </c>
      <c r="Y34" s="1">
        <v>0</v>
      </c>
      <c r="Z34" s="1">
        <v>0</v>
      </c>
      <c r="AA34" s="1">
        <v>0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0</v>
      </c>
      <c r="AJ34" s="1">
        <v>1</v>
      </c>
      <c r="AK34" s="1">
        <v>0</v>
      </c>
      <c r="AL34" s="1">
        <v>1</v>
      </c>
      <c r="AM34" s="1">
        <v>0</v>
      </c>
      <c r="AN34" s="1">
        <v>1</v>
      </c>
      <c r="AO34" s="1">
        <v>1</v>
      </c>
    </row>
    <row r="35" spans="1:41" x14ac:dyDescent="0.3">
      <c r="A35" s="4">
        <f t="shared" si="2"/>
        <v>244.48412698412687</v>
      </c>
      <c r="B35" s="1">
        <f t="shared" si="47"/>
        <v>13.555555555555555</v>
      </c>
      <c r="C35" s="1">
        <f t="shared" si="48"/>
        <v>20.333333333333332</v>
      </c>
      <c r="D35" s="1">
        <f t="shared" si="49"/>
        <v>13.555555555555555</v>
      </c>
      <c r="E35" s="1">
        <f t="shared" si="50"/>
        <v>0</v>
      </c>
      <c r="F35" s="1">
        <f t="shared" si="51"/>
        <v>0</v>
      </c>
      <c r="G35" s="1">
        <f t="shared" si="52"/>
        <v>15.25</v>
      </c>
      <c r="H35" s="1">
        <f t="shared" si="53"/>
        <v>17.428571428571427</v>
      </c>
      <c r="I35" s="1">
        <f t="shared" si="54"/>
        <v>15.25</v>
      </c>
      <c r="J35" s="1">
        <f t="shared" si="55"/>
        <v>40.666666666666664</v>
      </c>
      <c r="K35" s="1">
        <f t="shared" si="56"/>
        <v>13.555555555555555</v>
      </c>
      <c r="L35" s="1">
        <f t="shared" si="57"/>
        <v>13.555555555555555</v>
      </c>
      <c r="M35" s="1">
        <f t="shared" si="58"/>
        <v>13.555555555555555</v>
      </c>
      <c r="N35" s="1">
        <f t="shared" si="59"/>
        <v>13.555555555555555</v>
      </c>
      <c r="O35" s="1">
        <f t="shared" si="60"/>
        <v>0</v>
      </c>
      <c r="P35" s="1">
        <f t="shared" si="61"/>
        <v>13.555555555555555</v>
      </c>
      <c r="Q35" s="1">
        <f t="shared" si="62"/>
        <v>0</v>
      </c>
      <c r="R35" s="1">
        <f t="shared" si="63"/>
        <v>13.555555555555555</v>
      </c>
      <c r="S35" s="1">
        <f t="shared" si="64"/>
        <v>0</v>
      </c>
      <c r="T35" s="1">
        <f t="shared" si="65"/>
        <v>13.555555555555555</v>
      </c>
      <c r="U35" s="1">
        <f t="shared" si="66"/>
        <v>13.555555555555555</v>
      </c>
      <c r="V35" s="1">
        <v>1</v>
      </c>
      <c r="W35" s="1">
        <v>1</v>
      </c>
      <c r="X35" s="1">
        <v>1</v>
      </c>
      <c r="Y35" s="1">
        <v>0</v>
      </c>
      <c r="Z35" s="1">
        <v>0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0</v>
      </c>
      <c r="AN35" s="1">
        <v>1</v>
      </c>
      <c r="AO35" s="1">
        <v>1</v>
      </c>
    </row>
    <row r="36" spans="1:41" x14ac:dyDescent="0.3">
      <c r="A36" s="4">
        <f t="shared" si="2"/>
        <v>186.38888888888883</v>
      </c>
      <c r="B36" s="1">
        <f t="shared" si="47"/>
        <v>13.555555555555555</v>
      </c>
      <c r="C36" s="1">
        <f t="shared" si="48"/>
        <v>20.333333333333332</v>
      </c>
      <c r="D36" s="1">
        <f t="shared" si="49"/>
        <v>13.555555555555555</v>
      </c>
      <c r="E36" s="1">
        <f t="shared" si="50"/>
        <v>0</v>
      </c>
      <c r="F36" s="1">
        <f t="shared" si="51"/>
        <v>0</v>
      </c>
      <c r="G36" s="1">
        <f t="shared" si="52"/>
        <v>15.25</v>
      </c>
      <c r="H36" s="1">
        <f t="shared" si="53"/>
        <v>0</v>
      </c>
      <c r="I36" s="1">
        <f t="shared" si="54"/>
        <v>15.25</v>
      </c>
      <c r="J36" s="1">
        <f t="shared" si="55"/>
        <v>0</v>
      </c>
      <c r="K36" s="1">
        <f t="shared" si="56"/>
        <v>13.555555555555555</v>
      </c>
      <c r="L36" s="1">
        <f t="shared" si="57"/>
        <v>13.555555555555555</v>
      </c>
      <c r="M36" s="1">
        <f t="shared" si="58"/>
        <v>13.555555555555555</v>
      </c>
      <c r="N36" s="1">
        <f t="shared" si="59"/>
        <v>13.555555555555555</v>
      </c>
      <c r="O36" s="1">
        <f t="shared" si="60"/>
        <v>0</v>
      </c>
      <c r="P36" s="1">
        <f t="shared" si="61"/>
        <v>13.555555555555555</v>
      </c>
      <c r="Q36" s="1">
        <f t="shared" si="62"/>
        <v>0</v>
      </c>
      <c r="R36" s="1">
        <f t="shared" si="63"/>
        <v>13.555555555555555</v>
      </c>
      <c r="S36" s="1">
        <f t="shared" si="64"/>
        <v>0</v>
      </c>
      <c r="T36" s="1">
        <f t="shared" si="65"/>
        <v>13.555555555555555</v>
      </c>
      <c r="U36" s="1">
        <f t="shared" si="66"/>
        <v>13.555555555555555</v>
      </c>
      <c r="V36" s="1">
        <v>1</v>
      </c>
      <c r="W36" s="1">
        <v>1</v>
      </c>
      <c r="X36" s="1">
        <v>1</v>
      </c>
      <c r="Y36" s="1">
        <v>0</v>
      </c>
      <c r="Z36" s="1">
        <v>0</v>
      </c>
      <c r="AA36" s="1">
        <v>1</v>
      </c>
      <c r="AB36" s="1">
        <v>0</v>
      </c>
      <c r="AC36" s="1">
        <v>1</v>
      </c>
      <c r="AD36" s="1">
        <v>0</v>
      </c>
      <c r="AE36" s="1">
        <v>1</v>
      </c>
      <c r="AF36" s="1">
        <v>1</v>
      </c>
      <c r="AG36" s="1">
        <v>1</v>
      </c>
      <c r="AH36" s="1">
        <v>1</v>
      </c>
      <c r="AI36" s="1">
        <v>0</v>
      </c>
      <c r="AJ36" s="1">
        <v>1</v>
      </c>
      <c r="AK36" s="1">
        <v>0</v>
      </c>
      <c r="AL36" s="1">
        <v>1</v>
      </c>
      <c r="AM36" s="1">
        <v>0</v>
      </c>
      <c r="AN36" s="1">
        <v>1</v>
      </c>
      <c r="AO36" s="1">
        <v>1</v>
      </c>
    </row>
    <row r="37" spans="1:41" x14ac:dyDescent="0.3">
      <c r="A37" s="4">
        <f t="shared" si="2"/>
        <v>188.56746031746027</v>
      </c>
      <c r="B37" s="1">
        <f t="shared" si="47"/>
        <v>13.555555555555555</v>
      </c>
      <c r="C37" s="1">
        <f t="shared" si="48"/>
        <v>20.333333333333332</v>
      </c>
      <c r="D37" s="1">
        <f t="shared" si="49"/>
        <v>13.555555555555555</v>
      </c>
      <c r="E37" s="1">
        <f t="shared" si="50"/>
        <v>0</v>
      </c>
      <c r="F37" s="1">
        <f t="shared" si="51"/>
        <v>0</v>
      </c>
      <c r="G37" s="1">
        <f t="shared" si="52"/>
        <v>15.25</v>
      </c>
      <c r="H37" s="1">
        <f t="shared" si="53"/>
        <v>17.428571428571427</v>
      </c>
      <c r="I37" s="1">
        <f t="shared" si="54"/>
        <v>0</v>
      </c>
      <c r="J37" s="1">
        <f t="shared" si="55"/>
        <v>0</v>
      </c>
      <c r="K37" s="1">
        <f t="shared" si="56"/>
        <v>13.555555555555555</v>
      </c>
      <c r="L37" s="1">
        <f t="shared" si="57"/>
        <v>13.555555555555555</v>
      </c>
      <c r="M37" s="1">
        <f t="shared" si="58"/>
        <v>13.555555555555555</v>
      </c>
      <c r="N37" s="1">
        <f t="shared" si="59"/>
        <v>13.555555555555555</v>
      </c>
      <c r="O37" s="1">
        <f t="shared" si="60"/>
        <v>0</v>
      </c>
      <c r="P37" s="1">
        <f t="shared" si="61"/>
        <v>13.555555555555555</v>
      </c>
      <c r="Q37" s="1">
        <f t="shared" si="62"/>
        <v>0</v>
      </c>
      <c r="R37" s="1">
        <f t="shared" si="63"/>
        <v>13.555555555555555</v>
      </c>
      <c r="S37" s="1">
        <f t="shared" si="64"/>
        <v>0</v>
      </c>
      <c r="T37" s="1">
        <f t="shared" si="65"/>
        <v>13.555555555555555</v>
      </c>
      <c r="U37" s="1">
        <f t="shared" si="66"/>
        <v>13.555555555555555</v>
      </c>
      <c r="V37" s="1">
        <v>1</v>
      </c>
      <c r="W37" s="1">
        <v>1</v>
      </c>
      <c r="X37" s="1">
        <v>1</v>
      </c>
      <c r="Y37" s="1">
        <v>0</v>
      </c>
      <c r="Z37" s="1">
        <v>0</v>
      </c>
      <c r="AA37" s="1">
        <v>1</v>
      </c>
      <c r="AB37" s="1">
        <v>1</v>
      </c>
      <c r="AC37" s="1">
        <v>0</v>
      </c>
      <c r="AD37" s="1">
        <v>0</v>
      </c>
      <c r="AE37" s="1">
        <v>1</v>
      </c>
      <c r="AF37" s="1">
        <v>1</v>
      </c>
      <c r="AG37" s="1">
        <v>1</v>
      </c>
      <c r="AH37" s="1">
        <v>1</v>
      </c>
      <c r="AI37" s="1">
        <v>0</v>
      </c>
      <c r="AJ37" s="1">
        <v>1</v>
      </c>
      <c r="AK37" s="1">
        <v>0</v>
      </c>
      <c r="AL37" s="1">
        <v>1</v>
      </c>
      <c r="AM37" s="1">
        <v>0</v>
      </c>
      <c r="AN37" s="1">
        <v>1</v>
      </c>
      <c r="AO37" s="1">
        <v>1</v>
      </c>
    </row>
    <row r="38" spans="1:41" x14ac:dyDescent="0.3">
      <c r="A38" s="4">
        <f t="shared" si="2"/>
        <v>183.48412698412693</v>
      </c>
      <c r="B38" s="1">
        <f t="shared" si="47"/>
        <v>13.555555555555555</v>
      </c>
      <c r="C38" s="1">
        <f t="shared" si="48"/>
        <v>0</v>
      </c>
      <c r="D38" s="1">
        <f t="shared" si="49"/>
        <v>13.555555555555555</v>
      </c>
      <c r="E38" s="1">
        <f t="shared" si="50"/>
        <v>0</v>
      </c>
      <c r="F38" s="1">
        <f t="shared" si="51"/>
        <v>0</v>
      </c>
      <c r="G38" s="1">
        <f t="shared" si="52"/>
        <v>15.25</v>
      </c>
      <c r="H38" s="1">
        <f t="shared" si="53"/>
        <v>17.428571428571427</v>
      </c>
      <c r="I38" s="1">
        <f t="shared" si="54"/>
        <v>15.25</v>
      </c>
      <c r="J38" s="1">
        <f t="shared" si="55"/>
        <v>0</v>
      </c>
      <c r="K38" s="1">
        <f t="shared" si="56"/>
        <v>13.555555555555555</v>
      </c>
      <c r="L38" s="1">
        <f t="shared" si="57"/>
        <v>13.555555555555555</v>
      </c>
      <c r="M38" s="1">
        <f t="shared" si="58"/>
        <v>13.555555555555555</v>
      </c>
      <c r="N38" s="1">
        <f t="shared" si="59"/>
        <v>13.555555555555555</v>
      </c>
      <c r="O38" s="1">
        <f t="shared" si="60"/>
        <v>0</v>
      </c>
      <c r="P38" s="1">
        <f t="shared" si="61"/>
        <v>13.555555555555555</v>
      </c>
      <c r="Q38" s="1">
        <f t="shared" si="62"/>
        <v>0</v>
      </c>
      <c r="R38" s="1">
        <f t="shared" si="63"/>
        <v>13.555555555555555</v>
      </c>
      <c r="S38" s="1">
        <f t="shared" si="64"/>
        <v>0</v>
      </c>
      <c r="T38" s="1">
        <f t="shared" si="65"/>
        <v>13.555555555555555</v>
      </c>
      <c r="U38" s="1">
        <f t="shared" si="66"/>
        <v>13.555555555555555</v>
      </c>
      <c r="V38" s="1">
        <v>1</v>
      </c>
      <c r="W38" s="1">
        <v>0</v>
      </c>
      <c r="X38" s="1">
        <v>1</v>
      </c>
      <c r="Y38" s="1">
        <v>0</v>
      </c>
      <c r="Z38" s="1">
        <v>0</v>
      </c>
      <c r="AA38" s="1">
        <v>1</v>
      </c>
      <c r="AB38" s="1">
        <v>1</v>
      </c>
      <c r="AC38" s="1">
        <v>1</v>
      </c>
      <c r="AD38" s="1">
        <v>0</v>
      </c>
      <c r="AE38" s="1">
        <v>1</v>
      </c>
      <c r="AF38" s="1">
        <v>1</v>
      </c>
      <c r="AG38" s="1">
        <v>1</v>
      </c>
      <c r="AH38" s="1">
        <v>1</v>
      </c>
      <c r="AI38" s="1">
        <v>0</v>
      </c>
      <c r="AJ38" s="1">
        <v>1</v>
      </c>
      <c r="AK38" s="1">
        <v>0</v>
      </c>
      <c r="AL38" s="1">
        <v>1</v>
      </c>
      <c r="AM38" s="1">
        <v>0</v>
      </c>
      <c r="AN38" s="1">
        <v>1</v>
      </c>
      <c r="AO38" s="1">
        <v>1</v>
      </c>
    </row>
    <row r="39" spans="1:41" x14ac:dyDescent="0.3">
      <c r="A39" s="4">
        <f t="shared" si="2"/>
        <v>183.48412698412693</v>
      </c>
      <c r="B39" s="1">
        <f t="shared" si="47"/>
        <v>13.555555555555555</v>
      </c>
      <c r="C39" s="1">
        <f t="shared" si="48"/>
        <v>0</v>
      </c>
      <c r="D39" s="1">
        <f t="shared" si="49"/>
        <v>13.555555555555555</v>
      </c>
      <c r="E39" s="1">
        <f t="shared" si="50"/>
        <v>0</v>
      </c>
      <c r="F39" s="1">
        <f t="shared" si="51"/>
        <v>0</v>
      </c>
      <c r="G39" s="1">
        <f t="shared" si="52"/>
        <v>15.25</v>
      </c>
      <c r="H39" s="1">
        <f t="shared" si="53"/>
        <v>17.428571428571427</v>
      </c>
      <c r="I39" s="1">
        <f t="shared" si="54"/>
        <v>15.25</v>
      </c>
      <c r="J39" s="1">
        <f t="shared" si="55"/>
        <v>0</v>
      </c>
      <c r="K39" s="1">
        <f t="shared" si="56"/>
        <v>13.555555555555555</v>
      </c>
      <c r="L39" s="1">
        <f t="shared" si="57"/>
        <v>13.555555555555555</v>
      </c>
      <c r="M39" s="1">
        <f t="shared" si="58"/>
        <v>13.555555555555555</v>
      </c>
      <c r="N39" s="1">
        <f t="shared" si="59"/>
        <v>13.555555555555555</v>
      </c>
      <c r="O39" s="1">
        <f t="shared" si="60"/>
        <v>0</v>
      </c>
      <c r="P39" s="1">
        <f t="shared" si="61"/>
        <v>13.555555555555555</v>
      </c>
      <c r="Q39" s="1">
        <f t="shared" si="62"/>
        <v>0</v>
      </c>
      <c r="R39" s="1">
        <f t="shared" si="63"/>
        <v>13.555555555555555</v>
      </c>
      <c r="S39" s="1">
        <f t="shared" si="64"/>
        <v>0</v>
      </c>
      <c r="T39" s="1">
        <f t="shared" si="65"/>
        <v>13.555555555555555</v>
      </c>
      <c r="U39" s="1">
        <f t="shared" si="66"/>
        <v>13.555555555555555</v>
      </c>
      <c r="V39" s="1">
        <v>1</v>
      </c>
      <c r="W39" s="1">
        <v>0</v>
      </c>
      <c r="X39" s="1">
        <v>1</v>
      </c>
      <c r="Y39" s="1">
        <v>0</v>
      </c>
      <c r="Z39" s="1">
        <v>0</v>
      </c>
      <c r="AA39" s="1">
        <v>1</v>
      </c>
      <c r="AB39" s="1">
        <v>1</v>
      </c>
      <c r="AC39" s="1">
        <v>1</v>
      </c>
      <c r="AD39" s="1">
        <v>0</v>
      </c>
      <c r="AE39" s="1">
        <v>1</v>
      </c>
      <c r="AF39" s="1">
        <v>1</v>
      </c>
      <c r="AG39" s="1">
        <v>1</v>
      </c>
      <c r="AH39" s="1">
        <v>1</v>
      </c>
      <c r="AI39" s="1">
        <v>0</v>
      </c>
      <c r="AJ39" s="1">
        <v>1</v>
      </c>
      <c r="AK39" s="1">
        <v>0</v>
      </c>
      <c r="AL39" s="1">
        <v>1</v>
      </c>
      <c r="AM39" s="1">
        <v>0</v>
      </c>
      <c r="AN39" s="1">
        <v>1</v>
      </c>
      <c r="AO39" s="1">
        <v>1</v>
      </c>
    </row>
    <row r="40" spans="1:41" x14ac:dyDescent="0.3">
      <c r="A40" s="4">
        <f t="shared" si="2"/>
        <v>0</v>
      </c>
      <c r="B40" s="1">
        <f t="shared" si="47"/>
        <v>0</v>
      </c>
      <c r="C40" s="1">
        <f t="shared" si="48"/>
        <v>0</v>
      </c>
      <c r="D40" s="1">
        <f t="shared" si="49"/>
        <v>0</v>
      </c>
      <c r="E40" s="1">
        <f t="shared" si="50"/>
        <v>0</v>
      </c>
      <c r="F40" s="1">
        <f t="shared" si="51"/>
        <v>0</v>
      </c>
      <c r="G40" s="1">
        <f t="shared" si="52"/>
        <v>0</v>
      </c>
      <c r="H40" s="1">
        <f t="shared" si="53"/>
        <v>0</v>
      </c>
      <c r="I40" s="1">
        <f t="shared" si="54"/>
        <v>0</v>
      </c>
      <c r="J40" s="1">
        <f t="shared" si="55"/>
        <v>0</v>
      </c>
      <c r="K40" s="1">
        <f t="shared" si="56"/>
        <v>0</v>
      </c>
      <c r="L40" s="1">
        <f t="shared" si="57"/>
        <v>0</v>
      </c>
      <c r="M40" s="1">
        <f t="shared" si="58"/>
        <v>0</v>
      </c>
      <c r="N40" s="1">
        <f t="shared" si="59"/>
        <v>0</v>
      </c>
      <c r="O40" s="1">
        <f t="shared" si="60"/>
        <v>0</v>
      </c>
      <c r="P40" s="1">
        <f t="shared" si="61"/>
        <v>0</v>
      </c>
      <c r="Q40" s="1">
        <f t="shared" si="62"/>
        <v>0</v>
      </c>
      <c r="R40" s="1">
        <f t="shared" si="63"/>
        <v>0</v>
      </c>
      <c r="S40" s="1">
        <f t="shared" si="64"/>
        <v>0</v>
      </c>
      <c r="T40" s="1">
        <f t="shared" si="65"/>
        <v>0</v>
      </c>
      <c r="U40" s="1">
        <f t="shared" si="66"/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</row>
    <row r="41" spans="1:41" x14ac:dyDescent="0.3">
      <c r="A41" s="4">
        <f t="shared" si="2"/>
        <v>186.38888888888883</v>
      </c>
      <c r="B41" s="1">
        <f t="shared" si="47"/>
        <v>13.555555555555555</v>
      </c>
      <c r="C41" s="1">
        <f t="shared" si="48"/>
        <v>20.333333333333332</v>
      </c>
      <c r="D41" s="1">
        <f t="shared" si="49"/>
        <v>13.555555555555555</v>
      </c>
      <c r="E41" s="1">
        <f t="shared" si="50"/>
        <v>0</v>
      </c>
      <c r="F41" s="1">
        <f t="shared" si="51"/>
        <v>0</v>
      </c>
      <c r="G41" s="1">
        <f t="shared" si="52"/>
        <v>15.25</v>
      </c>
      <c r="H41" s="1">
        <f t="shared" si="53"/>
        <v>0</v>
      </c>
      <c r="I41" s="1">
        <f t="shared" si="54"/>
        <v>15.25</v>
      </c>
      <c r="J41" s="1">
        <f t="shared" si="55"/>
        <v>0</v>
      </c>
      <c r="K41" s="1">
        <f t="shared" si="56"/>
        <v>13.555555555555555</v>
      </c>
      <c r="L41" s="1">
        <f t="shared" si="57"/>
        <v>13.555555555555555</v>
      </c>
      <c r="M41" s="1">
        <f t="shared" si="58"/>
        <v>13.555555555555555</v>
      </c>
      <c r="N41" s="1">
        <f t="shared" si="59"/>
        <v>13.555555555555555</v>
      </c>
      <c r="O41" s="1">
        <f t="shared" si="60"/>
        <v>0</v>
      </c>
      <c r="P41" s="1">
        <f t="shared" si="61"/>
        <v>13.555555555555555</v>
      </c>
      <c r="Q41" s="1">
        <f t="shared" si="62"/>
        <v>0</v>
      </c>
      <c r="R41" s="1">
        <f t="shared" si="63"/>
        <v>13.555555555555555</v>
      </c>
      <c r="S41" s="1">
        <f t="shared" si="64"/>
        <v>0</v>
      </c>
      <c r="T41" s="1">
        <f t="shared" si="65"/>
        <v>13.555555555555555</v>
      </c>
      <c r="U41" s="1">
        <f t="shared" si="66"/>
        <v>13.555555555555555</v>
      </c>
      <c r="V41" s="1">
        <v>1</v>
      </c>
      <c r="W41" s="1">
        <v>1</v>
      </c>
      <c r="X41" s="1">
        <v>1</v>
      </c>
      <c r="Y41" s="1">
        <v>0</v>
      </c>
      <c r="Z41" s="1">
        <v>0</v>
      </c>
      <c r="AA41" s="1">
        <v>1</v>
      </c>
      <c r="AB41" s="1">
        <v>0</v>
      </c>
      <c r="AC41" s="1">
        <v>1</v>
      </c>
      <c r="AD41" s="1">
        <v>0</v>
      </c>
      <c r="AE41" s="1">
        <v>1</v>
      </c>
      <c r="AF41" s="1">
        <v>1</v>
      </c>
      <c r="AG41" s="1">
        <v>1</v>
      </c>
      <c r="AH41" s="1">
        <v>1</v>
      </c>
      <c r="AI41" s="1">
        <v>0</v>
      </c>
      <c r="AJ41" s="1">
        <v>1</v>
      </c>
      <c r="AK41" s="1">
        <v>0</v>
      </c>
      <c r="AL41" s="1">
        <v>1</v>
      </c>
      <c r="AM41" s="1">
        <v>0</v>
      </c>
      <c r="AN41" s="1">
        <v>1</v>
      </c>
      <c r="AO41" s="1">
        <v>1</v>
      </c>
    </row>
    <row r="42" spans="1:41" x14ac:dyDescent="0.3">
      <c r="A42" s="4">
        <f t="shared" si="2"/>
        <v>224.15079365079356</v>
      </c>
      <c r="B42" s="1">
        <f t="shared" si="47"/>
        <v>13.555555555555555</v>
      </c>
      <c r="C42" s="1">
        <f t="shared" si="48"/>
        <v>0</v>
      </c>
      <c r="D42" s="1">
        <f t="shared" si="49"/>
        <v>13.555555555555555</v>
      </c>
      <c r="E42" s="1">
        <f t="shared" si="50"/>
        <v>0</v>
      </c>
      <c r="F42" s="1">
        <f t="shared" si="51"/>
        <v>0</v>
      </c>
      <c r="G42" s="1">
        <f t="shared" si="52"/>
        <v>15.25</v>
      </c>
      <c r="H42" s="1">
        <f t="shared" si="53"/>
        <v>17.428571428571427</v>
      </c>
      <c r="I42" s="1">
        <f t="shared" si="54"/>
        <v>15.25</v>
      </c>
      <c r="J42" s="1">
        <f t="shared" si="55"/>
        <v>40.666666666666664</v>
      </c>
      <c r="K42" s="1">
        <f t="shared" si="56"/>
        <v>13.555555555555555</v>
      </c>
      <c r="L42" s="1">
        <f t="shared" si="57"/>
        <v>13.555555555555555</v>
      </c>
      <c r="M42" s="1">
        <f t="shared" si="58"/>
        <v>13.555555555555555</v>
      </c>
      <c r="N42" s="1">
        <f t="shared" si="59"/>
        <v>13.555555555555555</v>
      </c>
      <c r="O42" s="1">
        <f t="shared" si="60"/>
        <v>0</v>
      </c>
      <c r="P42" s="1">
        <f t="shared" si="61"/>
        <v>13.555555555555555</v>
      </c>
      <c r="Q42" s="1">
        <f t="shared" si="62"/>
        <v>0</v>
      </c>
      <c r="R42" s="1">
        <f t="shared" si="63"/>
        <v>13.555555555555555</v>
      </c>
      <c r="S42" s="1">
        <f t="shared" si="64"/>
        <v>0</v>
      </c>
      <c r="T42" s="1">
        <f t="shared" si="65"/>
        <v>13.555555555555555</v>
      </c>
      <c r="U42" s="1">
        <f t="shared" si="66"/>
        <v>13.555555555555555</v>
      </c>
      <c r="V42" s="1">
        <v>1</v>
      </c>
      <c r="W42" s="1">
        <v>0</v>
      </c>
      <c r="X42" s="1">
        <v>1</v>
      </c>
      <c r="Y42" s="1">
        <v>0</v>
      </c>
      <c r="Z42" s="1">
        <v>0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0</v>
      </c>
      <c r="AJ42" s="1">
        <v>1</v>
      </c>
      <c r="AK42" s="1">
        <v>0</v>
      </c>
      <c r="AL42" s="1">
        <v>1</v>
      </c>
      <c r="AM42" s="1">
        <v>0</v>
      </c>
      <c r="AN42" s="1">
        <v>1</v>
      </c>
      <c r="AO4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weighted_scores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Kiên Nguyễn</cp:lastModifiedBy>
  <dcterms:created xsi:type="dcterms:W3CDTF">2025-09-13T02:08:41Z</dcterms:created>
  <dcterms:modified xsi:type="dcterms:W3CDTF">2025-09-13T02:57:24Z</dcterms:modified>
</cp:coreProperties>
</file>