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artank\Documents\Monash\Model_20.07\Alertsafe Roster Project\"/>
    </mc:Choice>
  </mc:AlternateContent>
  <bookViews>
    <workbookView xWindow="0" yWindow="0" windowWidth="23040" windowHeight="1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AH3" i="1"/>
  <c r="AI3" i="1"/>
  <c r="AI8" i="1" s="1"/>
  <c r="AJ3" i="1"/>
  <c r="AJ8" i="1" s="1"/>
  <c r="AK3" i="1"/>
  <c r="AL3" i="1"/>
  <c r="AM3" i="1"/>
  <c r="AN3" i="1"/>
  <c r="AN8" i="1" s="1"/>
  <c r="AO3" i="1"/>
  <c r="AP3" i="1"/>
  <c r="AP8" i="1" s="1"/>
  <c r="AG8" i="1"/>
  <c r="AH8" i="1"/>
  <c r="AL8" i="1"/>
  <c r="AM8" i="1"/>
  <c r="A3" i="1"/>
  <c r="B3" i="1"/>
  <c r="C3" i="1"/>
  <c r="D3" i="1"/>
  <c r="E3" i="1"/>
  <c r="E8" i="1" s="1"/>
  <c r="F3" i="1"/>
  <c r="F8" i="1" s="1"/>
  <c r="G3" i="1"/>
  <c r="G8" i="1" s="1"/>
  <c r="H3" i="1"/>
  <c r="H8" i="1" s="1"/>
  <c r="I3" i="1"/>
  <c r="I8" i="1" s="1"/>
  <c r="J3" i="1"/>
  <c r="J8" i="1" s="1"/>
  <c r="K3" i="1"/>
  <c r="K8" i="1" s="1"/>
  <c r="L3" i="1"/>
  <c r="L8" i="1" s="1"/>
  <c r="M3" i="1"/>
  <c r="M8" i="1" s="1"/>
  <c r="N3" i="1"/>
  <c r="N8" i="1" s="1"/>
  <c r="O3" i="1"/>
  <c r="O8" i="1" s="1"/>
  <c r="P3" i="1"/>
  <c r="P8" i="1" s="1"/>
  <c r="Q3" i="1"/>
  <c r="Q8" i="1" s="1"/>
  <c r="R3" i="1"/>
  <c r="R8" i="1" s="1"/>
  <c r="S3" i="1"/>
  <c r="S8" i="1" s="1"/>
  <c r="T3" i="1"/>
  <c r="T8" i="1" s="1"/>
  <c r="U3" i="1"/>
  <c r="U8" i="1" s="1"/>
  <c r="V3" i="1"/>
  <c r="V8" i="1" s="1"/>
  <c r="W3" i="1"/>
  <c r="W8" i="1" s="1"/>
  <c r="X3" i="1"/>
  <c r="X8" i="1" s="1"/>
  <c r="Y3" i="1"/>
  <c r="Y8" i="1" s="1"/>
  <c r="Z3" i="1"/>
  <c r="Z8" i="1" s="1"/>
  <c r="AA3" i="1"/>
  <c r="AA8" i="1" s="1"/>
  <c r="AB3" i="1"/>
  <c r="AB8" i="1" s="1"/>
  <c r="AC3" i="1"/>
  <c r="AC8" i="1" s="1"/>
  <c r="AD3" i="1"/>
  <c r="AD8" i="1" s="1"/>
  <c r="AE3" i="1"/>
  <c r="AE8" i="1" s="1"/>
  <c r="AF3" i="1"/>
  <c r="AF8" i="1" s="1"/>
  <c r="AO8" i="1" l="1"/>
  <c r="AK8" i="1"/>
</calcChain>
</file>

<file path=xl/sharedStrings.xml><?xml version="1.0" encoding="utf-8"?>
<sst xmlns="http://schemas.openxmlformats.org/spreadsheetml/2006/main" count="168" uniqueCount="3">
  <si>
    <t>N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</si>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</sst>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topLeftCell="T1" workbookViewId="0">
      <selection activeCell="A2" sqref="A2:AP2"/>
    </sheetView>
  </sheetViews>
  <sheetFormatPr defaultRowHeight="14.5" x14ac:dyDescent="0.35"/>
  <sheetData>
    <row r="1" spans="1:4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</row>
    <row r="2" spans="1:42" x14ac:dyDescent="0.35">
      <c r="A2" s="1" t="s">
        <v>1</v>
      </c>
      <c r="B2" t="s">
        <v>1</v>
      </c>
      <c r="C2" t="s">
        <v>1</v>
      </c>
      <c r="D2" t="s">
        <v>0</v>
      </c>
      <c r="E2" s="1" t="s">
        <v>0</v>
      </c>
      <c r="F2" s="1" t="s">
        <v>0</v>
      </c>
      <c r="G2" s="1" t="s">
        <v>0</v>
      </c>
      <c r="H2" t="s">
        <v>1</v>
      </c>
      <c r="I2" t="s">
        <v>1</v>
      </c>
      <c r="J2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t="s">
        <v>1</v>
      </c>
      <c r="P2" t="s">
        <v>2</v>
      </c>
      <c r="Q2" t="s">
        <v>1</v>
      </c>
      <c r="R2" t="s">
        <v>0</v>
      </c>
      <c r="S2" s="1" t="s">
        <v>0</v>
      </c>
      <c r="T2" s="1" t="s">
        <v>0</v>
      </c>
      <c r="U2" s="1" t="s">
        <v>1</v>
      </c>
      <c r="V2" t="s">
        <v>1</v>
      </c>
      <c r="W2" t="s">
        <v>1</v>
      </c>
      <c r="X2" t="s">
        <v>1</v>
      </c>
      <c r="Y2" t="s">
        <v>0</v>
      </c>
      <c r="Z2" s="1" t="s">
        <v>0</v>
      </c>
      <c r="AA2" s="1" t="s">
        <v>0</v>
      </c>
      <c r="AB2" s="1" t="s">
        <v>0</v>
      </c>
      <c r="AC2" t="s">
        <v>1</v>
      </c>
      <c r="AD2" t="s">
        <v>1</v>
      </c>
      <c r="AE2" t="s">
        <v>1</v>
      </c>
      <c r="AF2" s="1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1</v>
      </c>
      <c r="AL2" t="s">
        <v>1</v>
      </c>
      <c r="AM2" t="s">
        <v>0</v>
      </c>
      <c r="AN2" t="s">
        <v>0</v>
      </c>
      <c r="AO2" t="s">
        <v>0</v>
      </c>
      <c r="AP2" t="s">
        <v>1</v>
      </c>
    </row>
    <row r="3" spans="1:42" x14ac:dyDescent="0.35">
      <c r="A3">
        <f>IF(A2=A4,26.75*100+2400*(A1-1),IF(A2=A5,1200+2400*(A1-1),IF(A2=A6,1100+2400*(A1-1))))</f>
        <v>1200</v>
      </c>
      <c r="B3">
        <f t="shared" ref="B3:AF3" si="0">IF(B2=B4,26.75*100+2400*(B1-1),IF(B2=B5,1200+2400*(B1-1),IF(B2=B6,1100+2400*(B1-1))))</f>
        <v>3600</v>
      </c>
      <c r="C3">
        <f t="shared" si="0"/>
        <v>6000</v>
      </c>
      <c r="D3">
        <f t="shared" si="0"/>
        <v>9875</v>
      </c>
      <c r="E3">
        <f t="shared" si="0"/>
        <v>12275</v>
      </c>
      <c r="F3">
        <f t="shared" si="0"/>
        <v>14675</v>
      </c>
      <c r="G3">
        <f t="shared" si="0"/>
        <v>17075</v>
      </c>
      <c r="H3">
        <f t="shared" si="0"/>
        <v>18000</v>
      </c>
      <c r="I3">
        <f t="shared" si="0"/>
        <v>20400</v>
      </c>
      <c r="J3">
        <f t="shared" si="0"/>
        <v>22800</v>
      </c>
      <c r="K3">
        <f t="shared" si="0"/>
        <v>26675</v>
      </c>
      <c r="L3">
        <f t="shared" si="0"/>
        <v>29075</v>
      </c>
      <c r="M3">
        <f t="shared" si="0"/>
        <v>31475</v>
      </c>
      <c r="N3">
        <f t="shared" si="0"/>
        <v>33875</v>
      </c>
      <c r="O3">
        <f t="shared" si="0"/>
        <v>34800</v>
      </c>
      <c r="P3">
        <f t="shared" si="0"/>
        <v>37100</v>
      </c>
      <c r="Q3">
        <f t="shared" si="0"/>
        <v>39600</v>
      </c>
      <c r="R3">
        <f t="shared" si="0"/>
        <v>43475</v>
      </c>
      <c r="S3">
        <f t="shared" si="0"/>
        <v>45875</v>
      </c>
      <c r="T3">
        <f t="shared" si="0"/>
        <v>48275</v>
      </c>
      <c r="U3">
        <f t="shared" si="0"/>
        <v>49200</v>
      </c>
      <c r="V3">
        <f t="shared" si="0"/>
        <v>51600</v>
      </c>
      <c r="W3">
        <f t="shared" si="0"/>
        <v>54000</v>
      </c>
      <c r="X3">
        <f t="shared" si="0"/>
        <v>56400</v>
      </c>
      <c r="Y3">
        <f t="shared" si="0"/>
        <v>60275</v>
      </c>
      <c r="Z3">
        <f t="shared" si="0"/>
        <v>62675</v>
      </c>
      <c r="AA3">
        <f t="shared" si="0"/>
        <v>65075</v>
      </c>
      <c r="AB3">
        <f t="shared" si="0"/>
        <v>67475</v>
      </c>
      <c r="AC3">
        <f t="shared" si="0"/>
        <v>68400</v>
      </c>
      <c r="AD3">
        <f t="shared" si="0"/>
        <v>70800</v>
      </c>
      <c r="AE3">
        <f t="shared" si="0"/>
        <v>73200</v>
      </c>
      <c r="AF3">
        <f t="shared" si="0"/>
        <v>77075</v>
      </c>
      <c r="AG3">
        <f t="shared" ref="AG3" si="1">IF(AG2=AG4,26.75*100+2400*(AG1-1),IF(AG2=AG5,1200+2400*(AG1-1),IF(AG2=AG6,1100+2400*(AG1-1))))</f>
        <v>79475</v>
      </c>
      <c r="AH3">
        <f t="shared" ref="AH3" si="2">IF(AH2=AH4,26.75*100+2400*(AH1-1),IF(AH2=AH5,1200+2400*(AH1-1),IF(AH2=AH6,1100+2400*(AH1-1))))</f>
        <v>81875</v>
      </c>
      <c r="AI3">
        <f t="shared" ref="AI3" si="3">IF(AI2=AI4,26.75*100+2400*(AI1-1),IF(AI2=AI5,1200+2400*(AI1-1),IF(AI2=AI6,1100+2400*(AI1-1))))</f>
        <v>84275</v>
      </c>
      <c r="AJ3">
        <f t="shared" ref="AJ3" si="4">IF(AJ2=AJ4,26.75*100+2400*(AJ1-1),IF(AJ2=AJ5,1200+2400*(AJ1-1),IF(AJ2=AJ6,1100+2400*(AJ1-1))))</f>
        <v>85200</v>
      </c>
      <c r="AK3">
        <f t="shared" ref="AK3" si="5">IF(AK2=AK4,26.75*100+2400*(AK1-1),IF(AK2=AK5,1200+2400*(AK1-1),IF(AK2=AK6,1100+2400*(AK1-1))))</f>
        <v>87600</v>
      </c>
      <c r="AL3">
        <f t="shared" ref="AL3" si="6">IF(AL2=AL4,26.75*100+2400*(AL1-1),IF(AL2=AL5,1200+2400*(AL1-1),IF(AL2=AL6,1100+2400*(AL1-1))))</f>
        <v>90000</v>
      </c>
      <c r="AM3">
        <f t="shared" ref="AM3" si="7">IF(AM2=AM4,26.75*100+2400*(AM1-1),IF(AM2=AM5,1200+2400*(AM1-1),IF(AM2=AM6,1100+2400*(AM1-1))))</f>
        <v>93875</v>
      </c>
      <c r="AN3">
        <f t="shared" ref="AN3" si="8">IF(AN2=AN4,26.75*100+2400*(AN1-1),IF(AN2=AN5,1200+2400*(AN1-1),IF(AN2=AN6,1100+2400*(AN1-1))))</f>
        <v>96275</v>
      </c>
      <c r="AO3">
        <f t="shared" ref="AO3" si="9">IF(AO2=AO4,26.75*100+2400*(AO1-1),IF(AO2=AO5,1200+2400*(AO1-1),IF(AO2=AO6,1100+2400*(AO1-1))))</f>
        <v>98675</v>
      </c>
      <c r="AP3">
        <f t="shared" ref="AP3" si="10">IF(AP2=AP4,26.75*100+2400*(AP1-1),IF(AP2=AP5,1200+2400*(AP1-1),IF(AP2=AP6,1100+2400*(AP1-1))))</f>
        <v>99600</v>
      </c>
    </row>
    <row r="4" spans="1:42" x14ac:dyDescent="0.3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</row>
    <row r="5" spans="1:42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</row>
    <row r="6" spans="1:42" x14ac:dyDescent="0.3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</row>
    <row r="8" spans="1:42" x14ac:dyDescent="0.35">
      <c r="E8">
        <f>E3-D3</f>
        <v>2400</v>
      </c>
      <c r="F8">
        <f t="shared" ref="F8:AF8" si="11">F3-E3</f>
        <v>2400</v>
      </c>
      <c r="G8">
        <f t="shared" si="11"/>
        <v>2400</v>
      </c>
      <c r="H8">
        <f t="shared" si="11"/>
        <v>925</v>
      </c>
      <c r="I8">
        <f t="shared" si="11"/>
        <v>2400</v>
      </c>
      <c r="J8">
        <f t="shared" si="11"/>
        <v>2400</v>
      </c>
      <c r="K8">
        <f t="shared" si="11"/>
        <v>3875</v>
      </c>
      <c r="L8">
        <f t="shared" si="11"/>
        <v>2400</v>
      </c>
      <c r="M8">
        <f t="shared" si="11"/>
        <v>2400</v>
      </c>
      <c r="N8">
        <f t="shared" si="11"/>
        <v>2400</v>
      </c>
      <c r="O8">
        <f t="shared" si="11"/>
        <v>925</v>
      </c>
      <c r="P8">
        <f t="shared" si="11"/>
        <v>2300</v>
      </c>
      <c r="Q8">
        <f t="shared" si="11"/>
        <v>2500</v>
      </c>
      <c r="R8">
        <f t="shared" si="11"/>
        <v>3875</v>
      </c>
      <c r="S8">
        <f t="shared" si="11"/>
        <v>2400</v>
      </c>
      <c r="T8">
        <f t="shared" si="11"/>
        <v>2400</v>
      </c>
      <c r="U8">
        <f t="shared" si="11"/>
        <v>925</v>
      </c>
      <c r="V8">
        <f t="shared" si="11"/>
        <v>2400</v>
      </c>
      <c r="W8">
        <f t="shared" si="11"/>
        <v>2400</v>
      </c>
      <c r="X8">
        <f t="shared" si="11"/>
        <v>2400</v>
      </c>
      <c r="Y8">
        <f t="shared" si="11"/>
        <v>3875</v>
      </c>
      <c r="Z8">
        <f t="shared" si="11"/>
        <v>2400</v>
      </c>
      <c r="AA8">
        <f t="shared" si="11"/>
        <v>2400</v>
      </c>
      <c r="AB8">
        <f t="shared" si="11"/>
        <v>2400</v>
      </c>
      <c r="AC8">
        <f t="shared" si="11"/>
        <v>925</v>
      </c>
      <c r="AD8">
        <f t="shared" si="11"/>
        <v>2400</v>
      </c>
      <c r="AE8">
        <f t="shared" si="11"/>
        <v>2400</v>
      </c>
      <c r="AF8">
        <f t="shared" si="11"/>
        <v>3875</v>
      </c>
      <c r="AG8">
        <f t="shared" ref="AG8:AP8" si="12">AG3-AF3</f>
        <v>2400</v>
      </c>
      <c r="AH8">
        <f t="shared" si="12"/>
        <v>2400</v>
      </c>
      <c r="AI8">
        <f t="shared" si="12"/>
        <v>2400</v>
      </c>
      <c r="AJ8">
        <f t="shared" si="12"/>
        <v>925</v>
      </c>
      <c r="AK8">
        <f t="shared" si="12"/>
        <v>2400</v>
      </c>
      <c r="AL8">
        <f t="shared" si="12"/>
        <v>2400</v>
      </c>
      <c r="AM8">
        <f t="shared" si="12"/>
        <v>3875</v>
      </c>
      <c r="AN8">
        <f t="shared" si="12"/>
        <v>2400</v>
      </c>
      <c r="AO8">
        <f t="shared" si="12"/>
        <v>2400</v>
      </c>
      <c r="AP8">
        <f t="shared" si="12"/>
        <v>925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Kjartan Kastet Klyve</dc:creator>
  <cp:lastModifiedBy>Kjartan Kastet Klyve</cp:lastModifiedBy>
  <dcterms:created xsi:type="dcterms:W3CDTF">2020-08-27T12:37:06Z</dcterms:created>
  <dcterms:modified xsi:type="dcterms:W3CDTF">2020-08-27T21:11:35Z</dcterms:modified>
</cp:coreProperties>
</file>