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R-notes\plot_map\"/>
    </mc:Choice>
  </mc:AlternateContent>
  <bookViews>
    <workbookView xWindow="930" yWindow="0" windowWidth="28800" windowHeight="1218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Sheet3!$A$1:$H$63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</calcChain>
</file>

<file path=xl/sharedStrings.xml><?xml version="1.0" encoding="utf-8"?>
<sst xmlns="http://schemas.openxmlformats.org/spreadsheetml/2006/main" count="405" uniqueCount="158">
  <si>
    <t>华南</t>
    <phoneticPr fontId="3" type="noConversion"/>
  </si>
  <si>
    <t>广东、广西、海南、福建及云南、贵州</t>
  </si>
  <si>
    <t>西北</t>
    <phoneticPr fontId="3" type="noConversion"/>
  </si>
  <si>
    <t>陕西省、甘肃省、青海省、宁夏回族自治区、新疆维吾尔</t>
  </si>
  <si>
    <t>东北</t>
    <phoneticPr fontId="3" type="noConversion"/>
  </si>
  <si>
    <t>黑、吉、辽、内蒙古东部</t>
    <phoneticPr fontId="3" type="noConversion"/>
  </si>
  <si>
    <t>华东</t>
    <phoneticPr fontId="3" type="noConversion"/>
  </si>
  <si>
    <t>沪，苏，鲁，浙，皖，赣，闽，台</t>
  </si>
  <si>
    <t>华北</t>
    <phoneticPr fontId="3" type="noConversion"/>
  </si>
  <si>
    <t>北京市、天津市、河北省、山西省和内蒙古</t>
    <phoneticPr fontId="3" type="noConversion"/>
  </si>
  <si>
    <t>华中</t>
    <phoneticPr fontId="3" type="noConversion"/>
  </si>
  <si>
    <t>河南、湖北、湖南</t>
    <phoneticPr fontId="3" type="noConversion"/>
  </si>
  <si>
    <t>编号</t>
    <phoneticPr fontId="3" type="noConversion"/>
  </si>
  <si>
    <t>医院名称</t>
    <phoneticPr fontId="3" type="noConversion"/>
  </si>
  <si>
    <t>省</t>
    <phoneticPr fontId="3" type="noConversion"/>
  </si>
  <si>
    <t>市</t>
    <phoneticPr fontId="3" type="noConversion"/>
  </si>
  <si>
    <t>地区</t>
    <phoneticPr fontId="3" type="noConversion"/>
  </si>
  <si>
    <t>经度</t>
  </si>
  <si>
    <t>纬度</t>
  </si>
  <si>
    <t>病例量</t>
  </si>
  <si>
    <t>01</t>
    <phoneticPr fontId="3" type="noConversion"/>
  </si>
  <si>
    <t>第二军医大学东方肝胆外科医院</t>
  </si>
  <si>
    <t>上海市</t>
    <phoneticPr fontId="3" type="noConversion"/>
  </si>
  <si>
    <t>华东</t>
    <phoneticPr fontId="3" type="noConversion"/>
  </si>
  <si>
    <t>02</t>
    <phoneticPr fontId="3" type="noConversion"/>
  </si>
  <si>
    <t>复旦大学附属中山医院</t>
  </si>
  <si>
    <t>上海市</t>
  </si>
  <si>
    <t>03</t>
    <phoneticPr fontId="3" type="noConversion"/>
  </si>
  <si>
    <t>北京大学肿瘤医院</t>
  </si>
  <si>
    <t>北京市</t>
  </si>
  <si>
    <t>华北</t>
    <phoneticPr fontId="3" type="noConversion"/>
  </si>
  <si>
    <t>04</t>
    <phoneticPr fontId="3" type="noConversion"/>
  </si>
  <si>
    <t>浙江大学附属第一医院</t>
  </si>
  <si>
    <t>浙江省</t>
  </si>
  <si>
    <t>杭州市</t>
  </si>
  <si>
    <t>05</t>
    <phoneticPr fontId="3" type="noConversion"/>
  </si>
  <si>
    <t>广西医科大学附属肿瘤医院</t>
  </si>
  <si>
    <t>广西壮族自治区</t>
  </si>
  <si>
    <t>南宁市</t>
  </si>
  <si>
    <t>华南</t>
    <phoneticPr fontId="3" type="noConversion"/>
  </si>
  <si>
    <t>06</t>
    <phoneticPr fontId="3" type="noConversion"/>
  </si>
  <si>
    <t>天津医科大学肿瘤医院</t>
  </si>
  <si>
    <t>天津市</t>
  </si>
  <si>
    <t>07</t>
    <phoneticPr fontId="3" type="noConversion"/>
  </si>
  <si>
    <t>中南大学湘雅医院</t>
  </si>
  <si>
    <t>湖南省</t>
  </si>
  <si>
    <t>长沙市</t>
  </si>
  <si>
    <t>华中</t>
    <phoneticPr fontId="3" type="noConversion"/>
  </si>
  <si>
    <t>08</t>
    <phoneticPr fontId="3" type="noConversion"/>
  </si>
  <si>
    <t>山东省千佛山医院</t>
  </si>
  <si>
    <t>山东省</t>
  </si>
  <si>
    <t>济南市</t>
  </si>
  <si>
    <t>09</t>
    <phoneticPr fontId="3" type="noConversion"/>
  </si>
  <si>
    <t>大连医科大学附属第一医院</t>
  </si>
  <si>
    <t>辽宁省</t>
  </si>
  <si>
    <t>大连市</t>
  </si>
  <si>
    <t>东北</t>
    <phoneticPr fontId="3" type="noConversion"/>
  </si>
  <si>
    <t>10</t>
    <phoneticPr fontId="3" type="noConversion"/>
  </si>
  <si>
    <t>空军军医大学西京医院</t>
  </si>
  <si>
    <t>陕西省</t>
  </si>
  <si>
    <t>西安市</t>
  </si>
  <si>
    <t>西北</t>
    <phoneticPr fontId="3" type="noConversion"/>
  </si>
  <si>
    <t>11</t>
    <phoneticPr fontId="3" type="noConversion"/>
  </si>
  <si>
    <t>中国人民解放军总医院</t>
  </si>
  <si>
    <t>北京市</t>
    <phoneticPr fontId="3" type="noConversion"/>
  </si>
  <si>
    <t>12</t>
    <phoneticPr fontId="3" type="noConversion"/>
  </si>
  <si>
    <t>四川大学华西医院</t>
  </si>
  <si>
    <t>四川省</t>
  </si>
  <si>
    <t>成都市</t>
  </si>
  <si>
    <t>西南</t>
    <phoneticPr fontId="3" type="noConversion"/>
  </si>
  <si>
    <t>13</t>
    <phoneticPr fontId="3" type="noConversion"/>
  </si>
  <si>
    <t>广州市第一人民医院</t>
  </si>
  <si>
    <t>广东省</t>
  </si>
  <si>
    <t>广州市</t>
  </si>
  <si>
    <t>14</t>
    <phoneticPr fontId="3" type="noConversion"/>
  </si>
  <si>
    <t>陆军军医大学第一附属医院</t>
  </si>
  <si>
    <t>重庆市</t>
    <phoneticPr fontId="3" type="noConversion"/>
  </si>
  <si>
    <t>重庆市</t>
  </si>
  <si>
    <t>15</t>
    <phoneticPr fontId="3" type="noConversion"/>
  </si>
  <si>
    <t>中山大学肿瘤防治中心</t>
  </si>
  <si>
    <t>16</t>
    <phoneticPr fontId="3" type="noConversion"/>
  </si>
  <si>
    <t>海军军医大学附属长征医院</t>
  </si>
  <si>
    <t>17</t>
    <phoneticPr fontId="3" type="noConversion"/>
  </si>
  <si>
    <t>南通市肿瘤医院</t>
  </si>
  <si>
    <t>江苏省</t>
  </si>
  <si>
    <t>南通市</t>
  </si>
  <si>
    <t>18</t>
    <phoneticPr fontId="3" type="noConversion"/>
  </si>
  <si>
    <t>山西省肿瘤医院</t>
  </si>
  <si>
    <t>山西省</t>
  </si>
  <si>
    <t>太原市</t>
  </si>
  <si>
    <t>19</t>
    <phoneticPr fontId="3" type="noConversion"/>
  </si>
  <si>
    <t>解放军福州总医院</t>
  </si>
  <si>
    <t>福建省</t>
  </si>
  <si>
    <t>福州市</t>
  </si>
  <si>
    <t>20</t>
    <phoneticPr fontId="3" type="noConversion"/>
  </si>
  <si>
    <t>郑州大学第一附属医院</t>
  </si>
  <si>
    <t>河南省</t>
  </si>
  <si>
    <t>郑州市</t>
  </si>
  <si>
    <t>21</t>
    <phoneticPr fontId="3" type="noConversion"/>
  </si>
  <si>
    <t>中国医科大学附属第一医院</t>
  </si>
  <si>
    <t>沈阳市</t>
  </si>
  <si>
    <t>22</t>
    <phoneticPr fontId="3" type="noConversion"/>
  </si>
  <si>
    <t>安徽医科大学第二附属医院</t>
  </si>
  <si>
    <t>安徽省</t>
  </si>
  <si>
    <t>合肥市</t>
  </si>
  <si>
    <t>23</t>
    <phoneticPr fontId="3" type="noConversion"/>
  </si>
  <si>
    <t>徐州市肿瘤医院</t>
  </si>
  <si>
    <t>徐州市</t>
  </si>
  <si>
    <t>24</t>
    <phoneticPr fontId="3" type="noConversion"/>
  </si>
  <si>
    <t>华中科技大学同济医学院附属同济医院</t>
  </si>
  <si>
    <t>湖北省</t>
  </si>
  <si>
    <t>武汉市</t>
  </si>
  <si>
    <t>25</t>
    <phoneticPr fontId="3" type="noConversion"/>
  </si>
  <si>
    <t>福建医科大学孟超肝胆医院</t>
  </si>
  <si>
    <t>26</t>
    <phoneticPr fontId="3" type="noConversion"/>
  </si>
  <si>
    <t>安徽省立医院</t>
  </si>
  <si>
    <t>27</t>
    <phoneticPr fontId="3" type="noConversion"/>
  </si>
  <si>
    <t>哈尔滨医科大学附属肿瘤医院</t>
  </si>
  <si>
    <t>黑龙江省</t>
  </si>
  <si>
    <t>哈尔滨</t>
  </si>
  <si>
    <t>28</t>
    <phoneticPr fontId="3" type="noConversion"/>
  </si>
  <si>
    <t>南京大学医学院附属鼓楼医院</t>
  </si>
  <si>
    <t>南京市</t>
  </si>
  <si>
    <t>29</t>
    <phoneticPr fontId="3" type="noConversion"/>
  </si>
  <si>
    <t>中山大学附属第一医院</t>
  </si>
  <si>
    <t>30</t>
    <phoneticPr fontId="3" type="noConversion"/>
  </si>
  <si>
    <t>复旦大学附属肿瘤医院</t>
  </si>
  <si>
    <t>31</t>
    <phoneticPr fontId="3" type="noConversion"/>
  </si>
  <si>
    <t>厦门大学附属中山医院</t>
  </si>
  <si>
    <t>福建省</t>
    <phoneticPr fontId="3" type="noConversion"/>
  </si>
  <si>
    <t>厦门市</t>
  </si>
  <si>
    <t>上海市 汇总</t>
  </si>
  <si>
    <t>北京市 汇总</t>
  </si>
  <si>
    <t>浙江省 汇总</t>
  </si>
  <si>
    <t>广西壮族自治区 汇总</t>
  </si>
  <si>
    <t>天津市 汇总</t>
  </si>
  <si>
    <t>湖南省 汇总</t>
  </si>
  <si>
    <t>山东省 汇总</t>
  </si>
  <si>
    <t>辽宁省 汇总</t>
  </si>
  <si>
    <t>陕西省 汇总</t>
  </si>
  <si>
    <t>四川省 汇总</t>
  </si>
  <si>
    <t>广东省 汇总</t>
  </si>
  <si>
    <t>重庆市 汇总</t>
  </si>
  <si>
    <t>江苏省 汇总</t>
  </si>
  <si>
    <t>山西省 汇总</t>
  </si>
  <si>
    <t>福建省 汇总</t>
  </si>
  <si>
    <t>河南省 汇总</t>
  </si>
  <si>
    <t>安徽省 汇总</t>
  </si>
  <si>
    <t>湖北省 汇总</t>
  </si>
  <si>
    <t>黑龙江省 汇总</t>
  </si>
  <si>
    <t>总计</t>
  </si>
  <si>
    <t>编号</t>
    <phoneticPr fontId="3" type="noConversion"/>
  </si>
  <si>
    <t>医院名称</t>
    <phoneticPr fontId="3" type="noConversion"/>
  </si>
  <si>
    <t>地区</t>
    <phoneticPr fontId="3" type="noConversion"/>
  </si>
  <si>
    <t>安徽省</t>
    <phoneticPr fontId="1" type="noConversion"/>
  </si>
  <si>
    <t>安徽省</t>
    <phoneticPr fontId="1" type="noConversion"/>
  </si>
  <si>
    <t>安徽省</t>
    <phoneticPr fontId="1" type="noConversion"/>
  </si>
  <si>
    <t>安徽省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</si>
</sst>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方正中等线简体"/>
      <family val="3"/>
      <charset val="134"/>
    </font>
    <font>
      <sz val="10"/>
      <color rgb="FF000000"/>
      <name val="Calibri"/>
      <family val="2"/>
    </font>
    <font>
      <sz val="10"/>
      <color rgb="FF00B050"/>
      <name val="Calibri"/>
      <family val="2"/>
    </font>
    <font>
      <sz val="18"/>
      <name val="Arial"/>
      <family val="2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 readingOrder="1"/>
    </xf>
    <xf numFmtId="49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5" fillId="3" borderId="4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6" workbookViewId="0">
      <selection activeCell="H2" sqref="H2:H21"/>
    </sheetView>
  </sheetViews>
  <sheetFormatPr defaultRowHeight="14.25"/>
  <cols>
    <col min="1" max="1" width="5.25" bestFit="1" customWidth="1"/>
    <col min="2" max="2" width="52.625" bestFit="1" customWidth="1"/>
  </cols>
  <sheetData>
    <row r="1" spans="1:8" ht="15" thickBot="1">
      <c r="A1" s="1" t="s">
        <v>151</v>
      </c>
      <c r="B1" s="1" t="s">
        <v>152</v>
      </c>
      <c r="C1" s="1" t="s">
        <v>14</v>
      </c>
      <c r="D1" s="1" t="s">
        <v>15</v>
      </c>
      <c r="E1" s="1" t="s">
        <v>153</v>
      </c>
      <c r="F1" s="2" t="s">
        <v>17</v>
      </c>
      <c r="G1" s="2" t="s">
        <v>18</v>
      </c>
      <c r="H1" s="2" t="s">
        <v>19</v>
      </c>
    </row>
    <row r="2" spans="1:8" ht="15.75" thickTop="1" thickBot="1">
      <c r="A2" s="3"/>
      <c r="B2" s="4"/>
      <c r="C2" s="14" t="s">
        <v>26</v>
      </c>
      <c r="D2" s="4"/>
      <c r="E2" s="5"/>
      <c r="F2" s="16">
        <v>121.49839800000001</v>
      </c>
      <c r="G2" s="16">
        <v>31.260085</v>
      </c>
      <c r="H2" s="17">
        <v>27772</v>
      </c>
    </row>
    <row r="3" spans="1:8" ht="15" thickBot="1">
      <c r="A3" s="3"/>
      <c r="B3" s="4"/>
      <c r="C3" s="14" t="s">
        <v>29</v>
      </c>
      <c r="D3" s="4"/>
      <c r="E3" s="5"/>
      <c r="F3" s="16">
        <v>116.295817</v>
      </c>
      <c r="G3" s="16">
        <v>39.92915</v>
      </c>
      <c r="H3" s="9">
        <v>807</v>
      </c>
    </row>
    <row r="4" spans="1:8" ht="15" thickBot="1">
      <c r="A4" s="3"/>
      <c r="B4" s="4"/>
      <c r="C4" s="14" t="s">
        <v>33</v>
      </c>
      <c r="D4" s="4"/>
      <c r="E4" s="5"/>
      <c r="F4" s="8">
        <v>120.184623</v>
      </c>
      <c r="G4" s="8">
        <v>30.261310000000002</v>
      </c>
      <c r="H4" s="10">
        <v>4664</v>
      </c>
    </row>
    <row r="5" spans="1:8" ht="15" thickBot="1">
      <c r="A5" s="3"/>
      <c r="B5" s="4"/>
      <c r="C5" s="14" t="s">
        <v>37</v>
      </c>
      <c r="D5" s="4"/>
      <c r="E5" s="5"/>
      <c r="F5" s="9">
        <v>108.347599</v>
      </c>
      <c r="G5" s="9">
        <v>22.801300000000001</v>
      </c>
      <c r="H5" s="11">
        <v>2114</v>
      </c>
    </row>
    <row r="6" spans="1:8" ht="15" thickBot="1">
      <c r="A6" s="3"/>
      <c r="B6" s="4"/>
      <c r="C6" s="14" t="s">
        <v>42</v>
      </c>
      <c r="D6" s="4"/>
      <c r="E6" s="5"/>
      <c r="F6" s="8">
        <v>117.19032300000001</v>
      </c>
      <c r="G6" s="8">
        <v>39.085909999999998</v>
      </c>
      <c r="H6" s="10">
        <v>1532</v>
      </c>
    </row>
    <row r="7" spans="1:8" ht="15" thickBot="1">
      <c r="A7" s="3"/>
      <c r="B7" s="4"/>
      <c r="C7" s="14" t="s">
        <v>45</v>
      </c>
      <c r="D7" s="4"/>
      <c r="E7" s="5"/>
      <c r="F7" s="9">
        <v>112.990861</v>
      </c>
      <c r="G7" s="9">
        <v>28.217860000000002</v>
      </c>
      <c r="H7" s="9">
        <v>1231</v>
      </c>
    </row>
    <row r="8" spans="1:8" ht="15" thickBot="1">
      <c r="A8" s="3"/>
      <c r="B8" s="4"/>
      <c r="C8" s="14" t="s">
        <v>50</v>
      </c>
      <c r="D8" s="4"/>
      <c r="E8" s="5"/>
      <c r="F8" s="8">
        <v>117.04934</v>
      </c>
      <c r="G8" s="8">
        <v>36.653030000000001</v>
      </c>
      <c r="H8" s="8">
        <v>310</v>
      </c>
    </row>
    <row r="9" spans="1:8" ht="15" thickBot="1">
      <c r="A9" s="3"/>
      <c r="B9" s="4"/>
      <c r="C9" s="14" t="s">
        <v>54</v>
      </c>
      <c r="D9" s="4"/>
      <c r="E9" s="5"/>
      <c r="F9" s="9">
        <v>121.618414</v>
      </c>
      <c r="G9" s="9">
        <v>38.915959999999998</v>
      </c>
      <c r="H9" s="11">
        <v>154</v>
      </c>
    </row>
    <row r="10" spans="1:8" ht="15" thickBot="1">
      <c r="A10" s="3"/>
      <c r="B10" s="4"/>
      <c r="C10" s="14" t="s">
        <v>59</v>
      </c>
      <c r="D10" s="4"/>
      <c r="E10" s="5"/>
      <c r="F10" s="8">
        <v>108.99470100000001</v>
      </c>
      <c r="G10" s="8">
        <v>34.276699999999998</v>
      </c>
      <c r="H10" s="8">
        <v>888</v>
      </c>
    </row>
    <row r="11" spans="1:8" ht="15" thickBot="1">
      <c r="A11" s="3"/>
      <c r="B11" s="4"/>
      <c r="C11" s="15" t="s">
        <v>29</v>
      </c>
      <c r="D11" s="4"/>
      <c r="E11" s="5"/>
      <c r="F11" s="9">
        <v>116.282965</v>
      </c>
      <c r="G11" s="9">
        <v>39.910960000000003</v>
      </c>
      <c r="H11" s="11">
        <v>2179</v>
      </c>
    </row>
    <row r="12" spans="1:8" ht="15" thickBot="1">
      <c r="A12" s="3"/>
      <c r="B12" s="4"/>
      <c r="C12" s="14" t="s">
        <v>67</v>
      </c>
      <c r="D12" s="4"/>
      <c r="E12" s="5"/>
      <c r="F12" s="8">
        <v>104.069126</v>
      </c>
      <c r="G12" s="8">
        <v>30.64648</v>
      </c>
      <c r="H12" s="8">
        <v>4067</v>
      </c>
    </row>
    <row r="13" spans="1:8" ht="15" thickBot="1">
      <c r="A13" s="3"/>
      <c r="B13" s="4"/>
      <c r="C13" s="14" t="s">
        <v>72</v>
      </c>
      <c r="D13" s="4"/>
      <c r="E13" s="5"/>
      <c r="F13" s="9">
        <v>113.262927</v>
      </c>
      <c r="G13" s="9">
        <v>23.13739</v>
      </c>
      <c r="H13" s="11">
        <v>135</v>
      </c>
    </row>
    <row r="14" spans="1:8" ht="15" thickBot="1">
      <c r="A14" s="3"/>
      <c r="B14" s="4"/>
      <c r="C14" s="15" t="s">
        <v>77</v>
      </c>
      <c r="D14" s="4"/>
      <c r="E14" s="5"/>
      <c r="F14" s="8">
        <v>106.458033</v>
      </c>
      <c r="G14" s="8">
        <v>29.543040000000001</v>
      </c>
      <c r="H14" s="8">
        <v>2756</v>
      </c>
    </row>
    <row r="15" spans="1:8" ht="24" thickBot="1">
      <c r="A15" s="3"/>
      <c r="B15" s="4"/>
      <c r="C15" s="14" t="s">
        <v>72</v>
      </c>
      <c r="D15" s="4"/>
      <c r="E15" s="5"/>
      <c r="F15" s="9">
        <v>113.296756</v>
      </c>
      <c r="G15" s="9">
        <v>23.137709999999998</v>
      </c>
      <c r="H15" s="12">
        <v>0</v>
      </c>
    </row>
    <row r="16" spans="1:8" ht="15" thickBot="1">
      <c r="A16" s="3"/>
      <c r="B16" s="4"/>
      <c r="C16" s="15" t="s">
        <v>26</v>
      </c>
      <c r="D16" s="4"/>
      <c r="E16" s="5"/>
      <c r="F16" s="8">
        <v>121.473826</v>
      </c>
      <c r="G16" s="8">
        <v>31.238160000000001</v>
      </c>
      <c r="H16" s="10">
        <v>710</v>
      </c>
    </row>
    <row r="17" spans="1:8" ht="15" thickBot="1">
      <c r="A17" s="3"/>
      <c r="B17" s="4"/>
      <c r="C17" s="14" t="s">
        <v>84</v>
      </c>
      <c r="D17" s="4"/>
      <c r="E17" s="5"/>
      <c r="F17" s="9">
        <v>120.756658</v>
      </c>
      <c r="G17" s="9">
        <v>32.10886</v>
      </c>
      <c r="H17" s="11">
        <v>403</v>
      </c>
    </row>
    <row r="18" spans="1:8" ht="15" thickBot="1">
      <c r="A18" s="3"/>
      <c r="B18" s="4"/>
      <c r="C18" s="14" t="s">
        <v>88</v>
      </c>
      <c r="D18" s="4"/>
      <c r="E18" s="5"/>
      <c r="F18" s="8">
        <v>112.605755</v>
      </c>
      <c r="G18" s="8">
        <v>37.893540000000002</v>
      </c>
      <c r="H18" s="8">
        <v>576</v>
      </c>
    </row>
    <row r="19" spans="1:8" ht="15" thickBot="1">
      <c r="A19" s="3"/>
      <c r="B19" s="4"/>
      <c r="C19" s="14" t="s">
        <v>92</v>
      </c>
      <c r="D19" s="4"/>
      <c r="E19" s="5"/>
      <c r="F19" s="9">
        <v>119.28667799999999</v>
      </c>
      <c r="G19" s="9">
        <v>26.096920000000001</v>
      </c>
      <c r="H19" s="11">
        <v>619</v>
      </c>
    </row>
    <row r="20" spans="1:8" ht="15" thickBot="1">
      <c r="A20" s="3"/>
      <c r="B20" s="4"/>
      <c r="C20" s="14" t="s">
        <v>96</v>
      </c>
      <c r="D20" s="4"/>
      <c r="E20" s="5"/>
      <c r="F20" s="8">
        <v>113.652158</v>
      </c>
      <c r="G20" s="8">
        <v>34.75911</v>
      </c>
      <c r="H20" s="10">
        <v>4664</v>
      </c>
    </row>
    <row r="21" spans="1:8" ht="15" thickBot="1">
      <c r="A21" s="3"/>
      <c r="B21" s="4"/>
      <c r="C21" s="14" t="s">
        <v>54</v>
      </c>
      <c r="D21" s="4"/>
      <c r="E21" s="5"/>
      <c r="F21" s="9">
        <v>123.41772400000001</v>
      </c>
      <c r="G21" s="9">
        <v>41.80104</v>
      </c>
      <c r="H21" s="11">
        <v>876</v>
      </c>
    </row>
    <row r="22" spans="1:8" ht="15" thickBot="1">
      <c r="A22" s="3"/>
      <c r="B22" s="4"/>
      <c r="C22" s="14" t="s">
        <v>103</v>
      </c>
      <c r="D22" s="4"/>
      <c r="E22" s="5"/>
      <c r="F22" s="8">
        <v>117.218</v>
      </c>
      <c r="G22" s="8">
        <v>31.796379999999999</v>
      </c>
      <c r="H22" s="10">
        <v>765</v>
      </c>
    </row>
    <row r="23" spans="1:8" ht="15" thickBot="1">
      <c r="A23" s="3"/>
      <c r="B23" s="4"/>
      <c r="C23" s="14" t="s">
        <v>84</v>
      </c>
      <c r="D23" s="4"/>
      <c r="E23" s="5"/>
      <c r="F23" s="9">
        <v>117.20280099999999</v>
      </c>
      <c r="G23" s="9">
        <v>34.278669999999998</v>
      </c>
      <c r="H23" s="11">
        <v>119</v>
      </c>
    </row>
    <row r="24" spans="1:8" ht="15" thickBot="1">
      <c r="A24" s="3"/>
      <c r="B24" s="4"/>
      <c r="C24" s="14" t="s">
        <v>110</v>
      </c>
      <c r="D24" s="4"/>
      <c r="E24" s="5"/>
      <c r="F24" s="8">
        <v>114.267206</v>
      </c>
      <c r="G24" s="8">
        <v>30.585719999999998</v>
      </c>
      <c r="H24" s="10">
        <v>51</v>
      </c>
    </row>
    <row r="25" spans="1:8" ht="15" thickBot="1">
      <c r="A25" s="3"/>
      <c r="B25" s="4"/>
      <c r="C25" s="14" t="s">
        <v>92</v>
      </c>
      <c r="D25" s="4"/>
      <c r="E25" s="5"/>
      <c r="F25" s="9">
        <v>119.28631</v>
      </c>
      <c r="G25" s="9">
        <v>26.09159</v>
      </c>
      <c r="H25" s="9">
        <v>1446</v>
      </c>
    </row>
    <row r="26" spans="1:8" ht="15" thickBot="1">
      <c r="A26" s="3"/>
      <c r="B26" s="4"/>
      <c r="C26" s="14" t="s">
        <v>118</v>
      </c>
      <c r="D26" s="4"/>
      <c r="E26" s="5"/>
      <c r="F26" s="9">
        <v>126.64595300000001</v>
      </c>
      <c r="G26" s="9">
        <v>45.703879999999998</v>
      </c>
      <c r="H26" s="9">
        <v>166</v>
      </c>
    </row>
    <row r="27" spans="1:8" ht="15" thickBot="1">
      <c r="A27" s="3"/>
      <c r="B27" s="4"/>
      <c r="C27" s="14" t="s">
        <v>84</v>
      </c>
      <c r="D27" s="4"/>
      <c r="E27" s="5"/>
      <c r="F27" s="8">
        <v>118.789496</v>
      </c>
      <c r="G27" s="8">
        <v>32.062559999999998</v>
      </c>
      <c r="H27" s="8">
        <v>566</v>
      </c>
    </row>
    <row r="28" spans="1:8" ht="15" thickBot="1">
      <c r="A28" s="3"/>
      <c r="B28" s="4"/>
      <c r="C28" s="14" t="s">
        <v>72</v>
      </c>
      <c r="D28" s="4"/>
      <c r="E28" s="5"/>
      <c r="F28" s="9">
        <v>113.29722599999999</v>
      </c>
      <c r="G28" s="9">
        <v>23.132449999999999</v>
      </c>
      <c r="H28" s="9">
        <v>2798</v>
      </c>
    </row>
    <row r="29" spans="1:8" ht="15" thickBot="1">
      <c r="A29" s="3"/>
      <c r="B29" s="4"/>
      <c r="C29" s="15" t="s">
        <v>92</v>
      </c>
      <c r="D29" s="4"/>
      <c r="E29" s="5"/>
      <c r="F29" s="9">
        <v>118.10410299999999</v>
      </c>
      <c r="G29" s="9">
        <v>24.47776</v>
      </c>
      <c r="H29" s="11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1" sqref="D11"/>
    </sheetView>
  </sheetViews>
  <sheetFormatPr defaultRowHeight="14.25"/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3"/>
  <sheetViews>
    <sheetView topLeftCell="A55" zoomScale="130" zoomScaleNormal="130" workbookViewId="0">
      <selection activeCell="C61" sqref="C61"/>
    </sheetView>
  </sheetViews>
  <sheetFormatPr defaultRowHeight="14.25" outlineLevelRow="2"/>
  <cols>
    <col min="2" max="2" width="22.625" customWidth="1"/>
  </cols>
  <sheetData>
    <row r="1" spans="1:8" ht="1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17</v>
      </c>
      <c r="G1" s="2" t="s">
        <v>18</v>
      </c>
      <c r="H1" s="2" t="s">
        <v>19</v>
      </c>
    </row>
    <row r="2" spans="1:8" ht="15" thickTop="1">
      <c r="A2" s="3"/>
      <c r="B2" s="14" t="s">
        <v>150</v>
      </c>
      <c r="C2" s="4">
        <f>SUBTOTAL(9,C4:C63)</f>
        <v>0</v>
      </c>
      <c r="D2" s="4"/>
      <c r="E2" s="5"/>
      <c r="F2" s="16"/>
      <c r="G2" s="16"/>
      <c r="H2" s="17"/>
    </row>
    <row r="3" spans="1:8" ht="15" outlineLevel="1" thickBot="1">
      <c r="A3" s="3"/>
      <c r="B3" s="14" t="s">
        <v>131</v>
      </c>
      <c r="C3" s="4">
        <f>SUBTOTAL(9,C4:C5)</f>
        <v>0</v>
      </c>
      <c r="D3" s="4"/>
      <c r="E3" s="5"/>
      <c r="F3" s="16"/>
      <c r="G3" s="16"/>
      <c r="H3" s="17"/>
    </row>
    <row r="4" spans="1:8" ht="15.75" outlineLevel="2" thickTop="1" thickBot="1">
      <c r="A4" s="3" t="s">
        <v>20</v>
      </c>
      <c r="B4" s="4" t="s">
        <v>21</v>
      </c>
      <c r="C4" s="4" t="s">
        <v>22</v>
      </c>
      <c r="D4" s="4" t="s">
        <v>22</v>
      </c>
      <c r="E4" s="5" t="s">
        <v>23</v>
      </c>
      <c r="F4" s="6">
        <v>121.46014700000001</v>
      </c>
      <c r="G4" s="6">
        <v>31.204080000000001</v>
      </c>
      <c r="H4" s="7">
        <v>18305</v>
      </c>
    </row>
    <row r="5" spans="1:8" ht="15" outlineLevel="2" thickBot="1">
      <c r="A5" s="3" t="s">
        <v>24</v>
      </c>
      <c r="B5" s="4" t="s">
        <v>25</v>
      </c>
      <c r="C5" s="4" t="s">
        <v>26</v>
      </c>
      <c r="D5" s="4" t="s">
        <v>22</v>
      </c>
      <c r="E5" s="4" t="s">
        <v>23</v>
      </c>
      <c r="F5" s="8">
        <v>121.536649</v>
      </c>
      <c r="G5" s="8">
        <v>31.316089999999999</v>
      </c>
      <c r="H5" s="8">
        <v>9467</v>
      </c>
    </row>
    <row r="6" spans="1:8" ht="15" outlineLevel="1" thickBot="1">
      <c r="A6" s="3"/>
      <c r="B6" s="14" t="s">
        <v>132</v>
      </c>
      <c r="C6" s="4">
        <f>SUBTOTAL(9,C7:C7)</f>
        <v>0</v>
      </c>
      <c r="D6" s="4"/>
      <c r="E6" s="5"/>
      <c r="F6" s="9"/>
      <c r="G6" s="9"/>
      <c r="H6" s="9"/>
    </row>
    <row r="7" spans="1:8" ht="15" outlineLevel="2" thickBot="1">
      <c r="A7" s="3" t="s">
        <v>27</v>
      </c>
      <c r="B7" s="4" t="s">
        <v>28</v>
      </c>
      <c r="C7" s="4" t="s">
        <v>29</v>
      </c>
      <c r="D7" s="4" t="s">
        <v>29</v>
      </c>
      <c r="E7" s="5" t="s">
        <v>30</v>
      </c>
      <c r="F7" s="9">
        <v>116.295817</v>
      </c>
      <c r="G7" s="9">
        <v>39.92915</v>
      </c>
      <c r="H7" s="9">
        <v>807</v>
      </c>
    </row>
    <row r="8" spans="1:8" ht="15" outlineLevel="1" thickBot="1">
      <c r="A8" s="3"/>
      <c r="B8" s="14" t="s">
        <v>133</v>
      </c>
      <c r="C8" s="4">
        <f>SUBTOTAL(9,C9:C9)</f>
        <v>0</v>
      </c>
      <c r="D8" s="4"/>
      <c r="E8" s="5"/>
      <c r="F8" s="8"/>
      <c r="G8" s="8"/>
      <c r="H8" s="10"/>
    </row>
    <row r="9" spans="1:8" ht="15" outlineLevel="2" thickBot="1">
      <c r="A9" s="3" t="s">
        <v>31</v>
      </c>
      <c r="B9" s="4" t="s">
        <v>32</v>
      </c>
      <c r="C9" s="4" t="s">
        <v>33</v>
      </c>
      <c r="D9" s="4" t="s">
        <v>34</v>
      </c>
      <c r="E9" s="5" t="s">
        <v>23</v>
      </c>
      <c r="F9" s="8">
        <v>120.184623</v>
      </c>
      <c r="G9" s="8">
        <v>30.261310000000002</v>
      </c>
      <c r="H9" s="10">
        <v>4664</v>
      </c>
    </row>
    <row r="10" spans="1:8" ht="15" outlineLevel="1" thickBot="1">
      <c r="A10" s="3"/>
      <c r="B10" s="14" t="s">
        <v>134</v>
      </c>
      <c r="C10" s="4">
        <f>SUBTOTAL(9,C11:C11)</f>
        <v>0</v>
      </c>
      <c r="D10" s="4"/>
      <c r="E10" s="5"/>
      <c r="F10" s="9"/>
      <c r="G10" s="9"/>
      <c r="H10" s="11"/>
    </row>
    <row r="11" spans="1:8" ht="15" outlineLevel="2" thickBot="1">
      <c r="A11" s="3" t="s">
        <v>35</v>
      </c>
      <c r="B11" s="4" t="s">
        <v>36</v>
      </c>
      <c r="C11" s="4" t="s">
        <v>37</v>
      </c>
      <c r="D11" s="4" t="s">
        <v>38</v>
      </c>
      <c r="E11" s="5" t="s">
        <v>39</v>
      </c>
      <c r="F11" s="9">
        <v>108.347599</v>
      </c>
      <c r="G11" s="9">
        <v>22.801300000000001</v>
      </c>
      <c r="H11" s="11">
        <v>2114</v>
      </c>
    </row>
    <row r="12" spans="1:8" ht="15" outlineLevel="1" thickBot="1">
      <c r="A12" s="3"/>
      <c r="B12" s="14" t="s">
        <v>135</v>
      </c>
      <c r="C12" s="4">
        <f>SUBTOTAL(9,C13:C13)</f>
        <v>0</v>
      </c>
      <c r="D12" s="4"/>
      <c r="E12" s="5"/>
      <c r="F12" s="8"/>
      <c r="G12" s="8"/>
      <c r="H12" s="10"/>
    </row>
    <row r="13" spans="1:8" ht="15" outlineLevel="2" thickBot="1">
      <c r="A13" s="3" t="s">
        <v>40</v>
      </c>
      <c r="B13" s="4" t="s">
        <v>41</v>
      </c>
      <c r="C13" s="4" t="s">
        <v>42</v>
      </c>
      <c r="D13" s="4" t="s">
        <v>42</v>
      </c>
      <c r="E13" s="5" t="s">
        <v>30</v>
      </c>
      <c r="F13" s="8">
        <v>117.19032300000001</v>
      </c>
      <c r="G13" s="8">
        <v>39.085909999999998</v>
      </c>
      <c r="H13" s="10">
        <v>1532</v>
      </c>
    </row>
    <row r="14" spans="1:8" ht="15" outlineLevel="1" thickBot="1">
      <c r="A14" s="3"/>
      <c r="B14" s="14" t="s">
        <v>136</v>
      </c>
      <c r="C14" s="4">
        <f>SUBTOTAL(9,C15:C15)</f>
        <v>0</v>
      </c>
      <c r="D14" s="4"/>
      <c r="E14" s="5"/>
      <c r="F14" s="9"/>
      <c r="G14" s="9"/>
      <c r="H14" s="9"/>
    </row>
    <row r="15" spans="1:8" ht="15" outlineLevel="2" thickBot="1">
      <c r="A15" s="3" t="s">
        <v>43</v>
      </c>
      <c r="B15" s="4" t="s">
        <v>44</v>
      </c>
      <c r="C15" s="4" t="s">
        <v>45</v>
      </c>
      <c r="D15" s="4" t="s">
        <v>46</v>
      </c>
      <c r="E15" s="5" t="s">
        <v>47</v>
      </c>
      <c r="F15" s="9">
        <v>112.990861</v>
      </c>
      <c r="G15" s="9">
        <v>28.217860000000002</v>
      </c>
      <c r="H15" s="9">
        <v>1231</v>
      </c>
    </row>
    <row r="16" spans="1:8" ht="15" outlineLevel="1" thickBot="1">
      <c r="A16" s="3"/>
      <c r="B16" s="14" t="s">
        <v>137</v>
      </c>
      <c r="C16" s="4">
        <f>SUBTOTAL(9,C17:C17)</f>
        <v>0</v>
      </c>
      <c r="D16" s="4"/>
      <c r="E16" s="5"/>
      <c r="F16" s="8"/>
      <c r="G16" s="8"/>
      <c r="H16" s="8"/>
    </row>
    <row r="17" spans="1:8" ht="15" outlineLevel="2" thickBot="1">
      <c r="A17" s="3" t="s">
        <v>48</v>
      </c>
      <c r="B17" s="4" t="s">
        <v>49</v>
      </c>
      <c r="C17" s="4" t="s">
        <v>50</v>
      </c>
      <c r="D17" s="4" t="s">
        <v>51</v>
      </c>
      <c r="E17" s="5" t="s">
        <v>30</v>
      </c>
      <c r="F17" s="8">
        <v>117.04934</v>
      </c>
      <c r="G17" s="8">
        <v>36.653030000000001</v>
      </c>
      <c r="H17" s="8">
        <v>310</v>
      </c>
    </row>
    <row r="18" spans="1:8" ht="15" outlineLevel="1" thickBot="1">
      <c r="A18" s="3"/>
      <c r="B18" s="14" t="s">
        <v>138</v>
      </c>
      <c r="C18" s="4">
        <f>SUBTOTAL(9,C19:C19)</f>
        <v>0</v>
      </c>
      <c r="D18" s="4"/>
      <c r="E18" s="5"/>
      <c r="F18" s="9"/>
      <c r="G18" s="9"/>
      <c r="H18" s="11"/>
    </row>
    <row r="19" spans="1:8" ht="15" outlineLevel="2" thickBot="1">
      <c r="A19" s="3" t="s">
        <v>52</v>
      </c>
      <c r="B19" s="4" t="s">
        <v>53</v>
      </c>
      <c r="C19" s="4" t="s">
        <v>54</v>
      </c>
      <c r="D19" s="4" t="s">
        <v>55</v>
      </c>
      <c r="E19" s="5" t="s">
        <v>56</v>
      </c>
      <c r="F19" s="9">
        <v>121.618414</v>
      </c>
      <c r="G19" s="9">
        <v>38.915959999999998</v>
      </c>
      <c r="H19" s="11">
        <v>154</v>
      </c>
    </row>
    <row r="20" spans="1:8" ht="15" outlineLevel="1" thickBot="1">
      <c r="A20" s="3"/>
      <c r="B20" s="14" t="s">
        <v>139</v>
      </c>
      <c r="C20" s="4">
        <f>SUBTOTAL(9,C21:C21)</f>
        <v>0</v>
      </c>
      <c r="D20" s="4"/>
      <c r="E20" s="5"/>
      <c r="F20" s="8"/>
      <c r="G20" s="8"/>
      <c r="H20" s="8"/>
    </row>
    <row r="21" spans="1:8" ht="15" outlineLevel="2" thickBot="1">
      <c r="A21" s="3" t="s">
        <v>57</v>
      </c>
      <c r="B21" s="4" t="s">
        <v>58</v>
      </c>
      <c r="C21" s="4" t="s">
        <v>59</v>
      </c>
      <c r="D21" s="4" t="s">
        <v>60</v>
      </c>
      <c r="E21" s="5" t="s">
        <v>61</v>
      </c>
      <c r="F21" s="8">
        <v>108.99470100000001</v>
      </c>
      <c r="G21" s="8">
        <v>34.276699999999998</v>
      </c>
      <c r="H21" s="8">
        <v>888</v>
      </c>
    </row>
    <row r="22" spans="1:8" ht="15" outlineLevel="1" thickBot="1">
      <c r="A22" s="3"/>
      <c r="B22" s="14" t="s">
        <v>132</v>
      </c>
      <c r="C22" s="5">
        <f>SUBTOTAL(9,C23:C23)</f>
        <v>0</v>
      </c>
      <c r="D22" s="4"/>
      <c r="E22" s="5"/>
      <c r="F22" s="9"/>
      <c r="G22" s="9"/>
      <c r="H22" s="11"/>
    </row>
    <row r="23" spans="1:8" ht="15" outlineLevel="2" thickBot="1">
      <c r="A23" s="3" t="s">
        <v>62</v>
      </c>
      <c r="B23" s="4" t="s">
        <v>63</v>
      </c>
      <c r="C23" s="5" t="s">
        <v>64</v>
      </c>
      <c r="D23" s="4" t="s">
        <v>29</v>
      </c>
      <c r="E23" s="5" t="s">
        <v>30</v>
      </c>
      <c r="F23" s="9">
        <v>116.282965</v>
      </c>
      <c r="G23" s="9">
        <v>39.910960000000003</v>
      </c>
      <c r="H23" s="11">
        <v>2179</v>
      </c>
    </row>
    <row r="24" spans="1:8" ht="15" outlineLevel="1" thickBot="1">
      <c r="A24" s="3"/>
      <c r="B24" s="14" t="s">
        <v>140</v>
      </c>
      <c r="C24" s="4">
        <f>SUBTOTAL(9,C25:C25)</f>
        <v>0</v>
      </c>
      <c r="D24" s="4"/>
      <c r="E24" s="5"/>
      <c r="F24" s="8"/>
      <c r="G24" s="8"/>
      <c r="H24" s="8"/>
    </row>
    <row r="25" spans="1:8" ht="15" outlineLevel="2" thickBot="1">
      <c r="A25" s="3" t="s">
        <v>65</v>
      </c>
      <c r="B25" s="4" t="s">
        <v>66</v>
      </c>
      <c r="C25" s="4" t="s">
        <v>67</v>
      </c>
      <c r="D25" s="4" t="s">
        <v>68</v>
      </c>
      <c r="E25" s="5" t="s">
        <v>69</v>
      </c>
      <c r="F25" s="8">
        <v>104.069126</v>
      </c>
      <c r="G25" s="8">
        <v>30.64648</v>
      </c>
      <c r="H25" s="8">
        <v>4067</v>
      </c>
    </row>
    <row r="26" spans="1:8" ht="15" outlineLevel="1" thickBot="1">
      <c r="A26" s="3"/>
      <c r="B26" s="14" t="s">
        <v>141</v>
      </c>
      <c r="C26" s="4">
        <f>SUBTOTAL(9,C27:C27)</f>
        <v>0</v>
      </c>
      <c r="D26" s="4"/>
      <c r="E26" s="5"/>
      <c r="F26" s="9"/>
      <c r="G26" s="9"/>
      <c r="H26" s="11"/>
    </row>
    <row r="27" spans="1:8" ht="15" outlineLevel="2" thickBot="1">
      <c r="A27" s="3" t="s">
        <v>70</v>
      </c>
      <c r="B27" s="4" t="s">
        <v>71</v>
      </c>
      <c r="C27" s="4" t="s">
        <v>72</v>
      </c>
      <c r="D27" s="4" t="s">
        <v>73</v>
      </c>
      <c r="E27" s="5" t="s">
        <v>39</v>
      </c>
      <c r="F27" s="9">
        <v>113.262927</v>
      </c>
      <c r="G27" s="9">
        <v>23.13739</v>
      </c>
      <c r="H27" s="11">
        <v>135</v>
      </c>
    </row>
    <row r="28" spans="1:8" ht="15" outlineLevel="1" thickBot="1">
      <c r="A28" s="3"/>
      <c r="B28" s="14" t="s">
        <v>142</v>
      </c>
      <c r="C28" s="5">
        <f>SUBTOTAL(9,C29:C29)</f>
        <v>0</v>
      </c>
      <c r="D28" s="4"/>
      <c r="E28" s="5"/>
      <c r="F28" s="8"/>
      <c r="G28" s="8"/>
      <c r="H28" s="8"/>
    </row>
    <row r="29" spans="1:8" ht="15" outlineLevel="2" thickBot="1">
      <c r="A29" s="3" t="s">
        <v>74</v>
      </c>
      <c r="B29" s="4" t="s">
        <v>75</v>
      </c>
      <c r="C29" s="5" t="s">
        <v>76</v>
      </c>
      <c r="D29" s="4" t="s">
        <v>77</v>
      </c>
      <c r="E29" s="5" t="s">
        <v>69</v>
      </c>
      <c r="F29" s="8">
        <v>106.458033</v>
      </c>
      <c r="G29" s="8">
        <v>29.543040000000001</v>
      </c>
      <c r="H29" s="8">
        <v>2756</v>
      </c>
    </row>
    <row r="30" spans="1:8" ht="24" outlineLevel="1" thickBot="1">
      <c r="A30" s="3"/>
      <c r="B30" s="14" t="s">
        <v>141</v>
      </c>
      <c r="C30" s="4">
        <f>SUBTOTAL(9,C31:C31)</f>
        <v>0</v>
      </c>
      <c r="D30" s="4"/>
      <c r="E30" s="5"/>
      <c r="F30" s="9"/>
      <c r="G30" s="9"/>
      <c r="H30" s="12"/>
    </row>
    <row r="31" spans="1:8" ht="24" outlineLevel="2" thickBot="1">
      <c r="A31" s="3" t="s">
        <v>78</v>
      </c>
      <c r="B31" s="4" t="s">
        <v>79</v>
      </c>
      <c r="C31" s="4" t="s">
        <v>72</v>
      </c>
      <c r="D31" s="4" t="s">
        <v>73</v>
      </c>
      <c r="E31" s="5" t="s">
        <v>39</v>
      </c>
      <c r="F31" s="9">
        <v>113.296756</v>
      </c>
      <c r="G31" s="9">
        <v>23.137709999999998</v>
      </c>
      <c r="H31" s="12">
        <v>0</v>
      </c>
    </row>
    <row r="32" spans="1:8" ht="15" outlineLevel="1" thickBot="1">
      <c r="A32" s="3"/>
      <c r="B32" s="14" t="s">
        <v>131</v>
      </c>
      <c r="C32" s="5">
        <f>SUBTOTAL(9,C33:C33)</f>
        <v>0</v>
      </c>
      <c r="D32" s="4"/>
      <c r="E32" s="5"/>
      <c r="F32" s="8"/>
      <c r="G32" s="8"/>
      <c r="H32" s="10"/>
    </row>
    <row r="33" spans="1:8" ht="15" outlineLevel="2" thickBot="1">
      <c r="A33" s="3" t="s">
        <v>80</v>
      </c>
      <c r="B33" s="4" t="s">
        <v>81</v>
      </c>
      <c r="C33" s="5" t="s">
        <v>22</v>
      </c>
      <c r="D33" s="4" t="s">
        <v>26</v>
      </c>
      <c r="E33" s="5" t="s">
        <v>23</v>
      </c>
      <c r="F33" s="8">
        <v>121.473826</v>
      </c>
      <c r="G33" s="8">
        <v>31.238160000000001</v>
      </c>
      <c r="H33" s="10">
        <v>710</v>
      </c>
    </row>
    <row r="34" spans="1:8" ht="15" outlineLevel="1" thickBot="1">
      <c r="A34" s="3"/>
      <c r="B34" s="14" t="s">
        <v>143</v>
      </c>
      <c r="C34" s="4">
        <f>SUBTOTAL(9,C35:C35)</f>
        <v>0</v>
      </c>
      <c r="D34" s="4"/>
      <c r="E34" s="5"/>
      <c r="F34" s="9"/>
      <c r="G34" s="9"/>
      <c r="H34" s="11"/>
    </row>
    <row r="35" spans="1:8" ht="15" outlineLevel="2" thickBot="1">
      <c r="A35" s="3" t="s">
        <v>82</v>
      </c>
      <c r="B35" s="4" t="s">
        <v>83</v>
      </c>
      <c r="C35" s="4" t="s">
        <v>84</v>
      </c>
      <c r="D35" s="4" t="s">
        <v>85</v>
      </c>
      <c r="E35" s="5" t="s">
        <v>23</v>
      </c>
      <c r="F35" s="9">
        <v>120.756658</v>
      </c>
      <c r="G35" s="9">
        <v>32.10886</v>
      </c>
      <c r="H35" s="11">
        <v>403</v>
      </c>
    </row>
    <row r="36" spans="1:8" ht="15" outlineLevel="1" thickBot="1">
      <c r="A36" s="3"/>
      <c r="B36" s="14" t="s">
        <v>144</v>
      </c>
      <c r="C36" s="4">
        <f>SUBTOTAL(9,C37:C37)</f>
        <v>0</v>
      </c>
      <c r="D36" s="4"/>
      <c r="E36" s="5"/>
      <c r="F36" s="8"/>
      <c r="G36" s="8"/>
      <c r="H36" s="8"/>
    </row>
    <row r="37" spans="1:8" ht="15" outlineLevel="2" thickBot="1">
      <c r="A37" s="3" t="s">
        <v>86</v>
      </c>
      <c r="B37" s="4" t="s">
        <v>87</v>
      </c>
      <c r="C37" s="4" t="s">
        <v>88</v>
      </c>
      <c r="D37" s="4" t="s">
        <v>89</v>
      </c>
      <c r="E37" s="5" t="s">
        <v>30</v>
      </c>
      <c r="F37" s="8">
        <v>112.605755</v>
      </c>
      <c r="G37" s="8">
        <v>37.893540000000002</v>
      </c>
      <c r="H37" s="8">
        <v>576</v>
      </c>
    </row>
    <row r="38" spans="1:8" ht="15" outlineLevel="1" thickBot="1">
      <c r="A38" s="3"/>
      <c r="B38" s="14" t="s">
        <v>145</v>
      </c>
      <c r="C38" s="4">
        <f>SUBTOTAL(9,C39:C39)</f>
        <v>0</v>
      </c>
      <c r="D38" s="4"/>
      <c r="E38" s="5"/>
      <c r="F38" s="9"/>
      <c r="G38" s="9"/>
      <c r="H38" s="11"/>
    </row>
    <row r="39" spans="1:8" ht="15" outlineLevel="2" thickBot="1">
      <c r="A39" s="3" t="s">
        <v>90</v>
      </c>
      <c r="B39" s="4" t="s">
        <v>91</v>
      </c>
      <c r="C39" s="4" t="s">
        <v>92</v>
      </c>
      <c r="D39" s="4" t="s">
        <v>93</v>
      </c>
      <c r="E39" s="5" t="s">
        <v>39</v>
      </c>
      <c r="F39" s="9">
        <v>119.28667799999999</v>
      </c>
      <c r="G39" s="9">
        <v>26.096920000000001</v>
      </c>
      <c r="H39" s="11">
        <v>619</v>
      </c>
    </row>
    <row r="40" spans="1:8" ht="15" outlineLevel="1" thickBot="1">
      <c r="A40" s="3"/>
      <c r="B40" s="14" t="s">
        <v>146</v>
      </c>
      <c r="C40" s="4">
        <f>SUBTOTAL(9,C41:C41)</f>
        <v>0</v>
      </c>
      <c r="D40" s="4"/>
      <c r="E40" s="5"/>
      <c r="F40" s="8"/>
      <c r="G40" s="8"/>
      <c r="H40" s="10"/>
    </row>
    <row r="41" spans="1:8" ht="15" outlineLevel="2" thickBot="1">
      <c r="A41" s="3" t="s">
        <v>94</v>
      </c>
      <c r="B41" s="4" t="s">
        <v>95</v>
      </c>
      <c r="C41" s="4" t="s">
        <v>96</v>
      </c>
      <c r="D41" s="4" t="s">
        <v>97</v>
      </c>
      <c r="E41" s="5" t="s">
        <v>47</v>
      </c>
      <c r="F41" s="8">
        <v>113.652158</v>
      </c>
      <c r="G41" s="8">
        <v>34.75911</v>
      </c>
      <c r="H41" s="10">
        <v>4664</v>
      </c>
    </row>
    <row r="42" spans="1:8" ht="15" outlineLevel="1" thickBot="1">
      <c r="A42" s="3"/>
      <c r="B42" s="14" t="s">
        <v>138</v>
      </c>
      <c r="C42" s="4">
        <f>SUBTOTAL(9,C43:C43)</f>
        <v>0</v>
      </c>
      <c r="D42" s="4"/>
      <c r="E42" s="5"/>
      <c r="F42" s="9"/>
      <c r="G42" s="9"/>
      <c r="H42" s="11"/>
    </row>
    <row r="43" spans="1:8" ht="15" outlineLevel="2" thickBot="1">
      <c r="A43" s="3" t="s">
        <v>98</v>
      </c>
      <c r="B43" s="4" t="s">
        <v>99</v>
      </c>
      <c r="C43" s="4" t="s">
        <v>54</v>
      </c>
      <c r="D43" s="4" t="s">
        <v>100</v>
      </c>
      <c r="E43" s="5" t="s">
        <v>56</v>
      </c>
      <c r="F43" s="9">
        <v>123.41772400000001</v>
      </c>
      <c r="G43" s="9">
        <v>41.80104</v>
      </c>
      <c r="H43" s="11">
        <v>876</v>
      </c>
    </row>
    <row r="44" spans="1:8" ht="15" outlineLevel="1" thickBot="1">
      <c r="A44" s="3"/>
      <c r="B44" s="14" t="s">
        <v>147</v>
      </c>
      <c r="C44" s="4">
        <f>SUBTOTAL(9,C45:C45)</f>
        <v>0</v>
      </c>
      <c r="D44" s="4"/>
      <c r="E44" s="5"/>
      <c r="F44" s="8"/>
      <c r="G44" s="8"/>
      <c r="H44" s="10"/>
    </row>
    <row r="45" spans="1:8" ht="15" outlineLevel="2" thickBot="1">
      <c r="A45" s="3" t="s">
        <v>101</v>
      </c>
      <c r="B45" s="4" t="s">
        <v>102</v>
      </c>
      <c r="C45" s="4" t="s">
        <v>157</v>
      </c>
      <c r="D45" s="4" t="s">
        <v>104</v>
      </c>
      <c r="E45" s="5" t="s">
        <v>23</v>
      </c>
      <c r="F45" s="8">
        <v>117.218</v>
      </c>
      <c r="G45" s="8">
        <v>31.796379999999999</v>
      </c>
      <c r="H45" s="10">
        <v>765</v>
      </c>
    </row>
    <row r="46" spans="1:8" ht="15" outlineLevel="1" thickBot="1">
      <c r="A46" s="3"/>
      <c r="B46" s="14" t="s">
        <v>143</v>
      </c>
      <c r="C46" s="4">
        <f>SUBTOTAL(9,C47:C47)</f>
        <v>0</v>
      </c>
      <c r="D46" s="4"/>
      <c r="E46" s="5"/>
      <c r="F46" s="9"/>
      <c r="G46" s="9"/>
      <c r="H46" s="11"/>
    </row>
    <row r="47" spans="1:8" ht="15" outlineLevel="2" thickBot="1">
      <c r="A47" s="3" t="s">
        <v>105</v>
      </c>
      <c r="B47" s="4" t="s">
        <v>106</v>
      </c>
      <c r="C47" s="4" t="s">
        <v>84</v>
      </c>
      <c r="D47" s="4" t="s">
        <v>107</v>
      </c>
      <c r="E47" s="5" t="s">
        <v>23</v>
      </c>
      <c r="F47" s="9">
        <v>117.20280099999999</v>
      </c>
      <c r="G47" s="9">
        <v>34.278669999999998</v>
      </c>
      <c r="H47" s="11">
        <v>119</v>
      </c>
    </row>
    <row r="48" spans="1:8" ht="15" outlineLevel="1" thickBot="1">
      <c r="A48" s="3"/>
      <c r="B48" s="14" t="s">
        <v>148</v>
      </c>
      <c r="C48" s="4">
        <f>SUBTOTAL(9,C49:C49)</f>
        <v>0</v>
      </c>
      <c r="D48" s="4"/>
      <c r="E48" s="5"/>
      <c r="F48" s="8"/>
      <c r="G48" s="8"/>
      <c r="H48" s="10"/>
    </row>
    <row r="49" spans="1:8" ht="15" outlineLevel="2" thickBot="1">
      <c r="A49" s="3" t="s">
        <v>108</v>
      </c>
      <c r="B49" s="4" t="s">
        <v>109</v>
      </c>
      <c r="C49" s="4" t="s">
        <v>110</v>
      </c>
      <c r="D49" s="4" t="s">
        <v>111</v>
      </c>
      <c r="E49" s="5" t="s">
        <v>47</v>
      </c>
      <c r="F49" s="8">
        <v>114.267206</v>
      </c>
      <c r="G49" s="8">
        <v>30.585719999999998</v>
      </c>
      <c r="H49" s="10">
        <v>51</v>
      </c>
    </row>
    <row r="50" spans="1:8" ht="15" outlineLevel="1" thickBot="1">
      <c r="A50" s="3"/>
      <c r="B50" s="14" t="s">
        <v>145</v>
      </c>
      <c r="C50" s="4">
        <f>SUBTOTAL(9,C51:C51)</f>
        <v>0</v>
      </c>
      <c r="D50" s="4"/>
      <c r="E50" s="5"/>
      <c r="F50" s="9"/>
      <c r="G50" s="9"/>
      <c r="H50" s="9"/>
    </row>
    <row r="51" spans="1:8" ht="15" outlineLevel="2" thickBot="1">
      <c r="A51" s="3" t="s">
        <v>112</v>
      </c>
      <c r="B51" s="4" t="s">
        <v>113</v>
      </c>
      <c r="C51" s="4" t="s">
        <v>92</v>
      </c>
      <c r="D51" s="4" t="s">
        <v>93</v>
      </c>
      <c r="E51" s="5" t="s">
        <v>39</v>
      </c>
      <c r="F51" s="9">
        <v>119.28631</v>
      </c>
      <c r="G51" s="9">
        <v>26.09159</v>
      </c>
      <c r="H51" s="9">
        <v>1446</v>
      </c>
    </row>
    <row r="52" spans="1:8" ht="24" outlineLevel="1" thickBot="1">
      <c r="A52" s="3"/>
      <c r="B52" s="14" t="s">
        <v>147</v>
      </c>
      <c r="C52" s="4">
        <f>SUBTOTAL(9,C53:C53)</f>
        <v>0</v>
      </c>
      <c r="D52" s="4"/>
      <c r="E52" s="5"/>
      <c r="F52" s="8"/>
      <c r="G52" s="8"/>
      <c r="H52" s="13"/>
    </row>
    <row r="53" spans="1:8" ht="24" outlineLevel="2" thickBot="1">
      <c r="A53" s="3" t="s">
        <v>114</v>
      </c>
      <c r="B53" s="4" t="s">
        <v>115</v>
      </c>
      <c r="C53" s="4" t="s">
        <v>156</v>
      </c>
      <c r="D53" s="4" t="s">
        <v>104</v>
      </c>
      <c r="E53" s="5" t="s">
        <v>23</v>
      </c>
      <c r="F53" s="8">
        <v>117.29811100000001</v>
      </c>
      <c r="G53" s="8">
        <v>31.864080000000001</v>
      </c>
      <c r="H53" s="13">
        <v>0</v>
      </c>
    </row>
    <row r="54" spans="1:8" ht="15" outlineLevel="1" thickBot="1">
      <c r="A54" s="3"/>
      <c r="B54" s="14" t="s">
        <v>149</v>
      </c>
      <c r="C54" s="4">
        <f>SUBTOTAL(9,C55:C55)</f>
        <v>0</v>
      </c>
      <c r="D54" s="4"/>
      <c r="E54" s="5"/>
      <c r="F54" s="9"/>
      <c r="G54" s="9"/>
      <c r="H54" s="9"/>
    </row>
    <row r="55" spans="1:8" ht="15" outlineLevel="2" thickBot="1">
      <c r="A55" s="3" t="s">
        <v>116</v>
      </c>
      <c r="B55" s="4" t="s">
        <v>117</v>
      </c>
      <c r="C55" s="4" t="s">
        <v>118</v>
      </c>
      <c r="D55" s="4" t="s">
        <v>119</v>
      </c>
      <c r="E55" s="5" t="s">
        <v>56</v>
      </c>
      <c r="F55" s="9">
        <v>126.64595300000001</v>
      </c>
      <c r="G55" s="9">
        <v>45.703879999999998</v>
      </c>
      <c r="H55" s="9">
        <v>166</v>
      </c>
    </row>
    <row r="56" spans="1:8" ht="15" outlineLevel="1" thickBot="1">
      <c r="A56" s="3"/>
      <c r="B56" s="14" t="s">
        <v>143</v>
      </c>
      <c r="C56" s="4">
        <f>SUBTOTAL(9,C57:C57)</f>
        <v>0</v>
      </c>
      <c r="D56" s="4"/>
      <c r="E56" s="5"/>
      <c r="F56" s="8"/>
      <c r="G56" s="8"/>
      <c r="H56" s="8"/>
    </row>
    <row r="57" spans="1:8" ht="15" outlineLevel="2" thickBot="1">
      <c r="A57" s="3" t="s">
        <v>120</v>
      </c>
      <c r="B57" s="4" t="s">
        <v>121</v>
      </c>
      <c r="C57" s="4" t="s">
        <v>84</v>
      </c>
      <c r="D57" s="4" t="s">
        <v>122</v>
      </c>
      <c r="E57" s="5" t="s">
        <v>23</v>
      </c>
      <c r="F57" s="8">
        <v>118.789496</v>
      </c>
      <c r="G57" s="8">
        <v>32.062559999999998</v>
      </c>
      <c r="H57" s="8">
        <v>566</v>
      </c>
    </row>
    <row r="58" spans="1:8" ht="15" outlineLevel="1" thickBot="1">
      <c r="A58" s="3"/>
      <c r="B58" s="14" t="s">
        <v>141</v>
      </c>
      <c r="C58" s="4">
        <f>SUBTOTAL(9,C59:C59)</f>
        <v>0</v>
      </c>
      <c r="D58" s="4"/>
      <c r="E58" s="5"/>
      <c r="F58" s="9"/>
      <c r="G58" s="9"/>
      <c r="H58" s="9"/>
    </row>
    <row r="59" spans="1:8" ht="15" outlineLevel="2" thickBot="1">
      <c r="A59" s="3" t="s">
        <v>123</v>
      </c>
      <c r="B59" s="4" t="s">
        <v>124</v>
      </c>
      <c r="C59" s="4" t="s">
        <v>72</v>
      </c>
      <c r="D59" s="4" t="s">
        <v>73</v>
      </c>
      <c r="E59" s="5" t="s">
        <v>39</v>
      </c>
      <c r="F59" s="9">
        <v>113.29722599999999</v>
      </c>
      <c r="G59" s="9">
        <v>23.132449999999999</v>
      </c>
      <c r="H59" s="9">
        <v>2798</v>
      </c>
    </row>
    <row r="60" spans="1:8" ht="15" outlineLevel="1" thickBot="1">
      <c r="A60" s="3"/>
      <c r="B60" s="14" t="s">
        <v>131</v>
      </c>
      <c r="C60" s="4">
        <f>SUBTOTAL(9,C61:C61)</f>
        <v>0</v>
      </c>
      <c r="D60" s="4"/>
      <c r="E60" s="5"/>
      <c r="F60" s="8"/>
      <c r="G60" s="8"/>
      <c r="H60" s="8"/>
    </row>
    <row r="61" spans="1:8" ht="15" outlineLevel="2" thickBot="1">
      <c r="A61" s="3" t="s">
        <v>125</v>
      </c>
      <c r="B61" s="4" t="s">
        <v>126</v>
      </c>
      <c r="C61" s="4" t="s">
        <v>26</v>
      </c>
      <c r="D61" s="4" t="s">
        <v>26</v>
      </c>
      <c r="E61" s="5" t="s">
        <v>23</v>
      </c>
      <c r="F61" s="8">
        <v>121.45997800000001</v>
      </c>
      <c r="G61" s="8">
        <v>31.197369999999999</v>
      </c>
      <c r="H61" s="8">
        <v>892</v>
      </c>
    </row>
    <row r="62" spans="1:8" ht="15" outlineLevel="1" thickBot="1">
      <c r="A62" s="3"/>
      <c r="B62" s="14" t="s">
        <v>145</v>
      </c>
      <c r="C62" s="5">
        <f>SUBTOTAL(9,C63:C63)</f>
        <v>0</v>
      </c>
      <c r="D62" s="4"/>
      <c r="E62" s="5"/>
      <c r="F62" s="9"/>
      <c r="G62" s="9"/>
      <c r="H62" s="11"/>
    </row>
    <row r="63" spans="1:8" ht="15" outlineLevel="2" thickBot="1">
      <c r="A63" s="3" t="s">
        <v>127</v>
      </c>
      <c r="B63" s="4" t="s">
        <v>128</v>
      </c>
      <c r="C63" s="5" t="s">
        <v>129</v>
      </c>
      <c r="D63" s="4" t="s">
        <v>130</v>
      </c>
      <c r="E63" s="5" t="s">
        <v>39</v>
      </c>
      <c r="F63" s="9">
        <v>118.10410299999999</v>
      </c>
      <c r="G63" s="9">
        <v>24.47776</v>
      </c>
      <c r="H63" s="11">
        <v>87</v>
      </c>
    </row>
  </sheetData>
  <autoFilter ref="A1:H63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10" sqref="E10"/>
    </sheetView>
  </sheetViews>
  <sheetFormatPr defaultRowHeight="14.25"/>
  <cols>
    <col min="2" max="2" width="34.25" customWidth="1"/>
    <col min="3" max="3" width="31.5" customWidth="1"/>
  </cols>
  <sheetData>
    <row r="1" spans="1:8" ht="15" thickBo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17</v>
      </c>
      <c r="G1" s="2" t="s">
        <v>18</v>
      </c>
      <c r="H1" s="2" t="s">
        <v>19</v>
      </c>
    </row>
    <row r="2" spans="1:8" ht="15.75" thickTop="1" thickBot="1">
      <c r="A2" s="3" t="s">
        <v>20</v>
      </c>
      <c r="B2" s="4" t="s">
        <v>21</v>
      </c>
      <c r="C2" s="4" t="s">
        <v>22</v>
      </c>
      <c r="D2" s="4" t="s">
        <v>22</v>
      </c>
      <c r="E2" s="5" t="s">
        <v>6</v>
      </c>
      <c r="F2" s="6">
        <v>121.46014700000001</v>
      </c>
      <c r="G2" s="6">
        <v>31.204080000000001</v>
      </c>
      <c r="H2" s="7">
        <v>18305</v>
      </c>
    </row>
    <row r="3" spans="1:8" ht="15" thickBot="1">
      <c r="A3" s="3" t="s">
        <v>24</v>
      </c>
      <c r="B3" s="4" t="s">
        <v>25</v>
      </c>
      <c r="C3" s="4" t="s">
        <v>26</v>
      </c>
      <c r="D3" s="4" t="s">
        <v>22</v>
      </c>
      <c r="E3" s="4" t="s">
        <v>6</v>
      </c>
      <c r="F3" s="8">
        <v>121.536649</v>
      </c>
      <c r="G3" s="8">
        <v>31.316089999999999</v>
      </c>
      <c r="H3" s="8">
        <v>9467</v>
      </c>
    </row>
    <row r="4" spans="1:8" ht="15" thickBot="1">
      <c r="A4" s="3" t="s">
        <v>27</v>
      </c>
      <c r="B4" s="4" t="s">
        <v>28</v>
      </c>
      <c r="C4" s="4" t="s">
        <v>29</v>
      </c>
      <c r="D4" s="4" t="s">
        <v>29</v>
      </c>
      <c r="E4" s="5" t="s">
        <v>8</v>
      </c>
      <c r="F4" s="9">
        <v>116.295817</v>
      </c>
      <c r="G4" s="9">
        <v>39.92915</v>
      </c>
      <c r="H4" s="9">
        <v>807</v>
      </c>
    </row>
    <row r="5" spans="1:8" ht="15" thickBot="1">
      <c r="A5" s="3" t="s">
        <v>31</v>
      </c>
      <c r="B5" s="4" t="s">
        <v>32</v>
      </c>
      <c r="C5" s="4" t="s">
        <v>33</v>
      </c>
      <c r="D5" s="4" t="s">
        <v>34</v>
      </c>
      <c r="E5" s="5" t="s">
        <v>6</v>
      </c>
      <c r="F5" s="8">
        <v>120.184623</v>
      </c>
      <c r="G5" s="8">
        <v>30.261310000000002</v>
      </c>
      <c r="H5" s="10">
        <v>4664</v>
      </c>
    </row>
    <row r="6" spans="1:8" ht="15" thickBot="1">
      <c r="A6" s="3" t="s">
        <v>35</v>
      </c>
      <c r="B6" s="4" t="s">
        <v>36</v>
      </c>
      <c r="C6" s="4" t="s">
        <v>37</v>
      </c>
      <c r="D6" s="4" t="s">
        <v>38</v>
      </c>
      <c r="E6" s="5" t="s">
        <v>0</v>
      </c>
      <c r="F6" s="9">
        <v>108.347599</v>
      </c>
      <c r="G6" s="9">
        <v>22.801300000000001</v>
      </c>
      <c r="H6" s="11">
        <v>2114</v>
      </c>
    </row>
    <row r="7" spans="1:8" ht="15" thickBot="1">
      <c r="A7" s="3" t="s">
        <v>40</v>
      </c>
      <c r="B7" s="4" t="s">
        <v>41</v>
      </c>
      <c r="C7" s="4" t="s">
        <v>42</v>
      </c>
      <c r="D7" s="4" t="s">
        <v>42</v>
      </c>
      <c r="E7" s="5" t="s">
        <v>8</v>
      </c>
      <c r="F7" s="8">
        <v>117.19032300000001</v>
      </c>
      <c r="G7" s="8">
        <v>39.085909999999998</v>
      </c>
      <c r="H7" s="10">
        <v>1532</v>
      </c>
    </row>
    <row r="8" spans="1:8" ht="15" thickBot="1">
      <c r="A8" s="3" t="s">
        <v>43</v>
      </c>
      <c r="B8" s="4" t="s">
        <v>44</v>
      </c>
      <c r="C8" s="4" t="s">
        <v>45</v>
      </c>
      <c r="D8" s="4" t="s">
        <v>46</v>
      </c>
      <c r="E8" s="5" t="s">
        <v>10</v>
      </c>
      <c r="F8" s="9">
        <v>112.990861</v>
      </c>
      <c r="G8" s="9">
        <v>28.217860000000002</v>
      </c>
      <c r="H8" s="9">
        <v>1231</v>
      </c>
    </row>
    <row r="9" spans="1:8" ht="15" thickBot="1">
      <c r="A9" s="3" t="s">
        <v>48</v>
      </c>
      <c r="B9" s="4" t="s">
        <v>49</v>
      </c>
      <c r="C9" s="4" t="s">
        <v>50</v>
      </c>
      <c r="D9" s="4" t="s">
        <v>51</v>
      </c>
      <c r="E9" s="5" t="s">
        <v>8</v>
      </c>
      <c r="F9" s="8">
        <v>117.04934</v>
      </c>
      <c r="G9" s="8">
        <v>36.653030000000001</v>
      </c>
      <c r="H9" s="8">
        <v>310</v>
      </c>
    </row>
    <row r="10" spans="1:8" ht="15" thickBot="1">
      <c r="A10" s="3" t="s">
        <v>52</v>
      </c>
      <c r="B10" s="4" t="s">
        <v>53</v>
      </c>
      <c r="C10" s="4" t="s">
        <v>54</v>
      </c>
      <c r="D10" s="4" t="s">
        <v>55</v>
      </c>
      <c r="E10" s="5" t="s">
        <v>4</v>
      </c>
      <c r="F10" s="9">
        <v>121.618414</v>
      </c>
      <c r="G10" s="9">
        <v>38.915959999999998</v>
      </c>
      <c r="H10" s="11">
        <v>154</v>
      </c>
    </row>
    <row r="11" spans="1:8" ht="15" thickBot="1">
      <c r="A11" s="3" t="s">
        <v>57</v>
      </c>
      <c r="B11" s="4" t="s">
        <v>58</v>
      </c>
      <c r="C11" s="4" t="s">
        <v>59</v>
      </c>
      <c r="D11" s="4" t="s">
        <v>60</v>
      </c>
      <c r="E11" s="5" t="s">
        <v>2</v>
      </c>
      <c r="F11" s="8">
        <v>108.99470100000001</v>
      </c>
      <c r="G11" s="8">
        <v>34.276699999999998</v>
      </c>
      <c r="H11" s="8">
        <v>888</v>
      </c>
    </row>
    <row r="12" spans="1:8" ht="15" thickBot="1">
      <c r="A12" s="3" t="s">
        <v>62</v>
      </c>
      <c r="B12" s="4" t="s">
        <v>63</v>
      </c>
      <c r="C12" s="5" t="s">
        <v>64</v>
      </c>
      <c r="D12" s="4" t="s">
        <v>29</v>
      </c>
      <c r="E12" s="5" t="s">
        <v>8</v>
      </c>
      <c r="F12" s="9">
        <v>116.282965</v>
      </c>
      <c r="G12" s="9">
        <v>39.910960000000003</v>
      </c>
      <c r="H12" s="11">
        <v>2179</v>
      </c>
    </row>
    <row r="13" spans="1:8" ht="15" thickBot="1">
      <c r="A13" s="3" t="s">
        <v>65</v>
      </c>
      <c r="B13" s="4" t="s">
        <v>66</v>
      </c>
      <c r="C13" s="4" t="s">
        <v>67</v>
      </c>
      <c r="D13" s="4" t="s">
        <v>68</v>
      </c>
      <c r="E13" s="5" t="s">
        <v>69</v>
      </c>
      <c r="F13" s="8">
        <v>104.069126</v>
      </c>
      <c r="G13" s="8">
        <v>30.64648</v>
      </c>
      <c r="H13" s="8">
        <v>4067</v>
      </c>
    </row>
    <row r="14" spans="1:8" ht="15" thickBot="1">
      <c r="A14" s="3" t="s">
        <v>70</v>
      </c>
      <c r="B14" s="4" t="s">
        <v>71</v>
      </c>
      <c r="C14" s="4" t="s">
        <v>72</v>
      </c>
      <c r="D14" s="4" t="s">
        <v>73</v>
      </c>
      <c r="E14" s="5" t="s">
        <v>0</v>
      </c>
      <c r="F14" s="9">
        <v>113.262927</v>
      </c>
      <c r="G14" s="9">
        <v>23.13739</v>
      </c>
      <c r="H14" s="11">
        <v>135</v>
      </c>
    </row>
    <row r="15" spans="1:8" ht="15" thickBot="1">
      <c r="A15" s="3" t="s">
        <v>74</v>
      </c>
      <c r="B15" s="4" t="s">
        <v>75</v>
      </c>
      <c r="C15" s="5" t="s">
        <v>76</v>
      </c>
      <c r="D15" s="4" t="s">
        <v>77</v>
      </c>
      <c r="E15" s="5" t="s">
        <v>69</v>
      </c>
      <c r="F15" s="8">
        <v>106.458033</v>
      </c>
      <c r="G15" s="8">
        <v>29.543040000000001</v>
      </c>
      <c r="H15" s="8">
        <v>2756</v>
      </c>
    </row>
    <row r="16" spans="1:8" ht="24" thickBot="1">
      <c r="A16" s="3" t="s">
        <v>78</v>
      </c>
      <c r="B16" s="4" t="s">
        <v>79</v>
      </c>
      <c r="C16" s="4" t="s">
        <v>72</v>
      </c>
      <c r="D16" s="4" t="s">
        <v>73</v>
      </c>
      <c r="E16" s="5" t="s">
        <v>0</v>
      </c>
      <c r="F16" s="9">
        <v>113.296756</v>
      </c>
      <c r="G16" s="9">
        <v>23.137709999999998</v>
      </c>
      <c r="H16" s="12">
        <v>0</v>
      </c>
    </row>
    <row r="17" spans="1:8" ht="15" thickBot="1">
      <c r="A17" s="3" t="s">
        <v>80</v>
      </c>
      <c r="B17" s="4" t="s">
        <v>81</v>
      </c>
      <c r="C17" s="5" t="s">
        <v>22</v>
      </c>
      <c r="D17" s="4" t="s">
        <v>26</v>
      </c>
      <c r="E17" s="5" t="s">
        <v>6</v>
      </c>
      <c r="F17" s="8">
        <v>121.473826</v>
      </c>
      <c r="G17" s="8">
        <v>31.238160000000001</v>
      </c>
      <c r="H17" s="10">
        <v>710</v>
      </c>
    </row>
    <row r="18" spans="1:8" ht="15" thickBot="1">
      <c r="A18" s="3" t="s">
        <v>82</v>
      </c>
      <c r="B18" s="4" t="s">
        <v>83</v>
      </c>
      <c r="C18" s="4" t="s">
        <v>84</v>
      </c>
      <c r="D18" s="4" t="s">
        <v>85</v>
      </c>
      <c r="E18" s="5" t="s">
        <v>6</v>
      </c>
      <c r="F18" s="9">
        <v>120.756658</v>
      </c>
      <c r="G18" s="9">
        <v>32.10886</v>
      </c>
      <c r="H18" s="11">
        <v>403</v>
      </c>
    </row>
    <row r="19" spans="1:8" ht="15" thickBot="1">
      <c r="A19" s="3" t="s">
        <v>86</v>
      </c>
      <c r="B19" s="4" t="s">
        <v>87</v>
      </c>
      <c r="C19" s="4" t="s">
        <v>88</v>
      </c>
      <c r="D19" s="4" t="s">
        <v>89</v>
      </c>
      <c r="E19" s="5" t="s">
        <v>8</v>
      </c>
      <c r="F19" s="8">
        <v>112.605755</v>
      </c>
      <c r="G19" s="8">
        <v>37.893540000000002</v>
      </c>
      <c r="H19" s="8">
        <v>576</v>
      </c>
    </row>
    <row r="20" spans="1:8" ht="15" thickBot="1">
      <c r="A20" s="3" t="s">
        <v>90</v>
      </c>
      <c r="B20" s="4" t="s">
        <v>91</v>
      </c>
      <c r="C20" s="4" t="s">
        <v>92</v>
      </c>
      <c r="D20" s="4" t="s">
        <v>93</v>
      </c>
      <c r="E20" s="5" t="s">
        <v>0</v>
      </c>
      <c r="F20" s="9">
        <v>119.28667799999999</v>
      </c>
      <c r="G20" s="9">
        <v>26.096920000000001</v>
      </c>
      <c r="H20" s="11">
        <v>619</v>
      </c>
    </row>
    <row r="21" spans="1:8" ht="15" thickBot="1">
      <c r="A21" s="3" t="s">
        <v>94</v>
      </c>
      <c r="B21" s="4" t="s">
        <v>95</v>
      </c>
      <c r="C21" s="4" t="s">
        <v>96</v>
      </c>
      <c r="D21" s="4" t="s">
        <v>97</v>
      </c>
      <c r="E21" s="5" t="s">
        <v>10</v>
      </c>
      <c r="F21" s="8">
        <v>113.652158</v>
      </c>
      <c r="G21" s="8">
        <v>34.75911</v>
      </c>
      <c r="H21" s="10">
        <v>4664</v>
      </c>
    </row>
    <row r="22" spans="1:8" ht="15" thickBot="1">
      <c r="A22" s="3" t="s">
        <v>98</v>
      </c>
      <c r="B22" s="4" t="s">
        <v>99</v>
      </c>
      <c r="C22" s="4" t="s">
        <v>54</v>
      </c>
      <c r="D22" s="4" t="s">
        <v>100</v>
      </c>
      <c r="E22" s="5" t="s">
        <v>4</v>
      </c>
      <c r="F22" s="9">
        <v>123.41772400000001</v>
      </c>
      <c r="G22" s="9">
        <v>41.80104</v>
      </c>
      <c r="H22" s="11">
        <v>876</v>
      </c>
    </row>
    <row r="23" spans="1:8" ht="15" thickBot="1">
      <c r="A23" s="3" t="s">
        <v>101</v>
      </c>
      <c r="B23" s="4" t="s">
        <v>102</v>
      </c>
      <c r="C23" s="4" t="s">
        <v>155</v>
      </c>
      <c r="D23" s="4" t="s">
        <v>104</v>
      </c>
      <c r="E23" s="5" t="s">
        <v>6</v>
      </c>
      <c r="F23" s="8">
        <v>117.218</v>
      </c>
      <c r="G23" s="8">
        <v>31.796379999999999</v>
      </c>
      <c r="H23" s="10">
        <v>765</v>
      </c>
    </row>
    <row r="24" spans="1:8" ht="15" thickBot="1">
      <c r="A24" s="3" t="s">
        <v>105</v>
      </c>
      <c r="B24" s="4" t="s">
        <v>106</v>
      </c>
      <c r="C24" s="4" t="s">
        <v>84</v>
      </c>
      <c r="D24" s="4" t="s">
        <v>107</v>
      </c>
      <c r="E24" s="5" t="s">
        <v>6</v>
      </c>
      <c r="F24" s="9">
        <v>117.20280099999999</v>
      </c>
      <c r="G24" s="9">
        <v>34.278669999999998</v>
      </c>
      <c r="H24" s="11">
        <v>119</v>
      </c>
    </row>
    <row r="25" spans="1:8" ht="15" thickBot="1">
      <c r="A25" s="3" t="s">
        <v>108</v>
      </c>
      <c r="B25" s="4" t="s">
        <v>109</v>
      </c>
      <c r="C25" s="4" t="s">
        <v>110</v>
      </c>
      <c r="D25" s="4" t="s">
        <v>111</v>
      </c>
      <c r="E25" s="5" t="s">
        <v>10</v>
      </c>
      <c r="F25" s="8">
        <v>114.267206</v>
      </c>
      <c r="G25" s="8">
        <v>30.585719999999998</v>
      </c>
      <c r="H25" s="10">
        <v>51</v>
      </c>
    </row>
    <row r="26" spans="1:8" ht="15" thickBot="1">
      <c r="A26" s="3" t="s">
        <v>112</v>
      </c>
      <c r="B26" s="4" t="s">
        <v>113</v>
      </c>
      <c r="C26" s="4" t="s">
        <v>92</v>
      </c>
      <c r="D26" s="4" t="s">
        <v>93</v>
      </c>
      <c r="E26" s="5" t="s">
        <v>0</v>
      </c>
      <c r="F26" s="9">
        <v>119.28631</v>
      </c>
      <c r="G26" s="9">
        <v>26.09159</v>
      </c>
      <c r="H26" s="9">
        <v>1446</v>
      </c>
    </row>
    <row r="27" spans="1:8" ht="24" thickBot="1">
      <c r="A27" s="3" t="s">
        <v>114</v>
      </c>
      <c r="B27" s="4" t="s">
        <v>115</v>
      </c>
      <c r="C27" s="4" t="s">
        <v>154</v>
      </c>
      <c r="D27" s="4" t="s">
        <v>104</v>
      </c>
      <c r="E27" s="5" t="s">
        <v>6</v>
      </c>
      <c r="F27" s="8">
        <v>117.29811100000001</v>
      </c>
      <c r="G27" s="8">
        <v>31.864080000000001</v>
      </c>
      <c r="H27" s="13">
        <v>0</v>
      </c>
    </row>
    <row r="28" spans="1:8" ht="15" thickBot="1">
      <c r="A28" s="3" t="s">
        <v>116</v>
      </c>
      <c r="B28" s="4" t="s">
        <v>117</v>
      </c>
      <c r="C28" s="4" t="s">
        <v>118</v>
      </c>
      <c r="D28" s="4" t="s">
        <v>119</v>
      </c>
      <c r="E28" s="5" t="s">
        <v>4</v>
      </c>
      <c r="F28" s="9">
        <v>126.64595300000001</v>
      </c>
      <c r="G28" s="9">
        <v>45.703879999999998</v>
      </c>
      <c r="H28" s="9">
        <v>166</v>
      </c>
    </row>
    <row r="29" spans="1:8" ht="15" thickBot="1">
      <c r="A29" s="3" t="s">
        <v>120</v>
      </c>
      <c r="B29" s="4" t="s">
        <v>121</v>
      </c>
      <c r="C29" s="4" t="s">
        <v>84</v>
      </c>
      <c r="D29" s="4" t="s">
        <v>122</v>
      </c>
      <c r="E29" s="5" t="s">
        <v>6</v>
      </c>
      <c r="F29" s="8">
        <v>118.789496</v>
      </c>
      <c r="G29" s="8">
        <v>32.062559999999998</v>
      </c>
      <c r="H29" s="8">
        <v>566</v>
      </c>
    </row>
    <row r="30" spans="1:8" ht="15" thickBot="1">
      <c r="A30" s="3" t="s">
        <v>123</v>
      </c>
      <c r="B30" s="4" t="s">
        <v>124</v>
      </c>
      <c r="C30" s="4" t="s">
        <v>72</v>
      </c>
      <c r="D30" s="4" t="s">
        <v>73</v>
      </c>
      <c r="E30" s="5" t="s">
        <v>0</v>
      </c>
      <c r="F30" s="9">
        <v>113.29722599999999</v>
      </c>
      <c r="G30" s="9">
        <v>23.132449999999999</v>
      </c>
      <c r="H30" s="9">
        <v>2798</v>
      </c>
    </row>
    <row r="31" spans="1:8" ht="15" thickBot="1">
      <c r="A31" s="3" t="s">
        <v>125</v>
      </c>
      <c r="B31" s="4" t="s">
        <v>126</v>
      </c>
      <c r="C31" s="4" t="s">
        <v>26</v>
      </c>
      <c r="D31" s="4" t="s">
        <v>26</v>
      </c>
      <c r="E31" s="5" t="s">
        <v>6</v>
      </c>
      <c r="F31" s="8">
        <v>121.45997800000001</v>
      </c>
      <c r="G31" s="8">
        <v>31.197369999999999</v>
      </c>
      <c r="H31" s="8">
        <v>892</v>
      </c>
    </row>
    <row r="32" spans="1:8" ht="15" thickBot="1">
      <c r="A32" s="3" t="s">
        <v>127</v>
      </c>
      <c r="B32" s="4" t="s">
        <v>128</v>
      </c>
      <c r="C32" s="5" t="s">
        <v>129</v>
      </c>
      <c r="D32" s="4" t="s">
        <v>130</v>
      </c>
      <c r="E32" s="5" t="s">
        <v>0</v>
      </c>
      <c r="F32" s="9">
        <v>118.10410299999999</v>
      </c>
      <c r="G32" s="9">
        <v>24.47776</v>
      </c>
      <c r="H32" s="11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Z</dc:creator>
  <cp:lastModifiedBy>k</cp:lastModifiedBy>
  <dcterms:created xsi:type="dcterms:W3CDTF">2018-08-06T08:07:22Z</dcterms:created>
  <dcterms:modified xsi:type="dcterms:W3CDTF">2018-08-07T11:12:57Z</dcterms:modified>
</cp:coreProperties>
</file>