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J:\Pcloud\COURSES_SU\BSc\AppliedStatisticsWithR\_myclasses\Lecture07\data\"/>
    </mc:Choice>
  </mc:AlternateContent>
  <xr:revisionPtr revIDLastSave="0" documentId="13_ncr:40009_{F7728829-EDC7-4A15-AF91-9FD77B45874D}" xr6:coauthVersionLast="45" xr6:coauthVersionMax="45" xr10:uidLastSave="{00000000-0000-0000-0000-000000000000}"/>
  <bookViews>
    <workbookView xWindow="-120" yWindow="-120" windowWidth="29040" windowHeight="15840"/>
  </bookViews>
  <sheets>
    <sheet name="t-test" sheetId="1" r:id="rId1"/>
  </sheets>
  <calcPr calcId="0"/>
</workbook>
</file>

<file path=xl/calcChain.xml><?xml version="1.0" encoding="utf-8"?>
<calcChain xmlns="http://schemas.openxmlformats.org/spreadsheetml/2006/main">
  <c r="G28" i="1" l="1"/>
  <c r="G2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D16" i="1"/>
  <c r="D15" i="1"/>
  <c r="D12" i="1"/>
  <c r="D22" i="1"/>
  <c r="D3" i="1"/>
  <c r="D5" i="1"/>
  <c r="C16" i="1"/>
  <c r="C14" i="1"/>
  <c r="D14" i="1" s="1"/>
  <c r="C19" i="1"/>
  <c r="D19" i="1" s="1"/>
  <c r="C24" i="1"/>
  <c r="D24" i="1" s="1"/>
  <c r="C8" i="1"/>
  <c r="D8" i="1" s="1"/>
  <c r="C15" i="1"/>
  <c r="C12" i="1"/>
  <c r="C18" i="1"/>
  <c r="D18" i="1" s="1"/>
  <c r="C26" i="1"/>
  <c r="D26" i="1" s="1"/>
  <c r="C25" i="1"/>
  <c r="D25" i="1" s="1"/>
  <c r="C17" i="1"/>
  <c r="D17" i="1" s="1"/>
  <c r="C20" i="1"/>
  <c r="D20" i="1" s="1"/>
  <c r="C22" i="1"/>
  <c r="C13" i="1"/>
  <c r="D13" i="1" s="1"/>
  <c r="C11" i="1"/>
  <c r="D11" i="1" s="1"/>
  <c r="C10" i="1"/>
  <c r="D10" i="1" s="1"/>
  <c r="C4" i="1"/>
  <c r="D4" i="1" s="1"/>
  <c r="C23" i="1"/>
  <c r="D23" i="1" s="1"/>
  <c r="C3" i="1"/>
  <c r="C7" i="1"/>
  <c r="D7" i="1" s="1"/>
  <c r="C6" i="1"/>
  <c r="D6" i="1" s="1"/>
  <c r="C9" i="1"/>
  <c r="D9" i="1" s="1"/>
  <c r="C2" i="1"/>
  <c r="D2" i="1" s="1"/>
  <c r="C21" i="1"/>
  <c r="D21" i="1" s="1"/>
  <c r="C5" i="1"/>
</calcChain>
</file>

<file path=xl/sharedStrings.xml><?xml version="1.0" encoding="utf-8"?>
<sst xmlns="http://schemas.openxmlformats.org/spreadsheetml/2006/main" count="4" uniqueCount="4">
  <si>
    <t>var1</t>
  </si>
  <si>
    <t>No.</t>
  </si>
  <si>
    <t>var1 - mean</t>
  </si>
  <si>
    <t>abs(var1)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</si>
</sst>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zoomScale="120" zoomScaleNormal="120" workbookViewId="0">
      <selection activeCell="G28" sqref="G28"/>
    </sheetView>
  </sheetViews>
  <sheetFormatPr defaultRowHeight="15" x14ac:dyDescent="0.25"/>
  <sheetData>
    <row r="1" spans="1:7" x14ac:dyDescent="0.25">
      <c r="A1" t="s">
        <v>1</v>
      </c>
      <c r="B1" t="s">
        <v>0</v>
      </c>
      <c r="C1" t="s">
        <v>2</v>
      </c>
      <c r="D1" t="s">
        <v>3</v>
      </c>
    </row>
    <row r="2" spans="1:7" x14ac:dyDescent="0.25">
      <c r="A2">
        <v>24</v>
      </c>
      <c r="B2">
        <v>3.02100023266394</v>
      </c>
      <c r="C2">
        <f>B2-3</f>
        <v>2.1000232663940022E-2</v>
      </c>
      <c r="D2">
        <f>ABS(C2)</f>
        <v>2.1000232663940022E-2</v>
      </c>
      <c r="E2">
        <v>1</v>
      </c>
      <c r="F2">
        <f>IF(C2&gt;0,1,-1)</f>
        <v>1</v>
      </c>
      <c r="G2">
        <f>E2*F2</f>
        <v>1</v>
      </c>
    </row>
    <row r="3" spans="1:7" x14ac:dyDescent="0.25">
      <c r="A3">
        <v>20</v>
      </c>
      <c r="B3">
        <v>2.9346619006246302</v>
      </c>
      <c r="C3">
        <f>B3-3</f>
        <v>-6.5338099375369829E-2</v>
      </c>
      <c r="D3">
        <f>ABS(C3)</f>
        <v>6.5338099375369829E-2</v>
      </c>
      <c r="E3">
        <v>2</v>
      </c>
      <c r="F3">
        <f t="shared" ref="F3:F26" si="0">IF(C3&gt;0,1,-1)</f>
        <v>-1</v>
      </c>
      <c r="G3">
        <f t="shared" ref="G3:G26" si="1">E3*F3</f>
        <v>-2</v>
      </c>
    </row>
    <row r="4" spans="1:7" x14ac:dyDescent="0.25">
      <c r="A4">
        <v>18</v>
      </c>
      <c r="B4">
        <v>2.9036549525044402</v>
      </c>
      <c r="C4">
        <f>B4-3</f>
        <v>-9.6345047495559832E-2</v>
      </c>
      <c r="D4">
        <f>ABS(C4)</f>
        <v>9.6345047495559832E-2</v>
      </c>
      <c r="E4">
        <v>3</v>
      </c>
      <c r="F4">
        <f t="shared" si="0"/>
        <v>-1</v>
      </c>
      <c r="G4">
        <f t="shared" si="1"/>
        <v>-3</v>
      </c>
    </row>
    <row r="5" spans="1:7" x14ac:dyDescent="0.25">
      <c r="A5">
        <v>1</v>
      </c>
      <c r="B5">
        <v>3.0978820935415601</v>
      </c>
      <c r="C5">
        <f>B5-3</f>
        <v>9.7882093541560078E-2</v>
      </c>
      <c r="D5">
        <f>ABS(C5)</f>
        <v>9.7882093541560078E-2</v>
      </c>
      <c r="E5">
        <v>4</v>
      </c>
      <c r="F5">
        <f t="shared" si="0"/>
        <v>1</v>
      </c>
      <c r="G5">
        <f t="shared" si="1"/>
        <v>4</v>
      </c>
    </row>
    <row r="6" spans="1:7" x14ac:dyDescent="0.25">
      <c r="A6">
        <v>22</v>
      </c>
      <c r="B6">
        <v>3.0995737536868502</v>
      </c>
      <c r="C6">
        <f>B6-3</f>
        <v>9.9573753686850175E-2</v>
      </c>
      <c r="D6">
        <f>ABS(C6)</f>
        <v>9.9573753686850175E-2</v>
      </c>
      <c r="E6">
        <v>5</v>
      </c>
      <c r="F6">
        <f t="shared" si="0"/>
        <v>1</v>
      </c>
      <c r="G6">
        <f t="shared" si="1"/>
        <v>5</v>
      </c>
    </row>
    <row r="7" spans="1:7" x14ac:dyDescent="0.25">
      <c r="A7">
        <v>21</v>
      </c>
      <c r="B7">
        <v>3.1423450157744801</v>
      </c>
      <c r="C7">
        <f>B7-3</f>
        <v>0.14234501577448011</v>
      </c>
      <c r="D7">
        <f>ABS(C7)</f>
        <v>0.14234501577448011</v>
      </c>
      <c r="E7">
        <v>6</v>
      </c>
      <c r="F7">
        <f t="shared" si="0"/>
        <v>1</v>
      </c>
      <c r="G7">
        <f t="shared" si="1"/>
        <v>6</v>
      </c>
    </row>
    <row r="8" spans="1:7" x14ac:dyDescent="0.25">
      <c r="A8">
        <v>6</v>
      </c>
      <c r="B8">
        <v>2.8178100213408501</v>
      </c>
      <c r="C8">
        <f>B8-3</f>
        <v>-0.18218997865914988</v>
      </c>
      <c r="D8">
        <f>ABS(C8)</f>
        <v>0.18218997865914988</v>
      </c>
      <c r="E8">
        <v>7</v>
      </c>
      <c r="F8">
        <f t="shared" si="0"/>
        <v>-1</v>
      </c>
      <c r="G8">
        <f t="shared" si="1"/>
        <v>-7</v>
      </c>
    </row>
    <row r="9" spans="1:7" x14ac:dyDescent="0.25">
      <c r="A9">
        <v>23</v>
      </c>
      <c r="B9">
        <v>2.79278300088481</v>
      </c>
      <c r="C9">
        <f>B9-3</f>
        <v>-0.20721699911518998</v>
      </c>
      <c r="D9">
        <f>ABS(C9)</f>
        <v>0.20721699911518998</v>
      </c>
      <c r="E9">
        <v>8</v>
      </c>
      <c r="F9">
        <f t="shared" si="0"/>
        <v>-1</v>
      </c>
      <c r="G9">
        <f t="shared" si="1"/>
        <v>-8</v>
      </c>
    </row>
    <row r="10" spans="1:7" x14ac:dyDescent="0.25">
      <c r="A10">
        <v>17</v>
      </c>
      <c r="B10">
        <v>2.7697477738256602</v>
      </c>
      <c r="C10">
        <f>B10-3</f>
        <v>-0.23025222617433982</v>
      </c>
      <c r="D10">
        <f>ABS(C10)</f>
        <v>0.23025222617433982</v>
      </c>
      <c r="E10">
        <v>9</v>
      </c>
      <c r="F10">
        <f t="shared" si="0"/>
        <v>-1</v>
      </c>
      <c r="G10">
        <f t="shared" si="1"/>
        <v>-9</v>
      </c>
    </row>
    <row r="11" spans="1:7" x14ac:dyDescent="0.25">
      <c r="A11">
        <v>16</v>
      </c>
      <c r="B11">
        <v>3.3507295787130702</v>
      </c>
      <c r="C11">
        <f>B11-3</f>
        <v>0.3507295787130702</v>
      </c>
      <c r="D11">
        <f>ABS(C11)</f>
        <v>0.3507295787130702</v>
      </c>
      <c r="E11">
        <v>10</v>
      </c>
      <c r="F11">
        <f t="shared" si="0"/>
        <v>1</v>
      </c>
      <c r="G11">
        <f t="shared" si="1"/>
        <v>10</v>
      </c>
    </row>
    <row r="12" spans="1:7" x14ac:dyDescent="0.25">
      <c r="A12">
        <v>8</v>
      </c>
      <c r="B12">
        <v>3.35235757422925</v>
      </c>
      <c r="C12">
        <f>B12-3</f>
        <v>0.35235757422924996</v>
      </c>
      <c r="D12">
        <f>ABS(C12)</f>
        <v>0.35235757422924996</v>
      </c>
      <c r="E12">
        <v>11</v>
      </c>
      <c r="F12">
        <f t="shared" si="0"/>
        <v>1</v>
      </c>
      <c r="G12">
        <f t="shared" si="1"/>
        <v>11</v>
      </c>
    </row>
    <row r="13" spans="1:7" x14ac:dyDescent="0.25">
      <c r="A13">
        <v>15</v>
      </c>
      <c r="B13">
        <v>2.5451116774347602</v>
      </c>
      <c r="C13">
        <f>B13-3</f>
        <v>-0.45488832256523981</v>
      </c>
      <c r="D13">
        <f>ABS(C13)</f>
        <v>0.45488832256523981</v>
      </c>
      <c r="E13">
        <v>12</v>
      </c>
      <c r="F13">
        <f t="shared" si="0"/>
        <v>-1</v>
      </c>
      <c r="G13">
        <f t="shared" si="1"/>
        <v>-12</v>
      </c>
    </row>
    <row r="14" spans="1:7" x14ac:dyDescent="0.25">
      <c r="A14">
        <v>3</v>
      </c>
      <c r="B14">
        <v>2.5401856267562799</v>
      </c>
      <c r="C14">
        <f>B14-3</f>
        <v>-0.4598143732437201</v>
      </c>
      <c r="D14">
        <f>ABS(C14)</f>
        <v>0.4598143732437201</v>
      </c>
      <c r="E14">
        <v>13</v>
      </c>
      <c r="F14">
        <f t="shared" si="0"/>
        <v>-1</v>
      </c>
      <c r="G14">
        <f t="shared" si="1"/>
        <v>-13</v>
      </c>
    </row>
    <row r="15" spans="1:7" x14ac:dyDescent="0.25">
      <c r="A15">
        <v>7</v>
      </c>
      <c r="B15">
        <v>3.49228674470214</v>
      </c>
      <c r="C15">
        <f>B15-3</f>
        <v>0.49228674470213996</v>
      </c>
      <c r="D15">
        <f>ABS(C15)</f>
        <v>0.49228674470213996</v>
      </c>
      <c r="E15">
        <v>14</v>
      </c>
      <c r="F15">
        <f t="shared" si="0"/>
        <v>1</v>
      </c>
      <c r="G15">
        <f t="shared" si="1"/>
        <v>14</v>
      </c>
    </row>
    <row r="16" spans="1:7" x14ac:dyDescent="0.25">
      <c r="A16">
        <v>2</v>
      </c>
      <c r="B16">
        <v>2.4646759660099602</v>
      </c>
      <c r="C16">
        <f>B16-3</f>
        <v>-0.5353240339900398</v>
      </c>
      <c r="D16">
        <f>ABS(C16)</f>
        <v>0.5353240339900398</v>
      </c>
      <c r="E16">
        <v>15</v>
      </c>
      <c r="F16">
        <f t="shared" si="0"/>
        <v>-1</v>
      </c>
      <c r="G16">
        <f t="shared" si="1"/>
        <v>-15</v>
      </c>
    </row>
    <row r="17" spans="1:7" x14ac:dyDescent="0.25">
      <c r="A17">
        <v>12</v>
      </c>
      <c r="B17">
        <v>3.59482886172191</v>
      </c>
      <c r="C17">
        <f>B17-3</f>
        <v>0.59482886172190996</v>
      </c>
      <c r="D17">
        <f>ABS(C17)</f>
        <v>0.59482886172190996</v>
      </c>
      <c r="E17">
        <v>16</v>
      </c>
      <c r="F17">
        <f t="shared" si="0"/>
        <v>1</v>
      </c>
      <c r="G17">
        <f t="shared" si="1"/>
        <v>16</v>
      </c>
    </row>
    <row r="18" spans="1:7" x14ac:dyDescent="0.25">
      <c r="A18">
        <v>9</v>
      </c>
      <c r="B18">
        <v>2.3856090441113298</v>
      </c>
      <c r="C18">
        <f>B18-3</f>
        <v>-0.61439095588867021</v>
      </c>
      <c r="D18">
        <f>ABS(C18)</f>
        <v>0.61439095588867021</v>
      </c>
      <c r="E18">
        <v>17</v>
      </c>
      <c r="F18">
        <f t="shared" si="0"/>
        <v>-1</v>
      </c>
      <c r="G18">
        <f t="shared" si="1"/>
        <v>-17</v>
      </c>
    </row>
    <row r="19" spans="1:7" x14ac:dyDescent="0.25">
      <c r="A19">
        <v>4</v>
      </c>
      <c r="B19">
        <v>2.3286996868846499</v>
      </c>
      <c r="C19">
        <f>B19-3</f>
        <v>-0.6713003131153501</v>
      </c>
      <c r="D19">
        <f>ABS(C19)</f>
        <v>0.6713003131153501</v>
      </c>
      <c r="E19">
        <v>18</v>
      </c>
      <c r="F19">
        <f t="shared" si="0"/>
        <v>-1</v>
      </c>
      <c r="G19">
        <f t="shared" si="1"/>
        <v>-18</v>
      </c>
    </row>
    <row r="20" spans="1:7" x14ac:dyDescent="0.25">
      <c r="A20">
        <v>13</v>
      </c>
      <c r="B20">
        <v>2.1967433743411702</v>
      </c>
      <c r="C20">
        <f>B20-3</f>
        <v>-0.80325662565882983</v>
      </c>
      <c r="D20">
        <f>ABS(C20)</f>
        <v>0.80325662565882983</v>
      </c>
      <c r="E20">
        <v>19</v>
      </c>
      <c r="F20">
        <f t="shared" si="0"/>
        <v>-1</v>
      </c>
      <c r="G20">
        <f t="shared" si="1"/>
        <v>-19</v>
      </c>
    </row>
    <row r="21" spans="1:7" x14ac:dyDescent="0.25">
      <c r="A21">
        <v>25</v>
      </c>
      <c r="B21">
        <v>2.1180789038480698</v>
      </c>
      <c r="C21">
        <f>B21-3</f>
        <v>-0.88192109615193015</v>
      </c>
      <c r="D21">
        <f>ABS(C21)</f>
        <v>0.88192109615193015</v>
      </c>
      <c r="E21">
        <v>20</v>
      </c>
      <c r="F21">
        <f t="shared" si="0"/>
        <v>-1</v>
      </c>
      <c r="G21">
        <f t="shared" si="1"/>
        <v>-20</v>
      </c>
    </row>
    <row r="22" spans="1:7" x14ac:dyDescent="0.25">
      <c r="A22">
        <v>14</v>
      </c>
      <c r="B22">
        <v>1.9818434187327501</v>
      </c>
      <c r="C22">
        <f>B22-3</f>
        <v>-1.0181565812672499</v>
      </c>
      <c r="D22">
        <f>ABS(C22)</f>
        <v>1.0181565812672499</v>
      </c>
      <c r="E22">
        <v>21</v>
      </c>
      <c r="F22">
        <f t="shared" si="0"/>
        <v>-1</v>
      </c>
      <c r="G22">
        <f t="shared" si="1"/>
        <v>-21</v>
      </c>
    </row>
    <row r="23" spans="1:7" x14ac:dyDescent="0.25">
      <c r="A23">
        <v>19</v>
      </c>
      <c r="B23">
        <v>1.9441221259767201</v>
      </c>
      <c r="C23">
        <f>B23-3</f>
        <v>-1.0558778740232799</v>
      </c>
      <c r="D23">
        <f>ABS(C23)</f>
        <v>1.0558778740232799</v>
      </c>
      <c r="E23">
        <v>22</v>
      </c>
      <c r="F23">
        <f t="shared" si="0"/>
        <v>-1</v>
      </c>
      <c r="G23">
        <f t="shared" si="1"/>
        <v>-22</v>
      </c>
    </row>
    <row r="24" spans="1:7" x14ac:dyDescent="0.25">
      <c r="A24">
        <v>5</v>
      </c>
      <c r="B24">
        <v>4.1273596101091199</v>
      </c>
      <c r="C24">
        <f>B24-3</f>
        <v>1.1273596101091199</v>
      </c>
      <c r="D24">
        <f>ABS(C24)</f>
        <v>1.1273596101091199</v>
      </c>
      <c r="E24">
        <v>23</v>
      </c>
      <c r="F24">
        <f t="shared" si="0"/>
        <v>1</v>
      </c>
      <c r="G24">
        <f t="shared" si="1"/>
        <v>23</v>
      </c>
    </row>
    <row r="25" spans="1:7" x14ac:dyDescent="0.25">
      <c r="A25">
        <v>11</v>
      </c>
      <c r="B25">
        <v>4.4441866369452301</v>
      </c>
      <c r="C25">
        <f>B25-3</f>
        <v>1.4441866369452301</v>
      </c>
      <c r="D25">
        <f>ABS(C25)</f>
        <v>1.4441866369452301</v>
      </c>
      <c r="E25">
        <v>24</v>
      </c>
      <c r="F25">
        <f t="shared" si="0"/>
        <v>1</v>
      </c>
      <c r="G25">
        <f t="shared" si="1"/>
        <v>24</v>
      </c>
    </row>
    <row r="26" spans="1:7" x14ac:dyDescent="0.25">
      <c r="A26">
        <v>10</v>
      </c>
      <c r="B26">
        <v>5.7765781851485398</v>
      </c>
      <c r="C26">
        <f>B26-3</f>
        <v>2.7765781851485398</v>
      </c>
      <c r="D26">
        <f>ABS(C26)</f>
        <v>2.7765781851485398</v>
      </c>
      <c r="E26">
        <v>25</v>
      </c>
      <c r="F26">
        <f t="shared" si="0"/>
        <v>1</v>
      </c>
      <c r="G26">
        <f t="shared" si="1"/>
        <v>25</v>
      </c>
    </row>
    <row r="27" spans="1:7" x14ac:dyDescent="0.25">
      <c r="G27">
        <f>ABS(SUM(G2:G26))</f>
        <v>47</v>
      </c>
    </row>
    <row r="28" spans="1:7" x14ac:dyDescent="0.25">
      <c r="G28">
        <f>SUMIF(G2:G26, "&gt;0")</f>
        <v>139</v>
      </c>
    </row>
  </sheetData>
  <sortState xmlns:xlrd2="http://schemas.microsoft.com/office/spreadsheetml/2017/richdata2" ref="A2:D26">
    <sortCondition ref="D2:D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kaloyan</cp:lastModifiedBy>
  <dcterms:created xsi:type="dcterms:W3CDTF">2020-04-23T08:34:14Z</dcterms:created>
  <dcterms:modified xsi:type="dcterms:W3CDTF">2020-04-23T13:02:48Z</dcterms:modified>
</cp:coreProperties>
</file>