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HOHAN/Downloads/"/>
    </mc:Choice>
  </mc:AlternateContent>
  <xr:revisionPtr revIDLastSave="0" documentId="13_ncr:1_{426126D1-7030-7348-8464-136FB6BBEDCB}" xr6:coauthVersionLast="33" xr6:coauthVersionMax="33" xr10:uidLastSave="{00000000-0000-0000-0000-000000000000}"/>
  <bookViews>
    <workbookView xWindow="1300" yWindow="1760" windowWidth="25480" windowHeight="14320" activeTab="1" xr2:uid="{00000000-000D-0000-FFFF-FFFF00000000}"/>
  </bookViews>
  <sheets>
    <sheet name="Sheet3" sheetId="5" r:id="rId1"/>
    <sheet name="Sheet1" sheetId="7" r:id="rId2"/>
  </sheets>
  <definedNames>
    <definedName name="_xlnm._FilterDatabase" localSheetId="1" hidden="1">Sheet1!$A$1:$C$256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2" i="7"/>
  <c r="I3" i="7"/>
  <c r="I2" i="7" l="1"/>
  <c r="D11" i="7" l="1"/>
  <c r="D19" i="7"/>
  <c r="D27" i="7"/>
  <c r="D35" i="7"/>
  <c r="D43" i="7"/>
  <c r="D51" i="7"/>
  <c r="D59" i="7"/>
  <c r="D67" i="7"/>
  <c r="D75" i="7"/>
  <c r="D83" i="7"/>
  <c r="D91" i="7"/>
  <c r="D99" i="7"/>
  <c r="D107" i="7"/>
  <c r="D115" i="7"/>
  <c r="D123" i="7"/>
  <c r="D131" i="7"/>
  <c r="D139" i="7"/>
  <c r="D147" i="7"/>
  <c r="D155" i="7"/>
  <c r="D163" i="7"/>
  <c r="D171" i="7"/>
  <c r="D179" i="7"/>
  <c r="D187" i="7"/>
  <c r="D195" i="7"/>
  <c r="D203" i="7"/>
  <c r="D211" i="7"/>
  <c r="D219" i="7"/>
  <c r="D227" i="7"/>
  <c r="D235" i="7"/>
  <c r="D243" i="7"/>
  <c r="D251" i="7"/>
  <c r="D4" i="7"/>
  <c r="D12" i="7"/>
  <c r="D20" i="7"/>
  <c r="D28" i="7"/>
  <c r="D36" i="7"/>
  <c r="D44" i="7"/>
  <c r="D52" i="7"/>
  <c r="D60" i="7"/>
  <c r="D68" i="7"/>
  <c r="D76" i="7"/>
  <c r="D84" i="7"/>
  <c r="D92" i="7"/>
  <c r="D100" i="7"/>
  <c r="D108" i="7"/>
  <c r="D116" i="7"/>
  <c r="D124" i="7"/>
  <c r="D132" i="7"/>
  <c r="D140" i="7"/>
  <c r="D148" i="7"/>
  <c r="D156" i="7"/>
  <c r="D164" i="7"/>
  <c r="D172" i="7"/>
  <c r="D180" i="7"/>
  <c r="D188" i="7"/>
  <c r="D196" i="7"/>
  <c r="D204" i="7"/>
  <c r="D212" i="7"/>
  <c r="D220" i="7"/>
  <c r="D228" i="7"/>
  <c r="D236" i="7"/>
  <c r="D244" i="7"/>
  <c r="D252" i="7"/>
  <c r="D5" i="7"/>
  <c r="D13" i="7"/>
  <c r="D21" i="7"/>
  <c r="D29" i="7"/>
  <c r="D37" i="7"/>
  <c r="D45" i="7"/>
  <c r="D53" i="7"/>
  <c r="D61" i="7"/>
  <c r="D69" i="7"/>
  <c r="D77" i="7"/>
  <c r="D85" i="7"/>
  <c r="D93" i="7"/>
  <c r="D101" i="7"/>
  <c r="D109" i="7"/>
  <c r="D117" i="7"/>
  <c r="D125" i="7"/>
  <c r="D133" i="7"/>
  <c r="D141" i="7"/>
  <c r="D149" i="7"/>
  <c r="D157" i="7"/>
  <c r="D165" i="7"/>
  <c r="D173" i="7"/>
  <c r="D181" i="7"/>
  <c r="D189" i="7"/>
  <c r="D197" i="7"/>
  <c r="D205" i="7"/>
  <c r="D213" i="7"/>
  <c r="D221" i="7"/>
  <c r="D229" i="7"/>
  <c r="D237" i="7"/>
  <c r="D245" i="7"/>
  <c r="D253" i="7"/>
  <c r="D6" i="7"/>
  <c r="D14" i="7"/>
  <c r="D22" i="7"/>
  <c r="D30" i="7"/>
  <c r="D38" i="7"/>
  <c r="D46" i="7"/>
  <c r="D54" i="7"/>
  <c r="D62" i="7"/>
  <c r="D70" i="7"/>
  <c r="D78" i="7"/>
  <c r="D86" i="7"/>
  <c r="D94" i="7"/>
  <c r="D102" i="7"/>
  <c r="D110" i="7"/>
  <c r="D118" i="7"/>
  <c r="D126" i="7"/>
  <c r="D134" i="7"/>
  <c r="D142" i="7"/>
  <c r="D150" i="7"/>
  <c r="D158" i="7"/>
  <c r="D166" i="7"/>
  <c r="D7" i="7"/>
  <c r="D23" i="7"/>
  <c r="D39" i="7"/>
  <c r="D55" i="7"/>
  <c r="D71" i="7"/>
  <c r="D87" i="7"/>
  <c r="D103" i="7"/>
  <c r="D119" i="7"/>
  <c r="D135" i="7"/>
  <c r="D151" i="7"/>
  <c r="D167" i="7"/>
  <c r="D178" i="7"/>
  <c r="D192" i="7"/>
  <c r="D206" i="7"/>
  <c r="D217" i="7"/>
  <c r="D231" i="7"/>
  <c r="D242" i="7"/>
  <c r="D256" i="7"/>
  <c r="D8" i="7"/>
  <c r="D24" i="7"/>
  <c r="D40" i="7"/>
  <c r="D56" i="7"/>
  <c r="D72" i="7"/>
  <c r="D88" i="7"/>
  <c r="D104" i="7"/>
  <c r="D120" i="7"/>
  <c r="D136" i="7"/>
  <c r="D152" i="7"/>
  <c r="D168" i="7"/>
  <c r="D182" i="7"/>
  <c r="D193" i="7"/>
  <c r="D207" i="7"/>
  <c r="D218" i="7"/>
  <c r="D232" i="7"/>
  <c r="D246" i="7"/>
  <c r="D9" i="7"/>
  <c r="D25" i="7"/>
  <c r="D41" i="7"/>
  <c r="D57" i="7"/>
  <c r="D73" i="7"/>
  <c r="D89" i="7"/>
  <c r="D105" i="7"/>
  <c r="D121" i="7"/>
  <c r="D137" i="7"/>
  <c r="D153" i="7"/>
  <c r="D169" i="7"/>
  <c r="D183" i="7"/>
  <c r="D194" i="7"/>
  <c r="D208" i="7"/>
  <c r="D222" i="7"/>
  <c r="D233" i="7"/>
  <c r="D247" i="7"/>
  <c r="D10" i="7"/>
  <c r="D26" i="7"/>
  <c r="D42" i="7"/>
  <c r="D58" i="7"/>
  <c r="D74" i="7"/>
  <c r="D90" i="7"/>
  <c r="D106" i="7"/>
  <c r="D122" i="7"/>
  <c r="D138" i="7"/>
  <c r="D154" i="7"/>
  <c r="D170" i="7"/>
  <c r="D184" i="7"/>
  <c r="D198" i="7"/>
  <c r="D209" i="7"/>
  <c r="D223" i="7"/>
  <c r="D234" i="7"/>
  <c r="D248" i="7"/>
  <c r="D15" i="7"/>
  <c r="D31" i="7"/>
  <c r="D47" i="7"/>
  <c r="D63" i="7"/>
  <c r="D79" i="7"/>
  <c r="D95" i="7"/>
  <c r="D111" i="7"/>
  <c r="D127" i="7"/>
  <c r="D143" i="7"/>
  <c r="D159" i="7"/>
  <c r="D174" i="7"/>
  <c r="D185" i="7"/>
  <c r="D199" i="7"/>
  <c r="D210" i="7"/>
  <c r="D16" i="7"/>
  <c r="D50" i="7"/>
  <c r="D97" i="7"/>
  <c r="D144" i="7"/>
  <c r="D177" i="7"/>
  <c r="D215" i="7"/>
  <c r="D240" i="7"/>
  <c r="D64" i="7"/>
  <c r="D98" i="7"/>
  <c r="D145" i="7"/>
  <c r="D186" i="7"/>
  <c r="D216" i="7"/>
  <c r="D241" i="7"/>
  <c r="D18" i="7"/>
  <c r="D65" i="7"/>
  <c r="D112" i="7"/>
  <c r="D146" i="7"/>
  <c r="D190" i="7"/>
  <c r="D249" i="7"/>
  <c r="D66" i="7"/>
  <c r="D113" i="7"/>
  <c r="D191" i="7"/>
  <c r="D250" i="7"/>
  <c r="D80" i="7"/>
  <c r="D161" i="7"/>
  <c r="D226" i="7"/>
  <c r="D254" i="7"/>
  <c r="D81" i="7"/>
  <c r="D162" i="7"/>
  <c r="D230" i="7"/>
  <c r="D48" i="7"/>
  <c r="D129" i="7"/>
  <c r="D202" i="7"/>
  <c r="D49" i="7"/>
  <c r="D176" i="7"/>
  <c r="D214" i="7"/>
  <c r="D239" i="7"/>
  <c r="D17" i="7"/>
  <c r="D224" i="7"/>
  <c r="D32" i="7"/>
  <c r="D160" i="7"/>
  <c r="D225" i="7"/>
  <c r="D33" i="7"/>
  <c r="D114" i="7"/>
  <c r="D200" i="7"/>
  <c r="D34" i="7"/>
  <c r="D128" i="7"/>
  <c r="D201" i="7"/>
  <c r="D255" i="7"/>
  <c r="D82" i="7"/>
  <c r="D175" i="7"/>
  <c r="D238" i="7"/>
  <c r="D96" i="7"/>
  <c r="D130" i="7"/>
  <c r="F2" i="7"/>
  <c r="L9" i="7" l="1"/>
</calcChain>
</file>

<file path=xl/sharedStrings.xml><?xml version="1.0" encoding="utf-8"?>
<sst xmlns="http://schemas.openxmlformats.org/spreadsheetml/2006/main" count="748" uniqueCount="256">
  <si>
    <t>인명피해지수</t>
    <phoneticPr fontId="1" type="noConversion"/>
  </si>
  <si>
    <t>골든타임지수</t>
    <phoneticPr fontId="1" type="noConversion"/>
  </si>
  <si>
    <t>화재피해지수</t>
    <phoneticPr fontId="1" type="noConversion"/>
  </si>
  <si>
    <t>시군구</t>
  </si>
  <si>
    <t>가평군</t>
  </si>
  <si>
    <t>강남구</t>
  </si>
  <si>
    <t>강동구</t>
  </si>
  <si>
    <t>강릉시</t>
  </si>
  <si>
    <t>강북구</t>
  </si>
  <si>
    <t>강서구</t>
  </si>
  <si>
    <t>강진군</t>
  </si>
  <si>
    <t>강화군</t>
  </si>
  <si>
    <t>거제시</t>
  </si>
  <si>
    <t>거창군</t>
  </si>
  <si>
    <t>경산시</t>
  </si>
  <si>
    <t>경주시</t>
  </si>
  <si>
    <t>계룡시</t>
  </si>
  <si>
    <t>계양구</t>
  </si>
  <si>
    <t>고령군</t>
  </si>
  <si>
    <t>고성군</t>
  </si>
  <si>
    <t>고양시 덕양구</t>
  </si>
  <si>
    <t>고양시 일산동구</t>
  </si>
  <si>
    <t>고양시 일산서구</t>
  </si>
  <si>
    <t>고창군</t>
  </si>
  <si>
    <t>고흥군</t>
  </si>
  <si>
    <t>곡성군</t>
  </si>
  <si>
    <t>공주시</t>
  </si>
  <si>
    <t>과천시</t>
  </si>
  <si>
    <t>관악구</t>
  </si>
  <si>
    <t>광명시</t>
  </si>
  <si>
    <t>광산구</t>
  </si>
  <si>
    <t>광양시</t>
  </si>
  <si>
    <t>광주시</t>
  </si>
  <si>
    <t>광진구</t>
  </si>
  <si>
    <t>괴산군</t>
  </si>
  <si>
    <t>구례군</t>
  </si>
  <si>
    <t>구로구</t>
  </si>
  <si>
    <t>구리시</t>
  </si>
  <si>
    <t>구미시</t>
  </si>
  <si>
    <t>군산시</t>
  </si>
  <si>
    <t>군위군</t>
  </si>
  <si>
    <t>군포시</t>
  </si>
  <si>
    <t>금산군</t>
  </si>
  <si>
    <t>금정구</t>
  </si>
  <si>
    <t>금천구</t>
  </si>
  <si>
    <t>기장군</t>
  </si>
  <si>
    <t>김제시</t>
  </si>
  <si>
    <t>김천시</t>
  </si>
  <si>
    <t>김포시</t>
  </si>
  <si>
    <t>김해시</t>
  </si>
  <si>
    <t>나주시</t>
  </si>
  <si>
    <t>남구</t>
  </si>
  <si>
    <t>남동구</t>
  </si>
  <si>
    <t>남양주시</t>
  </si>
  <si>
    <t>남원시</t>
  </si>
  <si>
    <t>남해군</t>
  </si>
  <si>
    <t>노원구</t>
  </si>
  <si>
    <t>논산시</t>
  </si>
  <si>
    <t>단양군</t>
  </si>
  <si>
    <t>달서구</t>
  </si>
  <si>
    <t>달성군</t>
  </si>
  <si>
    <t>담양군</t>
  </si>
  <si>
    <t>당진군</t>
  </si>
  <si>
    <t>당진시</t>
  </si>
  <si>
    <t>대덕구</t>
  </si>
  <si>
    <t>도봉구</t>
  </si>
  <si>
    <t>동구</t>
  </si>
  <si>
    <t>동대문구</t>
  </si>
  <si>
    <t>동두천시</t>
  </si>
  <si>
    <t>동래구</t>
  </si>
  <si>
    <t>동작구</t>
  </si>
  <si>
    <t>동해시</t>
  </si>
  <si>
    <t>마포구</t>
  </si>
  <si>
    <t>목포시</t>
  </si>
  <si>
    <t>무안군</t>
  </si>
  <si>
    <t>무주군</t>
  </si>
  <si>
    <t>문경시</t>
  </si>
  <si>
    <t>미추홀구</t>
  </si>
  <si>
    <t>밀양시</t>
  </si>
  <si>
    <t>보령시</t>
  </si>
  <si>
    <t>보성군</t>
  </si>
  <si>
    <t>보은군</t>
  </si>
  <si>
    <t>봉화군</t>
  </si>
  <si>
    <t>부산진구</t>
  </si>
  <si>
    <t>부안군</t>
  </si>
  <si>
    <t>부여군</t>
  </si>
  <si>
    <t>부천시</t>
  </si>
  <si>
    <t>부천시 오정구</t>
  </si>
  <si>
    <t>부평구</t>
  </si>
  <si>
    <t>북구</t>
  </si>
  <si>
    <t>사상구</t>
  </si>
  <si>
    <t>사천시</t>
  </si>
  <si>
    <t>사하구</t>
  </si>
  <si>
    <t>산청군</t>
  </si>
  <si>
    <t>삼척시</t>
  </si>
  <si>
    <t>상주시</t>
  </si>
  <si>
    <t>서구</t>
  </si>
  <si>
    <t>서귀포시</t>
  </si>
  <si>
    <t>서대문구</t>
  </si>
  <si>
    <t>서산시</t>
  </si>
  <si>
    <t>서천군</t>
  </si>
  <si>
    <t>서초구</t>
  </si>
  <si>
    <t>성남시 분당구</t>
  </si>
  <si>
    <t>성남시 수정구</t>
  </si>
  <si>
    <t>성남시 중원구</t>
  </si>
  <si>
    <t>성동구</t>
  </si>
  <si>
    <t>성북구</t>
  </si>
  <si>
    <t>성주군</t>
  </si>
  <si>
    <t>세종특별시</t>
  </si>
  <si>
    <t>속초시</t>
  </si>
  <si>
    <t>송파구</t>
  </si>
  <si>
    <t>수성구</t>
  </si>
  <si>
    <t>수영구</t>
  </si>
  <si>
    <t>수원시 권선구</t>
  </si>
  <si>
    <t>수원시 영통구</t>
  </si>
  <si>
    <t>수원시 장안구</t>
  </si>
  <si>
    <t>수원시 팔달구</t>
  </si>
  <si>
    <t>순창군</t>
  </si>
  <si>
    <t>순천시</t>
  </si>
  <si>
    <t>시흥시</t>
  </si>
  <si>
    <t>신안군</t>
  </si>
  <si>
    <t>아산시</t>
  </si>
  <si>
    <t>안동시</t>
  </si>
  <si>
    <t>안산시 단원구</t>
  </si>
  <si>
    <t>안산시 상록구</t>
  </si>
  <si>
    <t>안성시</t>
  </si>
  <si>
    <t>안양시 동안구</t>
  </si>
  <si>
    <t>안양시 만안구</t>
  </si>
  <si>
    <t>양구군</t>
  </si>
  <si>
    <t>양산시</t>
  </si>
  <si>
    <t>양양군</t>
  </si>
  <si>
    <t>양주시</t>
  </si>
  <si>
    <t>양천구</t>
  </si>
  <si>
    <t>양평군</t>
  </si>
  <si>
    <t>여수시</t>
  </si>
  <si>
    <t>여주시</t>
  </si>
  <si>
    <t>연기군</t>
  </si>
  <si>
    <t>연수구</t>
  </si>
  <si>
    <t>연제구</t>
  </si>
  <si>
    <t>연천군</t>
  </si>
  <si>
    <t>영광군</t>
  </si>
  <si>
    <t>영덕군</t>
  </si>
  <si>
    <t>영도구</t>
  </si>
  <si>
    <t>영동군</t>
  </si>
  <si>
    <t>영등포구</t>
  </si>
  <si>
    <t>영암군</t>
  </si>
  <si>
    <t>영양군</t>
  </si>
  <si>
    <t>영월군</t>
  </si>
  <si>
    <t>영주시</t>
  </si>
  <si>
    <t>영천시</t>
  </si>
  <si>
    <t>예산군</t>
  </si>
  <si>
    <t>예천군</t>
  </si>
  <si>
    <t>오산시</t>
  </si>
  <si>
    <t>옥천군</t>
  </si>
  <si>
    <t>옹진군</t>
  </si>
  <si>
    <t>완도군</t>
  </si>
  <si>
    <t>완주군</t>
  </si>
  <si>
    <t>용산구</t>
  </si>
  <si>
    <t>용인시 기흥구</t>
  </si>
  <si>
    <t>용인시 수지구</t>
  </si>
  <si>
    <t>용인시 처인구</t>
  </si>
  <si>
    <t>울릉군</t>
  </si>
  <si>
    <t>울주군</t>
  </si>
  <si>
    <t>울진군</t>
  </si>
  <si>
    <t>원주시</t>
  </si>
  <si>
    <t>유성구</t>
  </si>
  <si>
    <t>은평구</t>
  </si>
  <si>
    <t>음성군</t>
  </si>
  <si>
    <t>의령군</t>
  </si>
  <si>
    <t>의성군</t>
  </si>
  <si>
    <t>의왕시</t>
  </si>
  <si>
    <t>의정부시</t>
  </si>
  <si>
    <t>이천시</t>
  </si>
  <si>
    <t>익산시</t>
  </si>
  <si>
    <t>인제군</t>
  </si>
  <si>
    <t>임실군</t>
  </si>
  <si>
    <t>장성군</t>
  </si>
  <si>
    <t>장수군</t>
  </si>
  <si>
    <t>장흥군</t>
  </si>
  <si>
    <t>전주시 덕진구</t>
  </si>
  <si>
    <t>전주시 완산구</t>
  </si>
  <si>
    <t>정선군</t>
  </si>
  <si>
    <t>정읍시</t>
  </si>
  <si>
    <t>제주시</t>
  </si>
  <si>
    <t>제천시</t>
  </si>
  <si>
    <t>종로구</t>
  </si>
  <si>
    <t>중구</t>
  </si>
  <si>
    <t>중랑구</t>
  </si>
  <si>
    <t>증평군</t>
  </si>
  <si>
    <t>진도군</t>
  </si>
  <si>
    <t>진안군</t>
  </si>
  <si>
    <t>진주시</t>
  </si>
  <si>
    <t>진천군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</si>
  <si>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</si>
  <si>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</si>
  <si>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</si>
  <si>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</si>
  <si>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</si>
  <si>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</si>
  <si>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천안시 동남구</t>
  </si>
  <si>
    <t>천안시 서북구</t>
  </si>
  <si>
    <t>철원군</t>
  </si>
  <si>
    <t>청도군</t>
  </si>
  <si>
    <t>청송군</t>
  </si>
  <si>
    <t>청양군</t>
  </si>
  <si>
    <t>청원군</t>
  </si>
  <si>
    <t>청주시 상당구</t>
  </si>
  <si>
    <t>청주시 서원구</t>
  </si>
  <si>
    <t>청주시 청원구</t>
  </si>
  <si>
    <t>청주시 흥덕구</t>
  </si>
  <si>
    <t>춘천시</t>
  </si>
  <si>
    <t>충주시</t>
  </si>
  <si>
    <t>칠곡군</t>
  </si>
  <si>
    <t>태백시</t>
  </si>
  <si>
    <t>태안군</t>
  </si>
  <si>
    <t>통영시</t>
  </si>
  <si>
    <t>파주시</t>
  </si>
  <si>
    <t>평창군</t>
  </si>
  <si>
    <t>평택시</t>
  </si>
  <si>
    <t>포천시</t>
  </si>
  <si>
    <t>포항시 남구</t>
  </si>
  <si>
    <t>포항시 북구</t>
  </si>
  <si>
    <t>하남시</t>
  </si>
  <si>
    <t>하동군</t>
  </si>
  <si>
    <t>함안군</t>
  </si>
  <si>
    <t>함양군</t>
  </si>
  <si>
    <t>함평군</t>
  </si>
  <si>
    <t>합천군</t>
  </si>
  <si>
    <t>해남군</t>
  </si>
  <si>
    <t>해운대구</t>
  </si>
  <si>
    <t>홍성군</t>
  </si>
  <si>
    <t>홍천군</t>
  </si>
  <si>
    <t>화성시</t>
  </si>
  <si>
    <t>화순군</t>
  </si>
  <si>
    <t>화천군</t>
  </si>
  <si>
    <t>충청남도</t>
  </si>
  <si>
    <t>강원도</t>
  </si>
  <si>
    <t>경상북도</t>
  </si>
  <si>
    <t>충청북도</t>
  </si>
  <si>
    <t>경상남도</t>
  </si>
  <si>
    <t>경기도</t>
  </si>
  <si>
    <t>전라남도</t>
  </si>
  <si>
    <t>부산광역시</t>
  </si>
  <si>
    <t>횡성군</t>
  </si>
  <si>
    <t>세종특별자치시</t>
  </si>
  <si>
    <t>NA</t>
  </si>
  <si>
    <t>시도</t>
  </si>
  <si>
    <t>광주광역시</t>
  </si>
  <si>
    <t>대구광역시</t>
  </si>
  <si>
    <t>대전광역시</t>
  </si>
  <si>
    <t>서울특별시</t>
  </si>
  <si>
    <t>울산광역시</t>
  </si>
  <si>
    <t>인천광역시</t>
  </si>
  <si>
    <t>전라북도</t>
  </si>
  <si>
    <t>제주특별자치도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</si>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</sst>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2"/>
  <sheetViews>
    <sheetView workbookViewId="0">
      <selection activeCell="D4" sqref="D4"/>
    </sheetView>
  </sheetViews>
  <sheetFormatPr baseColWidth="10" defaultColWidth="8.83203125" defaultRowHeight="17"/>
  <cols>
    <col min="1" max="1" width="18.5" customWidth="1"/>
    <col min="2" max="4" width="15.1640625" customWidth="1"/>
  </cols>
  <sheetData>
    <row r="1" spans="1:4">
      <c r="A1" s="1" t="s">
        <v>3</v>
      </c>
      <c r="B1" s="1" t="s">
        <v>0</v>
      </c>
      <c r="C1" s="1" t="s">
        <v>2</v>
      </c>
      <c r="D1" s="1" t="s">
        <v>1</v>
      </c>
    </row>
    <row r="2" spans="1:4">
      <c r="A2" t="s">
        <v>4</v>
      </c>
      <c r="B2">
        <v>0.34346417314418931</v>
      </c>
      <c r="C2">
        <v>0.34253775490925398</v>
      </c>
      <c r="D2">
        <v>0.21608850732048909</v>
      </c>
    </row>
    <row r="3" spans="1:4">
      <c r="A3" t="s">
        <v>5</v>
      </c>
      <c r="B3">
        <v>0.99814866397773017</v>
      </c>
      <c r="C3">
        <v>0.20467163174725531</v>
      </c>
      <c r="D3">
        <v>0.21608850732048909</v>
      </c>
    </row>
    <row r="4" spans="1:4">
      <c r="A4" t="s">
        <v>6</v>
      </c>
      <c r="B4">
        <v>0.94389681081180177</v>
      </c>
      <c r="C4">
        <v>0.20636757898285976</v>
      </c>
      <c r="D4">
        <v>0.218840178008327</v>
      </c>
    </row>
    <row r="5" spans="1:4">
      <c r="A5" t="s">
        <v>7</v>
      </c>
      <c r="B5">
        <v>0.31752619803855708</v>
      </c>
      <c r="C5">
        <v>0.60129024344768167</v>
      </c>
      <c r="D5">
        <v>0.21994646635968421</v>
      </c>
    </row>
    <row r="6" spans="1:4">
      <c r="A6" t="s">
        <v>8</v>
      </c>
      <c r="B6">
        <v>0.99607947572592792</v>
      </c>
      <c r="C6">
        <v>0.20438649965266883</v>
      </c>
      <c r="D6">
        <v>0.21994646635968421</v>
      </c>
    </row>
    <row r="7" spans="1:4">
      <c r="A7" t="s">
        <v>9</v>
      </c>
      <c r="B7">
        <v>0.3821529931809855</v>
      </c>
      <c r="C7">
        <v>0.35241671350065895</v>
      </c>
      <c r="D7">
        <v>0.22072277390275205</v>
      </c>
    </row>
    <row r="8" spans="1:4">
      <c r="A8" t="s">
        <v>10</v>
      </c>
      <c r="B8">
        <v>0.31879337727129919</v>
      </c>
      <c r="C8">
        <v>0.42665464269643139</v>
      </c>
      <c r="D8">
        <v>0.22072277390275205</v>
      </c>
    </row>
    <row r="9" spans="1:4">
      <c r="A9" t="s">
        <v>11</v>
      </c>
      <c r="B9">
        <v>0.34716688557470549</v>
      </c>
      <c r="C9">
        <v>0.34247692958018167</v>
      </c>
      <c r="D9">
        <v>0.22091709570663562</v>
      </c>
    </row>
    <row r="10" spans="1:4">
      <c r="A10" t="s">
        <v>12</v>
      </c>
      <c r="B10">
        <v>0.39171235113280622</v>
      </c>
      <c r="C10">
        <v>0.99999991487911188</v>
      </c>
      <c r="D10">
        <v>0.22124118291715114</v>
      </c>
    </row>
    <row r="11" spans="1:4">
      <c r="A11" t="s">
        <v>13</v>
      </c>
      <c r="B11">
        <v>0.33126248001110004</v>
      </c>
      <c r="C11">
        <v>0.49193993781954687</v>
      </c>
      <c r="D11">
        <v>0.22189017253342383</v>
      </c>
    </row>
    <row r="12" spans="1:4">
      <c r="A12" t="s">
        <v>14</v>
      </c>
      <c r="B12">
        <v>0.36597187621128574</v>
      </c>
      <c r="C12">
        <v>0.35550902561849562</v>
      </c>
      <c r="D12">
        <v>0.22286569255195809</v>
      </c>
    </row>
    <row r="13" spans="1:4">
      <c r="A13" t="s">
        <v>15</v>
      </c>
      <c r="B13">
        <v>0.32520942336013342</v>
      </c>
      <c r="C13">
        <v>0.57221367098101417</v>
      </c>
      <c r="D13">
        <v>0.22286569255195809</v>
      </c>
    </row>
    <row r="14" spans="1:4">
      <c r="A14" t="s">
        <v>16</v>
      </c>
      <c r="B14">
        <v>0.38731960746701527</v>
      </c>
      <c r="C14">
        <v>0.3082439284960562</v>
      </c>
      <c r="D14">
        <v>0.22384365141092405</v>
      </c>
    </row>
    <row r="15" spans="1:4">
      <c r="A15" t="s">
        <v>17</v>
      </c>
      <c r="B15">
        <v>0.48786890868963206</v>
      </c>
      <c r="C15">
        <v>0.24413583825590934</v>
      </c>
      <c r="D15">
        <v>0.22384365141092405</v>
      </c>
    </row>
    <row r="16" spans="1:4">
      <c r="A16" t="s">
        <v>18</v>
      </c>
      <c r="B16">
        <v>0.34215068059149145</v>
      </c>
      <c r="C16">
        <v>0.34935114663353584</v>
      </c>
      <c r="D16">
        <v>0.2277797860110542</v>
      </c>
    </row>
    <row r="17" spans="1:4">
      <c r="A17" t="s">
        <v>19</v>
      </c>
      <c r="B17">
        <v>0.31972624894671531</v>
      </c>
      <c r="C17">
        <v>0.71575462720242378</v>
      </c>
      <c r="D17">
        <v>0.2277797860110542</v>
      </c>
    </row>
    <row r="18" spans="1:4">
      <c r="A18" t="s">
        <v>20</v>
      </c>
      <c r="B18">
        <v>0.41929279446614154</v>
      </c>
      <c r="C18">
        <v>0.25911782246717258</v>
      </c>
      <c r="D18">
        <v>0.22857166140840174</v>
      </c>
    </row>
    <row r="19" spans="1:4">
      <c r="A19" t="s">
        <v>21</v>
      </c>
      <c r="B19">
        <v>0.54279744188905577</v>
      </c>
      <c r="C19">
        <v>0.22555214975925647</v>
      </c>
      <c r="D19">
        <v>0.22976236857000043</v>
      </c>
    </row>
    <row r="20" spans="1:4">
      <c r="A20" t="s">
        <v>22</v>
      </c>
      <c r="B20">
        <v>0.50953979779537173</v>
      </c>
      <c r="C20">
        <v>0.2253112528698325</v>
      </c>
      <c r="D20">
        <v>0.22976236857000043</v>
      </c>
    </row>
    <row r="21" spans="1:4">
      <c r="A21" t="s">
        <v>23</v>
      </c>
      <c r="B21">
        <v>0.32241779101837437</v>
      </c>
      <c r="C21">
        <v>0.48244067074066443</v>
      </c>
      <c r="D21">
        <v>0.2307572721612631</v>
      </c>
    </row>
    <row r="22" spans="1:4">
      <c r="A22" t="s">
        <v>24</v>
      </c>
      <c r="B22">
        <v>0.35155086819231668</v>
      </c>
      <c r="C22">
        <v>0.31937535902308678</v>
      </c>
      <c r="D22">
        <v>0.23175457750477191</v>
      </c>
    </row>
    <row r="23" spans="1:4">
      <c r="A23" t="s">
        <v>25</v>
      </c>
      <c r="B23">
        <v>0.32358894806389316</v>
      </c>
      <c r="C23">
        <v>0.88486180589075958</v>
      </c>
      <c r="D23">
        <v>0.23175457750477191</v>
      </c>
    </row>
    <row r="24" spans="1:4">
      <c r="A24" t="s">
        <v>26</v>
      </c>
      <c r="B24">
        <v>0.33180533985593641</v>
      </c>
      <c r="C24">
        <v>0.48761911369962252</v>
      </c>
      <c r="D24">
        <v>0.23295450729697059</v>
      </c>
    </row>
    <row r="25" spans="1:4">
      <c r="A25" t="s">
        <v>27</v>
      </c>
      <c r="B25">
        <v>0.97940501007100955</v>
      </c>
      <c r="C25">
        <v>0.20472924939970341</v>
      </c>
      <c r="D25">
        <v>0.23308804550758844</v>
      </c>
    </row>
    <row r="26" spans="1:4">
      <c r="A26" t="s">
        <v>28</v>
      </c>
      <c r="B26">
        <v>0.99999999994473976</v>
      </c>
      <c r="C26">
        <v>0.20223304765580713</v>
      </c>
      <c r="D26">
        <v>0.23335524939298488</v>
      </c>
    </row>
    <row r="27" spans="1:4">
      <c r="A27" t="s">
        <v>29</v>
      </c>
      <c r="B27">
        <v>0.50080166255532199</v>
      </c>
      <c r="C27">
        <v>0.28432521182108256</v>
      </c>
      <c r="D27">
        <v>0.23375637370194341</v>
      </c>
    </row>
    <row r="28" spans="1:4">
      <c r="A28" t="s">
        <v>30</v>
      </c>
      <c r="B28">
        <v>0.36001557638048509</v>
      </c>
      <c r="C28">
        <v>0.40114852646686827</v>
      </c>
      <c r="D28">
        <v>0.23375637370194341</v>
      </c>
    </row>
    <row r="29" spans="1:4">
      <c r="A29" t="s">
        <v>31</v>
      </c>
      <c r="B29">
        <v>0.30155455309085438</v>
      </c>
      <c r="C29">
        <v>0.99999999991205757</v>
      </c>
      <c r="D29">
        <v>0.23496203665591034</v>
      </c>
    </row>
    <row r="30" spans="1:4">
      <c r="A30" t="s">
        <v>32</v>
      </c>
      <c r="B30">
        <v>0.37488716579291481</v>
      </c>
      <c r="C30">
        <v>0.27812926079923928</v>
      </c>
      <c r="D30">
        <v>0.23576771703555091</v>
      </c>
    </row>
    <row r="31" spans="1:4">
      <c r="A31" t="s">
        <v>33</v>
      </c>
      <c r="B31">
        <v>0.99999988057159384</v>
      </c>
      <c r="C31">
        <v>0.20274218787319123</v>
      </c>
      <c r="D31">
        <v>0.23576771703555091</v>
      </c>
    </row>
    <row r="32" spans="1:4">
      <c r="A32" t="s">
        <v>34</v>
      </c>
      <c r="B32">
        <v>0.32493012663810905</v>
      </c>
      <c r="C32">
        <v>0.52926365944569009</v>
      </c>
      <c r="D32">
        <v>0.23738363802981371</v>
      </c>
    </row>
    <row r="33" spans="1:4">
      <c r="A33" t="s">
        <v>35</v>
      </c>
      <c r="B33">
        <v>0.34304170539896278</v>
      </c>
      <c r="C33">
        <v>0.31815077603992131</v>
      </c>
      <c r="D33">
        <v>0.23778856636741635</v>
      </c>
    </row>
    <row r="34" spans="1:4">
      <c r="A34" t="s">
        <v>36</v>
      </c>
      <c r="B34">
        <v>0.96417658811676865</v>
      </c>
      <c r="C34">
        <v>0.2089638333300575</v>
      </c>
      <c r="D34">
        <v>0.23880254265035697</v>
      </c>
    </row>
    <row r="35" spans="1:4">
      <c r="A35" t="s">
        <v>37</v>
      </c>
      <c r="B35">
        <v>0.55306246076798682</v>
      </c>
      <c r="C35">
        <v>0.21963540560601505</v>
      </c>
      <c r="D35">
        <v>0.23900562135341208</v>
      </c>
    </row>
    <row r="36" spans="1:4">
      <c r="A36" t="s">
        <v>38</v>
      </c>
      <c r="B36">
        <v>0.37777491453434908</v>
      </c>
      <c r="C36">
        <v>0.51070658879952435</v>
      </c>
      <c r="D36">
        <v>0.23981887954764641</v>
      </c>
    </row>
    <row r="37" spans="1:4">
      <c r="A37" t="s">
        <v>39</v>
      </c>
      <c r="B37">
        <v>0.31694224344388588</v>
      </c>
      <c r="C37">
        <v>0.92873927310966731</v>
      </c>
      <c r="D37">
        <v>0.24117765808887737</v>
      </c>
    </row>
    <row r="38" spans="1:4">
      <c r="A38" t="s">
        <v>40</v>
      </c>
      <c r="B38">
        <v>0.33399480221057132</v>
      </c>
      <c r="C38">
        <v>0.40163952047024176</v>
      </c>
      <c r="D38">
        <v>0.2418586134153094</v>
      </c>
    </row>
    <row r="39" spans="1:4">
      <c r="A39" t="s">
        <v>41</v>
      </c>
      <c r="B39">
        <v>0.54384799513084014</v>
      </c>
      <c r="C39">
        <v>0.23502543588519512</v>
      </c>
      <c r="D39">
        <v>0.24308695733268415</v>
      </c>
    </row>
    <row r="40" spans="1:4">
      <c r="A40" t="s">
        <v>42</v>
      </c>
      <c r="B40">
        <v>0.33604375062166714</v>
      </c>
      <c r="C40">
        <v>0.50109033198062547</v>
      </c>
      <c r="D40">
        <v>0.24390772379928766</v>
      </c>
    </row>
    <row r="41" spans="1:4">
      <c r="A41" t="s">
        <v>43</v>
      </c>
      <c r="B41">
        <v>0.49415682379730203</v>
      </c>
      <c r="C41">
        <v>0.25089968339241525</v>
      </c>
      <c r="D41">
        <v>0.24390772379928766</v>
      </c>
    </row>
    <row r="42" spans="1:4">
      <c r="A42" t="s">
        <v>44</v>
      </c>
      <c r="B42">
        <v>0.94823364059054982</v>
      </c>
      <c r="C42">
        <v>0.21082136361476048</v>
      </c>
      <c r="D42">
        <v>0.24596616551930855</v>
      </c>
    </row>
    <row r="43" spans="1:4">
      <c r="A43" t="s">
        <v>45</v>
      </c>
      <c r="B43">
        <v>0.34246102625772401</v>
      </c>
      <c r="C43">
        <v>0.47302245605000609</v>
      </c>
      <c r="D43">
        <v>0.24803389238715334</v>
      </c>
    </row>
    <row r="44" spans="1:4">
      <c r="A44" t="s">
        <v>46</v>
      </c>
      <c r="B44">
        <v>0.32871976565348593</v>
      </c>
      <c r="C44">
        <v>0.62735371685959218</v>
      </c>
      <c r="D44">
        <v>0.24907122304241891</v>
      </c>
    </row>
    <row r="45" spans="1:4">
      <c r="A45" t="s">
        <v>47</v>
      </c>
      <c r="B45">
        <v>0.37235732916453712</v>
      </c>
      <c r="C45">
        <v>0.28273047846051164</v>
      </c>
      <c r="D45">
        <v>0.24941751211648755</v>
      </c>
    </row>
    <row r="46" spans="1:4">
      <c r="A46" t="s">
        <v>48</v>
      </c>
      <c r="B46">
        <v>0.37270592861374541</v>
      </c>
      <c r="C46">
        <v>0.30601804489727369</v>
      </c>
      <c r="D46">
        <v>0.24969472750675348</v>
      </c>
    </row>
    <row r="47" spans="1:4">
      <c r="A47" t="s">
        <v>49</v>
      </c>
      <c r="B47">
        <v>0.32166681463368429</v>
      </c>
      <c r="C47">
        <v>0.52200502141267346</v>
      </c>
      <c r="D47">
        <v>0.25011085720804493</v>
      </c>
    </row>
    <row r="48" spans="1:4">
      <c r="A48" t="s">
        <v>50</v>
      </c>
      <c r="B48">
        <v>0.31184823466759665</v>
      </c>
      <c r="C48">
        <v>0.99767401042113713</v>
      </c>
      <c r="D48">
        <v>0.25080522339155725</v>
      </c>
    </row>
    <row r="49" spans="1:4">
      <c r="A49" t="s">
        <v>51</v>
      </c>
      <c r="B49">
        <v>0.48407592784632419</v>
      </c>
      <c r="C49">
        <v>0.24979579889653558</v>
      </c>
      <c r="D49">
        <v>0.25080522339155725</v>
      </c>
    </row>
    <row r="50" spans="1:4">
      <c r="A50" t="s">
        <v>52</v>
      </c>
      <c r="B50">
        <v>0.40910132137747079</v>
      </c>
      <c r="C50">
        <v>0.2588205495422653</v>
      </c>
      <c r="D50">
        <v>0.25219701178221487</v>
      </c>
    </row>
    <row r="51" spans="1:4">
      <c r="A51" t="s">
        <v>53</v>
      </c>
      <c r="B51">
        <v>0.32155128475137773</v>
      </c>
      <c r="C51">
        <v>0.48415233536899077</v>
      </c>
      <c r="D51">
        <v>0.25303403575499184</v>
      </c>
    </row>
    <row r="52" spans="1:4">
      <c r="A52" t="s">
        <v>54</v>
      </c>
      <c r="B52">
        <v>0.34513376813304619</v>
      </c>
      <c r="C52">
        <v>0.30783254470276994</v>
      </c>
      <c r="D52">
        <v>0.2532435198899754</v>
      </c>
    </row>
    <row r="53" spans="1:4">
      <c r="A53" t="s">
        <v>55</v>
      </c>
      <c r="B53">
        <v>0.91822941441319594</v>
      </c>
      <c r="C53">
        <v>0.20822126074929953</v>
      </c>
      <c r="D53">
        <v>0.2532435198899754</v>
      </c>
    </row>
    <row r="54" spans="1:4">
      <c r="A54" t="s">
        <v>56</v>
      </c>
      <c r="B54">
        <v>0.32541803156967558</v>
      </c>
      <c r="C54">
        <v>0.50645560934225275</v>
      </c>
      <c r="D54">
        <v>0.25359286266026071</v>
      </c>
    </row>
    <row r="55" spans="1:4">
      <c r="A55" t="s">
        <v>57</v>
      </c>
      <c r="B55">
        <v>0.30407787680261866</v>
      </c>
      <c r="C55">
        <v>0.99796218948533544</v>
      </c>
      <c r="D55">
        <v>0.25387251903314711</v>
      </c>
    </row>
    <row r="56" spans="1:4">
      <c r="A56" t="s">
        <v>58</v>
      </c>
      <c r="B56">
        <v>0.4168380632583602</v>
      </c>
      <c r="C56">
        <v>0.28339019591593351</v>
      </c>
      <c r="D56">
        <v>0.25429230690665006</v>
      </c>
    </row>
    <row r="57" spans="1:4">
      <c r="A57" t="s">
        <v>59</v>
      </c>
      <c r="B57">
        <v>0.35480527522794569</v>
      </c>
      <c r="C57">
        <v>0.4447261268031818</v>
      </c>
      <c r="D57">
        <v>0.25429230690665006</v>
      </c>
    </row>
    <row r="58" spans="1:4">
      <c r="A58" t="s">
        <v>60</v>
      </c>
      <c r="B58">
        <v>0.32965313383398276</v>
      </c>
      <c r="C58">
        <v>0.38034817199137533</v>
      </c>
      <c r="D58">
        <v>0.2557945147660905</v>
      </c>
    </row>
    <row r="59" spans="1:4">
      <c r="A59" t="s">
        <v>61</v>
      </c>
      <c r="B59">
        <v>0.30307501014695531</v>
      </c>
      <c r="C59">
        <v>0.9532669662547224</v>
      </c>
      <c r="D59">
        <v>0.25639669237702045</v>
      </c>
    </row>
    <row r="60" spans="1:4">
      <c r="A60" t="s">
        <v>62</v>
      </c>
      <c r="B60">
        <v>0.30709523887590795</v>
      </c>
      <c r="C60">
        <v>0.98371457473814106</v>
      </c>
      <c r="D60">
        <v>0.25639669237702045</v>
      </c>
    </row>
    <row r="61" spans="1:4">
      <c r="A61" t="s">
        <v>63</v>
      </c>
      <c r="B61">
        <v>0.36453916920124896</v>
      </c>
      <c r="C61">
        <v>0.48101635916163815</v>
      </c>
      <c r="D61">
        <v>0.2592165915653869</v>
      </c>
    </row>
    <row r="62" spans="1:4">
      <c r="A62" t="s">
        <v>64</v>
      </c>
      <c r="B62">
        <v>0.84485407404677348</v>
      </c>
      <c r="C62">
        <v>0.21318930999029986</v>
      </c>
      <c r="D62">
        <v>0.25957020270079822</v>
      </c>
    </row>
    <row r="63" spans="1:4">
      <c r="A63" t="s">
        <v>65</v>
      </c>
      <c r="B63">
        <v>0.38558107987614565</v>
      </c>
      <c r="C63">
        <v>0.88821578087087949</v>
      </c>
      <c r="D63">
        <v>0.26063252854448471</v>
      </c>
    </row>
    <row r="64" spans="1:4">
      <c r="A64" t="s">
        <v>66</v>
      </c>
      <c r="B64">
        <v>0.98095017370281401</v>
      </c>
      <c r="C64">
        <v>0.20585811344607044</v>
      </c>
      <c r="D64">
        <v>0.26134198699533939</v>
      </c>
    </row>
    <row r="65" spans="1:4">
      <c r="A65" t="s">
        <v>67</v>
      </c>
      <c r="B65">
        <v>0.41302766313294842</v>
      </c>
      <c r="C65">
        <v>0.34101188043691893</v>
      </c>
      <c r="D65">
        <v>0.26169708784042345</v>
      </c>
    </row>
    <row r="66" spans="1:4">
      <c r="A66" t="s">
        <v>68</v>
      </c>
      <c r="B66">
        <v>0.78451724929159161</v>
      </c>
      <c r="C66">
        <v>0.22268846887834218</v>
      </c>
      <c r="D66">
        <v>0.26169708784042345</v>
      </c>
    </row>
    <row r="67" spans="1:4">
      <c r="A67" t="s">
        <v>69</v>
      </c>
      <c r="B67">
        <v>0.82939084448972222</v>
      </c>
      <c r="C67">
        <v>0.21431251628576517</v>
      </c>
      <c r="D67">
        <v>0.26276387384620442</v>
      </c>
    </row>
    <row r="68" spans="1:4">
      <c r="A68" t="s">
        <v>70</v>
      </c>
      <c r="B68">
        <v>0.30224067724853293</v>
      </c>
      <c r="C68">
        <v>0.98572817246693323</v>
      </c>
      <c r="D68">
        <v>0.26306907788471662</v>
      </c>
    </row>
    <row r="69" spans="1:4">
      <c r="A69" t="s">
        <v>71</v>
      </c>
      <c r="B69">
        <v>0.95112537987905899</v>
      </c>
      <c r="C69">
        <v>0.20660810372571148</v>
      </c>
      <c r="D69">
        <v>0.26490409870823223</v>
      </c>
    </row>
    <row r="70" spans="1:4">
      <c r="A70" t="s">
        <v>72</v>
      </c>
      <c r="B70">
        <v>0.3411820700747904</v>
      </c>
      <c r="C70">
        <v>0.39391686048206997</v>
      </c>
      <c r="D70">
        <v>0.26748401180546788</v>
      </c>
    </row>
    <row r="71" spans="1:4">
      <c r="A71" t="s">
        <v>73</v>
      </c>
      <c r="B71">
        <v>0.33655310571431246</v>
      </c>
      <c r="C71">
        <v>0.37660030644584985</v>
      </c>
      <c r="D71">
        <v>0.26921096542453826</v>
      </c>
    </row>
    <row r="72" spans="1:4">
      <c r="A72" t="s">
        <v>74</v>
      </c>
      <c r="B72">
        <v>0.31028588722811384</v>
      </c>
      <c r="C72">
        <v>0.63229084470730645</v>
      </c>
      <c r="D72">
        <v>0.26921096542453826</v>
      </c>
    </row>
    <row r="73" spans="1:4">
      <c r="A73" t="s">
        <v>75</v>
      </c>
      <c r="B73">
        <v>0.32310285265451172</v>
      </c>
      <c r="C73">
        <v>0.57507778193740977</v>
      </c>
      <c r="D73">
        <v>0.26921096542453826</v>
      </c>
    </row>
    <row r="74" spans="1:4">
      <c r="A74" t="s">
        <v>76</v>
      </c>
      <c r="B74">
        <v>0.41573541326262592</v>
      </c>
      <c r="C74">
        <v>0.27790612017958727</v>
      </c>
      <c r="D74">
        <v>0.26969166543490064</v>
      </c>
    </row>
    <row r="75" spans="1:4">
      <c r="A75" t="s">
        <v>77</v>
      </c>
      <c r="B75">
        <v>0.33510153073245424</v>
      </c>
      <c r="C75">
        <v>0.49196773916513614</v>
      </c>
      <c r="D75">
        <v>0.27094349415272101</v>
      </c>
    </row>
    <row r="76" spans="1:4">
      <c r="A76" t="s">
        <v>78</v>
      </c>
      <c r="B76">
        <v>0.31728025981101188</v>
      </c>
      <c r="C76">
        <v>0.65849730542479501</v>
      </c>
      <c r="D76">
        <v>0.27268156828063</v>
      </c>
    </row>
    <row r="77" spans="1:4">
      <c r="A77" t="s">
        <v>79</v>
      </c>
      <c r="B77">
        <v>0.33175482320822636</v>
      </c>
      <c r="C77">
        <v>0.38733742674372018</v>
      </c>
      <c r="D77">
        <v>0.27500757453015595</v>
      </c>
    </row>
    <row r="78" spans="1:4">
      <c r="A78" t="s">
        <v>80</v>
      </c>
      <c r="B78">
        <v>0.30984955245844503</v>
      </c>
      <c r="C78">
        <v>0.97942462590212753</v>
      </c>
      <c r="D78">
        <v>0.27792875997620015</v>
      </c>
    </row>
    <row r="79" spans="1:4">
      <c r="A79" t="s">
        <v>81</v>
      </c>
      <c r="B79">
        <v>0.30888647380402534</v>
      </c>
      <c r="C79">
        <v>0.84557519241618717</v>
      </c>
      <c r="D79">
        <v>0.28123309074508185</v>
      </c>
    </row>
    <row r="80" spans="1:4">
      <c r="A80" t="s">
        <v>82</v>
      </c>
      <c r="B80">
        <v>0.99491887339454987</v>
      </c>
      <c r="C80">
        <v>0.20531452765680575</v>
      </c>
      <c r="D80">
        <v>0.28233873448763663</v>
      </c>
    </row>
    <row r="81" spans="1:4">
      <c r="A81" t="s">
        <v>83</v>
      </c>
      <c r="B81">
        <v>0.33038802184098259</v>
      </c>
      <c r="C81">
        <v>0.58036371553703225</v>
      </c>
      <c r="D81">
        <v>0.28233873448763663</v>
      </c>
    </row>
    <row r="82" spans="1:4">
      <c r="A82" t="s">
        <v>84</v>
      </c>
      <c r="B82">
        <v>0.31611219791749634</v>
      </c>
      <c r="C82">
        <v>0.77156700412476198</v>
      </c>
      <c r="D82">
        <v>0.28233873448763663</v>
      </c>
    </row>
    <row r="83" spans="1:4">
      <c r="A83" t="s">
        <v>85</v>
      </c>
      <c r="B83">
        <v>0.6241677188744903</v>
      </c>
      <c r="C83">
        <v>0.2237361928018119</v>
      </c>
      <c r="D83">
        <v>0.28233873448763663</v>
      </c>
    </row>
    <row r="84" spans="1:4">
      <c r="A84" t="s">
        <v>86</v>
      </c>
      <c r="B84" t="e">
        <v>#VALUE!</v>
      </c>
      <c r="C84">
        <v>0.19942617539919591</v>
      </c>
      <c r="D84">
        <v>0.28455627488966145</v>
      </c>
    </row>
    <row r="85" spans="1:4">
      <c r="A85" t="s">
        <v>87</v>
      </c>
      <c r="B85">
        <v>0.50135762359985292</v>
      </c>
      <c r="C85">
        <v>0.27668973234811389</v>
      </c>
      <c r="D85">
        <v>0.28856867937355324</v>
      </c>
    </row>
    <row r="86" spans="1:4">
      <c r="A86" t="s">
        <v>88</v>
      </c>
      <c r="B86">
        <v>0.37397751626269093</v>
      </c>
      <c r="C86">
        <v>0.42804178995300568</v>
      </c>
      <c r="D86">
        <v>0.29061688318641943</v>
      </c>
    </row>
    <row r="87" spans="1:4">
      <c r="A87" t="s">
        <v>89</v>
      </c>
      <c r="B87">
        <v>0.49911286814899763</v>
      </c>
      <c r="C87">
        <v>0.23913672447932613</v>
      </c>
      <c r="D87">
        <v>0.29215748535087788</v>
      </c>
    </row>
    <row r="88" spans="1:4">
      <c r="A88" t="s">
        <v>90</v>
      </c>
      <c r="B88">
        <v>0.33346529275189207</v>
      </c>
      <c r="C88">
        <v>0.68740994086728313</v>
      </c>
      <c r="D88">
        <v>0.29350862165285108</v>
      </c>
    </row>
    <row r="89" spans="1:4">
      <c r="A89" t="s">
        <v>91</v>
      </c>
      <c r="B89">
        <v>0.39761767338281606</v>
      </c>
      <c r="C89">
        <v>0.2982120025520868</v>
      </c>
      <c r="D89">
        <v>0.29727687858580443</v>
      </c>
    </row>
    <row r="90" spans="1:4">
      <c r="A90" t="s">
        <v>92</v>
      </c>
      <c r="B90">
        <v>0.32570581687516842</v>
      </c>
      <c r="C90">
        <v>0.48603955805712923</v>
      </c>
      <c r="D90">
        <v>0.29803317487779518</v>
      </c>
    </row>
    <row r="91" spans="1:4">
      <c r="A91" t="s">
        <v>93</v>
      </c>
      <c r="B91">
        <v>0.30252578521824103</v>
      </c>
      <c r="C91">
        <v>0.96346201507801177</v>
      </c>
      <c r="D91">
        <v>0.29803317487779518</v>
      </c>
    </row>
    <row r="92" spans="1:4">
      <c r="A92" t="s">
        <v>94</v>
      </c>
      <c r="B92">
        <v>0.32570207046796718</v>
      </c>
      <c r="C92">
        <v>0.56754440557557795</v>
      </c>
      <c r="D92">
        <v>0.29803317487779518</v>
      </c>
    </row>
    <row r="93" spans="1:4">
      <c r="A93" t="s">
        <v>95</v>
      </c>
      <c r="B93">
        <v>0.38645207909399926</v>
      </c>
      <c r="C93">
        <v>0.31024234504845594</v>
      </c>
      <c r="D93">
        <v>0.30182773857087331</v>
      </c>
    </row>
    <row r="94" spans="1:4">
      <c r="A94" t="s">
        <v>96</v>
      </c>
      <c r="B94">
        <v>0.32212736670077285</v>
      </c>
      <c r="C94">
        <v>0.42011133001931755</v>
      </c>
      <c r="D94">
        <v>0.30182773857087331</v>
      </c>
    </row>
    <row r="95" spans="1:4">
      <c r="A95" t="s">
        <v>97</v>
      </c>
      <c r="B95">
        <v>0.99906852215110364</v>
      </c>
      <c r="C95">
        <v>0.20384251074552698</v>
      </c>
      <c r="D95">
        <v>0.30182773857087331</v>
      </c>
    </row>
    <row r="96" spans="1:4">
      <c r="A96" t="s">
        <v>98</v>
      </c>
      <c r="B96">
        <v>0.30748734840103975</v>
      </c>
      <c r="C96">
        <v>0.99990134784646556</v>
      </c>
      <c r="D96">
        <v>0.30487893043038394</v>
      </c>
    </row>
    <row r="97" spans="1:4">
      <c r="A97" t="s">
        <v>99</v>
      </c>
      <c r="B97">
        <v>0.32832871791057783</v>
      </c>
      <c r="C97">
        <v>0.63898055044566526</v>
      </c>
      <c r="D97">
        <v>0.30717627787883539</v>
      </c>
    </row>
    <row r="98" spans="1:4">
      <c r="A98" t="s">
        <v>100</v>
      </c>
      <c r="B98">
        <v>0.99962747058170121</v>
      </c>
      <c r="C98">
        <v>0.20328676618020938</v>
      </c>
      <c r="D98">
        <v>0.30717627787883539</v>
      </c>
    </row>
    <row r="99" spans="1:4">
      <c r="A99" t="s">
        <v>101</v>
      </c>
      <c r="B99">
        <v>0.93367760093030061</v>
      </c>
      <c r="C99">
        <v>0.20703419878810772</v>
      </c>
      <c r="D99">
        <v>0.30832780367717116</v>
      </c>
    </row>
    <row r="100" spans="1:4">
      <c r="A100" t="s">
        <v>102</v>
      </c>
      <c r="B100">
        <v>0.98323802194301391</v>
      </c>
      <c r="C100">
        <v>0.20456241011423998</v>
      </c>
      <c r="D100">
        <v>0.31225706610176435</v>
      </c>
    </row>
    <row r="101" spans="1:4">
      <c r="A101" t="s">
        <v>103</v>
      </c>
      <c r="B101">
        <v>0.75912149513234928</v>
      </c>
      <c r="C101">
        <v>0.21854784452608902</v>
      </c>
      <c r="D101">
        <v>0.3131847323697432</v>
      </c>
    </row>
    <row r="102" spans="1:4">
      <c r="A102" t="s">
        <v>104</v>
      </c>
      <c r="B102">
        <v>0.77774882119057209</v>
      </c>
      <c r="C102">
        <v>0.21379753684564254</v>
      </c>
      <c r="D102">
        <v>0.31411358245343135</v>
      </c>
    </row>
    <row r="103" spans="1:4">
      <c r="A103" t="s">
        <v>105</v>
      </c>
      <c r="B103">
        <v>0.95811218951538479</v>
      </c>
      <c r="C103">
        <v>0.20523974248286714</v>
      </c>
      <c r="D103">
        <v>0.31411358245343135</v>
      </c>
    </row>
    <row r="104" spans="1:4">
      <c r="A104" t="s">
        <v>106</v>
      </c>
      <c r="B104">
        <v>0.32517618101859325</v>
      </c>
      <c r="C104">
        <v>0.43081950619211501</v>
      </c>
      <c r="D104">
        <v>0.31411358245343135</v>
      </c>
    </row>
    <row r="105" spans="1:4">
      <c r="A105" t="s">
        <v>107</v>
      </c>
      <c r="B105">
        <v>0.29803971863692691</v>
      </c>
      <c r="C105">
        <v>0.99971409015629631</v>
      </c>
      <c r="D105">
        <v>0.3156642833872223</v>
      </c>
    </row>
    <row r="106" spans="1:4">
      <c r="A106" t="s">
        <v>108</v>
      </c>
      <c r="B106">
        <v>0.92219956753100707</v>
      </c>
      <c r="C106">
        <v>0.20842911723988622</v>
      </c>
      <c r="D106">
        <v>0.31644085483397028</v>
      </c>
    </row>
    <row r="107" spans="1:4">
      <c r="A107" t="s">
        <v>109</v>
      </c>
      <c r="B107">
        <v>0.82036297854340523</v>
      </c>
      <c r="C107">
        <v>0.21562046097087129</v>
      </c>
      <c r="D107">
        <v>0.31877541883335136</v>
      </c>
    </row>
    <row r="108" spans="1:4">
      <c r="A108" t="s">
        <v>110</v>
      </c>
      <c r="B108">
        <v>0.86866376549062196</v>
      </c>
      <c r="C108">
        <v>0.20915493543109467</v>
      </c>
      <c r="D108">
        <v>0.31877541883335136</v>
      </c>
    </row>
    <row r="109" spans="1:4">
      <c r="A109" t="s">
        <v>111</v>
      </c>
      <c r="B109">
        <v>0.53604855061617551</v>
      </c>
      <c r="C109">
        <v>0.24973780730274436</v>
      </c>
      <c r="D109">
        <v>0.32111719686173451</v>
      </c>
    </row>
    <row r="110" spans="1:4">
      <c r="A110" t="s">
        <v>112</v>
      </c>
      <c r="B110">
        <v>0.68542284815676924</v>
      </c>
      <c r="C110">
        <v>0.42891883901765387</v>
      </c>
      <c r="D110">
        <v>0.3225256938132971</v>
      </c>
    </row>
    <row r="111" spans="1:4">
      <c r="A111" t="s">
        <v>113</v>
      </c>
      <c r="B111">
        <v>0.40037123258277485</v>
      </c>
      <c r="C111">
        <v>0.51209743271454511</v>
      </c>
      <c r="D111">
        <v>0.3226823513026168</v>
      </c>
    </row>
    <row r="112" spans="1:4">
      <c r="A112" t="s">
        <v>114</v>
      </c>
      <c r="B112">
        <v>0.99148803087400916</v>
      </c>
      <c r="C112">
        <v>0.20743578440901278</v>
      </c>
      <c r="D112">
        <v>0.32464321836760313</v>
      </c>
    </row>
    <row r="113" spans="1:4">
      <c r="A113" t="s">
        <v>115</v>
      </c>
      <c r="B113">
        <v>0.3184444375423745</v>
      </c>
      <c r="C113">
        <v>0.56505723169612954</v>
      </c>
      <c r="D113">
        <v>0.32723901599588684</v>
      </c>
    </row>
    <row r="114" spans="1:4">
      <c r="A114" t="s">
        <v>116</v>
      </c>
      <c r="B114">
        <v>0.31000230337448853</v>
      </c>
      <c r="C114">
        <v>0.79700539928365144</v>
      </c>
      <c r="D114">
        <v>0.32818502637518121</v>
      </c>
    </row>
    <row r="115" spans="1:4">
      <c r="A115" t="s">
        <v>117</v>
      </c>
      <c r="B115">
        <v>0.4115794086331509</v>
      </c>
      <c r="C115">
        <v>0.27623761735793217</v>
      </c>
      <c r="D115">
        <v>0.32936909015990801</v>
      </c>
    </row>
    <row r="116" spans="1:4">
      <c r="A116" t="s">
        <v>118</v>
      </c>
      <c r="B116">
        <v>0.31476901079691738</v>
      </c>
      <c r="C116">
        <v>0.53168854332319981</v>
      </c>
      <c r="D116">
        <v>0.33293152205328219</v>
      </c>
    </row>
    <row r="117" spans="1:4">
      <c r="A117" t="s">
        <v>119</v>
      </c>
      <c r="B117">
        <v>0.35105511184508587</v>
      </c>
      <c r="C117">
        <v>0.6372589813504469</v>
      </c>
      <c r="D117">
        <v>0.33293152205328219</v>
      </c>
    </row>
    <row r="118" spans="1:4">
      <c r="A118" t="s">
        <v>120</v>
      </c>
      <c r="B118">
        <v>0.32293251894742925</v>
      </c>
      <c r="C118">
        <v>0.4753261561900739</v>
      </c>
      <c r="D118">
        <v>0.3353149072701766</v>
      </c>
    </row>
    <row r="119" spans="1:4">
      <c r="A119" t="s">
        <v>121</v>
      </c>
      <c r="B119">
        <v>0.42569867791173449</v>
      </c>
      <c r="C119">
        <v>0.30108363493952939</v>
      </c>
      <c r="D119">
        <v>0.33611085032296156</v>
      </c>
    </row>
    <row r="120" spans="1:4">
      <c r="A120" t="s">
        <v>122</v>
      </c>
      <c r="B120">
        <v>0.50782073767555491</v>
      </c>
      <c r="C120">
        <v>0.24353321213559304</v>
      </c>
      <c r="D120">
        <v>0.34250460872508692</v>
      </c>
    </row>
    <row r="121" spans="1:4">
      <c r="A121" t="s">
        <v>123</v>
      </c>
      <c r="B121">
        <v>0.34778747859573433</v>
      </c>
      <c r="C121">
        <v>0.40971045427934583</v>
      </c>
      <c r="D121">
        <v>0.34250460872508692</v>
      </c>
    </row>
    <row r="122" spans="1:4">
      <c r="A122" t="s">
        <v>124</v>
      </c>
      <c r="B122">
        <v>0.64018849897559993</v>
      </c>
      <c r="C122">
        <v>0.22732859830787244</v>
      </c>
      <c r="D122">
        <v>0.34732984550852325</v>
      </c>
    </row>
    <row r="123" spans="1:4">
      <c r="A123" t="s">
        <v>125</v>
      </c>
      <c r="B123">
        <v>0.57282874772885417</v>
      </c>
      <c r="C123">
        <v>0.23431081658602743</v>
      </c>
      <c r="D123">
        <v>0.34975183483790118</v>
      </c>
    </row>
    <row r="124" spans="1:4">
      <c r="A124" t="s">
        <v>126</v>
      </c>
      <c r="B124">
        <v>0.32423536987867352</v>
      </c>
      <c r="C124">
        <v>0.36911310489722382</v>
      </c>
      <c r="D124">
        <v>0.35217995420149639</v>
      </c>
    </row>
    <row r="125" spans="1:4">
      <c r="A125" t="s">
        <v>127</v>
      </c>
      <c r="B125">
        <v>0.37678208764205817</v>
      </c>
      <c r="C125">
        <v>0.37327221776566544</v>
      </c>
      <c r="D125">
        <v>0.35217995420149639</v>
      </c>
    </row>
    <row r="126" spans="1:4">
      <c r="A126" t="s">
        <v>128</v>
      </c>
      <c r="B126">
        <v>0.34210271867039377</v>
      </c>
      <c r="C126">
        <v>0.32794407144895538</v>
      </c>
      <c r="D126">
        <v>0.36687237243762572</v>
      </c>
    </row>
    <row r="127" spans="1:4">
      <c r="A127" t="s">
        <v>129</v>
      </c>
      <c r="B127">
        <v>0.36373700972925815</v>
      </c>
      <c r="C127">
        <v>0.31414931385377665</v>
      </c>
      <c r="D127">
        <v>0.37119579582149737</v>
      </c>
    </row>
    <row r="128" spans="1:4">
      <c r="A128" t="s">
        <v>130</v>
      </c>
      <c r="B128">
        <v>0.96817368701192175</v>
      </c>
      <c r="C128">
        <v>0.20542484733507432</v>
      </c>
      <c r="D128">
        <v>0.37181477154152098</v>
      </c>
    </row>
    <row r="129" spans="1:4">
      <c r="A129" t="s">
        <v>131</v>
      </c>
      <c r="B129">
        <v>0.34651206662933576</v>
      </c>
      <c r="C129">
        <v>0.28938907064050817</v>
      </c>
      <c r="D129">
        <v>0.37429397478798798</v>
      </c>
    </row>
    <row r="130" spans="1:4">
      <c r="A130" t="s">
        <v>132</v>
      </c>
      <c r="B130">
        <v>0.30312462216270097</v>
      </c>
      <c r="C130">
        <v>0.99999695066806416</v>
      </c>
      <c r="D130">
        <v>0.37926791278190963</v>
      </c>
    </row>
    <row r="131" spans="1:4">
      <c r="A131" t="s">
        <v>133</v>
      </c>
      <c r="B131">
        <v>0.31653593245871631</v>
      </c>
      <c r="C131">
        <v>0.579806345798069</v>
      </c>
      <c r="D131">
        <v>0.38176245523902574</v>
      </c>
    </row>
    <row r="132" spans="1:4">
      <c r="A132" t="s">
        <v>134</v>
      </c>
      <c r="B132">
        <v>0.32084864827697679</v>
      </c>
      <c r="C132">
        <v>0.64855983878019952</v>
      </c>
      <c r="D132">
        <v>0.38301157745868752</v>
      </c>
    </row>
    <row r="133" spans="1:4">
      <c r="A133" t="s">
        <v>135</v>
      </c>
      <c r="B133">
        <v>0.39022667585586185</v>
      </c>
      <c r="C133">
        <v>0.52176924597064289</v>
      </c>
      <c r="D133">
        <v>0.38342822274592059</v>
      </c>
    </row>
    <row r="134" spans="1:4">
      <c r="A134" t="s">
        <v>136</v>
      </c>
      <c r="B134">
        <v>0.73682867831691778</v>
      </c>
      <c r="C134">
        <v>0.22367505934253312</v>
      </c>
      <c r="D134">
        <v>0.38676620164266506</v>
      </c>
    </row>
    <row r="135" spans="1:4">
      <c r="A135" t="s">
        <v>137</v>
      </c>
      <c r="B135">
        <v>0.32373432267463942</v>
      </c>
      <c r="C135">
        <v>0.43753968602645676</v>
      </c>
      <c r="D135">
        <v>0.38676620164266506</v>
      </c>
    </row>
    <row r="136" spans="1:4">
      <c r="A136" t="s">
        <v>138</v>
      </c>
      <c r="B136">
        <v>0.345794945644741</v>
      </c>
      <c r="C136">
        <v>0.37887591360294587</v>
      </c>
      <c r="D136">
        <v>0.38739301463155013</v>
      </c>
    </row>
    <row r="137" spans="1:4">
      <c r="A137" t="s">
        <v>139</v>
      </c>
      <c r="B137">
        <v>0.33225945161933873</v>
      </c>
      <c r="C137">
        <v>0.35496077589312525</v>
      </c>
      <c r="D137">
        <v>0.39011257820191858</v>
      </c>
    </row>
    <row r="138" spans="1:4">
      <c r="A138" t="s">
        <v>140</v>
      </c>
      <c r="B138">
        <v>0.41269702714288647</v>
      </c>
      <c r="C138">
        <v>0.31387825670961095</v>
      </c>
      <c r="D138">
        <v>0.39430700046886141</v>
      </c>
    </row>
    <row r="139" spans="1:4">
      <c r="A139" t="s">
        <v>141</v>
      </c>
      <c r="B139">
        <v>0.31941846021093312</v>
      </c>
      <c r="C139">
        <v>0.76020868878546022</v>
      </c>
      <c r="D139">
        <v>0.39682958389838413</v>
      </c>
    </row>
    <row r="140" spans="1:4">
      <c r="A140" t="s">
        <v>142</v>
      </c>
      <c r="B140">
        <v>0.98575762923864008</v>
      </c>
      <c r="C140">
        <v>0.20877924213280044</v>
      </c>
      <c r="D140">
        <v>0.39935649203932477</v>
      </c>
    </row>
    <row r="141" spans="1:4">
      <c r="A141" t="s">
        <v>143</v>
      </c>
      <c r="B141">
        <v>0.31911868509668528</v>
      </c>
      <c r="C141">
        <v>0.94900640814380188</v>
      </c>
      <c r="D141">
        <v>0.39998888296989676</v>
      </c>
    </row>
    <row r="142" spans="1:4">
      <c r="A142" t="s">
        <v>144</v>
      </c>
      <c r="B142">
        <v>0.32541011276023007</v>
      </c>
      <c r="C142">
        <v>0.50107084399346324</v>
      </c>
      <c r="D142">
        <v>0.402901236275649</v>
      </c>
    </row>
    <row r="143" spans="1:4">
      <c r="A143" t="s">
        <v>145</v>
      </c>
      <c r="B143">
        <v>0.30453572034430537</v>
      </c>
      <c r="C143">
        <v>0.909162142392692</v>
      </c>
      <c r="D143">
        <v>0.4056920179534042</v>
      </c>
    </row>
    <row r="144" spans="1:4">
      <c r="A144" t="s">
        <v>146</v>
      </c>
      <c r="B144">
        <v>0.320311305909596</v>
      </c>
      <c r="C144">
        <v>0.73854488285739428</v>
      </c>
      <c r="D144">
        <v>0.40899639449725234</v>
      </c>
    </row>
    <row r="145" spans="1:4">
      <c r="A145" t="s">
        <v>147</v>
      </c>
      <c r="B145">
        <v>0.33598525405007457</v>
      </c>
      <c r="C145">
        <v>0.44599761220517381</v>
      </c>
      <c r="D145">
        <v>0.41035392369910784</v>
      </c>
    </row>
    <row r="146" spans="1:4">
      <c r="A146" t="s">
        <v>148</v>
      </c>
      <c r="B146">
        <v>0.32037920836484013</v>
      </c>
      <c r="C146">
        <v>0.64005412055879263</v>
      </c>
      <c r="D146">
        <v>0.41059645320368049</v>
      </c>
    </row>
    <row r="147" spans="1:4">
      <c r="A147" t="s">
        <v>149</v>
      </c>
      <c r="B147">
        <v>0.30980179535925345</v>
      </c>
      <c r="C147">
        <v>0.68748549228807421</v>
      </c>
      <c r="D147">
        <v>0.42419949798681789</v>
      </c>
    </row>
    <row r="148" spans="1:4">
      <c r="A148" t="s">
        <v>150</v>
      </c>
      <c r="B148">
        <v>0.39174988415592638</v>
      </c>
      <c r="C148">
        <v>0.43265043911931844</v>
      </c>
      <c r="D148">
        <v>0.42638116877326687</v>
      </c>
    </row>
    <row r="149" spans="1:4">
      <c r="A149" t="s">
        <v>151</v>
      </c>
      <c r="B149">
        <v>0.32966974759260453</v>
      </c>
      <c r="C149">
        <v>0.44818457591643623</v>
      </c>
      <c r="D149">
        <v>0.42997939409103003</v>
      </c>
    </row>
    <row r="150" spans="1:4">
      <c r="A150" t="s">
        <v>152</v>
      </c>
      <c r="B150">
        <v>0.35737508193926015</v>
      </c>
      <c r="C150">
        <v>0.25658762168845373</v>
      </c>
      <c r="D150">
        <v>0.43126590146823407</v>
      </c>
    </row>
    <row r="151" spans="1:4">
      <c r="A151" t="s">
        <v>153</v>
      </c>
      <c r="B151">
        <v>0.385071139464292</v>
      </c>
      <c r="C151">
        <v>0.26385240224187267</v>
      </c>
      <c r="D151">
        <v>0.43667704377691696</v>
      </c>
    </row>
    <row r="152" spans="1:4">
      <c r="A152" t="s">
        <v>154</v>
      </c>
      <c r="B152">
        <v>0.3302891223370652</v>
      </c>
      <c r="C152">
        <v>0.78218596362055393</v>
      </c>
      <c r="D152">
        <v>0.44460008587180466</v>
      </c>
    </row>
    <row r="153" spans="1:4">
      <c r="A153" t="s">
        <v>155</v>
      </c>
      <c r="B153">
        <v>0.98420984364619091</v>
      </c>
      <c r="C153">
        <v>0.20518649066410474</v>
      </c>
      <c r="D153">
        <v>0.4467570538060408</v>
      </c>
    </row>
    <row r="154" spans="1:4">
      <c r="A154" t="s">
        <v>156</v>
      </c>
      <c r="B154">
        <v>0.47610733760661206</v>
      </c>
      <c r="C154">
        <v>0.43361595226173411</v>
      </c>
      <c r="D154">
        <v>0.45323716243878492</v>
      </c>
    </row>
    <row r="155" spans="1:4">
      <c r="A155" t="s">
        <v>157</v>
      </c>
      <c r="B155">
        <v>0.60043240100218298</v>
      </c>
      <c r="C155">
        <v>0.22374595990753382</v>
      </c>
      <c r="D155">
        <v>0.45583279533266824</v>
      </c>
    </row>
    <row r="156" spans="1:4">
      <c r="A156" t="s">
        <v>158</v>
      </c>
      <c r="B156">
        <v>0.36837138316013079</v>
      </c>
      <c r="C156">
        <v>0.33313841379370629</v>
      </c>
      <c r="D156">
        <v>0.46232988987308626</v>
      </c>
    </row>
    <row r="157" spans="1:4">
      <c r="A157" t="s">
        <v>159</v>
      </c>
      <c r="B157">
        <v>0.35536391331548856</v>
      </c>
      <c r="C157">
        <v>0.2958565874964626</v>
      </c>
      <c r="D157">
        <v>0.46363057206864422</v>
      </c>
    </row>
    <row r="158" spans="1:4">
      <c r="A158" t="s">
        <v>160</v>
      </c>
      <c r="B158">
        <v>0.3200363986792395</v>
      </c>
      <c r="C158">
        <v>0.79284727282701284</v>
      </c>
      <c r="D158">
        <v>0.47300611810081122</v>
      </c>
    </row>
    <row r="159" spans="1:4">
      <c r="A159" t="s">
        <v>161</v>
      </c>
      <c r="B159">
        <v>0.35235194297666877</v>
      </c>
      <c r="C159">
        <v>0.3515853247334555</v>
      </c>
      <c r="D159">
        <v>0.47752593235461444</v>
      </c>
    </row>
    <row r="160" spans="1:4">
      <c r="A160" t="s">
        <v>162</v>
      </c>
      <c r="B160">
        <v>0.3477064036536186</v>
      </c>
      <c r="C160">
        <v>0.46315157359446019</v>
      </c>
      <c r="D160">
        <v>0.47796069154500309</v>
      </c>
    </row>
    <row r="161" spans="1:4">
      <c r="A161" t="s">
        <v>163</v>
      </c>
      <c r="B161">
        <v>0.36457611980754911</v>
      </c>
      <c r="C161">
        <v>0.34474188572815545</v>
      </c>
      <c r="D161">
        <v>0.4831796999529635</v>
      </c>
    </row>
    <row r="162" spans="1:4">
      <c r="A162" t="s">
        <v>164</v>
      </c>
      <c r="B162">
        <v>0.94038856900023138</v>
      </c>
      <c r="C162">
        <v>0.20683441185649185</v>
      </c>
      <c r="D162">
        <v>0.48970741085796454</v>
      </c>
    </row>
    <row r="163" spans="1:4">
      <c r="A163" t="s">
        <v>165</v>
      </c>
      <c r="B163">
        <v>0.32396380267451141</v>
      </c>
      <c r="C163">
        <v>0.56677473488597974</v>
      </c>
      <c r="D163">
        <v>0.49194620629873875</v>
      </c>
    </row>
    <row r="164" spans="1:4">
      <c r="A164" t="s">
        <v>166</v>
      </c>
      <c r="B164">
        <v>0.31948927824211737</v>
      </c>
      <c r="C164">
        <v>0.52262236929529571</v>
      </c>
      <c r="D164">
        <v>0.49493164939314993</v>
      </c>
    </row>
    <row r="165" spans="1:4">
      <c r="A165" t="s">
        <v>167</v>
      </c>
      <c r="B165">
        <v>0.31233344788071793</v>
      </c>
      <c r="C165">
        <v>0.55987293914154801</v>
      </c>
      <c r="D165">
        <v>0.30297511594079141</v>
      </c>
    </row>
    <row r="166" spans="1:4">
      <c r="A166" t="s">
        <v>168</v>
      </c>
      <c r="B166">
        <v>0.53292185915362156</v>
      </c>
      <c r="C166">
        <v>0.23885971236666886</v>
      </c>
      <c r="D166">
        <v>0.50189849825769328</v>
      </c>
    </row>
    <row r="167" spans="1:4">
      <c r="A167" t="s">
        <v>169</v>
      </c>
      <c r="B167">
        <v>0.5004148871958769</v>
      </c>
      <c r="C167">
        <v>0.24654248301871939</v>
      </c>
      <c r="D167">
        <v>0.50538183836515815</v>
      </c>
    </row>
    <row r="168" spans="1:4">
      <c r="A168" t="s">
        <v>170</v>
      </c>
      <c r="B168">
        <v>0.37188057746484748</v>
      </c>
      <c r="C168">
        <v>0.51881900789019597</v>
      </c>
      <c r="D168">
        <v>0.51191178647358926</v>
      </c>
    </row>
    <row r="169" spans="1:4">
      <c r="A169" t="s">
        <v>171</v>
      </c>
      <c r="B169">
        <v>0.3378219020188285</v>
      </c>
      <c r="C169">
        <v>0.54201634370390628</v>
      </c>
      <c r="D169">
        <v>0.51495810964599986</v>
      </c>
    </row>
    <row r="170" spans="1:4">
      <c r="A170" t="s">
        <v>172</v>
      </c>
      <c r="B170">
        <v>0.33459829970415034</v>
      </c>
      <c r="C170">
        <v>0.32818817971367786</v>
      </c>
      <c r="D170">
        <v>0.5275673143272126</v>
      </c>
    </row>
    <row r="171" spans="1:4">
      <c r="A171" t="s">
        <v>173</v>
      </c>
      <c r="B171">
        <v>0.33017901245614484</v>
      </c>
      <c r="C171">
        <v>0.56657740398005929</v>
      </c>
      <c r="D171">
        <v>0.52887035550205352</v>
      </c>
    </row>
    <row r="172" spans="1:4">
      <c r="A172" t="s">
        <v>174</v>
      </c>
      <c r="B172">
        <v>0.33047808868022799</v>
      </c>
      <c r="C172">
        <v>0.458576556787814</v>
      </c>
      <c r="D172">
        <v>0.53816797974835884</v>
      </c>
    </row>
    <row r="173" spans="1:4">
      <c r="A173" t="s">
        <v>175</v>
      </c>
      <c r="B173">
        <v>0.31472743298958183</v>
      </c>
      <c r="C173">
        <v>0.65352263665841104</v>
      </c>
      <c r="D173">
        <v>0.54084205684132158</v>
      </c>
    </row>
    <row r="174" spans="1:4">
      <c r="A174" t="s">
        <v>176</v>
      </c>
      <c r="B174">
        <v>0.32953502725343581</v>
      </c>
      <c r="C174">
        <v>0.4312003277266423</v>
      </c>
      <c r="D174">
        <v>0.56432021508310992</v>
      </c>
    </row>
    <row r="175" spans="1:4">
      <c r="A175" t="s">
        <v>177</v>
      </c>
      <c r="B175">
        <v>0.33159695012689228</v>
      </c>
      <c r="C175">
        <v>0.48242481422979855</v>
      </c>
      <c r="D175">
        <v>0.5660386632644907</v>
      </c>
    </row>
    <row r="176" spans="1:4">
      <c r="A176" t="s">
        <v>178</v>
      </c>
      <c r="B176">
        <v>0.62134272670854274</v>
      </c>
      <c r="C176">
        <v>0.2185483296563735</v>
      </c>
      <c r="D176">
        <v>0.56672569510075299</v>
      </c>
    </row>
    <row r="177" spans="1:4">
      <c r="A177" t="s">
        <v>179</v>
      </c>
      <c r="B177">
        <v>0.315319316498545</v>
      </c>
      <c r="C177">
        <v>0.51754547403926243</v>
      </c>
      <c r="D177">
        <v>0.5703292576251181</v>
      </c>
    </row>
    <row r="178" spans="1:4">
      <c r="A178" t="s">
        <v>180</v>
      </c>
      <c r="B178">
        <v>0.33051374490345348</v>
      </c>
      <c r="C178">
        <v>0.51381869836938954</v>
      </c>
      <c r="D178">
        <v>0.57418371788918643</v>
      </c>
    </row>
    <row r="179" spans="1:4">
      <c r="A179" t="s">
        <v>181</v>
      </c>
      <c r="B179">
        <v>0.33186418431665465</v>
      </c>
      <c r="C179">
        <v>0.38303818482280177</v>
      </c>
      <c r="D179">
        <v>0.5848523180527696</v>
      </c>
    </row>
    <row r="180" spans="1:4">
      <c r="A180" t="s">
        <v>182</v>
      </c>
      <c r="B180">
        <v>0.32603937494664759</v>
      </c>
      <c r="C180">
        <v>0.62089786104659228</v>
      </c>
      <c r="D180">
        <v>0.58927256664184857</v>
      </c>
    </row>
    <row r="181" spans="1:4">
      <c r="A181" s="2" t="s">
        <v>183</v>
      </c>
      <c r="B181">
        <v>0.99989392736868354</v>
      </c>
      <c r="C181">
        <v>0.20326425076206214</v>
      </c>
      <c r="D181">
        <v>0.60347335644600253</v>
      </c>
    </row>
    <row r="182" spans="1:4">
      <c r="A182" t="s">
        <v>184</v>
      </c>
      <c r="B182">
        <v>0.39338399220577547</v>
      </c>
      <c r="C182">
        <v>0.2953802837955482</v>
      </c>
      <c r="D182">
        <v>0.62186129961879266</v>
      </c>
    </row>
    <row r="183" spans="1:4">
      <c r="A183" t="s">
        <v>185</v>
      </c>
      <c r="B183">
        <v>0.99984251649941747</v>
      </c>
      <c r="C183">
        <v>0.20348211651924569</v>
      </c>
      <c r="D183">
        <v>0.62352001421508629</v>
      </c>
    </row>
    <row r="184" spans="1:4">
      <c r="A184" t="s">
        <v>186</v>
      </c>
      <c r="B184">
        <v>0.35210732875121376</v>
      </c>
      <c r="C184">
        <v>0.72446160586134201</v>
      </c>
      <c r="D184">
        <v>0.65537539617517204</v>
      </c>
    </row>
    <row r="185" spans="1:4">
      <c r="A185" t="s">
        <v>187</v>
      </c>
      <c r="B185">
        <v>0.33196352203972646</v>
      </c>
      <c r="C185">
        <v>0.36222804147196819</v>
      </c>
      <c r="D185">
        <v>0.6664018049675775</v>
      </c>
    </row>
    <row r="186" spans="1:4">
      <c r="A186" t="s">
        <v>188</v>
      </c>
      <c r="B186">
        <v>0.31982527742171107</v>
      </c>
      <c r="C186">
        <v>0.47578588521304216</v>
      </c>
      <c r="D186">
        <v>0.66735403350554545</v>
      </c>
    </row>
    <row r="187" spans="1:4">
      <c r="A187" t="s">
        <v>189</v>
      </c>
      <c r="B187">
        <v>0.34912503151487179</v>
      </c>
      <c r="C187">
        <v>0.37042033314952894</v>
      </c>
      <c r="D187">
        <v>0.67052030963079945</v>
      </c>
    </row>
    <row r="188" spans="1:4">
      <c r="A188" t="s">
        <v>190</v>
      </c>
      <c r="B188">
        <v>0.32863900878383134</v>
      </c>
      <c r="C188">
        <v>0.62599658761973631</v>
      </c>
      <c r="D188">
        <v>0.69654157952648676</v>
      </c>
    </row>
    <row r="189" spans="1:4">
      <c r="A189" t="s">
        <v>191</v>
      </c>
      <c r="B189">
        <v>0.3303222761518142</v>
      </c>
      <c r="C189">
        <v>0.53401123583608401</v>
      </c>
      <c r="D189">
        <v>0.70901115304131124</v>
      </c>
    </row>
    <row r="190" spans="1:4">
      <c r="A190" t="s">
        <v>192</v>
      </c>
      <c r="B190">
        <v>0.34896231754122065</v>
      </c>
      <c r="C190">
        <v>0.42268813103410058</v>
      </c>
      <c r="D190">
        <v>0.72960574134474399</v>
      </c>
    </row>
    <row r="191" spans="1:4">
      <c r="A191" t="s">
        <v>193</v>
      </c>
      <c r="B191">
        <v>0.40376470673687076</v>
      </c>
      <c r="C191">
        <v>0.30244178165698204</v>
      </c>
      <c r="D191">
        <v>0.7367802880861215</v>
      </c>
    </row>
    <row r="192" spans="1:4">
      <c r="A192" t="s">
        <v>194</v>
      </c>
      <c r="B192">
        <v>0.34912383986918932</v>
      </c>
      <c r="C192">
        <v>0.84283485262865288</v>
      </c>
      <c r="D192">
        <v>0.73749235750808861</v>
      </c>
    </row>
    <row r="193" spans="1:4">
      <c r="A193" t="s">
        <v>195</v>
      </c>
      <c r="B193">
        <v>0.36639578578440057</v>
      </c>
      <c r="C193">
        <v>0.34666740838013155</v>
      </c>
      <c r="D193">
        <v>0.74637917898629946</v>
      </c>
    </row>
    <row r="194" spans="1:4">
      <c r="A194" t="s">
        <v>196</v>
      </c>
      <c r="B194">
        <v>0.33519609069325584</v>
      </c>
      <c r="C194">
        <v>0.55599787979500515</v>
      </c>
      <c r="D194">
        <v>0.75180028975168334</v>
      </c>
    </row>
    <row r="195" spans="1:4">
      <c r="A195" t="s">
        <v>197</v>
      </c>
      <c r="B195">
        <v>0.33157852155574907</v>
      </c>
      <c r="C195">
        <v>0.5308497285613869</v>
      </c>
      <c r="D195">
        <v>0.76245443608382979</v>
      </c>
    </row>
    <row r="196" spans="1:4">
      <c r="A196" t="s">
        <v>198</v>
      </c>
      <c r="B196">
        <v>0.38676306660571802</v>
      </c>
      <c r="C196">
        <v>0.46421774266628091</v>
      </c>
      <c r="D196">
        <v>0.79079381473291499</v>
      </c>
    </row>
    <row r="197" spans="1:4">
      <c r="A197" t="s">
        <v>199</v>
      </c>
      <c r="B197">
        <v>0.32567261949417081</v>
      </c>
      <c r="C197">
        <v>0.44343888346760763</v>
      </c>
      <c r="D197">
        <v>0.79916673976562924</v>
      </c>
    </row>
    <row r="198" spans="1:4">
      <c r="A198" t="s">
        <v>200</v>
      </c>
      <c r="B198">
        <v>0.34787471064863568</v>
      </c>
      <c r="C198">
        <v>0.3804278232912861</v>
      </c>
      <c r="D198">
        <v>0.80209463391487146</v>
      </c>
    </row>
    <row r="199" spans="1:4">
      <c r="A199" t="s">
        <v>201</v>
      </c>
      <c r="B199">
        <v>0.31955334213337466</v>
      </c>
      <c r="C199">
        <v>0.37592037033746351</v>
      </c>
      <c r="D199">
        <v>0.80787253230396183</v>
      </c>
    </row>
    <row r="200" spans="1:4">
      <c r="A200" t="s">
        <v>202</v>
      </c>
      <c r="B200">
        <v>0.32064963081683806</v>
      </c>
      <c r="C200">
        <v>0.66819353168915741</v>
      </c>
      <c r="D200">
        <v>0.81802906967707678</v>
      </c>
    </row>
    <row r="201" spans="1:4">
      <c r="A201" t="s">
        <v>203</v>
      </c>
      <c r="B201">
        <v>0.33519921455364121</v>
      </c>
      <c r="C201">
        <v>0.69279063625766635</v>
      </c>
      <c r="D201">
        <v>0.8289386526349718</v>
      </c>
    </row>
    <row r="202" spans="1:4">
      <c r="A202" t="s">
        <v>204</v>
      </c>
      <c r="B202">
        <v>0.32092712908159643</v>
      </c>
      <c r="C202">
        <v>0.43407128480401375</v>
      </c>
      <c r="D202">
        <v>0.82917623741557156</v>
      </c>
    </row>
    <row r="203" spans="1:4">
      <c r="A203" t="s">
        <v>205</v>
      </c>
      <c r="B203">
        <v>0.32863680381983351</v>
      </c>
      <c r="C203">
        <v>0.45010372474995347</v>
      </c>
      <c r="D203">
        <v>0.83469862264199834</v>
      </c>
    </row>
    <row r="204" spans="1:4">
      <c r="A204" t="s">
        <v>206</v>
      </c>
      <c r="B204">
        <v>0.34144929395489465</v>
      </c>
      <c r="C204">
        <v>0.4706531054594294</v>
      </c>
      <c r="D204">
        <v>0.837128306119862</v>
      </c>
    </row>
    <row r="205" spans="1:4">
      <c r="A205" t="s">
        <v>207</v>
      </c>
      <c r="B205">
        <v>0.37048154556876006</v>
      </c>
      <c r="C205">
        <v>0.65068401781801621</v>
      </c>
      <c r="D205">
        <v>0.83987650461773322</v>
      </c>
    </row>
    <row r="206" spans="1:4">
      <c r="A206" t="s">
        <v>208</v>
      </c>
      <c r="B206">
        <v>0.35799441764831486</v>
      </c>
      <c r="C206">
        <v>0.37704887169719886</v>
      </c>
      <c r="D206">
        <v>0.84505864522873875</v>
      </c>
    </row>
    <row r="207" spans="1:4">
      <c r="A207" t="s">
        <v>209</v>
      </c>
      <c r="B207">
        <v>0.32088813048628517</v>
      </c>
      <c r="C207">
        <v>0.69455962787306513</v>
      </c>
      <c r="D207">
        <v>0.84892654477927842</v>
      </c>
    </row>
    <row r="208" spans="1:4">
      <c r="A208" t="s">
        <v>210</v>
      </c>
      <c r="B208">
        <v>0.36045444137384519</v>
      </c>
      <c r="C208">
        <v>0.34392428306876388</v>
      </c>
      <c r="D208">
        <v>0.86231519655371014</v>
      </c>
    </row>
    <row r="209" spans="1:4">
      <c r="A209" t="s">
        <v>211</v>
      </c>
      <c r="B209">
        <v>0.32792035602309388</v>
      </c>
      <c r="C209">
        <v>0.45093190133984684</v>
      </c>
      <c r="D209">
        <v>0.86383069616420616</v>
      </c>
    </row>
    <row r="210" spans="1:4">
      <c r="A210" t="s">
        <v>212</v>
      </c>
      <c r="B210">
        <v>0.31653341677480246</v>
      </c>
      <c r="C210">
        <v>0.46463265592077035</v>
      </c>
      <c r="D210">
        <v>0.87283534103691029</v>
      </c>
    </row>
    <row r="211" spans="1:4">
      <c r="A211" t="s">
        <v>213</v>
      </c>
      <c r="B211">
        <v>0.33718143721958693</v>
      </c>
      <c r="C211">
        <v>0.98381866757791614</v>
      </c>
      <c r="D211">
        <v>0.87953012298188937</v>
      </c>
    </row>
    <row r="212" spans="1:4">
      <c r="A212" t="s">
        <v>214</v>
      </c>
      <c r="B212">
        <v>0.3909555834642145</v>
      </c>
      <c r="C212">
        <v>0.32399216125254243</v>
      </c>
      <c r="D212">
        <v>0.88083873410120705</v>
      </c>
    </row>
    <row r="213" spans="1:4">
      <c r="A213" t="s">
        <v>215</v>
      </c>
      <c r="B213">
        <v>0.32270606253982159</v>
      </c>
      <c r="C213">
        <v>0.43776671033871545</v>
      </c>
      <c r="D213">
        <v>0.88681284869005972</v>
      </c>
    </row>
    <row r="214" spans="1:4">
      <c r="A214" t="s">
        <v>216</v>
      </c>
      <c r="B214">
        <v>0.36428715367786929</v>
      </c>
      <c r="C214">
        <v>0.53821842938636855</v>
      </c>
      <c r="D214">
        <v>0.88947150191478785</v>
      </c>
    </row>
    <row r="215" spans="1:4">
      <c r="A215" t="s">
        <v>217</v>
      </c>
      <c r="B215">
        <v>0.35268715458137356</v>
      </c>
      <c r="C215">
        <v>0.30856325707385657</v>
      </c>
      <c r="D215">
        <v>0.89857855599994463</v>
      </c>
    </row>
    <row r="216" spans="1:4">
      <c r="A216" t="s">
        <v>218</v>
      </c>
      <c r="B216">
        <v>0.30909262259097847</v>
      </c>
      <c r="C216">
        <v>0.99947236264475048</v>
      </c>
      <c r="D216">
        <v>0.89965813663277661</v>
      </c>
    </row>
    <row r="217" spans="1:4">
      <c r="A217" t="s">
        <v>219</v>
      </c>
      <c r="B217">
        <v>0.31494750700844681</v>
      </c>
      <c r="C217">
        <v>0.74016496853984637</v>
      </c>
      <c r="D217">
        <v>0.90107725898781776</v>
      </c>
    </row>
    <row r="218" spans="1:4">
      <c r="A218" t="s">
        <v>220</v>
      </c>
      <c r="B218">
        <v>0.53777476269545921</v>
      </c>
      <c r="C218">
        <v>0.22506403692230795</v>
      </c>
      <c r="D218">
        <v>0.90418996914916161</v>
      </c>
    </row>
    <row r="219" spans="1:4">
      <c r="A219" t="s">
        <v>221</v>
      </c>
      <c r="B219">
        <v>0.31991181069492508</v>
      </c>
      <c r="C219">
        <v>0.51312509782313231</v>
      </c>
      <c r="D219">
        <v>0.91634441656222987</v>
      </c>
    </row>
    <row r="220" spans="1:4">
      <c r="A220" t="s">
        <v>222</v>
      </c>
      <c r="B220">
        <v>0.32691216192953387</v>
      </c>
      <c r="C220">
        <v>0.48170576322922726</v>
      </c>
      <c r="D220">
        <v>0.93292061505545854</v>
      </c>
    </row>
    <row r="221" spans="1:4">
      <c r="A221" t="s">
        <v>223</v>
      </c>
      <c r="B221">
        <v>0.31705278598237141</v>
      </c>
      <c r="C221">
        <v>0.64261620632014371</v>
      </c>
      <c r="D221">
        <v>0.94417646347463147</v>
      </c>
    </row>
    <row r="222" spans="1:4">
      <c r="A222" t="s">
        <v>224</v>
      </c>
      <c r="B222">
        <v>0.32925375579559774</v>
      </c>
      <c r="C222">
        <v>0.41863987970593836</v>
      </c>
      <c r="D222">
        <v>0.96041230106713027</v>
      </c>
    </row>
    <row r="223" spans="1:4">
      <c r="A223" t="s">
        <v>225</v>
      </c>
      <c r="B223">
        <v>0.32292684048702491</v>
      </c>
      <c r="C223">
        <v>0.42068052010039747</v>
      </c>
      <c r="D223">
        <v>0.9827441403346161</v>
      </c>
    </row>
    <row r="224" spans="1:4">
      <c r="A224" t="s">
        <v>226</v>
      </c>
      <c r="B224">
        <v>0.33731458919694207</v>
      </c>
      <c r="C224">
        <v>0.41912753162511773</v>
      </c>
      <c r="D224">
        <v>0.98504741737622048</v>
      </c>
    </row>
    <row r="225" spans="1:4">
      <c r="A225" t="s">
        <v>227</v>
      </c>
      <c r="B225">
        <v>0.32550457755440432</v>
      </c>
      <c r="C225">
        <v>0.771438495299271</v>
      </c>
      <c r="D225">
        <v>0.99557857772197167</v>
      </c>
    </row>
    <row r="226" spans="1:4">
      <c r="A226" t="s">
        <v>228</v>
      </c>
      <c r="B226">
        <v>0.31832860539109653</v>
      </c>
      <c r="C226">
        <v>0.62160844244064684</v>
      </c>
      <c r="D226">
        <v>0.99614884933202952</v>
      </c>
    </row>
    <row r="227" spans="1:4">
      <c r="A227" t="s">
        <v>229</v>
      </c>
      <c r="B227">
        <v>0.31218188715505113</v>
      </c>
      <c r="C227">
        <v>0.76248091744524371</v>
      </c>
      <c r="D227">
        <v>0.99810417467518608</v>
      </c>
    </row>
    <row r="228" spans="1:4">
      <c r="A228" t="s">
        <v>230</v>
      </c>
      <c r="B228">
        <v>0.37368540668642625</v>
      </c>
      <c r="C228">
        <v>0.34388666482412356</v>
      </c>
      <c r="D228">
        <v>0.99944119212624449</v>
      </c>
    </row>
    <row r="229" spans="1:4">
      <c r="A229" t="s">
        <v>231</v>
      </c>
      <c r="B229">
        <v>0.32714694778678233</v>
      </c>
      <c r="C229">
        <v>0.39180605566372401</v>
      </c>
      <c r="D229">
        <v>0.99974726823116633</v>
      </c>
    </row>
    <row r="230" spans="1:4">
      <c r="A230" t="s">
        <v>232</v>
      </c>
      <c r="B230">
        <v>0.34801895649767434</v>
      </c>
      <c r="C230">
        <v>0.30073136442070564</v>
      </c>
      <c r="D230">
        <v>0.9999226678761679</v>
      </c>
    </row>
    <row r="231" spans="1:4">
      <c r="A231" t="s">
        <v>233</v>
      </c>
      <c r="B231">
        <v>0.32641054827307769</v>
      </c>
      <c r="C231">
        <v>0.60329147369118252</v>
      </c>
      <c r="D231">
        <v>0.99999273668757649</v>
      </c>
    </row>
    <row r="232" spans="1:4">
      <c r="A232" t="s">
        <v>234</v>
      </c>
      <c r="B232">
        <v>0.3327385592735852</v>
      </c>
      <c r="C232">
        <v>0.65100777072397531</v>
      </c>
      <c r="D232">
        <v>0.99999712646628269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6"/>
  <sheetViews>
    <sheetView tabSelected="1" workbookViewId="0">
      <selection activeCell="D1" sqref="D1:D1048576"/>
    </sheetView>
  </sheetViews>
  <sheetFormatPr baseColWidth="10" defaultColWidth="8.83203125" defaultRowHeight="17"/>
  <cols>
    <col min="4" max="4" width="9.1640625" bestFit="1" customWidth="1"/>
    <col min="6" max="6" width="13.33203125" bestFit="1" customWidth="1"/>
    <col min="9" max="9" width="9.1640625" bestFit="1" customWidth="1"/>
  </cols>
  <sheetData>
    <row r="1" spans="1:12">
      <c r="A1" t="s">
        <v>246</v>
      </c>
      <c r="B1" t="s">
        <v>3</v>
      </c>
      <c r="C1" t="s">
        <v>255</v>
      </c>
    </row>
    <row r="2" spans="1:12">
      <c r="A2" t="s">
        <v>240</v>
      </c>
      <c r="B2" t="s">
        <v>4</v>
      </c>
      <c r="C2">
        <v>8.9</v>
      </c>
      <c r="D2">
        <f>_xlfn.NORM.DIST(C2,I$2,I$3,TRUE)</f>
        <v>0.302612312539145</v>
      </c>
      <c r="F2">
        <f>NORMDIST(C2,I2,I3,1)</f>
        <v>0.302612312539145</v>
      </c>
      <c r="I2">
        <f>AVERAGE(C:C)</f>
        <v>95.761960784313771</v>
      </c>
    </row>
    <row r="3" spans="1:12">
      <c r="A3" t="s">
        <v>250</v>
      </c>
      <c r="B3" t="s">
        <v>5</v>
      </c>
      <c r="C3">
        <v>31.7</v>
      </c>
      <c r="D3">
        <f>_xlfn.NORM.DIST(C3,I$2,I$3,TRUE)</f>
        <v>0.35151900533511632</v>
      </c>
      <c r="I3">
        <f>_xlfn.STDEV.P(C:C)</f>
        <v>168.04340803611015</v>
      </c>
    </row>
    <row r="4" spans="1:12">
      <c r="A4" t="s">
        <v>250</v>
      </c>
      <c r="B4" t="s">
        <v>6</v>
      </c>
      <c r="C4">
        <v>12</v>
      </c>
      <c r="D4">
        <f t="shared" ref="D3:D66" si="0">_xlfn.NORM.DIST(C4,I$2,I$3,TRUE)</f>
        <v>0.3090819331610315</v>
      </c>
    </row>
    <row r="5" spans="1:12">
      <c r="A5" t="s">
        <v>236</v>
      </c>
      <c r="B5" t="s">
        <v>7</v>
      </c>
      <c r="C5">
        <v>38.299999999999997</v>
      </c>
      <c r="D5">
        <f t="shared" si="0"/>
        <v>0.36619534094867617</v>
      </c>
    </row>
    <row r="6" spans="1:12">
      <c r="A6" t="s">
        <v>250</v>
      </c>
      <c r="B6" t="s">
        <v>8</v>
      </c>
      <c r="C6">
        <v>8.1</v>
      </c>
      <c r="D6">
        <f t="shared" si="0"/>
        <v>0.30095263530773952</v>
      </c>
    </row>
    <row r="7" spans="1:12">
      <c r="A7" t="s">
        <v>242</v>
      </c>
      <c r="B7" t="s">
        <v>9</v>
      </c>
      <c r="C7">
        <v>510.2</v>
      </c>
      <c r="D7">
        <f t="shared" si="0"/>
        <v>0.99317331152930699</v>
      </c>
    </row>
    <row r="8" spans="1:12">
      <c r="A8" t="s">
        <v>250</v>
      </c>
      <c r="B8" t="s">
        <v>9</v>
      </c>
      <c r="C8">
        <v>81.7</v>
      </c>
      <c r="D8">
        <f t="shared" si="0"/>
        <v>0.46665522039433288</v>
      </c>
    </row>
    <row r="9" spans="1:12">
      <c r="A9" t="s">
        <v>241</v>
      </c>
      <c r="B9" t="s">
        <v>10</v>
      </c>
      <c r="C9">
        <v>9.6999999999999993</v>
      </c>
      <c r="D9">
        <f t="shared" si="0"/>
        <v>0.30427607892896003</v>
      </c>
      <c r="L9">
        <f>MAX(D:D)</f>
        <v>1</v>
      </c>
    </row>
    <row r="10" spans="1:12">
      <c r="A10" t="s">
        <v>252</v>
      </c>
      <c r="B10" t="s">
        <v>11</v>
      </c>
      <c r="C10">
        <v>24.5</v>
      </c>
      <c r="D10">
        <f t="shared" si="0"/>
        <v>0.33575783149435123</v>
      </c>
    </row>
    <row r="11" spans="1:12">
      <c r="A11" t="s">
        <v>239</v>
      </c>
      <c r="B11" t="s">
        <v>12</v>
      </c>
      <c r="C11">
        <v>33.1</v>
      </c>
      <c r="D11">
        <f t="shared" si="0"/>
        <v>0.35461459417885666</v>
      </c>
    </row>
    <row r="12" spans="1:12">
      <c r="A12" t="s">
        <v>239</v>
      </c>
      <c r="B12" t="s">
        <v>13</v>
      </c>
      <c r="C12">
        <v>19.399999999999999</v>
      </c>
      <c r="D12">
        <f t="shared" si="0"/>
        <v>0.32476397523308942</v>
      </c>
    </row>
    <row r="13" spans="1:12">
      <c r="A13" t="s">
        <v>237</v>
      </c>
      <c r="B13" t="s">
        <v>14</v>
      </c>
      <c r="C13">
        <v>229</v>
      </c>
      <c r="D13">
        <f t="shared" si="0"/>
        <v>0.7860757513914074</v>
      </c>
    </row>
    <row r="14" spans="1:12">
      <c r="A14" t="s">
        <v>237</v>
      </c>
      <c r="B14" t="s">
        <v>15</v>
      </c>
      <c r="C14">
        <v>393.8</v>
      </c>
      <c r="D14">
        <f t="shared" si="0"/>
        <v>0.96193348454377225</v>
      </c>
    </row>
    <row r="15" spans="1:12">
      <c r="A15" t="s">
        <v>235</v>
      </c>
      <c r="B15" t="s">
        <v>16</v>
      </c>
      <c r="C15">
        <v>10</v>
      </c>
      <c r="D15">
        <f t="shared" si="0"/>
        <v>0.30490103991061379</v>
      </c>
    </row>
    <row r="16" spans="1:12">
      <c r="A16" t="s">
        <v>252</v>
      </c>
      <c r="B16" t="s">
        <v>17</v>
      </c>
      <c r="C16">
        <v>55.4</v>
      </c>
      <c r="D16">
        <f t="shared" si="0"/>
        <v>0.40509237174714208</v>
      </c>
    </row>
    <row r="17" spans="1:4">
      <c r="A17" t="s">
        <v>237</v>
      </c>
      <c r="B17" t="s">
        <v>18</v>
      </c>
      <c r="C17">
        <v>61.8</v>
      </c>
      <c r="D17">
        <f t="shared" si="0"/>
        <v>0.41991837137780846</v>
      </c>
    </row>
    <row r="18" spans="1:4">
      <c r="A18" t="s">
        <v>236</v>
      </c>
      <c r="B18" t="s">
        <v>19</v>
      </c>
      <c r="C18">
        <v>6.8</v>
      </c>
      <c r="D18">
        <f t="shared" si="0"/>
        <v>0.29826445191133444</v>
      </c>
    </row>
    <row r="19" spans="1:4">
      <c r="A19" t="s">
        <v>239</v>
      </c>
      <c r="B19" t="s">
        <v>19</v>
      </c>
      <c r="C19">
        <v>37.9</v>
      </c>
      <c r="D19">
        <f t="shared" si="0"/>
        <v>0.36530001561354475</v>
      </c>
    </row>
    <row r="20" spans="1:4">
      <c r="A20" t="s">
        <v>240</v>
      </c>
      <c r="B20" t="s">
        <v>20</v>
      </c>
      <c r="C20">
        <v>27.3</v>
      </c>
      <c r="D20">
        <f t="shared" si="0"/>
        <v>0.34185476168417395</v>
      </c>
    </row>
    <row r="21" spans="1:4">
      <c r="A21" t="s">
        <v>240</v>
      </c>
      <c r="B21" t="s">
        <v>21</v>
      </c>
      <c r="C21">
        <v>76.900000000000006</v>
      </c>
      <c r="D21">
        <f t="shared" si="0"/>
        <v>0.45531474367058028</v>
      </c>
    </row>
    <row r="22" spans="1:4">
      <c r="A22" t="s">
        <v>240</v>
      </c>
      <c r="B22" t="s">
        <v>22</v>
      </c>
      <c r="C22">
        <v>9.9</v>
      </c>
      <c r="D22">
        <f t="shared" si="0"/>
        <v>0.30469265621393116</v>
      </c>
    </row>
    <row r="23" spans="1:4">
      <c r="A23" t="s">
        <v>253</v>
      </c>
      <c r="B23" t="s">
        <v>23</v>
      </c>
      <c r="C23">
        <v>12.9</v>
      </c>
      <c r="D23">
        <f t="shared" si="0"/>
        <v>0.31097147779880857</v>
      </c>
    </row>
    <row r="24" spans="1:4">
      <c r="A24" t="s">
        <v>241</v>
      </c>
      <c r="B24" t="s">
        <v>24</v>
      </c>
      <c r="C24">
        <v>16.3</v>
      </c>
      <c r="D24">
        <f t="shared" si="0"/>
        <v>0.31815450500011666</v>
      </c>
    </row>
    <row r="25" spans="1:4">
      <c r="A25" t="s">
        <v>241</v>
      </c>
      <c r="B25" t="s">
        <v>25</v>
      </c>
      <c r="C25">
        <v>10.7</v>
      </c>
      <c r="D25">
        <f t="shared" si="0"/>
        <v>0.30636149503382604</v>
      </c>
    </row>
    <row r="26" spans="1:4">
      <c r="A26" t="s">
        <v>235</v>
      </c>
      <c r="B26" t="s">
        <v>26</v>
      </c>
      <c r="C26">
        <v>62.3</v>
      </c>
      <c r="D26">
        <f t="shared" si="0"/>
        <v>0.42108174464665737</v>
      </c>
    </row>
    <row r="27" spans="1:4">
      <c r="A27" t="s">
        <v>240</v>
      </c>
      <c r="B27" t="s">
        <v>27</v>
      </c>
      <c r="C27">
        <v>3.6</v>
      </c>
      <c r="D27">
        <f t="shared" si="0"/>
        <v>0.29169443043946186</v>
      </c>
    </row>
    <row r="28" spans="1:4">
      <c r="A28" t="s">
        <v>250</v>
      </c>
      <c r="B28" t="s">
        <v>28</v>
      </c>
      <c r="C28">
        <v>4.2</v>
      </c>
      <c r="D28">
        <f t="shared" si="0"/>
        <v>0.29292116027025439</v>
      </c>
    </row>
    <row r="29" spans="1:4">
      <c r="A29" t="s">
        <v>240</v>
      </c>
      <c r="B29" t="s">
        <v>29</v>
      </c>
      <c r="C29">
        <v>56.6</v>
      </c>
      <c r="D29">
        <f t="shared" si="0"/>
        <v>0.40786257340932475</v>
      </c>
    </row>
    <row r="30" spans="1:4">
      <c r="A30" t="s">
        <v>247</v>
      </c>
      <c r="B30" t="s">
        <v>30</v>
      </c>
      <c r="C30">
        <v>367</v>
      </c>
      <c r="D30">
        <f t="shared" si="0"/>
        <v>0.94674659849137111</v>
      </c>
    </row>
    <row r="31" spans="1:4">
      <c r="A31" t="s">
        <v>241</v>
      </c>
      <c r="B31" t="s">
        <v>31</v>
      </c>
      <c r="C31">
        <v>70.2</v>
      </c>
      <c r="D31">
        <f t="shared" si="0"/>
        <v>0.43954802815908711</v>
      </c>
    </row>
    <row r="32" spans="1:4">
      <c r="A32" t="s">
        <v>240</v>
      </c>
      <c r="B32" t="s">
        <v>32</v>
      </c>
      <c r="C32">
        <v>238</v>
      </c>
      <c r="D32">
        <f t="shared" si="0"/>
        <v>0.80134530011249794</v>
      </c>
    </row>
    <row r="33" spans="1:4">
      <c r="A33" t="s">
        <v>250</v>
      </c>
      <c r="B33" t="s">
        <v>33</v>
      </c>
      <c r="C33">
        <v>9.6999999999999993</v>
      </c>
      <c r="D33">
        <f t="shared" si="0"/>
        <v>0.30427607892896003</v>
      </c>
    </row>
    <row r="34" spans="1:4">
      <c r="A34" t="s">
        <v>238</v>
      </c>
      <c r="B34" t="s">
        <v>34</v>
      </c>
      <c r="C34">
        <v>30.1</v>
      </c>
      <c r="D34">
        <f t="shared" si="0"/>
        <v>0.34799321981983605</v>
      </c>
    </row>
    <row r="35" spans="1:4">
      <c r="A35" t="s">
        <v>241</v>
      </c>
      <c r="B35" t="s">
        <v>35</v>
      </c>
      <c r="C35">
        <v>5</v>
      </c>
      <c r="D35">
        <f t="shared" si="0"/>
        <v>0.29456051417327062</v>
      </c>
    </row>
    <row r="36" spans="1:4">
      <c r="A36" t="s">
        <v>250</v>
      </c>
      <c r="B36" t="s">
        <v>36</v>
      </c>
      <c r="C36">
        <v>179.1</v>
      </c>
      <c r="D36">
        <f t="shared" si="0"/>
        <v>0.69002867112765065</v>
      </c>
    </row>
    <row r="37" spans="1:4">
      <c r="A37" t="s">
        <v>240</v>
      </c>
      <c r="B37" t="s">
        <v>37</v>
      </c>
      <c r="C37">
        <v>10.4</v>
      </c>
      <c r="D37">
        <f t="shared" si="0"/>
        <v>0.3057352071184205</v>
      </c>
    </row>
    <row r="38" spans="1:4">
      <c r="A38" t="s">
        <v>237</v>
      </c>
      <c r="B38" t="s">
        <v>38</v>
      </c>
      <c r="C38">
        <v>422.5</v>
      </c>
      <c r="D38">
        <f t="shared" si="0"/>
        <v>0.97407438838189198</v>
      </c>
    </row>
    <row r="39" spans="1:4">
      <c r="A39" t="s">
        <v>253</v>
      </c>
      <c r="B39" t="s">
        <v>39</v>
      </c>
      <c r="C39">
        <v>161.4</v>
      </c>
      <c r="D39">
        <f t="shared" si="0"/>
        <v>0.65195416196906875</v>
      </c>
    </row>
    <row r="40" spans="1:4">
      <c r="A40" t="s">
        <v>237</v>
      </c>
      <c r="B40" t="s">
        <v>40</v>
      </c>
      <c r="C40">
        <v>15.9</v>
      </c>
      <c r="D40">
        <f t="shared" si="0"/>
        <v>0.31730581472548403</v>
      </c>
    </row>
    <row r="41" spans="1:4">
      <c r="A41" t="s">
        <v>240</v>
      </c>
      <c r="B41" t="s">
        <v>41</v>
      </c>
      <c r="C41">
        <v>277.60000000000002</v>
      </c>
      <c r="D41">
        <f t="shared" si="0"/>
        <v>0.86039366160175357</v>
      </c>
    </row>
    <row r="42" spans="1:4">
      <c r="A42" t="s">
        <v>235</v>
      </c>
      <c r="B42" t="s">
        <v>42</v>
      </c>
      <c r="C42">
        <v>62.1</v>
      </c>
      <c r="D42">
        <f t="shared" si="0"/>
        <v>0.42061631204675665</v>
      </c>
    </row>
    <row r="43" spans="1:4">
      <c r="A43" t="s">
        <v>242</v>
      </c>
      <c r="B43" t="s">
        <v>43</v>
      </c>
      <c r="C43">
        <v>50.4</v>
      </c>
      <c r="D43">
        <f t="shared" si="0"/>
        <v>0.39360246686664702</v>
      </c>
    </row>
    <row r="44" spans="1:4">
      <c r="A44" t="s">
        <v>250</v>
      </c>
      <c r="B44" t="s">
        <v>44</v>
      </c>
      <c r="C44">
        <v>467.1</v>
      </c>
      <c r="D44">
        <f t="shared" si="0"/>
        <v>0.98643959209885446</v>
      </c>
    </row>
    <row r="45" spans="1:4">
      <c r="A45" t="s">
        <v>242</v>
      </c>
      <c r="B45" t="s">
        <v>45</v>
      </c>
      <c r="C45">
        <v>128.80000000000001</v>
      </c>
      <c r="D45">
        <f t="shared" si="0"/>
        <v>0.57793135681519137</v>
      </c>
    </row>
    <row r="46" spans="1:4">
      <c r="A46" t="s">
        <v>253</v>
      </c>
      <c r="B46" t="s">
        <v>46</v>
      </c>
      <c r="C46">
        <v>75.900000000000006</v>
      </c>
      <c r="D46">
        <f t="shared" si="0"/>
        <v>0.45295641037483836</v>
      </c>
    </row>
    <row r="47" spans="1:4">
      <c r="A47" t="s">
        <v>237</v>
      </c>
      <c r="B47" t="s">
        <v>47</v>
      </c>
      <c r="C47">
        <v>82.9</v>
      </c>
      <c r="D47">
        <f t="shared" si="0"/>
        <v>0.46949493926083802</v>
      </c>
    </row>
    <row r="48" spans="1:4">
      <c r="A48" t="s">
        <v>240</v>
      </c>
      <c r="B48" t="s">
        <v>48</v>
      </c>
      <c r="C48">
        <v>616</v>
      </c>
      <c r="D48">
        <f t="shared" si="0"/>
        <v>0.99901876877001694</v>
      </c>
    </row>
    <row r="49" spans="1:4">
      <c r="A49" t="s">
        <v>239</v>
      </c>
      <c r="B49" t="s">
        <v>49</v>
      </c>
      <c r="C49">
        <v>890.4</v>
      </c>
      <c r="D49">
        <f t="shared" si="0"/>
        <v>0.99999887056009829</v>
      </c>
    </row>
    <row r="50" spans="1:4">
      <c r="A50" t="s">
        <v>241</v>
      </c>
      <c r="B50" t="s">
        <v>50</v>
      </c>
      <c r="C50">
        <v>60.8</v>
      </c>
      <c r="D50">
        <f t="shared" si="0"/>
        <v>0.41759373282151613</v>
      </c>
    </row>
    <row r="51" spans="1:4">
      <c r="A51" t="s">
        <v>247</v>
      </c>
      <c r="B51" t="s">
        <v>51</v>
      </c>
      <c r="C51">
        <v>16.7</v>
      </c>
      <c r="D51">
        <f t="shared" si="0"/>
        <v>0.31900415108078151</v>
      </c>
    </row>
    <row r="52" spans="1:4">
      <c r="A52" t="s">
        <v>248</v>
      </c>
      <c r="B52" t="s">
        <v>51</v>
      </c>
      <c r="C52">
        <v>1.7</v>
      </c>
      <c r="D52">
        <f t="shared" si="0"/>
        <v>0.28782567002863346</v>
      </c>
    </row>
    <row r="53" spans="1:4">
      <c r="A53" t="s">
        <v>242</v>
      </c>
      <c r="B53" t="s">
        <v>51</v>
      </c>
      <c r="C53">
        <v>16.3</v>
      </c>
      <c r="D53">
        <f t="shared" si="0"/>
        <v>0.31815450500011666</v>
      </c>
    </row>
    <row r="54" spans="1:4">
      <c r="A54" t="s">
        <v>251</v>
      </c>
      <c r="B54" t="s">
        <v>51</v>
      </c>
      <c r="C54">
        <v>100.5</v>
      </c>
      <c r="D54">
        <f t="shared" si="0"/>
        <v>0.51124681876313316</v>
      </c>
    </row>
    <row r="55" spans="1:4">
      <c r="A55" t="s">
        <v>252</v>
      </c>
      <c r="B55" t="s">
        <v>51</v>
      </c>
      <c r="C55">
        <v>0.5</v>
      </c>
      <c r="D55">
        <f t="shared" si="0"/>
        <v>0.28539479652844285</v>
      </c>
    </row>
    <row r="56" spans="1:4">
      <c r="A56" t="s">
        <v>252</v>
      </c>
      <c r="B56" t="s">
        <v>52</v>
      </c>
      <c r="C56">
        <v>702.3</v>
      </c>
      <c r="D56">
        <f t="shared" si="0"/>
        <v>0.99984655458316662</v>
      </c>
    </row>
    <row r="57" spans="1:4">
      <c r="A57" t="s">
        <v>240</v>
      </c>
      <c r="B57" t="s">
        <v>53</v>
      </c>
      <c r="C57">
        <v>182.5</v>
      </c>
      <c r="D57">
        <f t="shared" si="0"/>
        <v>0.69713023373955174</v>
      </c>
    </row>
    <row r="58" spans="1:4">
      <c r="A58" t="s">
        <v>253</v>
      </c>
      <c r="B58" t="s">
        <v>54</v>
      </c>
      <c r="C58">
        <v>19.600000000000001</v>
      </c>
      <c r="D58">
        <f t="shared" si="0"/>
        <v>0.32519232243584445</v>
      </c>
    </row>
    <row r="59" spans="1:4">
      <c r="A59" t="s">
        <v>239</v>
      </c>
      <c r="B59" t="s">
        <v>55</v>
      </c>
      <c r="C59">
        <v>3</v>
      </c>
      <c r="D59">
        <f t="shared" si="0"/>
        <v>0.29047010045431232</v>
      </c>
    </row>
    <row r="60" spans="1:4">
      <c r="A60" t="s">
        <v>250</v>
      </c>
      <c r="B60" t="s">
        <v>56</v>
      </c>
      <c r="C60">
        <v>13.3</v>
      </c>
      <c r="D60">
        <f t="shared" si="0"/>
        <v>0.31181288174324029</v>
      </c>
    </row>
    <row r="61" spans="1:4">
      <c r="A61" t="s">
        <v>235</v>
      </c>
      <c r="B61" t="s">
        <v>57</v>
      </c>
      <c r="C61">
        <v>73.2</v>
      </c>
      <c r="D61">
        <f t="shared" si="0"/>
        <v>0.4465974257198444</v>
      </c>
    </row>
    <row r="62" spans="1:4">
      <c r="A62" t="s">
        <v>238</v>
      </c>
      <c r="B62" t="s">
        <v>58</v>
      </c>
      <c r="C62">
        <v>9.1999999999999993</v>
      </c>
      <c r="D62">
        <f t="shared" si="0"/>
        <v>0.30323574722070057</v>
      </c>
    </row>
    <row r="63" spans="1:4">
      <c r="A63" t="s">
        <v>248</v>
      </c>
      <c r="B63" t="s">
        <v>59</v>
      </c>
      <c r="C63">
        <v>436</v>
      </c>
      <c r="D63">
        <f t="shared" si="0"/>
        <v>0.97855107911809569</v>
      </c>
    </row>
    <row r="64" spans="1:4">
      <c r="A64" t="s">
        <v>248</v>
      </c>
      <c r="B64" t="s">
        <v>60</v>
      </c>
      <c r="C64">
        <v>251.3</v>
      </c>
      <c r="D64">
        <f t="shared" si="0"/>
        <v>0.8226685066445254</v>
      </c>
    </row>
    <row r="65" spans="1:4">
      <c r="A65" t="s">
        <v>241</v>
      </c>
      <c r="B65" t="s">
        <v>61</v>
      </c>
      <c r="C65">
        <v>43.3</v>
      </c>
      <c r="D65">
        <f t="shared" si="0"/>
        <v>0.37744695951164886</v>
      </c>
    </row>
    <row r="66" spans="1:4">
      <c r="A66" t="s">
        <v>235</v>
      </c>
      <c r="B66" t="s">
        <v>62</v>
      </c>
      <c r="C66">
        <v>2</v>
      </c>
      <c r="D66">
        <f t="shared" si="0"/>
        <v>0.28843491299046742</v>
      </c>
    </row>
    <row r="67" spans="1:4">
      <c r="A67" t="s">
        <v>235</v>
      </c>
      <c r="B67" t="s">
        <v>63</v>
      </c>
      <c r="C67">
        <v>159.4</v>
      </c>
      <c r="D67">
        <f t="shared" ref="D67:D130" si="1">_xlfn.NORM.DIST(C67,I$2,I$3,TRUE)</f>
        <v>0.64754467462890397</v>
      </c>
    </row>
    <row r="68" spans="1:4">
      <c r="A68" t="s">
        <v>249</v>
      </c>
      <c r="B68" t="s">
        <v>64</v>
      </c>
      <c r="C68">
        <v>132</v>
      </c>
      <c r="D68">
        <f t="shared" si="1"/>
        <v>0.58536850071529822</v>
      </c>
    </row>
    <row r="69" spans="1:4">
      <c r="A69" t="s">
        <v>250</v>
      </c>
      <c r="B69" t="s">
        <v>65</v>
      </c>
      <c r="C69">
        <v>9.4</v>
      </c>
      <c r="D69">
        <f t="shared" si="1"/>
        <v>0.30365168908890827</v>
      </c>
    </row>
    <row r="70" spans="1:4">
      <c r="A70" t="s">
        <v>247</v>
      </c>
      <c r="B70" t="s">
        <v>66</v>
      </c>
      <c r="C70">
        <v>2.6</v>
      </c>
      <c r="D70">
        <f t="shared" si="1"/>
        <v>0.28965521908948466</v>
      </c>
    </row>
    <row r="71" spans="1:4">
      <c r="A71" t="s">
        <v>248</v>
      </c>
      <c r="B71" t="s">
        <v>66</v>
      </c>
      <c r="C71">
        <v>43.1</v>
      </c>
      <c r="D71">
        <f t="shared" si="1"/>
        <v>0.37699481874283869</v>
      </c>
    </row>
    <row r="72" spans="1:4">
      <c r="A72" t="s">
        <v>249</v>
      </c>
      <c r="B72" t="s">
        <v>66</v>
      </c>
      <c r="C72">
        <v>18</v>
      </c>
      <c r="D72">
        <f t="shared" si="1"/>
        <v>0.32177205653809021</v>
      </c>
    </row>
    <row r="73" spans="1:4">
      <c r="A73" t="s">
        <v>242</v>
      </c>
      <c r="B73" t="s">
        <v>66</v>
      </c>
      <c r="C73">
        <v>4.9000000000000004</v>
      </c>
      <c r="D73">
        <f t="shared" si="1"/>
        <v>0.29435536357736869</v>
      </c>
    </row>
    <row r="74" spans="1:4">
      <c r="A74" t="s">
        <v>251</v>
      </c>
      <c r="B74" t="s">
        <v>66</v>
      </c>
      <c r="C74">
        <v>5.4</v>
      </c>
      <c r="D74">
        <f t="shared" si="1"/>
        <v>0.29538177552440453</v>
      </c>
    </row>
    <row r="75" spans="1:4">
      <c r="A75" t="s">
        <v>252</v>
      </c>
      <c r="B75" t="s">
        <v>66</v>
      </c>
      <c r="C75">
        <v>19.100000000000001</v>
      </c>
      <c r="D75">
        <f t="shared" si="1"/>
        <v>0.32412188883326432</v>
      </c>
    </row>
    <row r="76" spans="1:4">
      <c r="A76" t="s">
        <v>250</v>
      </c>
      <c r="B76" t="s">
        <v>67</v>
      </c>
      <c r="C76">
        <v>17</v>
      </c>
      <c r="D76">
        <f t="shared" si="1"/>
        <v>0.31964201063786557</v>
      </c>
    </row>
    <row r="77" spans="1:4">
      <c r="A77" t="s">
        <v>240</v>
      </c>
      <c r="B77" t="s">
        <v>68</v>
      </c>
      <c r="C77">
        <v>20.3</v>
      </c>
      <c r="D77">
        <f t="shared" si="1"/>
        <v>0.32669335454818782</v>
      </c>
    </row>
    <row r="78" spans="1:4">
      <c r="A78" t="s">
        <v>242</v>
      </c>
      <c r="B78" t="s">
        <v>69</v>
      </c>
      <c r="C78">
        <v>4.7</v>
      </c>
      <c r="D78">
        <f t="shared" si="1"/>
        <v>0.29394526043607205</v>
      </c>
    </row>
    <row r="79" spans="1:4">
      <c r="A79" t="s">
        <v>250</v>
      </c>
      <c r="B79" t="s">
        <v>70</v>
      </c>
      <c r="C79">
        <v>2.4</v>
      </c>
      <c r="D79">
        <f t="shared" si="1"/>
        <v>0.2892481811977361</v>
      </c>
    </row>
    <row r="80" spans="1:4">
      <c r="A80" t="s">
        <v>236</v>
      </c>
      <c r="B80" t="s">
        <v>71</v>
      </c>
      <c r="C80">
        <v>17.399999999999999</v>
      </c>
      <c r="D80">
        <f t="shared" si="1"/>
        <v>0.32049332036331962</v>
      </c>
    </row>
    <row r="81" spans="1:4">
      <c r="A81" t="s">
        <v>250</v>
      </c>
      <c r="B81" t="s">
        <v>72</v>
      </c>
      <c r="C81">
        <v>10.7</v>
      </c>
      <c r="D81">
        <f t="shared" si="1"/>
        <v>0.30636149503382604</v>
      </c>
    </row>
    <row r="82" spans="1:4">
      <c r="A82" t="s">
        <v>241</v>
      </c>
      <c r="B82" t="s">
        <v>73</v>
      </c>
      <c r="C82">
        <v>19.399999999999999</v>
      </c>
      <c r="D82">
        <f t="shared" si="1"/>
        <v>0.32476397523308942</v>
      </c>
    </row>
    <row r="83" spans="1:4">
      <c r="A83" t="s">
        <v>241</v>
      </c>
      <c r="B83" t="s">
        <v>74</v>
      </c>
      <c r="C83">
        <v>22</v>
      </c>
      <c r="D83">
        <f t="shared" si="1"/>
        <v>0.33035037755102842</v>
      </c>
    </row>
    <row r="84" spans="1:4">
      <c r="A84" t="s">
        <v>253</v>
      </c>
      <c r="B84" t="s">
        <v>75</v>
      </c>
      <c r="C84">
        <v>3.2</v>
      </c>
      <c r="D84">
        <f t="shared" si="1"/>
        <v>0.29087794312635851</v>
      </c>
    </row>
    <row r="85" spans="1:4">
      <c r="A85" t="s">
        <v>237</v>
      </c>
      <c r="B85" t="s">
        <v>76</v>
      </c>
      <c r="C85">
        <v>25.8</v>
      </c>
      <c r="D85">
        <f t="shared" si="1"/>
        <v>0.33858329467194792</v>
      </c>
    </row>
    <row r="86" spans="1:4">
      <c r="A86" t="s">
        <v>252</v>
      </c>
      <c r="B86" t="s">
        <v>77</v>
      </c>
      <c r="C86">
        <v>114.4</v>
      </c>
      <c r="D86">
        <f t="shared" si="1"/>
        <v>0.54415695578429046</v>
      </c>
    </row>
    <row r="87" spans="1:4">
      <c r="A87" t="s">
        <v>239</v>
      </c>
      <c r="B87" t="s">
        <v>78</v>
      </c>
      <c r="C87">
        <v>69.400000000000006</v>
      </c>
      <c r="D87">
        <f t="shared" si="1"/>
        <v>0.43767132705032907</v>
      </c>
    </row>
    <row r="88" spans="1:4">
      <c r="A88" t="s">
        <v>235</v>
      </c>
      <c r="B88" t="s">
        <v>79</v>
      </c>
      <c r="C88">
        <v>36.700000000000003</v>
      </c>
      <c r="D88">
        <f t="shared" si="1"/>
        <v>0.36261845857997388</v>
      </c>
    </row>
    <row r="89" spans="1:4">
      <c r="A89" t="s">
        <v>241</v>
      </c>
      <c r="B89" t="s">
        <v>80</v>
      </c>
      <c r="C89">
        <v>11.1</v>
      </c>
      <c r="D89">
        <f t="shared" si="1"/>
        <v>0.3071974261146071</v>
      </c>
    </row>
    <row r="90" spans="1:4">
      <c r="A90" t="s">
        <v>238</v>
      </c>
      <c r="B90" t="s">
        <v>81</v>
      </c>
      <c r="C90">
        <v>14.9</v>
      </c>
      <c r="D90">
        <f t="shared" si="1"/>
        <v>0.31518829511835211</v>
      </c>
    </row>
    <row r="91" spans="1:4">
      <c r="A91" t="s">
        <v>237</v>
      </c>
      <c r="B91" t="s">
        <v>82</v>
      </c>
      <c r="C91">
        <v>9.3000000000000007</v>
      </c>
      <c r="D91">
        <f t="shared" si="1"/>
        <v>0.30344368631614671</v>
      </c>
    </row>
    <row r="92" spans="1:4">
      <c r="A92" t="s">
        <v>242</v>
      </c>
      <c r="B92" t="s">
        <v>83</v>
      </c>
      <c r="C92">
        <v>9.6</v>
      </c>
      <c r="D92">
        <f t="shared" si="1"/>
        <v>0.30406788544958896</v>
      </c>
    </row>
    <row r="93" spans="1:4">
      <c r="A93" t="s">
        <v>253</v>
      </c>
      <c r="B93" t="s">
        <v>84</v>
      </c>
      <c r="C93">
        <v>10.199999999999999</v>
      </c>
      <c r="D93">
        <f t="shared" si="1"/>
        <v>0.30531799713961855</v>
      </c>
    </row>
    <row r="94" spans="1:4">
      <c r="A94" t="s">
        <v>235</v>
      </c>
      <c r="B94" t="s">
        <v>85</v>
      </c>
      <c r="C94">
        <v>20.3</v>
      </c>
      <c r="D94">
        <f t="shared" si="1"/>
        <v>0.32669335454818782</v>
      </c>
    </row>
    <row r="95" spans="1:4">
      <c r="A95" t="s">
        <v>240</v>
      </c>
      <c r="B95" t="s">
        <v>86</v>
      </c>
      <c r="C95">
        <v>536.20000000000005</v>
      </c>
      <c r="D95">
        <f t="shared" si="1"/>
        <v>0.99561610123207767</v>
      </c>
    </row>
    <row r="96" spans="1:4">
      <c r="A96" t="s">
        <v>240</v>
      </c>
      <c r="B96" t="s">
        <v>87</v>
      </c>
      <c r="C96">
        <v>1</v>
      </c>
      <c r="D96">
        <f t="shared" si="1"/>
        <v>0.28640647183289514</v>
      </c>
    </row>
    <row r="97" spans="1:4">
      <c r="A97" t="s">
        <v>252</v>
      </c>
      <c r="B97" t="s">
        <v>88</v>
      </c>
      <c r="C97">
        <v>218.6</v>
      </c>
      <c r="D97">
        <f t="shared" si="1"/>
        <v>0.76760734835098265</v>
      </c>
    </row>
    <row r="98" spans="1:4">
      <c r="A98" t="s">
        <v>247</v>
      </c>
      <c r="B98" t="s">
        <v>89</v>
      </c>
      <c r="C98">
        <v>134.4</v>
      </c>
      <c r="D98">
        <f t="shared" si="1"/>
        <v>0.59092649805663744</v>
      </c>
    </row>
    <row r="99" spans="1:4">
      <c r="A99" t="s">
        <v>248</v>
      </c>
      <c r="B99" t="s">
        <v>89</v>
      </c>
      <c r="C99">
        <v>179.8</v>
      </c>
      <c r="D99">
        <f t="shared" si="1"/>
        <v>0.69149668407983289</v>
      </c>
    </row>
    <row r="100" spans="1:4">
      <c r="A100" t="s">
        <v>242</v>
      </c>
      <c r="B100" t="s">
        <v>89</v>
      </c>
      <c r="C100">
        <v>5.5</v>
      </c>
      <c r="D100">
        <f t="shared" si="1"/>
        <v>0.29558725534611652</v>
      </c>
    </row>
    <row r="101" spans="1:4">
      <c r="A101" t="s">
        <v>251</v>
      </c>
      <c r="B101" t="s">
        <v>89</v>
      </c>
      <c r="C101">
        <v>163.9</v>
      </c>
      <c r="D101">
        <f t="shared" si="1"/>
        <v>0.65743720021331242</v>
      </c>
    </row>
    <row r="102" spans="1:4">
      <c r="A102" t="s">
        <v>242</v>
      </c>
      <c r="B102" t="s">
        <v>90</v>
      </c>
      <c r="C102">
        <v>222.5</v>
      </c>
      <c r="D102">
        <f t="shared" si="1"/>
        <v>0.77463489684585229</v>
      </c>
    </row>
    <row r="103" spans="1:4">
      <c r="A103" t="s">
        <v>239</v>
      </c>
      <c r="B103" t="s">
        <v>91</v>
      </c>
      <c r="C103">
        <v>87.4</v>
      </c>
      <c r="D103">
        <f t="shared" si="1"/>
        <v>0.48015653484325338</v>
      </c>
    </row>
    <row r="104" spans="1:4">
      <c r="A104" t="s">
        <v>242</v>
      </c>
      <c r="B104" t="s">
        <v>92</v>
      </c>
      <c r="C104">
        <v>248</v>
      </c>
      <c r="D104">
        <f t="shared" si="1"/>
        <v>0.81751744523469427</v>
      </c>
    </row>
    <row r="105" spans="1:4">
      <c r="A105" t="s">
        <v>239</v>
      </c>
      <c r="B105" t="s">
        <v>93</v>
      </c>
      <c r="C105">
        <v>17.100000000000001</v>
      </c>
      <c r="D105">
        <f t="shared" si="1"/>
        <v>0.31985474922441415</v>
      </c>
    </row>
    <row r="106" spans="1:4">
      <c r="A106" t="s">
        <v>236</v>
      </c>
      <c r="B106" t="s">
        <v>94</v>
      </c>
      <c r="C106">
        <v>7.1</v>
      </c>
      <c r="D106">
        <f t="shared" si="1"/>
        <v>0.29888383097485072</v>
      </c>
    </row>
    <row r="107" spans="1:4">
      <c r="A107" t="s">
        <v>237</v>
      </c>
      <c r="B107" t="s">
        <v>95</v>
      </c>
      <c r="C107">
        <v>24.2</v>
      </c>
      <c r="D107">
        <f t="shared" si="1"/>
        <v>0.33510711068131449</v>
      </c>
    </row>
    <row r="108" spans="1:4">
      <c r="A108" t="s">
        <v>247</v>
      </c>
      <c r="B108" t="s">
        <v>96</v>
      </c>
      <c r="C108">
        <v>14.9</v>
      </c>
      <c r="D108">
        <f t="shared" si="1"/>
        <v>0.31518829511835211</v>
      </c>
    </row>
    <row r="109" spans="1:4">
      <c r="A109" t="s">
        <v>248</v>
      </c>
      <c r="B109" t="s">
        <v>96</v>
      </c>
      <c r="C109">
        <v>67</v>
      </c>
      <c r="D109">
        <f t="shared" si="1"/>
        <v>0.43204979568365742</v>
      </c>
    </row>
    <row r="110" spans="1:4">
      <c r="A110" t="s">
        <v>249</v>
      </c>
      <c r="B110" t="s">
        <v>96</v>
      </c>
      <c r="C110">
        <v>14.7</v>
      </c>
      <c r="D110">
        <f t="shared" si="1"/>
        <v>0.31476551594260649</v>
      </c>
    </row>
    <row r="111" spans="1:4">
      <c r="A111" t="s">
        <v>242</v>
      </c>
      <c r="B111" t="s">
        <v>96</v>
      </c>
      <c r="C111">
        <v>15.4</v>
      </c>
      <c r="D111">
        <f t="shared" si="1"/>
        <v>0.31624630166240886</v>
      </c>
    </row>
    <row r="112" spans="1:4">
      <c r="A112" t="s">
        <v>252</v>
      </c>
      <c r="B112" t="s">
        <v>96</v>
      </c>
      <c r="C112">
        <v>462.9</v>
      </c>
      <c r="D112">
        <f t="shared" si="1"/>
        <v>0.98554754482495277</v>
      </c>
    </row>
    <row r="113" spans="1:4">
      <c r="A113" t="s">
        <v>254</v>
      </c>
      <c r="B113" t="s">
        <v>97</v>
      </c>
      <c r="C113">
        <v>12.4</v>
      </c>
      <c r="D113">
        <f t="shared" si="1"/>
        <v>0.30992111127365685</v>
      </c>
    </row>
    <row r="114" spans="1:4">
      <c r="A114" t="s">
        <v>250</v>
      </c>
      <c r="B114" t="s">
        <v>98</v>
      </c>
      <c r="C114">
        <v>1.9</v>
      </c>
      <c r="D114">
        <f t="shared" si="1"/>
        <v>0.28823176447359206</v>
      </c>
    </row>
    <row r="115" spans="1:4">
      <c r="A115" t="s">
        <v>235</v>
      </c>
      <c r="B115" t="s">
        <v>99</v>
      </c>
      <c r="C115">
        <v>86.9</v>
      </c>
      <c r="D115">
        <f t="shared" si="1"/>
        <v>0.47897107154243063</v>
      </c>
    </row>
    <row r="116" spans="1:4">
      <c r="A116" t="s">
        <v>235</v>
      </c>
      <c r="B116" t="s">
        <v>100</v>
      </c>
      <c r="C116">
        <v>19.5</v>
      </c>
      <c r="D116">
        <f t="shared" si="1"/>
        <v>0.32497811991429071</v>
      </c>
    </row>
    <row r="117" spans="1:4">
      <c r="A117" t="s">
        <v>250</v>
      </c>
      <c r="B117" t="s">
        <v>101</v>
      </c>
      <c r="C117">
        <v>31.5</v>
      </c>
      <c r="D117">
        <f t="shared" si="1"/>
        <v>0.35107757539269474</v>
      </c>
    </row>
    <row r="118" spans="1:4">
      <c r="A118" t="s">
        <v>240</v>
      </c>
      <c r="B118" t="s">
        <v>102</v>
      </c>
      <c r="C118">
        <v>52</v>
      </c>
      <c r="D118">
        <f t="shared" si="1"/>
        <v>0.39726968725884204</v>
      </c>
    </row>
    <row r="119" spans="1:4">
      <c r="A119" t="s">
        <v>240</v>
      </c>
      <c r="B119" t="s">
        <v>103</v>
      </c>
      <c r="C119">
        <v>11.2</v>
      </c>
      <c r="D119">
        <f t="shared" si="1"/>
        <v>0.30740656575440262</v>
      </c>
    </row>
    <row r="120" spans="1:4">
      <c r="A120" t="s">
        <v>240</v>
      </c>
      <c r="B120" t="s">
        <v>104</v>
      </c>
      <c r="C120">
        <v>295.7</v>
      </c>
      <c r="D120">
        <f t="shared" si="1"/>
        <v>0.88293748623296398</v>
      </c>
    </row>
    <row r="121" spans="1:4">
      <c r="A121" t="s">
        <v>250</v>
      </c>
      <c r="B121" t="s">
        <v>105</v>
      </c>
      <c r="C121">
        <v>149.4</v>
      </c>
      <c r="D121">
        <f t="shared" si="1"/>
        <v>0.62520937541697164</v>
      </c>
    </row>
    <row r="122" spans="1:4">
      <c r="A122" t="s">
        <v>250</v>
      </c>
      <c r="B122" t="s">
        <v>106</v>
      </c>
      <c r="C122">
        <v>10.4</v>
      </c>
      <c r="D122">
        <f t="shared" si="1"/>
        <v>0.3057352071184205</v>
      </c>
    </row>
    <row r="123" spans="1:4">
      <c r="A123" t="s">
        <v>237</v>
      </c>
      <c r="B123" t="s">
        <v>107</v>
      </c>
      <c r="C123">
        <v>75.599999999999994</v>
      </c>
      <c r="D123">
        <f t="shared" si="1"/>
        <v>0.4522492299853082</v>
      </c>
    </row>
    <row r="124" spans="1:4">
      <c r="A124" t="s">
        <v>236</v>
      </c>
      <c r="B124" t="s">
        <v>109</v>
      </c>
      <c r="C124">
        <v>11.2</v>
      </c>
      <c r="D124">
        <f t="shared" si="1"/>
        <v>0.30740656575440262</v>
      </c>
    </row>
    <row r="125" spans="1:4">
      <c r="A125" t="s">
        <v>250</v>
      </c>
      <c r="B125" t="s">
        <v>110</v>
      </c>
      <c r="C125">
        <v>38.700000000000003</v>
      </c>
      <c r="D125">
        <f t="shared" si="1"/>
        <v>0.36709139532975299</v>
      </c>
    </row>
    <row r="126" spans="1:4">
      <c r="A126" t="s">
        <v>248</v>
      </c>
      <c r="B126" t="s">
        <v>111</v>
      </c>
      <c r="C126">
        <v>4.5999999999999996</v>
      </c>
      <c r="D126">
        <f t="shared" si="1"/>
        <v>0.29374030799335249</v>
      </c>
    </row>
    <row r="127" spans="1:4">
      <c r="A127" t="s">
        <v>242</v>
      </c>
      <c r="B127" t="s">
        <v>112</v>
      </c>
      <c r="C127">
        <v>4.5</v>
      </c>
      <c r="D127">
        <f t="shared" si="1"/>
        <v>0.2935354217042635</v>
      </c>
    </row>
    <row r="128" spans="1:4">
      <c r="A128" t="s">
        <v>240</v>
      </c>
      <c r="B128" t="s">
        <v>113</v>
      </c>
      <c r="C128">
        <v>133.5</v>
      </c>
      <c r="D128">
        <f t="shared" si="1"/>
        <v>0.58884432673903819</v>
      </c>
    </row>
    <row r="129" spans="1:4">
      <c r="A129" t="s">
        <v>240</v>
      </c>
      <c r="B129" t="s">
        <v>114</v>
      </c>
      <c r="C129">
        <v>67.900000000000006</v>
      </c>
      <c r="D129">
        <f t="shared" si="1"/>
        <v>0.43415632133386828</v>
      </c>
    </row>
    <row r="130" spans="1:4">
      <c r="A130" t="s">
        <v>240</v>
      </c>
      <c r="B130" t="s">
        <v>115</v>
      </c>
      <c r="C130">
        <v>6.9</v>
      </c>
      <c r="D130">
        <f t="shared" si="1"/>
        <v>0.29847084665765311</v>
      </c>
    </row>
    <row r="131" spans="1:4">
      <c r="A131" t="s">
        <v>240</v>
      </c>
      <c r="B131" t="s">
        <v>116</v>
      </c>
      <c r="C131">
        <v>2.6</v>
      </c>
      <c r="D131">
        <f t="shared" ref="D131:D194" si="2">_xlfn.NORM.DIST(C131,I$2,I$3,TRUE)</f>
        <v>0.28965521908948466</v>
      </c>
    </row>
    <row r="132" spans="1:4">
      <c r="A132" t="s">
        <v>253</v>
      </c>
      <c r="B132" t="s">
        <v>117</v>
      </c>
      <c r="C132">
        <v>6.1</v>
      </c>
      <c r="D132">
        <f t="shared" si="2"/>
        <v>0.29682151195433215</v>
      </c>
    </row>
    <row r="133" spans="1:4">
      <c r="A133" t="s">
        <v>241</v>
      </c>
      <c r="B133" t="s">
        <v>118</v>
      </c>
      <c r="C133">
        <v>44.2</v>
      </c>
      <c r="D133">
        <f t="shared" si="2"/>
        <v>0.37948366397975675</v>
      </c>
    </row>
    <row r="134" spans="1:4">
      <c r="A134" t="s">
        <v>240</v>
      </c>
      <c r="B134" t="s">
        <v>119</v>
      </c>
      <c r="C134">
        <v>660.8</v>
      </c>
      <c r="D134">
        <f t="shared" si="2"/>
        <v>0.99961373343537996</v>
      </c>
    </row>
    <row r="135" spans="1:4">
      <c r="A135" t="s">
        <v>241</v>
      </c>
      <c r="B135" t="s">
        <v>120</v>
      </c>
      <c r="C135">
        <v>4.5</v>
      </c>
      <c r="D135">
        <f t="shared" si="2"/>
        <v>0.2935354217042635</v>
      </c>
    </row>
    <row r="136" spans="1:4">
      <c r="A136" t="s">
        <v>235</v>
      </c>
      <c r="B136" t="s">
        <v>121</v>
      </c>
      <c r="C136">
        <v>422.1</v>
      </c>
      <c r="D136">
        <f t="shared" si="2"/>
        <v>0.9739306360747032</v>
      </c>
    </row>
    <row r="137" spans="1:4">
      <c r="A137" t="s">
        <v>237</v>
      </c>
      <c r="B137" t="s">
        <v>122</v>
      </c>
      <c r="C137">
        <v>23.8</v>
      </c>
      <c r="D137">
        <f t="shared" si="2"/>
        <v>0.33424025248794265</v>
      </c>
    </row>
    <row r="138" spans="1:4">
      <c r="A138" t="s">
        <v>240</v>
      </c>
      <c r="B138" t="s">
        <v>123</v>
      </c>
      <c r="C138">
        <v>806.7</v>
      </c>
      <c r="D138">
        <f t="shared" si="2"/>
        <v>0.99998835075138592</v>
      </c>
    </row>
    <row r="139" spans="1:4">
      <c r="A139" t="s">
        <v>240</v>
      </c>
      <c r="B139" t="s">
        <v>124</v>
      </c>
      <c r="C139">
        <v>60.7</v>
      </c>
      <c r="D139">
        <f t="shared" si="2"/>
        <v>0.41736142586525538</v>
      </c>
    </row>
    <row r="140" spans="1:4">
      <c r="A140" t="s">
        <v>240</v>
      </c>
      <c r="B140" t="s">
        <v>125</v>
      </c>
      <c r="C140">
        <v>312</v>
      </c>
      <c r="D140">
        <f t="shared" si="2"/>
        <v>0.90091777012700436</v>
      </c>
    </row>
    <row r="141" spans="1:4">
      <c r="A141" t="s">
        <v>240</v>
      </c>
      <c r="B141" t="s">
        <v>126</v>
      </c>
      <c r="C141">
        <v>214</v>
      </c>
      <c r="D141">
        <f t="shared" si="2"/>
        <v>0.75916404373683077</v>
      </c>
    </row>
    <row r="142" spans="1:4">
      <c r="A142" t="s">
        <v>240</v>
      </c>
      <c r="B142" t="s">
        <v>127</v>
      </c>
      <c r="C142">
        <v>114</v>
      </c>
      <c r="D142">
        <f t="shared" si="2"/>
        <v>0.54321303779501484</v>
      </c>
    </row>
    <row r="143" spans="1:4">
      <c r="A143" t="s">
        <v>236</v>
      </c>
      <c r="B143" t="s">
        <v>128</v>
      </c>
      <c r="C143">
        <v>2.8</v>
      </c>
      <c r="D143">
        <f t="shared" si="2"/>
        <v>0.29006252564167834</v>
      </c>
    </row>
    <row r="144" spans="1:4">
      <c r="A144" t="s">
        <v>239</v>
      </c>
      <c r="B144" t="s">
        <v>129</v>
      </c>
      <c r="C144">
        <v>337.9</v>
      </c>
      <c r="D144">
        <f t="shared" si="2"/>
        <v>0.92519714072244619</v>
      </c>
    </row>
    <row r="145" spans="1:4">
      <c r="A145" t="s">
        <v>236</v>
      </c>
      <c r="B145" t="s">
        <v>130</v>
      </c>
      <c r="C145">
        <v>6.5</v>
      </c>
      <c r="D145">
        <f t="shared" si="2"/>
        <v>0.2976456579528507</v>
      </c>
    </row>
    <row r="146" spans="1:4">
      <c r="A146" t="s">
        <v>240</v>
      </c>
      <c r="B146" t="s">
        <v>131</v>
      </c>
      <c r="C146">
        <v>210.9</v>
      </c>
      <c r="D146">
        <f t="shared" si="2"/>
        <v>0.75338118071144322</v>
      </c>
    </row>
    <row r="147" spans="1:4">
      <c r="A147" t="s">
        <v>250</v>
      </c>
      <c r="B147" t="s">
        <v>132</v>
      </c>
      <c r="C147">
        <v>10.5</v>
      </c>
      <c r="D147">
        <f t="shared" si="2"/>
        <v>0.30594390675211947</v>
      </c>
    </row>
    <row r="148" spans="1:4">
      <c r="A148" t="s">
        <v>240</v>
      </c>
      <c r="B148" t="s">
        <v>133</v>
      </c>
      <c r="C148">
        <v>7.4</v>
      </c>
      <c r="D148">
        <f t="shared" si="2"/>
        <v>0.29950379372074631</v>
      </c>
    </row>
    <row r="149" spans="1:4">
      <c r="A149" t="s">
        <v>241</v>
      </c>
      <c r="B149" t="s">
        <v>134</v>
      </c>
      <c r="C149">
        <v>98</v>
      </c>
      <c r="D149">
        <f t="shared" si="2"/>
        <v>0.50531304431775381</v>
      </c>
    </row>
    <row r="150" spans="1:4">
      <c r="A150" t="s">
        <v>240</v>
      </c>
      <c r="B150" t="s">
        <v>135</v>
      </c>
      <c r="C150">
        <v>71.7</v>
      </c>
      <c r="D150">
        <f t="shared" si="2"/>
        <v>0.44307047442088543</v>
      </c>
    </row>
    <row r="151" spans="1:4">
      <c r="A151" t="s">
        <v>235</v>
      </c>
      <c r="B151" t="s">
        <v>136</v>
      </c>
      <c r="C151">
        <v>2.5</v>
      </c>
      <c r="D151">
        <f t="shared" si="2"/>
        <v>0.2894516665360945</v>
      </c>
    </row>
    <row r="152" spans="1:4">
      <c r="A152" t="s">
        <v>252</v>
      </c>
      <c r="B152" t="s">
        <v>137</v>
      </c>
      <c r="C152">
        <v>51</v>
      </c>
      <c r="D152">
        <f t="shared" si="2"/>
        <v>0.39497658793248203</v>
      </c>
    </row>
    <row r="153" spans="1:4">
      <c r="A153" t="s">
        <v>242</v>
      </c>
      <c r="B153" t="s">
        <v>138</v>
      </c>
      <c r="C153">
        <v>10.8</v>
      </c>
      <c r="D153">
        <f t="shared" si="2"/>
        <v>0.30657038357193472</v>
      </c>
    </row>
    <row r="154" spans="1:4">
      <c r="A154" t="s">
        <v>240</v>
      </c>
      <c r="B154" t="s">
        <v>139</v>
      </c>
      <c r="C154">
        <v>17.5</v>
      </c>
      <c r="D154">
        <f t="shared" si="2"/>
        <v>0.32070629567296138</v>
      </c>
    </row>
    <row r="155" spans="1:4">
      <c r="A155" t="s">
        <v>241</v>
      </c>
      <c r="B155" t="s">
        <v>140</v>
      </c>
      <c r="C155">
        <v>19</v>
      </c>
      <c r="D155">
        <f t="shared" si="2"/>
        <v>0.32390797611485078</v>
      </c>
    </row>
    <row r="156" spans="1:4">
      <c r="A156" t="s">
        <v>237</v>
      </c>
      <c r="B156" t="s">
        <v>141</v>
      </c>
      <c r="C156">
        <v>11.7</v>
      </c>
      <c r="D156">
        <f t="shared" si="2"/>
        <v>0.30845320240596352</v>
      </c>
    </row>
    <row r="157" spans="1:4">
      <c r="A157" t="s">
        <v>242</v>
      </c>
      <c r="B157" t="s">
        <v>142</v>
      </c>
      <c r="C157">
        <v>53</v>
      </c>
      <c r="D157">
        <f t="shared" si="2"/>
        <v>0.39956634299629823</v>
      </c>
    </row>
    <row r="158" spans="1:4">
      <c r="A158" t="s">
        <v>238</v>
      </c>
      <c r="B158" t="s">
        <v>143</v>
      </c>
      <c r="C158">
        <v>14.3</v>
      </c>
      <c r="D158">
        <f t="shared" si="2"/>
        <v>0.31392068602133538</v>
      </c>
    </row>
    <row r="159" spans="1:4">
      <c r="A159" t="s">
        <v>250</v>
      </c>
      <c r="B159" t="s">
        <v>144</v>
      </c>
      <c r="C159">
        <v>81</v>
      </c>
      <c r="D159">
        <f t="shared" si="2"/>
        <v>0.46499949191076745</v>
      </c>
    </row>
    <row r="160" spans="1:4">
      <c r="A160" t="s">
        <v>241</v>
      </c>
      <c r="B160" t="s">
        <v>145</v>
      </c>
      <c r="C160">
        <v>91.9</v>
      </c>
      <c r="D160">
        <f t="shared" si="2"/>
        <v>0.49083234596368219</v>
      </c>
    </row>
    <row r="161" spans="1:4">
      <c r="A161" t="s">
        <v>237</v>
      </c>
      <c r="B161" t="s">
        <v>146</v>
      </c>
      <c r="C161">
        <v>2.2000000000000002</v>
      </c>
      <c r="D161">
        <f t="shared" si="2"/>
        <v>0.28884141236541228</v>
      </c>
    </row>
    <row r="162" spans="1:4">
      <c r="A162" t="s">
        <v>236</v>
      </c>
      <c r="B162" t="s">
        <v>147</v>
      </c>
      <c r="C162">
        <v>12.6</v>
      </c>
      <c r="D162">
        <f t="shared" si="2"/>
        <v>0.31034107236900277</v>
      </c>
    </row>
    <row r="163" spans="1:4">
      <c r="A163" t="s">
        <v>237</v>
      </c>
      <c r="B163" t="s">
        <v>148</v>
      </c>
      <c r="C163">
        <v>19.2</v>
      </c>
      <c r="D163">
        <f t="shared" si="2"/>
        <v>0.32433585963246703</v>
      </c>
    </row>
    <row r="164" spans="1:4">
      <c r="A164" t="s">
        <v>237</v>
      </c>
      <c r="B164" t="s">
        <v>149</v>
      </c>
      <c r="C164">
        <v>127.1</v>
      </c>
      <c r="D164">
        <f t="shared" si="2"/>
        <v>0.57396886279268611</v>
      </c>
    </row>
    <row r="165" spans="1:4">
      <c r="A165" t="s">
        <v>235</v>
      </c>
      <c r="B165" t="s">
        <v>150</v>
      </c>
      <c r="C165">
        <v>75</v>
      </c>
      <c r="D165">
        <f t="shared" si="2"/>
        <v>0.45083532580325048</v>
      </c>
    </row>
    <row r="166" spans="1:4">
      <c r="A166" t="s">
        <v>237</v>
      </c>
      <c r="B166" t="s">
        <v>151</v>
      </c>
      <c r="C166">
        <v>4.5</v>
      </c>
      <c r="D166">
        <f t="shared" si="2"/>
        <v>0.2935354217042635</v>
      </c>
    </row>
    <row r="167" spans="1:4">
      <c r="A167" t="s">
        <v>240</v>
      </c>
      <c r="B167" t="s">
        <v>152</v>
      </c>
      <c r="C167">
        <v>55.2</v>
      </c>
      <c r="D167">
        <f t="shared" si="2"/>
        <v>0.40463112942321378</v>
      </c>
    </row>
    <row r="168" spans="1:4">
      <c r="A168" t="s">
        <v>238</v>
      </c>
      <c r="B168" t="s">
        <v>153</v>
      </c>
      <c r="C168">
        <v>50.3</v>
      </c>
      <c r="D168">
        <f t="shared" si="2"/>
        <v>0.39337357495135494</v>
      </c>
    </row>
    <row r="169" spans="1:4">
      <c r="A169" t="s">
        <v>252</v>
      </c>
      <c r="B169" t="s">
        <v>154</v>
      </c>
      <c r="C169">
        <v>0.3</v>
      </c>
      <c r="D169">
        <f t="shared" si="2"/>
        <v>0.28499060346326288</v>
      </c>
    </row>
    <row r="170" spans="1:4">
      <c r="A170" t="s">
        <v>241</v>
      </c>
      <c r="B170" t="s">
        <v>155</v>
      </c>
      <c r="C170">
        <v>13.9</v>
      </c>
      <c r="D170">
        <f t="shared" si="2"/>
        <v>0.31307683039495893</v>
      </c>
    </row>
    <row r="171" spans="1:4">
      <c r="A171" t="s">
        <v>253</v>
      </c>
      <c r="B171" t="s">
        <v>156</v>
      </c>
      <c r="C171">
        <v>106.5</v>
      </c>
      <c r="D171">
        <f t="shared" si="2"/>
        <v>0.52547522890538301</v>
      </c>
    </row>
    <row r="172" spans="1:4">
      <c r="A172" t="s">
        <v>250</v>
      </c>
      <c r="B172" t="s">
        <v>157</v>
      </c>
      <c r="C172">
        <v>6</v>
      </c>
      <c r="D172">
        <f t="shared" si="2"/>
        <v>0.29661563877003838</v>
      </c>
    </row>
    <row r="173" spans="1:4">
      <c r="A173" t="s">
        <v>240</v>
      </c>
      <c r="B173" t="s">
        <v>158</v>
      </c>
      <c r="C173">
        <v>73.099999999999994</v>
      </c>
      <c r="D173">
        <f t="shared" si="2"/>
        <v>0.44636216099674531</v>
      </c>
    </row>
    <row r="174" spans="1:4">
      <c r="A174" t="s">
        <v>240</v>
      </c>
      <c r="B174" t="s">
        <v>159</v>
      </c>
      <c r="C174">
        <v>12</v>
      </c>
      <c r="D174">
        <f t="shared" si="2"/>
        <v>0.3090819331610315</v>
      </c>
    </row>
    <row r="175" spans="1:4">
      <c r="A175" t="s">
        <v>240</v>
      </c>
      <c r="B175" t="s">
        <v>160</v>
      </c>
      <c r="C175">
        <v>242.8</v>
      </c>
      <c r="D175">
        <f t="shared" si="2"/>
        <v>0.80921313972604003</v>
      </c>
    </row>
    <row r="176" spans="1:4">
      <c r="A176" t="s">
        <v>237</v>
      </c>
      <c r="B176" t="s">
        <v>161</v>
      </c>
      <c r="C176">
        <v>1.4</v>
      </c>
      <c r="D176">
        <f t="shared" si="2"/>
        <v>0.2872170355740411</v>
      </c>
    </row>
    <row r="177" spans="1:4">
      <c r="A177" t="s">
        <v>251</v>
      </c>
      <c r="B177" t="s">
        <v>162</v>
      </c>
      <c r="C177">
        <v>320.7</v>
      </c>
      <c r="D177">
        <f t="shared" si="2"/>
        <v>0.90964482017407056</v>
      </c>
    </row>
    <row r="178" spans="1:4">
      <c r="A178" t="s">
        <v>237</v>
      </c>
      <c r="B178" t="s">
        <v>163</v>
      </c>
      <c r="C178">
        <v>8.6999999999999993</v>
      </c>
      <c r="D178">
        <f t="shared" si="2"/>
        <v>0.3021970087952377</v>
      </c>
    </row>
    <row r="179" spans="1:4">
      <c r="A179" t="s">
        <v>236</v>
      </c>
      <c r="B179" t="s">
        <v>164</v>
      </c>
      <c r="C179">
        <v>117.2</v>
      </c>
      <c r="D179">
        <f t="shared" si="2"/>
        <v>0.55075710962479318</v>
      </c>
    </row>
    <row r="180" spans="1:4">
      <c r="A180" t="s">
        <v>249</v>
      </c>
      <c r="B180" t="s">
        <v>165</v>
      </c>
      <c r="C180">
        <v>237.4</v>
      </c>
      <c r="D180">
        <f t="shared" si="2"/>
        <v>0.80034824481468325</v>
      </c>
    </row>
    <row r="181" spans="1:4">
      <c r="A181" t="s">
        <v>250</v>
      </c>
      <c r="B181" t="s">
        <v>166</v>
      </c>
      <c r="C181">
        <v>5</v>
      </c>
      <c r="D181">
        <f t="shared" si="2"/>
        <v>0.29456051417327062</v>
      </c>
    </row>
    <row r="182" spans="1:4">
      <c r="A182" t="s">
        <v>238</v>
      </c>
      <c r="B182" t="s">
        <v>167</v>
      </c>
      <c r="C182">
        <v>256.8</v>
      </c>
      <c r="D182">
        <f t="shared" si="2"/>
        <v>0.83104730988990938</v>
      </c>
    </row>
    <row r="183" spans="1:4">
      <c r="A183" t="s">
        <v>239</v>
      </c>
      <c r="B183" t="s">
        <v>168</v>
      </c>
      <c r="C183">
        <v>25.1</v>
      </c>
      <c r="D183">
        <f t="shared" si="2"/>
        <v>0.33706074989949564</v>
      </c>
    </row>
    <row r="184" spans="1:4">
      <c r="A184" t="s">
        <v>237</v>
      </c>
      <c r="B184" t="s">
        <v>169</v>
      </c>
      <c r="C184">
        <v>17.600000000000001</v>
      </c>
      <c r="D184">
        <f t="shared" si="2"/>
        <v>0.32091933001592088</v>
      </c>
    </row>
    <row r="185" spans="1:4">
      <c r="A185" t="s">
        <v>240</v>
      </c>
      <c r="B185" t="s">
        <v>170</v>
      </c>
      <c r="C185">
        <v>99.2</v>
      </c>
      <c r="D185">
        <f t="shared" si="2"/>
        <v>0.50816148363608027</v>
      </c>
    </row>
    <row r="186" spans="1:4">
      <c r="A186" t="s">
        <v>240</v>
      </c>
      <c r="B186" t="s">
        <v>171</v>
      </c>
      <c r="C186">
        <v>20.5</v>
      </c>
      <c r="D186">
        <f t="shared" si="2"/>
        <v>0.3271227379851942</v>
      </c>
    </row>
    <row r="187" spans="1:4">
      <c r="A187" t="s">
        <v>240</v>
      </c>
      <c r="B187" t="s">
        <v>172</v>
      </c>
      <c r="C187">
        <v>142.5</v>
      </c>
      <c r="D187">
        <f t="shared" si="2"/>
        <v>0.60954400447140988</v>
      </c>
    </row>
    <row r="188" spans="1:4">
      <c r="A188" t="s">
        <v>253</v>
      </c>
      <c r="B188" t="s">
        <v>173</v>
      </c>
      <c r="C188">
        <v>148.80000000000001</v>
      </c>
      <c r="D188">
        <f t="shared" si="2"/>
        <v>0.62385492614257254</v>
      </c>
    </row>
    <row r="189" spans="1:4">
      <c r="A189" t="s">
        <v>236</v>
      </c>
      <c r="B189" t="s">
        <v>174</v>
      </c>
      <c r="C189">
        <v>3.5</v>
      </c>
      <c r="D189">
        <f t="shared" si="2"/>
        <v>0.29149020849105967</v>
      </c>
    </row>
    <row r="190" spans="1:4">
      <c r="A190" t="s">
        <v>253</v>
      </c>
      <c r="B190" t="s">
        <v>175</v>
      </c>
      <c r="C190">
        <v>6.8</v>
      </c>
      <c r="D190">
        <f t="shared" si="2"/>
        <v>0.29826445191133444</v>
      </c>
    </row>
    <row r="191" spans="1:4">
      <c r="A191" t="s">
        <v>241</v>
      </c>
      <c r="B191" t="s">
        <v>176</v>
      </c>
      <c r="C191">
        <v>66.2</v>
      </c>
      <c r="D191">
        <f t="shared" si="2"/>
        <v>0.43017894696644288</v>
      </c>
    </row>
    <row r="192" spans="1:4">
      <c r="A192" t="s">
        <v>253</v>
      </c>
      <c r="B192" t="s">
        <v>177</v>
      </c>
      <c r="C192">
        <v>4.8</v>
      </c>
      <c r="D192">
        <f t="shared" si="2"/>
        <v>0.2941502789811794</v>
      </c>
    </row>
    <row r="193" spans="1:4">
      <c r="A193" t="s">
        <v>241</v>
      </c>
      <c r="B193" t="s">
        <v>178</v>
      </c>
      <c r="C193">
        <v>8.1999999999999993</v>
      </c>
      <c r="D193">
        <f t="shared" si="2"/>
        <v>0.30115987039439562</v>
      </c>
    </row>
    <row r="194" spans="1:4">
      <c r="A194" t="s">
        <v>253</v>
      </c>
      <c r="B194" t="s">
        <v>179</v>
      </c>
      <c r="C194">
        <v>66.8</v>
      </c>
      <c r="D194">
        <f t="shared" si="2"/>
        <v>0.43158193892398533</v>
      </c>
    </row>
    <row r="195" spans="1:4">
      <c r="A195" t="s">
        <v>253</v>
      </c>
      <c r="B195" t="s">
        <v>180</v>
      </c>
      <c r="C195">
        <v>7.3</v>
      </c>
      <c r="D195">
        <f t="shared" ref="D195:D256" si="3">_xlfn.NORM.DIST(C195,I$2,I$3,TRUE)</f>
        <v>0.29929707470654326</v>
      </c>
    </row>
    <row r="196" spans="1:4">
      <c r="A196" t="s">
        <v>236</v>
      </c>
      <c r="B196" t="s">
        <v>181</v>
      </c>
      <c r="C196">
        <v>8.4</v>
      </c>
      <c r="D196">
        <f t="shared" si="3"/>
        <v>0.30157453332190942</v>
      </c>
    </row>
    <row r="197" spans="1:4">
      <c r="A197" t="s">
        <v>253</v>
      </c>
      <c r="B197" t="s">
        <v>182</v>
      </c>
      <c r="C197">
        <v>50.8</v>
      </c>
      <c r="D197">
        <f t="shared" si="3"/>
        <v>0.39451840149327422</v>
      </c>
    </row>
    <row r="198" spans="1:4">
      <c r="A198" t="s">
        <v>254</v>
      </c>
      <c r="B198" t="s">
        <v>183</v>
      </c>
      <c r="C198">
        <v>41.4</v>
      </c>
      <c r="D198">
        <f t="shared" si="3"/>
        <v>0.37315848786969019</v>
      </c>
    </row>
    <row r="199" spans="1:4">
      <c r="A199" t="s">
        <v>238</v>
      </c>
      <c r="B199" t="s">
        <v>184</v>
      </c>
      <c r="C199">
        <v>41.7</v>
      </c>
      <c r="D199">
        <f t="shared" si="3"/>
        <v>0.37383458663805635</v>
      </c>
    </row>
    <row r="200" spans="1:4">
      <c r="A200" t="s">
        <v>250</v>
      </c>
      <c r="B200" t="s">
        <v>185</v>
      </c>
      <c r="C200">
        <v>14.9</v>
      </c>
      <c r="D200">
        <f t="shared" si="3"/>
        <v>0.31518829511835211</v>
      </c>
    </row>
    <row r="201" spans="1:4">
      <c r="A201" t="s">
        <v>248</v>
      </c>
      <c r="B201" t="s">
        <v>186</v>
      </c>
      <c r="C201">
        <v>4</v>
      </c>
      <c r="D201">
        <f t="shared" si="3"/>
        <v>0.29251198435232795</v>
      </c>
    </row>
    <row r="202" spans="1:4">
      <c r="A202" t="s">
        <v>249</v>
      </c>
      <c r="B202" t="s">
        <v>186</v>
      </c>
      <c r="C202">
        <v>9.8000000000000007</v>
      </c>
      <c r="D202">
        <f t="shared" si="3"/>
        <v>0.30448433586855006</v>
      </c>
    </row>
    <row r="203" spans="1:4">
      <c r="A203" t="s">
        <v>242</v>
      </c>
      <c r="B203" t="s">
        <v>186</v>
      </c>
      <c r="C203">
        <v>0.2</v>
      </c>
      <c r="D203">
        <f t="shared" si="3"/>
        <v>0.28478860935142625</v>
      </c>
    </row>
    <row r="204" spans="1:4">
      <c r="A204" t="s">
        <v>250</v>
      </c>
      <c r="B204" t="s">
        <v>186</v>
      </c>
      <c r="C204">
        <v>35.6</v>
      </c>
      <c r="D204">
        <f t="shared" si="3"/>
        <v>0.36016626664342971</v>
      </c>
    </row>
    <row r="205" spans="1:4">
      <c r="A205" t="s">
        <v>251</v>
      </c>
      <c r="B205" t="s">
        <v>186</v>
      </c>
      <c r="C205">
        <v>7</v>
      </c>
      <c r="D205">
        <f t="shared" si="3"/>
        <v>0.29867730636305556</v>
      </c>
    </row>
    <row r="206" spans="1:4">
      <c r="A206" t="s">
        <v>252</v>
      </c>
      <c r="B206" t="s">
        <v>186</v>
      </c>
      <c r="C206">
        <v>15.9</v>
      </c>
      <c r="D206">
        <f t="shared" si="3"/>
        <v>0.31730581472548403</v>
      </c>
    </row>
    <row r="207" spans="1:4">
      <c r="A207" t="s">
        <v>250</v>
      </c>
      <c r="B207" t="s">
        <v>187</v>
      </c>
      <c r="C207">
        <v>20.5</v>
      </c>
      <c r="D207">
        <f t="shared" si="3"/>
        <v>0.3271227379851942</v>
      </c>
    </row>
    <row r="208" spans="1:4">
      <c r="A208" t="s">
        <v>238</v>
      </c>
      <c r="B208" t="s">
        <v>188</v>
      </c>
      <c r="C208">
        <v>18.100000000000001</v>
      </c>
      <c r="D208">
        <f t="shared" si="3"/>
        <v>0.32198538515999597</v>
      </c>
    </row>
    <row r="209" spans="1:4">
      <c r="A209" t="s">
        <v>241</v>
      </c>
      <c r="B209" t="s">
        <v>189</v>
      </c>
      <c r="C209">
        <v>3.6</v>
      </c>
      <c r="D209">
        <f t="shared" si="3"/>
        <v>0.29169443043946186</v>
      </c>
    </row>
    <row r="210" spans="1:4">
      <c r="A210" t="s">
        <v>253</v>
      </c>
      <c r="B210" t="s">
        <v>190</v>
      </c>
      <c r="C210">
        <v>7.1</v>
      </c>
      <c r="D210">
        <f t="shared" si="3"/>
        <v>0.29888383097485072</v>
      </c>
    </row>
    <row r="211" spans="1:4">
      <c r="A211" t="s">
        <v>239</v>
      </c>
      <c r="B211" t="s">
        <v>191</v>
      </c>
      <c r="C211">
        <v>124.1</v>
      </c>
      <c r="D211">
        <f t="shared" si="3"/>
        <v>0.56695821712434202</v>
      </c>
    </row>
    <row r="212" spans="1:4">
      <c r="A212" t="s">
        <v>238</v>
      </c>
      <c r="B212" t="s">
        <v>192</v>
      </c>
      <c r="C212">
        <v>185.9</v>
      </c>
      <c r="D212">
        <f t="shared" si="3"/>
        <v>0.70415801970045611</v>
      </c>
    </row>
    <row r="213" spans="1:4">
      <c r="A213" t="s">
        <v>239</v>
      </c>
      <c r="B213" t="s">
        <v>193</v>
      </c>
      <c r="C213">
        <v>92.8</v>
      </c>
      <c r="D213">
        <f t="shared" si="3"/>
        <v>0.49296854175850185</v>
      </c>
    </row>
    <row r="214" spans="1:4">
      <c r="A214" t="s">
        <v>239</v>
      </c>
      <c r="B214" t="s">
        <v>194</v>
      </c>
      <c r="C214">
        <v>49.3</v>
      </c>
      <c r="D214">
        <f t="shared" si="3"/>
        <v>0.39108669475529384</v>
      </c>
    </row>
    <row r="215" spans="1:4">
      <c r="A215" t="s">
        <v>239</v>
      </c>
      <c r="B215" t="s">
        <v>195</v>
      </c>
      <c r="C215">
        <v>95.7</v>
      </c>
      <c r="D215">
        <f t="shared" si="3"/>
        <v>0.49985290243563624</v>
      </c>
    </row>
    <row r="216" spans="1:4">
      <c r="A216" t="s">
        <v>239</v>
      </c>
      <c r="B216" t="s">
        <v>196</v>
      </c>
      <c r="C216">
        <v>237.7</v>
      </c>
      <c r="D216">
        <f t="shared" si="3"/>
        <v>0.80084714833228121</v>
      </c>
    </row>
    <row r="217" spans="1:4">
      <c r="A217" t="s">
        <v>239</v>
      </c>
      <c r="B217" t="s">
        <v>197</v>
      </c>
      <c r="C217">
        <v>218.5</v>
      </c>
      <c r="D217">
        <f t="shared" si="3"/>
        <v>0.76742556621513103</v>
      </c>
    </row>
    <row r="218" spans="1:4">
      <c r="A218" t="s">
        <v>239</v>
      </c>
      <c r="B218" t="s">
        <v>198</v>
      </c>
      <c r="C218">
        <v>56.2</v>
      </c>
      <c r="D218">
        <f t="shared" si="3"/>
        <v>0.40693865359345721</v>
      </c>
    </row>
    <row r="219" spans="1:4">
      <c r="A219" t="s">
        <v>235</v>
      </c>
      <c r="B219" t="s">
        <v>199</v>
      </c>
      <c r="C219">
        <v>172.3</v>
      </c>
      <c r="D219">
        <f t="shared" si="3"/>
        <v>0.6756129465938685</v>
      </c>
    </row>
    <row r="220" spans="1:4">
      <c r="A220" t="s">
        <v>235</v>
      </c>
      <c r="B220" t="s">
        <v>200</v>
      </c>
      <c r="C220">
        <v>379.2</v>
      </c>
      <c r="D220">
        <f t="shared" si="3"/>
        <v>0.95416902910986057</v>
      </c>
    </row>
    <row r="221" spans="1:4">
      <c r="A221" t="s">
        <v>236</v>
      </c>
      <c r="B221" t="s">
        <v>201</v>
      </c>
      <c r="C221">
        <v>8.8000000000000007</v>
      </c>
      <c r="D221">
        <f t="shared" si="3"/>
        <v>0.30240462869354251</v>
      </c>
    </row>
    <row r="222" spans="1:4">
      <c r="A222" t="s">
        <v>237</v>
      </c>
      <c r="B222" t="s">
        <v>202</v>
      </c>
      <c r="C222">
        <v>16.399999999999999</v>
      </c>
      <c r="D222">
        <f t="shared" si="3"/>
        <v>0.31836682705942426</v>
      </c>
    </row>
    <row r="223" spans="1:4">
      <c r="A223" t="s">
        <v>237</v>
      </c>
      <c r="B223" t="s">
        <v>203</v>
      </c>
      <c r="C223">
        <v>1.3</v>
      </c>
      <c r="D223">
        <f t="shared" si="3"/>
        <v>0.2870142928763828</v>
      </c>
    </row>
    <row r="224" spans="1:4">
      <c r="A224" t="s">
        <v>235</v>
      </c>
      <c r="B224" t="s">
        <v>204</v>
      </c>
      <c r="C224">
        <v>15.8</v>
      </c>
      <c r="D224">
        <f t="shared" si="3"/>
        <v>0.31709379193872778</v>
      </c>
    </row>
    <row r="225" spans="1:4">
      <c r="A225" t="s">
        <v>238</v>
      </c>
      <c r="B225" t="s">
        <v>205</v>
      </c>
      <c r="C225">
        <v>4.8</v>
      </c>
      <c r="D225">
        <f t="shared" si="3"/>
        <v>0.2941502789811794</v>
      </c>
    </row>
    <row r="226" spans="1:4">
      <c r="A226" t="s">
        <v>238</v>
      </c>
      <c r="B226" t="s">
        <v>206</v>
      </c>
      <c r="C226">
        <v>12.6</v>
      </c>
      <c r="D226">
        <f t="shared" si="3"/>
        <v>0.31034107236900277</v>
      </c>
    </row>
    <row r="227" spans="1:4">
      <c r="A227" t="s">
        <v>238</v>
      </c>
      <c r="B227" t="s">
        <v>207</v>
      </c>
      <c r="C227">
        <v>44.5</v>
      </c>
      <c r="D227">
        <f t="shared" si="3"/>
        <v>0.38016331247546059</v>
      </c>
    </row>
    <row r="228" spans="1:4">
      <c r="A228" t="s">
        <v>238</v>
      </c>
      <c r="B228" t="s">
        <v>208</v>
      </c>
      <c r="C228">
        <v>143</v>
      </c>
      <c r="D228">
        <f t="shared" si="3"/>
        <v>0.61068551642183211</v>
      </c>
    </row>
    <row r="229" spans="1:4">
      <c r="A229" t="s">
        <v>238</v>
      </c>
      <c r="B229" t="s">
        <v>209</v>
      </c>
      <c r="C229">
        <v>177.2</v>
      </c>
      <c r="D229">
        <f t="shared" si="3"/>
        <v>0.68602881719100406</v>
      </c>
    </row>
    <row r="230" spans="1:4">
      <c r="A230" t="s">
        <v>236</v>
      </c>
      <c r="B230" t="s">
        <v>210</v>
      </c>
      <c r="C230">
        <v>41.5</v>
      </c>
      <c r="D230">
        <f t="shared" si="3"/>
        <v>0.37338381084846739</v>
      </c>
    </row>
    <row r="231" spans="1:4">
      <c r="A231" t="s">
        <v>238</v>
      </c>
      <c r="B231" t="s">
        <v>211</v>
      </c>
      <c r="C231">
        <v>124.2</v>
      </c>
      <c r="D231">
        <f t="shared" si="3"/>
        <v>0.56719225792197636</v>
      </c>
    </row>
    <row r="232" spans="1:4">
      <c r="A232" t="s">
        <v>237</v>
      </c>
      <c r="B232" t="s">
        <v>212</v>
      </c>
      <c r="C232">
        <v>210.7</v>
      </c>
      <c r="D232">
        <f t="shared" si="3"/>
        <v>0.75300555566976457</v>
      </c>
    </row>
    <row r="233" spans="1:4">
      <c r="A233" t="s">
        <v>236</v>
      </c>
      <c r="B233" t="s">
        <v>213</v>
      </c>
      <c r="C233">
        <v>8.9</v>
      </c>
      <c r="D233">
        <f t="shared" si="3"/>
        <v>0.302612312539145</v>
      </c>
    </row>
    <row r="234" spans="1:4">
      <c r="A234" t="s">
        <v>235</v>
      </c>
      <c r="B234" t="s">
        <v>214</v>
      </c>
      <c r="C234">
        <v>3.2</v>
      </c>
      <c r="D234">
        <f t="shared" si="3"/>
        <v>0.29087794312635851</v>
      </c>
    </row>
    <row r="235" spans="1:4">
      <c r="A235" t="s">
        <v>239</v>
      </c>
      <c r="B235" t="s">
        <v>215</v>
      </c>
      <c r="C235">
        <v>15.2</v>
      </c>
      <c r="D235">
        <f t="shared" si="3"/>
        <v>0.31582291785784783</v>
      </c>
    </row>
    <row r="236" spans="1:4">
      <c r="A236" t="s">
        <v>240</v>
      </c>
      <c r="B236" t="s">
        <v>216</v>
      </c>
      <c r="C236">
        <v>390.4</v>
      </c>
      <c r="D236">
        <f t="shared" si="3"/>
        <v>0.96022858185153748</v>
      </c>
    </row>
    <row r="237" spans="1:4">
      <c r="A237" t="s">
        <v>236</v>
      </c>
      <c r="B237" t="s">
        <v>217</v>
      </c>
      <c r="C237">
        <v>8.4</v>
      </c>
      <c r="D237">
        <f t="shared" si="3"/>
        <v>0.30157453332190942</v>
      </c>
    </row>
    <row r="238" spans="1:4">
      <c r="A238" t="s">
        <v>240</v>
      </c>
      <c r="B238" t="s">
        <v>218</v>
      </c>
      <c r="C238">
        <v>428.6</v>
      </c>
      <c r="D238">
        <f t="shared" si="3"/>
        <v>0.9761856871975273</v>
      </c>
    </row>
    <row r="239" spans="1:4">
      <c r="A239" t="s">
        <v>240</v>
      </c>
      <c r="B239" t="s">
        <v>219</v>
      </c>
      <c r="C239">
        <v>273.7</v>
      </c>
      <c r="D239">
        <f t="shared" si="3"/>
        <v>0.85517310202013352</v>
      </c>
    </row>
    <row r="240" spans="1:4">
      <c r="A240" t="s">
        <v>237</v>
      </c>
      <c r="B240" t="s">
        <v>220</v>
      </c>
      <c r="C240">
        <v>107.5</v>
      </c>
      <c r="D240">
        <f t="shared" si="3"/>
        <v>0.52784396557588176</v>
      </c>
    </row>
    <row r="241" spans="1:4">
      <c r="A241" t="s">
        <v>237</v>
      </c>
      <c r="B241" t="s">
        <v>221</v>
      </c>
      <c r="C241">
        <v>41.9</v>
      </c>
      <c r="D241">
        <f t="shared" si="3"/>
        <v>0.37428553506012385</v>
      </c>
    </row>
    <row r="242" spans="1:4">
      <c r="A242" t="s">
        <v>240</v>
      </c>
      <c r="B242" t="s">
        <v>222</v>
      </c>
      <c r="C242">
        <v>37.1</v>
      </c>
      <c r="D242">
        <f t="shared" si="3"/>
        <v>0.36351156997158041</v>
      </c>
    </row>
    <row r="243" spans="1:4">
      <c r="A243" t="s">
        <v>239</v>
      </c>
      <c r="B243" t="s">
        <v>223</v>
      </c>
      <c r="C243">
        <v>8.6999999999999993</v>
      </c>
      <c r="D243">
        <f t="shared" si="3"/>
        <v>0.3021970087952377</v>
      </c>
    </row>
    <row r="244" spans="1:4">
      <c r="A244" t="s">
        <v>239</v>
      </c>
      <c r="B244" t="s">
        <v>224</v>
      </c>
      <c r="C244">
        <v>225.5</v>
      </c>
      <c r="D244">
        <f t="shared" si="3"/>
        <v>0.77995781496320959</v>
      </c>
    </row>
    <row r="245" spans="1:4">
      <c r="A245" t="s">
        <v>239</v>
      </c>
      <c r="B245" t="s">
        <v>225</v>
      </c>
      <c r="C245">
        <v>14.8</v>
      </c>
      <c r="D245">
        <f t="shared" si="3"/>
        <v>0.31497687522705986</v>
      </c>
    </row>
    <row r="246" spans="1:4">
      <c r="A246" t="s">
        <v>241</v>
      </c>
      <c r="B246" t="s">
        <v>226</v>
      </c>
      <c r="C246">
        <v>18.7</v>
      </c>
      <c r="D246">
        <f t="shared" si="3"/>
        <v>0.32326658704371436</v>
      </c>
    </row>
    <row r="247" spans="1:4">
      <c r="A247" t="s">
        <v>239</v>
      </c>
      <c r="B247" t="s">
        <v>227</v>
      </c>
      <c r="C247">
        <v>11.2</v>
      </c>
      <c r="D247">
        <f t="shared" si="3"/>
        <v>0.30740656575440262</v>
      </c>
    </row>
    <row r="248" spans="1:4">
      <c r="A248" t="s">
        <v>241</v>
      </c>
      <c r="B248" t="s">
        <v>228</v>
      </c>
      <c r="C248">
        <v>14.7</v>
      </c>
      <c r="D248">
        <f t="shared" si="3"/>
        <v>0.31476551594260649</v>
      </c>
    </row>
    <row r="249" spans="1:4">
      <c r="A249" t="s">
        <v>242</v>
      </c>
      <c r="B249" t="s">
        <v>229</v>
      </c>
      <c r="C249">
        <v>27.7</v>
      </c>
      <c r="D249">
        <f t="shared" si="3"/>
        <v>0.3427291748145202</v>
      </c>
    </row>
    <row r="250" spans="1:4">
      <c r="A250" t="s">
        <v>235</v>
      </c>
      <c r="B250" t="s">
        <v>230</v>
      </c>
      <c r="C250">
        <v>36.200000000000003</v>
      </c>
      <c r="D250">
        <f t="shared" si="3"/>
        <v>0.36150312015430919</v>
      </c>
    </row>
    <row r="251" spans="1:4">
      <c r="A251" t="s">
        <v>236</v>
      </c>
      <c r="B251" t="s">
        <v>231</v>
      </c>
      <c r="C251">
        <v>16</v>
      </c>
      <c r="D251">
        <f t="shared" si="3"/>
        <v>0.31751789748319276</v>
      </c>
    </row>
    <row r="252" spans="1:4">
      <c r="A252" t="s">
        <v>240</v>
      </c>
      <c r="B252" t="s">
        <v>232</v>
      </c>
      <c r="C252">
        <v>1525.4</v>
      </c>
      <c r="D252">
        <f t="shared" si="3"/>
        <v>1</v>
      </c>
    </row>
    <row r="253" spans="1:4">
      <c r="A253" t="s">
        <v>241</v>
      </c>
      <c r="B253" t="s">
        <v>233</v>
      </c>
      <c r="C253">
        <v>28</v>
      </c>
      <c r="D253">
        <f t="shared" si="3"/>
        <v>0.34338553838776531</v>
      </c>
    </row>
    <row r="254" spans="1:4">
      <c r="A254" t="s">
        <v>236</v>
      </c>
      <c r="B254" t="s">
        <v>234</v>
      </c>
      <c r="C254">
        <v>1.4</v>
      </c>
      <c r="D254">
        <f t="shared" si="3"/>
        <v>0.2872170355740411</v>
      </c>
    </row>
    <row r="255" spans="1:4">
      <c r="A255" t="s">
        <v>236</v>
      </c>
      <c r="B255" t="s">
        <v>243</v>
      </c>
      <c r="C255">
        <v>24.9</v>
      </c>
      <c r="D255">
        <f t="shared" si="3"/>
        <v>0.33662622557146626</v>
      </c>
    </row>
    <row r="256" spans="1:4">
      <c r="A256" t="s">
        <v>244</v>
      </c>
      <c r="B256" t="s">
        <v>245</v>
      </c>
      <c r="C256">
        <v>111.8</v>
      </c>
      <c r="D256">
        <f t="shared" si="3"/>
        <v>0.53801727128483257</v>
      </c>
    </row>
  </sheetData>
  <autoFilter ref="A1:C256" xr:uid="{00000000-0009-0000-0000-000001000000}">
    <sortState ref="A2:C256">
      <sortCondition ref="B1:B256"/>
    </sortState>
  </autoFilter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,Ҵ�  1 "   I d = " { 2 0 0 A 4 4 8 0 - 8 3 F D - 4 B F 4 - B 7 C F - A 1 7 0 E 7 A 8 3 9 6 0 } "   T o u r I d = " 1 5 e 6 5 a 8 9 - 1 f 3 0 - 4 a b c - a d 6 d - 1 2 c c 5 1 6 0 8 a 3 c "   X m l V e r = " 6 "   M i n X m l V e r = " 3 " > < D e s c r i p t i o n > ,Ҵ���   �\�  |ǀ�  $���t�  ��0���  䴴��Ȳ�. < / D e s c r i p t i o n > < I m a g e > i V B O R w 0 K G g o A A A A N S U h E U g A A A N Q A A A B 1 C A Y A A A A 2 n s 9 T A A A A A X N S R 0 I A r s 4 c 6 Q A A A A R n Q U 1 B A A C x j w v 8 Y Q U A A A A J c E h Z c w A A A 2 A A A A N g A b T C 1 p 0 A A C / l S U R B V H h e 7 X 2 H e 1 v X l e d B B 0 G C v Y h F V C + U L T d Z l m z L j p 2 M 4 4 l n N r v f 7 C T r T D b z r f P t 5 s / b n W + S u M Z 2 7 E S 2 1 S x X 9 U p R 7 L 2 i Y 8 / v 3 H v x L k A Q B E j K f g D 5 I w 9 v e Q 8 g 8 M 7 9 v X P u u e V 5 / v T 3 i 1 n a Q V H U h Y J 0 5 v h e 8 n p 9 l M 1 m a G F + n s L h M C W S S c p k M h Q I B G h l e Y n q G 6 K U T q f p 5 o 1 b 5 P V 5 6 e C h g + T R 7 5 F D N k v m Q q d S K R G 8 V y G + v H S Z / P y + U + F n 6 O S e J A 1 O + 2 l o 1 q u P 5 i P g I 3 p + f 4 L C f v X O G U 5 W k h 4 6 e z s o Z Q O P Z 9 W n W Q X 7 H O R N 2 e v 1 i v h 8 P g q F v J S c u 0 L J + I o c 2 8 F q e P 5 8 d o d Q x f D S E 0 d o J Z G m s D c u D Q q N P J F I s M S p r i 4 i B E o x s Y K h k J D r 6 p V r 9 N j j x / S r F U D A h m h U X p N K p r i R M k k j 9 f o o N / 7 l Z Y r x e 8 7 N z t H Q 0 D C d f O 4 E f X a v g Z L p 9 Q l g 0 B X N 0 N h C c c K t h f U I Z o 7 b q S G W 3 + + n + n o P z Q 9 f k m M 7 y E d l m t g G C A U D 1 B V M s n X y U F P E Q 4 F g k H z c i I Y f P K A k N 3 6 Q K c v W B m T K c H r 1 6 n V p a C A T 6 m e m p 2 h s Z E R I h v L Q 4 H 0 K B k M U q a / P I 9 P c 3 D w N j 4 x R S 3 M z 7 d 2 7 h 1 4 8 8 z y d v R u t i E y w U E / 0 J m l v W 1 r X l A d 8 L i P F Y B 8 3 g u + D m w h u K g s L a Q q 2 n t B n 7 8 D G j o W y c H p g H 0 X C P r Y s C x R t h G V J U D w W E z I Y T E x M M k G C 1 M j H b a D R J U E y b n Q 4 v r S 0 J N Z p I U b 0 + d 0 Q 1 Q e z d H p f g q 6 M + u n W / U n q 6 u q g F / Y n 5 b X v X w 1 J u h H 8 f C A u 6 W b e A y h l t W x L Z Q Q u I C Q S 8 d L i 6 I 6 1 M m B C X d r 2 h A o G / P T K 0 w e l n 4 O 7 8 N D Q Q 3 H R 0 B 9 q b W 2 h W C w u j a i h o V 6 s k Y 2 V l R U K w + 3 j 1 + I Y C A j 3 8 P x t d g m 9 D d K n A f A y v s n n c K I / S W 3 1 G R o d H a X O z k 7 6 d j j I r h u b n A r w 0 k G 2 m I E s f X I z S P F U + Z Z t P R g C 2 b D r D K n w f U G q Y N B P i e k v 9 d H t D c + f P 9 v e h B r Y 0 0 d 7 u 5 u U C 8 c t H l Y m H o / n A g a w P M U A 6 2 U a F N y 8 l t Y 2 f Y R o d n a W g p E W O n s n K G 5 Z c 1 2 G J h a 9 4 O s q / P R I n P y a o + V Y m W g 4 S 9 F Q l h 7 v U d Y N 2 K x 1 K o Z i p A J M v U 0 q S I B v S t E G D 8 0 8 3 N 7 E 8 u L y b F f 5 6 d N H a E 8 X 9 1 u Y H L B M E D S O k A 4 0 o H 5 p Y Y H P Z A I x y S R N x J V 7 x y n I B P h 8 f k l n p i Y l b e Z + U Y R d v N e O x u n k H u 5 z x D x F y R T y Z 3 N k K g V z z p k D C X q e 3 U a b T I 8 K p u 9 U C F N n j p v r l k g k a W 4 + Q 5 G O Z 4 p e 6 2 0 j b 2 9 T C / W P p 4 9 T O q W I F G O 3 D c E H 5 G d n Z t j a t E o e o X K Q Z Z n 7 Q 3 Y / a m x 0 h L p 2 d U t + f n 6 O U t y Y 4 r E V 6 u 7 b L X U G C F 8 v J X C Z i + P Y r i Q 1 1 m V p M e 6 h W x N + i m n 3 E E C g 4 X B n S v J 4 D / T B g N F 5 L + 1 q z N D 1 M T + N c L 4 t k p X 0 U a O Y x S p m r X C T C Y f 8 F N + m L i A T 6 s t t R 6 h f P P + 4 W B h Y I Y S 2 I 5 E I 9 4 V i F K 4 L 5 + 7 A s z P T 1 N z S S i M P h 9 j 9 q 6 N m J t n w 0 B D 1 9 P V R F p 0 h b k C w Y A i b w z K 1 t L V z X y s m 1 g 0 E H V 9 p o O v j A X m v S h D m P t H B 9 h R 9 P x q g x 7 t T 1 N 2 U p k u D A T r G + W U m F v I / F s o l F S Q Y D F B q 9 r I c 2 0 7 w v P 3 5 9 i F U N F J H Z 5 4 4 I G R C X 8 n A d m N s o D w 1 M U G t 7 e 2 0 t L h A D d F G L o 8 z 8 e p k M N c A 5 6 E P h s F a B C l a 2 1 R / 6 v s R P z 2 c L T / Q 0 N e S p n 2 t b B k 5 D + K A X D P L j 9 7 6 V I q 1 i G U L L B U G v m n l F q W T y m 3 e D n C f t h 4 R v N x b P H N 8 P / e F Y u L O m U Y B M h g x Z T t N J h N y L s g k Z S Z N I Z l A T r i M d W z p l p c W 2 a o 9 l G P H d i m X r V w k 0 8 p C X W Q y I T r o R j I B 5 t r Y Q J 0 R e 8 w q G z 5 A H m / + z I 1 a x r Y I S j S y Z X r 9 u W N C D i g b U T m k p g E Y o P 8 E g c s G T I 6 P 0 6 6 e X s m r P l W W L x i i d V l p L A D I N j 8 3 K 3 n A 7 w 9 Q d 6 9 6 D d D h V e Q q B 7 N M o C + H A n l 9 K b e i 8 N o B p s 6 I B H b 4 Z u O J D J D X V 1 d U N z U n 7 3 x + e f X t p o Y Q j Y T p R V g m d v N M q N s 0 B K T o Q 0 U b l f U Z v H u X d u / d S / f v 3 K b G 5 h Y K + P 2 0 u L R E 9 f X 1 M u U G F s j G w t w c z X B f q 3 / v P l 2 j g N f D i q 3 E E n R 1 6 Y C u r V 0 Y a 2 9 g y k h N n 8 r v 8 5 I n f p e y q S U 5 V q v w v P N F 7 R I K C n 3 9 u Q G x I J j + M 8 8 E q G 9 o k G M g E 0 L h C C p M T 0 5 K 0 K G w Y Q A I S n T 3 9 v E 5 6 E t 1 6 F o H 6 D t h I N c A U 5 R 6 d q t o H y a r / u X a 1 o 8 R u R H l k I p / y R u 7 x h f f G u G u M d R 0 H + r k g V 0 q E s d k g v t R V 1 c n R I L 7 B k m x A C 1 t b U X J B O u F s D l I 0 9 D Y J J N Z A e M S z j A R Y f W m m G y o m 5 6 a z J E J u D G m x q c A 8 a 1 r G M b q G 9 h e A K 6 9 E n a d g 4 e l v l Z R s 3 2 o J 3 q b K R q t z / V 9 I F 4 9 E A u S I Q q 1 s r S 4 q i E A W T Y t a A B w B Z e X l y T q h v l 5 x u X D + + B 1 L e 3 t M j 7 V x p Y L k b + I N f k 1 n i R 6 Y E X 4 Y K 1 q H Y X X 0 p S R G l J l s x 4 m 1 Z G i O q s J e f e L r 2 p O 1 a 8 9 e 1 i U B z I Z R Q J r K d w G 6 m B t l p h s s E w g C s a j b I w O P 8 w F K 4 D Z 6 W k K h c O U 5 v 8 z O T Z K 7 Z 2 7 6 L M h Z y r S R g D l V K t i 1 n L / j O v H F 5 m / X 5 o C y V t S X 0 v w v H u u t g j 1 / G O H q J 6 7 L R g T U n d E J + o E S I g b C / j Y X T P j R c D 8 L P p X 9 T Q x P p Z H l v W A f h i W d 5 h p S B f u B 7 Y k 3 I 0 2 q D 9 y V a I Y q Y y A V J l 0 i v z e D P l T d / Q Z t Y G a 6 k M 1 1 k f I l 4 3 n L J N N J k x Y X V 5 e E a K N D A 9 L g z V A P 6 i O X z s 5 4 Y T J A Q Q r 1 g O I Z M g E I P S 9 F a h m M g H m B m Z g 6 0 I 8 B l Z A M s V l b 7 M + o z Z Q U 4 R 6 c m 8 b T T I J b D I B s E q N 3 B + a Y d d s Y n y S 7 t 0 f k t n h m P 1 g A P e u q 7 t H l x T g 9 j 1 8 M E j j o 6 O 6 x r F 8 w M L 8 n F g n A P 8 K s 7 5 N M 9 r b W t m g b i 3 C X H 8 D o x N V z 3 c 0 j 5 d W 0 k 3 q Y I 3 A 8 9 6 5 r / O / d Z X i 1 a f 2 y + K / m z d u 0 s n n n q X F h U X 6 / r s r 1 N 3 b T Q 3 1 9 T Q / P 8 t W a o E O H z k k 8 + 0 A r K x t b G 6 W 6 J 8 B J s K i P 4 R J r y 2 6 7 z T H 1 g 2 B j K a W F n E X l x Y X p Z 8 F S 9 i 5 a x f d m / L R g x l f b u 3 T P x y N y 5 S j q 6 N O l G 8 7 w 3 b / T F 7 c P 0 7 T 6 S R 5 s m m q 9 w 5 J f b X D 8 9 7 5 6 i d U b 1 s L d U e 9 V B + N s t s 2 S W N j 4 9 T d 0 0 2 D 9 w d p Y O A I T U / P U F u 7 6 i / d v n 2 H D h z Y L 3 k D 3 D G h 4 K m p S W p r a 9 e 1 D h Y X s D e E G v w t R D q T p Q + v O 5 u t P L s n Q a 2 R 7 C N Z o 1 T N K C S V l M V a I X i U p J A 3 z j K h z 6 h e 1 I T L t 7 c j Q v F k i v 7 + t 8 / U / g / D I x R k S 7 J 7 d y / N z c 3 l x p v u 3 L m 3 i k w A Q u N w C 4 u R C W S z 5 + 7 Z + P R W M I 9 M Q E t d l u 5 P F 5 8 Q i z G K W h + P K g c 5 1 w 8 F I Z q H Y q n a s O Z V b 6 F + 9 s w A Z T M J 6 d s g u H D 9 2 n X y + Q I S h D h 8 + A A 9 H B 6 l Y 8 e O 0 v T U t I w f N T e v 9 t k X 2 Y V b W V 7 h f l W L T D G y 8 X D w P v X 2 7 5 H 8 d z f H 6 P t 7 8 9 T S 9 7 i U i 6 G j Q a 3 O 3 c F q F F o p h a z s w 5 F h K 0 X Z F D W F x n V 9 d Y J v m N X 7 E 2 C C z M 9 O S l 8 G y y y g n G b u 5 x w + c p C / m I f 7 Q Q t C J s D n 9 9 H X X 3 0 t d 0 Y A 6 5 / O n b t A 7 7 7 z P h P Q T y s x N Q v d B m Y + g E w g y I f X Q 3 R t I k y R j t J z 8 3 b I t D b M t Q e c P G s S 5 P J 4 C b G e b N a X 0 2 9 V / r x / / p u q t V C v n R y g h f l Z W f C H i B y U h L 7 O + f M X Z W u u r q 5 O f a b C h f O X Z O + 7 C x c u U X N T E / W x S 2 g C E t i Y 5 f q 1 G x T p f 5 E O 9 I Q p G k j S 0 H y I 7 k 4 W d 9 9 2 s D H Y V g p A G f r L Z F I S a a U s u 9 6 R a X 2 0 + u B l U u E m U X U y s L e H Z q f V l l 4 e j L 4 z Z m Y X Z N C w o 6 N T 3 L h C Y B I r + l k L 8 4 s S E Z Q F c B r B p j 5 K d f + c F t J R + u 5 h g M a W g j t k e g S w r V Q O 2 k I J u b I e W o h z n 7 V A 3 9 U i V e u f t E W 8 M o 8 O Y 0 I Y W G 1 s a q Z 4 i u j W u E / G j Y o F H / r 7 e + n x 4 4 / R T 1 4 5 Q 3 X h E L 3 z 9 v s S j M A 8 u 6 + G H G K m 2 f U Y + w H 2 a d i u K H T 9 j N X y M K l A r p V E 9 d 7 I 8 A 0 4 q S 4 5 3 N s m y y 6 w h w P G i F Z W l u n T m w G 6 l z h I t y Y 8 9 M R T T / B 5 + f j r x 5 / S d 9 9 d l a A E C P j U M 0 / R n j 3 9 c s x e Y v F Y d 5 J e G 4 h v a J F f w J e V b c N 2 U B k U q R S Z z D 1 + f h m u e L 7 e q 0 G q c r b 5 r m Y 1 i x w u W y P 3 h b 4 f b 8 w N q m J u 3 U r W m f W N 8 9 5 7 9 w O 2 S i 9 R x p r l 8 N e P P p U + 1 N m 7 + Y s G 2 + q z 9 O 1 D / 4 Y 2 j n y s O 0 W v H o 4 L I X d Q G n m u n 7 Z S R k C q 5 T i C E 8 X 1 7 2 a p u j 7 U k f 2 7 c z M V 0 J m F Y i Y X c V A h F K 6 T r b Y M L l 7 4 k l 7 / x 9 d E U d h s B f v H j Y y M 0 v E n j 9 P F 8 5 e o I z S n z 1 T A 2 N L I / M b M T D C g G o n z a X Z Q C j l S s W 4 k D z J p w X z 0 8 T m + 2 e F i V p E 4 L a 9 K s K v B R w 2 N b J H Y z c O F L z Y j A U + k A B C Y Q J / J A N O K v v r q a w l k 3 L 5 9 m 1 4 4 c 5 o W R r 7 P v 1 t u A k 2 h r X m f 7 Q o J O 7 N O l Z X y c P 9 W 6 b G a U F V 9 q I b G d o n i w T o h P P 7 B V X 9 R M r Q 3 K E V k M l l K p d R 2 Y R h 3 e u 7 U s 3 T 6 9 H P U 1 t Y q e / G p v S J 8 d K J f b b i y G T z Z i 9 2 R S P p e H + x M O y o b e f q D m v E H F 5 I F V m p + C Z F Y p f 9 q k K q y U L s 7 O 2 U Z O s L f 4 / N Y B Z v / 8 W 3 l z M U 8 t J R p p M n J K S n X 1 Y X z l l k g o I E I X 0 9 P N 1 3 + 7 E P a U + E j Y Q o R 1 T O Q s A X Y j p 2 q H G K U d G o s F d r o 3 O r R D 1 c D E w r M D c H V g m l D P d G E 7 H 8 n r t v D 4 l a g t T 5 D 0 8 s e O n c 3 S F 1 N m d z M 8 k I 8 9 t g x m U m x a 1 e X T D k 6 o r c 9 3 i i + H P T T n U l f b s v k H V Q K V r J J o X A p w 0 o h s A S C q W q 3 S 9 V Y q L r W o x I i x 3 y 9 v w + q Z R W 2 R T J 5 r J a 9 e F 9 t r H j n 1 h 3 q 6 y u + + h b R P r h 8 W H S I r Z Y 3 i + W k V / Y j x 0 b + e 1 p T 9 M r h x A 6 5 y k S + 2 8 e t E o l F q I d V N A m 9 a g i 1 t y k t 1 m k + X n o X U l s 3 d + / e 0 z k F P K Y G 4 1 H v v P 0 e / e k / 3 6 a L F y / R 7 M w s u 3 1 d + o y N A 8 9 6 w j y + j 2 + E 6 M G M n z 6 7 E 6 D + l s 2 5 k d s V Q i a 5 4 4 v z R x m M t F c J q i Y o 0 R G J y Q W + c F 8 F I o p Z p 0 L s 6 e / P O / b V V 9 / Q K 6 + + T L 9 4 4 3 X 6 9 Z v / n c 6 c e U H c P T y U e r O Y W v L K T H M A M y 8 S K Q 9 d t b Y R 2 0 F p Q E / S b 4 K + o H J L 9 w h O 2 G U 3 S 1 X 0 o c J t x 2 R 5 x v B 8 Z Q 1 0 g f t a e E z M 7 Q m f B C E w M + L c X T V / D 9 F C K H B k Z I R d v / z B 3 U q B B 6 A B e J K g Q S S Y o R 6 2 q t F w R l b w l v M c q B 2 g r 8 Q K R + P U C Q R X 9 8 5 g M q 9 N u F W q Q s 3 x G D 4 s 3 / F H i o f J 1 w L C 4 3 e n m F C T f r o 8 3 C A z K 0 7 t U 2 F 0 v M + N 6 z c o G o 1 K / e w K X 4 0 N Y i G u X m s e O H 2 c + 1 G Z j I e G 5 1 S Q 4 t q o n 3 z e 8 j / 3 9 g S u D 8 T W A / J K 8 M j V a k B V E O p w R 0 K m 9 p v N I m 1 S r U U w P 3 t x G G M y m F 1 2 N p v E a z 7 + 8 B P a v b t P l n j g L c 7 f 2 5 o n R H R E 0 5 R m M n V G M / I U w 9 F 5 H 5 O J b w p b + A z c 2 g S 7 d n m q N N d L p W u o 2 X V w f R / K V 9 d J L X U p / q S V W a d U K k N X h 5 3 z M Q b 1 M N Y p 0 T 3 M 7 Z u a m p J N L P G 4 z g 8 2 s f + 4 e c q g w c S C T 5 7 0 v q s x T Q G 2 S n j s J y K P O 0 v f y 4 C l X 9 M C F F Q / a m w C A / B O 2 3 C j e D 6 8 f M X V 3 P c 2 D N D p n l n 6 5 n 6 S h p f q h V T l W C j f 7 L e U b j 6 u S w 4 W p w b p v 5 x q F Y L 9 5 f r m w u V 4 G P X s y m o j f 7 Q r J U t A 7 s / 4 5 C n t c 3 x O X 3 O K h m Z 3 g h S l g A 1 b s A 1 2 O s 3 X L 5 U U w U y X V D I h j 2 / N p h N 0 9 J B 6 2 I N b 4 f r Z 5 l j E i X V K I 8 s N Z Z M J G D i 4 S + f y 0 d D W r 7 Y C 2 + S a m 5 Z I t i i Z g G t j f g m G I N I H M m F J y E D 3 T g h 9 f U D j l n 7 x x z Q E B l x 2 U 3 S r u L 4 P l d Z j E K X I U w w 9 H Y 1 F I 2 u I x G B C 7 e d 3 N 9 5 n C o o b h 8 t X H D j y / P 4 E B X 1 Z + u m R O P U 2 Z 6 Q O Y 1 U 7 K A 2 l Z b 0 j E o C M p f p E w t 3 X 0 N V 9 q L q W 3 b L / 9 e B 0 Z b w 3 i / w C 3 P A L U S E v i w K W Z y 2 A N G 0 N a Z r n v t m + t n Q e q X f v D P R W g H x F G V 6 N T 8 b 4 7 + q 2 4 h Z x t Y V K p B s o 7 M / Q t d H K 3 D M 8 q z a F S J s e a P 0 h 0 c 5 k m l z 0 0 X f D A d l N 1 u D j G 8 H c I s g d l I C 4 9 U h V M Q 9 c N z s P Q r k X r l 5 g m E o x O R J x e p z 7 I I V Y z w X 8 e s h P h z Y 5 4 b U Y e p v T 8 m D p t X B 9 z N n 4 p S F s 3 F V 2 X Z n g 1 3 d m T p Q G y K Q y 8 t d J H a T T X F e k r b h F X B 2 U w D Z 5 S 6 k Q N 8 z 8 Y E Q 5 w F S g 9 9 / 9 g E 7 1 T l E 8 p p 4 8 u F k g u I B l 7 n D r 0 B d b D + M L P r o 0 6 J e 9 z / 0 7 A 7 v r Q q 6 Q 1 j O o h a y k / K N + V V 1 h O 3 G T u L o P h Q W C I J J p j J W S 6 o W X X q Z 3 / v Q 2 d T d V 9 r p i Q C A C w Q U A p H p u T 4 L a y w g y T C 3 5 6 C Y i f n o W x Q 6 K Q + n W 0 r N R m a 4 2 p J J c d n V b c Y u 4 u g 9 l C P T N w / V d p W N s P f r Y H b M t R 6 Q u R G / + 2 6 / p 2 f 1 + + b o b w d L C L I 3 d O E u P t c / J g k Q I g J k V k 2 w F d 7 B V U I Q R 4 u T K y J u y A q o S 6 C S 7 F K 7 t Q w W j 3 U I o i H k i I K z E W r g z G W B S p e j V Q 8 6 O Q / a m / Y 3 s N m 4 I w x / T 3 p Y Y r S x M 0 Q f v f 0 T / 8 c e P 6 P 9 + s a A + 5 w 6 2 C E r P Q i b 8 a r 3 L j 1 T p e i l n a X Z u Z V V 7 c Y u 4 t g + F / h M u n o 1 S 4 e q Y j l t Y 0 / c k d G 1 g J r B W g i d 6 k / T G L / 6 B n j n x N I 0 O j 9 A v 3 v g 5 H X 7 u D Q r X N 4 q i d 7 B V Y N 3 g e o J E c m H 1 x Z W E / 6 B e U q m l q c m l V e 3 F L e L e P p S v b h W h 1 o P Z H A X L J T A h d W L R Y V d l 7 8 Q u 5 K 4 k 7 W r E E v o g j Q y P U s / u X p n x 3 h L B p N v K B o V 3 Z p q X B 0 M m J M j L D 1 K p d s r J J K K 3 R d q M C 8 S 1 n Y A s O e H n c o H r H s M 8 W v 5 u P z u i X L / r Y 4 p U 5 c 5 S G G A i / X w g T n 0 t z v l f f / 0 t 9 X S r q U z 1 o Q w 9 t 2 d 1 G L 8 U V C c 6 H + j v 7 c A C X y J D G C G P T k W p c k Q S q U + 5 e A W v a / t Q 5 s k y 6 g 4 l l z O H w r K N T 2 8 6 M 8 e 7 G 9 P c j / L T d 8 N + e m b 3 2 i T w J G f I n 5 6 X / G 6 L S P g / U 1 P T d O r 0 S V m Q C G B n 2 U r d x 8 J P C 8 s 3 N G v 5 p t s U O d 3 m U q l U e Z A I e Z 0 6 9 W g b r K O C 9 u I W c a 2 F A s w F r B T Y f Q g 4 3 p u i Z / u T s t D v w 0 / O 0 f K i I k 0 h f j I Q I t / U B X q m a 5 y m p 6 f p j / / 5 N v 3 H / / s j v f 2 n d 2 l h Y V F 2 R r K B K U T H u X 9 l o 7 c p X X S J x u M 9 K b S F P C A i e b B j 6 w e d q w 1 y u Q x R d C p i y L S m u N d C e T 7 5 5 s b G W u 0 j R i p 0 i J a X E 3 w 3 S s s a J g A X 0 0 6 L o Z s b 9 t y y h 8 4 c d B r 8 2 d t B W k o U a e 0 a c P H w 6 N C l x S V Z 1 t E Q b Z A d k d b C h f u B X O Q R A G m 9 n q w E R L B c A 4 s J g 3 6 i l Y T a p 8 + s 5 D V 4 k s m 4 l P D S r Y l t b q V Y j 2 o l L p 5 i i G f t Y u 9 5 F t Y 5 l m 1 k Z B k H n h u F J 1 R i G U d c J J N K 0 I v P H 1 T v 4 T K 4 l l D J 4 C F a 4 R Z Z K a E A N N / C D f u H Z r 1 0 Z a R 4 v w w b / J f 7 1 A w s I b C f 1 o F B Z 8 w b r A S 7 W 1 K y M 9 K 2 B + s R u s y w x c l k 8 F j Q t N K 3 W Q 9 l C M U E w o p t r I l K J m J C q D M v H N J v 4 i 6 4 d y 7 f J g C 6 F Q 4 G r 0 U m A C 5 h u b A t E 4 B p U Y X A s o 1 S K L b Q E O 4 i B q U x O / 3 p 3 Q l Z Q m + j F q c u 4 R v J t 8 I N U p O L s M h Q 5 2 3 h P / z r H C v a Z l w g r u 5 D b R R H u l K y l 4 M o S + P V w 4 m i f R w A k 1 Z L u Y Q 2 5 q z N X P B + 2 H E W A Q + E 6 c 8 c S M j 6 p w D z p d S 7 o T 0 U A p Y P k U i 8 v q M h S 0 / 1 q W h j V 1 R F Z 2 A F u x r d 2 3 f Y O G z i F C O T q V O r e U 3 e r e A 2 4 c 6 f z W B U W x y 7 8 e N h a N j Z t a O h e L h 6 q Y z I 3 e U H A V m J a w B e N N V l 5 e E E C N P H u O / 0 y c 0 Q 9 5 3 U j q c A l s n j f 5 e a 5 W E w u e i l T 6 2 t y A D 0 t Q z M U x X h n m I + 4 Y H 2 a g 1 s K G L k k 8 k W i 0 R 5 K b 8 G w q + z 2 4 q b f m r S Q u F B A c C 3 D / P d P G y R j G 2 9 n m W X q h D 2 M 6 X W Q q l l G w A 2 Z E F E F 9 b G A M v k E Z Q o N c v D B k j 5 7 b A i L q w s C G v j 2 K 4 U H e 9 J y D K S A x 1 p s W K Y B d 8 Q U t t B L s 7 P q B M 3 g P I + 4 d Z B c c O Q i A t 5 q U M i 2 z K h v y X n u B S u 7 U O p P g U K G w c W 9 N n X H n f 2 w 1 1 p + m p Y W Y G X D z r E Q u P 9 8 H q I v t B L 4 9 G v K l R b 4 d i R G T z G a 7 4 d 9 g t Z y x 1 A x q 5 I c E 0 R V i 9 c q t / C V m 1 v W 0 r O A V k O d i q r C m v X 1 5 J m i 5 j / y T A L / o X 9 C f 4 8 M f K N f i r n b A T m X T d 5 2 c u H I U y e W E T K K 2 s i c S q i 2 4 n b x P U W C q Q q J F Y l R L M j c g Y m a I C n F d q A d c H 8 P 0 x h w m A w U p A M g O W A P m 3 c m / b J a w b Y a h j r B U t R D O h j Y U o U Q u b A 9 L J X C I o H b Z / c k z 8 u h W 3 I 4 D Y u a j d 0 H 1 v W f U y w 5 / a u N 0 N D h e 5 h x V 7 j / 4 X d l 9 b 6 P K W A / w p r + 0 i R I 4 k W / T R K W C N j h X J 1 X E a k V 6 V Z 8 q 7 V G X Y B W M 3 4 c O 4 T T 2 Z h 0 x Y K Q L P 4 / E 4 + c b B f X i n Y R 0 G Y v 9 4 I r e r b A L f G 1 a 6 0 e E j A X U 7 R B w I x z B 7 n N v A + I P f X 2 g 2 F C 4 h + 2 0 1 + j 8 / v 5 v f N A M z w w B I R b C h z e S h A r Z H V 7 1 k M p r H h 0 v W 3 p s V y v X I o Q R 0 F U c N S 6 I y m Z S z t 6 R K z S z Y D 3 J h y p L H E k A Y + s 0 M w 5 z x z P I R B v i J t x g 0 i l 9 + N s p X A V C F Y H I O 5 W G W G O V H C g 9 r D j R a u G I B + G N y / r Q h x D 8 9 5 K a U 5 A K J e e h B k Y g d l Y 8 6 1 3 h 2 N r t h N C A G R p / u S Z T 8 N B P 0 2 t N m 7 U / k u 7 l Y B n 5 P / S O o I f 1 m d z y c b 5 z W R T L 6 5 u b 5 o m 3 G D u L Y P 5 c + M c + P g j 7 c F V g p A n + j S Y I D u b 3 E j A X m W d c g d / w P h 9 2 h B I G G r g F W / 2 P 4 M r i h m Y B R D q e t 1 l F 3 B 9 Y D t o z G 1 K s G n z h a M u W 0 F c s R Y R R Z d X n V M E w x 5 f W 5 n V 8 u q 9 u I W c X U f a u 1 7 8 c a A f S a u s 4 v V U p + R M S M 8 O G C z 7 j j 6 W N j Y 0 s a N L d y M p Z 7 7 Q I W D v M A 0 f x c E Q m y g 8 Z W a M g U g K o j t o 6 P h r J C n i a 0 r + n a o h 5 x g N 6 9 Y v x M P k t s s F F G M K L K I a K I o l 0 4 f s + s K 8 s 1 N p b / j j w n X 9 q E g f G n l j r t V V s r g y d 6 U a k z h D P 2 M G 5 N B a O t 4 s G X A W J M 9 n m Y D m 8 D Y I f p Y L E 5 N z U 2 6 t D Y w H r e 7 O S V X G T v b g k C 4 M S D 9 2 + 3 V f U X g 2 m h A J g R v 6 g a U R y C n T 2 T X S W o f 1 + c 4 5 2 b k 8 b D F 2 o s b x N U W i q + e z i h s F b H Q F 8 E 2 Y 5 h 9 g H c 0 d + e f H H L u 1 A c 6 U t T T t N o y / N D 4 f i S w 5 p M 7 E O j A U + c N 0 O j C Y f 3 0 7 B L A Z b 3 C B L F n h + C 9 b H I W A v 0 5 j O v h H E Q 1 K 4 W Q x R D G k M X U G V K B O D q P u X 2 G Q D l i i W x s S O C H g m u D E h B W s f w F t t p K j f H d / a P r K o o G + e x O U E L j B g f a 0 1 Q f z J T V 7 y g X E p w q A Y x j F Z 6 D h r 4 W M D 3 p o T U 2 h t X F e A 6 x A f g x M u e l r 4 Y C M r 0 K 2 5 k B u J Q Y / 9 o o z P 6 C 5 W o k n z T 4 V A 6 R F F n 0 c Z 1 X Z O I 6 L h s y I T U k w / 9 1 q 7 h 3 c i y L c i + K R 6 6 2 m m A Y 8 0 F o 3 B A M M j j j Y 9 c o L Q s C s a 0 y l m b A V c S / f p I b 8 1 r u z 1 r 1 6 O i X A i z G e u c Y 4 M m I G P v C 4 P W 5 e w E Z E 0 M j N H v B I 6 S P o M K d S T + 7 h l 7 Z s O Y G Q v R 6 C A H L X I p t I F o O z J h b C Y O W g y G O k 2 q S G A J Z d S r 4 w K Q B w T S J V B k r D p D i Q e P c v 8 P 1 d a m 4 u g / V 4 B + W i / 1 j A a 4 W n h 2 F c D h C y G i 8 G K D F 3 f 1 r v u s b F w k E w 3 j P 8 w e S M u v B 1 A M r y 4 v U k B 0 V d / I n B x M y r 2 8 r s B B T I X p 8 N v S D E A i 5 M u K T 9 V z A w c 4 U N U c y q y b 9 Y g g B w R n U 9 u h 9 B i u 9 N 5 m o p o 3 G N S O b I J I i i C K P J p Y p i 0 X S 9 Z x i f R S I Z a y R s k z q f N Q 9 + d R h f k / 8 f 3 e K 5 + 9 X 7 m y N h h 8 R p p e 7 K M s a 5 + u c u / A G d v 7 H A C w R p v m A R G a V s I 2 l q X v U l L h J I x N L 1 P H E f 9 O 1 j w 6 J R I x i S / P U 2 N I p J C l 1 e U 7 t T U q E D / h y M C B 7 D G K q E 6 Z g V Q J s z w b i D l p b t h k Y 8 j i E Q K r W t 4 E c s v 5 J U r W o U N Y / 6 b V Q e K a y p F h c K A s L E 5 R O x u i f / v k F / m 5 o v O 6 E 5 6 z L C T W 1 3 M F 3 L B h S k E r f 7 a y W 8 m O T C k D U D O H t 7 w v C 2 L B a c L e u D W f I H y g e P f u x g D a J A W n M A 0 S 0 E 1 Y L V n i j j y 7 F T A z m h E y p A h x d O W Q S E r F I O U c m R S S H U F h I a E j F e S Z S U p M q k 4 r T L 3 / 5 k r y / W + E 5 e 9 X l h F p q 5 w v P p t S r + g h G D O z 8 D j Y O T B z e q g 1 Z c z p i M f 0 i I R S T x i a W K j O R m E B I 8 5 a 9 g 0 z a Q i W Z T G m W c N B D r 7 1 + W v 8 X d 0 L d T l y M a G i R F c O u y T Y h D j r 8 m 5 2 Y C h u D 0 H 8 l 2 C i Z E J m 0 o c g E 1 5 y J k 7 N O X M e p q T d W S 8 7 J p d p y i W j C a R F C M t E O H d q t / 4 t 7 A V + K E / d K 0 M + m X l 9 w V h c L 1 1 o + t J v 9 6 U q A Y A c G T j G u B L f r l c N x 2 U l p I z D L 8 t e K N m 4 l 7 K C H s U p C q g I C i Q 6 5 X g i U I 4 6 T d w g G E u l 6 W D B x B R W x 9 u 7 v 4 / + i 2 o V b x f U W C v A Y x f B F r h U C F Y K / G o 3 P e 6 X f d X I P H i d K 9 F h P K j f Q / F h P U k L d W F j Y y H 0 e 9 H s a 2 D o U W g j A b M T 5 w 2 5 V p j 4 H U 0 m y i l Q O g U w o 3 J D L 6 F N Z I E U q k E e d q 4 i k y J X i c k r a Q D X A i / b p d q k L q o u r 3 I n V D a g W c H p f g p 7 s U + u X 8 E D s Q v Q 2 Z S R c j z l 8 8 z G v z J h f Z O t Q G B a H V c K W Z k A l M z 3 s P e E r h u h F k 0 i E S Y E f I Y 5 O L e L k C G S T S c i j 8 h K s g G g L B W l v b y z a N t w m V W G h m u q X c g p h 7 e j a 2 g G m 8 m C y 6 n q 4 i o W H 1 l S j Y h A y 6 V P K 2 c f C I M X e Z e l 3 L g 4 Q B q 6 c I o 8 i i 0 n z y I P z L A L l A h V 8 r k 0 m s V J p i 1 Q Q r n v p l Z P 6 P 7 o b r u 9 D G Y H J l 0 0 Q + Q J D Y d X Y j 4 L L 9 g J b I r h w p n + D 6 F q 5 D 7 N + O O O j 1 v r S J J E 7 p c 4 D G C M r 1 / V r K m I Z S 4 P P x w 1 O C A R S K V G E y V B b J K n 0 J W W l N 4 g h k O R h g b j c G F K 6 h a T 1 Z p c S 8 W O h L D 4 / v p X 7 p S o s F L C r L a 4 u O F 9 g p Y x K l f / j 4 k R / k o 6 z y 2 Y C B l g y g Z W 9 a F R Y T L g e M L 6 D V 0 4 v Q X F r o z A Q g W 3 J 9 r e n 2 Y 1 c 3 / 2 b X S 7 9 3 n k Q 8 o B S h k g g j S K L p F w e X 1 B j h z n r A 4 E F 4 l T O E T J l u B G m a W E F x 6 F f I 4 p M W Z Y X z j y t / 6 n 7 U R V 9 K I g f U 3 b k D q a U A Q W i 3 s D N V g q b u R T b v A V L z L F f Y D l 9 H S y B x w 6 3 6 + H Q G t a o 3 J 1 x y w N o h M S Q C V l t m U y d 0 R O L C U I I o U y q d R k N p s j n S V M i y X V y s 9 S W S s i m p L e v K 6 8 t u F m q x k I B 4 S C U Z i 4 6 l C V q d S 0 Q q c N F x v 4 Q W w G Q Q i J + 3 W u 7 c K E 1 N s h F d H A r o M g C 0 l j k 0 S S x r Z T S T 0 b I I n W 2 Z d L H k c 4 u Z 2 g 5 h j 6 T 0 i n q Z M a E u H 3 c t 6 x f f z m K m 1 A 1 f S h I V x u U o u 9 e c j f j M i v U w E 1 W 6 u T e J L V H 0 9 T P D X l / i Q 0 p M c Z S K U A O E A u r a + 1 v j A e 7 r b W N G d z L w u 3 K K o U h k F g c 3 f h V u p p M h h x x W B 7 U C e m U 7 p z z 1 L l m C p K 4 e Z g 1 Y f S b S t L r / / Q y / + f 8 d u B m q S o L B X i I l Y G L j Y u u l Q I X R M E 9 F g v j Q 4 + z J T m y z n o q + 4 Z Q K d q Y J H g o A i K E u J e c 6 C / 9 v z Z j p e R z a l G k 0 i l f / 1 W W y Z Q N i V A n x y 0 R / S F 1 d K n m 8 n F e z + f L Z t O 5 2 f P V g q o j 1 L 5 e 1 q k o S X d a k T e r 8 F z C J 0 w f W m + r M g M 0 t I 3 A J u L z + x K y D 5 / Z f W k t b P Q h b 4 Z M 8 s M k k b w Q Q 3 k I h W R S K f S i r F H O q 5 B z k I d 3 o c h k Z k H k L B P 0 K v k k / e o 3 b + h P U D 2 o m q C E L V j J K x e f x S g E 4 h Z g t o P 6 n O s D D e u H A l b 4 V g o h j B G Q g F N D H I d I E F M 2 B H L K 5 v g q U u k y b o w m V W R i S 8 u E D P j 9 q 3 T v d q m q P p S R f b 1 + V p a 6 8 I 4 o p f 1 Y g F X C z k C I 6 F X S V / H o R 4 3 + E E D / C n 2 v p j I G k Q F D I r E 6 x v J o E Y L k S K X O O d k f 4 z L I g j q l j / x U i 0 U s I Z M W Y 5 m w h O O 1 1 7 F M o 7 j + 3 S x V 5 / I B f O P i j 8 5 K 0 k S C l T J 3 O S i Y m 4 K W R w c s h e / h P g m m D K G R Y p 9 0 h L 8 x y b U S o B H 9 0 D j F n 9 n e 1 3 0 1 N J E 0 U d R 1 V X 0 l I Y I h k h B H 1 7 E O z t 3 1 C a k y c P f M u f q Y y u M 1 r C v O 5 3 S G Y 8 h r y 4 Q 6 z P b o 7 G r T n 6 W 6 U J W E A g 7 v C 7 G C o A C 1 h k a U A o V o x f H N F b d Y d f I W A 5 1 7 7 O u H o A N W r P 4 o 2 O R 3 M / t C F E J Z J R 3 J E 1 K A P H D z t K s n o g j i k E 2 d h 6 e z f 3 7 b J / k 8 E i E V 4 k B f T t 6 k s v Z J j r E u O f / m b / + r / j T V B 1 d v 0 r K e h L h R K C U Z U h l R S t 7 q p o 4 p P K 8 c K j 0 O V C l 8 l Z o 0 j a 3 4 b p i 9 Y c P 0 l R S Z n B T E E Q s F c u R I p o h i y K T y T B D k Q Z R c X h N H y k o U e V S K p e 6 i Q 7 2 g M B T 0 k d f H y i 3 Q d b W I F z v T V e v P w b 3 1 S o m i I N z l j L J Y S e h j 8 T E h F j e K r W i C e M 7 T e l u B V Y o L Q 4 0 6 V y H k O 1 U O Q x p I a y R N r x 6 O k c 9 j E 8 S Q B N d V p y K m z s p b 9 T a x c u e J H r A 0 H n r R d Z p A d j R P d M Z k Q v 5 / s H W y d V x t P 1 X r 8 h n s 6 a 0 T R T l K U Y o T U i E P Z c t d V T W i z Q A D p 5 t 8 i 1 W w n 1 Z f C R B t 2 y z w D p g h m E x r a 2 S R Q t 2 I V J 3 U G 8 s k d b i u u l 7 n c 0 Q q K K u b G + e h H 4 i 4 6 V z P Z J I y i 2 z A w m Q 6 d e o p 9 c G q G F V P q M Y o Q q t K Y a I 0 I Z U i k 6 N M R S p z Z 9 4 o 8 M g a h E b d g I 1 8 D / M K c x 0 M a Q 6 1 J 6 g + g I F U R R p H D D n 4 P H 1 z y q t H H a 6 t v s a O 6 J u Z J Y o 8 6 p h x 7 y B 4 u j s s k 8 + T p Y H H 3 f l k 9 0 p Q 1 X 0 o I 8 c H m m V W c u 6 O p 9 0 I p T x H u e L O a G J t B H h V O c / i / U F Q w X c w B M J r T N 4 Q B d L b l K Q T u + N 8 j W B 1 l H X K J 4 + V x 7 W U P G 5 W q k 6 I g t S c y 2 X H z Y N O l D u O v G w P J n X Q D U j F 1 o n l d 7 / / 1 6 K 6 r T a p 6 j 6 U / T N w q I k V p u 5 2 8 N O V S 6 H v j L o / p Z S q l c 6 i i F V + w 8 S q 1 m v j W 9 y J 2 i C W l 5 d 1 r j h s 0 h Q j k R H s N I s U A 6 l 1 b K V U v S K V c u 0 g T p 2 U 5 R r q v H 0 O X 2 v n + i K v i C N 1 n M q u R p p Q 4 u Z p Q r 3 2 + s u W J q v 7 p + p d P o N w 2 E 8 B L z c Q K E k U q e 9 + y A v B W J n i v x s F a 0 H D E a v l N L y 1 g F W t k K 3 G / N w c L S 8 t 0 h J L P B a j R A J b Z 5 n N H k 0 j z 5 f F + X l O 1 e c 3 Y m B / j 7 W I B J E b D L + H G h f K U D y J c 8 1 7 q u s j J N L n O d d M p f a 1 l L y 8 j 3 O N 7 V S u P 6 f i P e g + E 0 g V D g W p f 0 + v f N Z a g O f 8 r a H y b 9 F V g A u X R / h b I f Q a k M e e e L 1 + m W C J f f 2 8 X i 8 L 8 k j x M D c W S f n e I p 0 j l S J X q r O E J w F u 5 U M E 0 I D x e T Y D k M 9 M J L X J V C g y q Z X / X 6 6 s g z U L s S x d u O d n c q E M 6 6 T O w W c z N x z J 6 7 J E A O U 8 Q z K H h G r 2 u E U s c 5 P j F H 2 m F N / o s H G l h 6 3 i 7 / / w G / m s t Y K a 6 E P Z 8 u z T 3 a o / x U p T I V p Y K q R K u S Y 1 d + d c v d V w 0 B z R m N Y C H i L A 7 W 7 L g M + y H g w B I K r R 5 w s s m 2 r U S m B x l M v L q V U 2 3 1 X O k V R d h 6 A n Q Z 5 M X B F E R B 1 T Z c 7 z 6 5 T L p 9 8 H 9 f L + + Q Q y x D F 9 1 9 y g r S a T e A 1 s m a C X t / 7 w Z l E d V r P w b b F I b R U L L M z T T + 4 S B e N O C M X C z V C K 5 V S U r t w P c Q X R O D i v y G c a C e d 1 g 0 E D s h s u N 2 2 W 4 k + X 3 y i S 7 O K V i w c z X v r w W l B C 3 f g 8 q o F n x N K a x o 6 y T Q r 1 P T S 5 N L E W 5 u d o a W G B F h f Z z Y y r l c C J t F e T I / 9 1 c n 3 k 9 b h G 6 j o Z 8 j j X 0 a k 3 q d r 9 V a W G T H D z Q K Z f v f l L 1 h W s c n E 9 V q v I F g S 1 J s G A j 3 b 3 N I j i Q C p M Z 4 H i Z V Q e y t e i G g f n 0 V h 0 g 1 E E s x q T l p y r w 9 Z B S M Z y b 9 K b R 7 Z C K R f e E r M l 7 P d C G k + S D M R O L 3 r k c 8 h n 4 c 8 1 N T 5 B s Z U V W m F J x F U / z J D L i P k u s E y h c I S C o T B L S B r 2 2 D y + F 7 5 3 I Q l V a q 7 J 6 j J f Q 3 1 e z r W D C J n U T S w t Z E r K H u X p d I K O D h y k l p b G o r q r e r l w + + E W O i / u w s U v B 6 W j 7 Z F + l F / 1 n 6 R f Z c T 0 o e w + F a w c 8 r o / h b 4 U U v w g j 8 u G R H I e W e C n 6 k s B r 9 V Z C z Z R 1 P + U Y q 4 e K M x L C a n K q D o W P G g t 2 t Q k e X U 8 X 1 T f y Z S V 1 T X 9 J / S F P r k e s O r N z U O l x t U z d S C Q 1 I F E k t f E E o K Z v C K V s l K w U P A W E t T Q E K H f / v u / 4 M P X J D w X 7 t Q u o Y B z 5 + 6 y K 8 N W g E n l B a k s Q q n g h C a W k M k Q C X m d S h k t X a W q 0 T t 1 M C 4 / O + q 4 b K q + f H D 7 l Q Z a G J R A v S K M S u W v K t A n N 4 P 0 0 g G 4 a V n 6 2 6 0 A v b g / L m 5 b Q J 7 w Y U i z W g y B V F 6 R B / J g x k O 3 x t n a a t I 4 x 1 m E Q E h h m Z y 8 I p I i l y G T 5 G H 9 Q S a I W C T H 3 a u P h O l / v v W v 8 h 1 q F U y o Y a W l G s Y X 5 2 7 L k w G F P N p S q b y O / h k y g W D F y C S p L u M N J V X 1 S D D z v C 6 A o h w V V E K s R C p L i w m v P F I G K 3 2 x 8 h b b L Q N o 3 A C 3 X f r o R p B + e j g m D 1 n r i n K D 5 k P q u A p K B I L B X N 1 q 0 U R B X o g F M m R p m e 8 F 5 + / p J 5 u A L N o K K T K B W J o 4 q G d 3 0 K z E V e R C H u R x y I R 1 a n C t j W U S U j G Z I p E 6 + t 3 v f y X f p Z a x L Q g F f P b 5 D U q m u N M o F s p f 4 P q t H U q 3 i S U k Q a r J J G X G o c 4 0 7 W m 1 t j W T c 2 z g f P m l h Z i H r o 3 5 a Z 5 T b s P K 9 u R p Q F V y 8 5 Y S Z r j 3 t 6 g Q / V y M K B p k 8 r F x w v N / 8 X o 5 E 2 T A a y T V g h / L I i l R J D L l e 5 M e u j e F f q B F I E l V W V k j R S a Z e o Q 6 T R 4 h l L Z M 0 v 9 k E v k I h E p S L J 7 S 4 2 g g U 1 I s 0 + 9 + / 2 v 5 D r U O z 8 V t Q i j g 7 2 e v M 6 n 4 S 4 t 1 U u 6 f G p + C K D J J m i M W S J N P K K G K z o M i S P D Y 1 9 P 7 M M l V l Y H F u J d G 5 n 2 y s S W s D n Y d G p 7 z y X b K a w I N X W c 1 q 4 Q Y k U B W F g X K c a 7 D w 7 Y x S x x 5 E E P O 0 s c M W V Z L P p m + e u C j u R U + X 5 M H d Y 5 l 0 m S S 1 0 A c 9 8 6 U h V h C J v S V F L E G O l d o a i F N 9 y c z Q i Y E g + r r I / T v 2 8 A y G X g u 3 t 0 + h A L O n r 1 G s Q Q C F Z p I 4 g K q v p Q Z / D V W S t w / k E c T C 2 x Z T S p k H X I h 1 b 8 q b 2 B l V 8 H S A D d 3 k 5 E / 3 M 4 l P d q V o p A / I 0 9 0 f 7 Y / L r s q g Q Q 4 F m N 3 D 0 G X 5 Z V l t g b 1 U l 8 o i i A q f 3 / a w 4 1 e W S Z n o F c T S Z e N p c o j k 1 g n z s M y c V l c P d 1 f 6 m + O i 2 U C m W S s i c n U 1 N R I v / 1 f t R u A K A Y m 1 I i l z u 2 B e / f G 6 N b t c f 7 2 h l C G X C C Q 7 f 4 x S Q z B N I F U n t 8 E K R I U U I + S k E Z y U m d D F f P r F N D I d T Y H r l C / V l 5 Z u k b u X y 2 y u 3 i o I y n b K 4 M g M 1 N T 1 N T a w g 1 f E Q Y N H T e B Q p d v Z n q K w g 0 t 3 G f C n h y G Y C C L I Z T u M + X I Z A R E U s T K C 0 B I P k W t Y V j P F D 2 c h u u X 5 P N S 9 M y J J + j U i y f k G 2 w n b E t C A Y P 3 x + n a j W F u 6 I p U j u t n E c q Q y Z B L R O d B j l w d 3 l G X J a t T q Z O M h q l 3 k C O N g W S 5 o U u B g U a v U 4 B p o q w I F 5 E / c y C u A h I h B C S 4 k s V 2 7 Y x g f C o Y D N L Z 2 w E h i a p X x J G U y 4 o 0 e H 9 F I i G V s U o g F Q g k q S I T p g 4 l 2 I f 2 Z Z O 0 k k A A I s l f P U s n n n 2 K T j 5 f / W u b N g L P p W 1 K K C C V S t N f P v y a r w I T K I 9 U I J F O c 4 T S R I K g j B 8 w y d T x D 3 7 x B 9 V S k F 8 p O C g o O s w x 4 I a u E v O H G 7 v K o 9 E L Q A Y p I 8 K I 6 U J O R L C Y Y F b F z B L R j T H M h E A d i K T S H L l A G k 2 w H J l A H p N q 9 w 5 5 k K k 9 k u D + a J r G Z p V V Q n j c z 3 3 S t / 7 3 b y i 4 1 n 7 Q 2 w C e S / e 2 L 6 E M 3 n / v E q W 4 T W I A 2 L F Q + Y T K 5 Y V A K u U / u g y W 6 F R + V a p z n M j f 8 o E G r r O 5 P K f 8 R y W S q j O Q Y n F e J J i h w 5 1 J G R 6 4 M u K j z g b M D 8 z Q I P e X c h b L k M c Q x 8 7 L s V J k Q l m R 6 U h H j K 4 O E 1 s n h M b V Z q M I i 7 / 1 f / T c v G 0 M J t R o T n f b G R f P X 6 W x i X l u + y o 4 I R Y K U U A m j + 3 + m X E q k C R H M L Q i K U P w b v h j 5 S U 1 i S 4 U B T d w l W i g w a t U / k p B 1 4 E M q B d S K D H H h C R W P c r 8 R w h i y o Z c D p F Q Z 5 F I l 1 X g Q Z G p J x o n L 7 t 3 t y d g 3 T G d C y 6 e h / r 6 e u i X / / I 6 P u K 2 x w 6 h L K C B v f 3 n L 7 h Z M h l A K u l f G V K B Z J p A e d Z K C f / B q / L y + M U f l c j f 8 o B G r 7 O G J E h z 9 U i l U h 2 T v B x T 9 f t a k z Q h D 8 / H 4 0 X T a q z J u H g 4 L 4 9 E J m 9 I Z P K a S C y R Q J J 6 G x N 0 h a 1 S k i 2 S C j y k K R Q K 0 V t / + L c N 7 9 x U i 9 g h V B E 8 G B y n y 5 d v 8 t W B N Y L r Z 8 h k u X 6 G X B a x + I 9 K Q S J D J p V R x 1 S u A K j N V 4 G U Q B I B i K B z k j F l R R 4 U k O L H 5 I 9 2 J S g a A j G y 9 O W g n 9 1 A k A b H Q B i V C n l y p F J k U g K X T 1 s m T o + y e 7 c U T 9 O t M X Y g 2 d 0 D m U C g F 1 8 + R U 8 8 d Q w f Z A c 5 E P 1 / H g Z 4 2 S A X 0 j Q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,Ҵ�  1 "   D e s c r i p t i o n = " ,Ҵ���   �\�  |ǀ�  $���t�  ��0���  䴴��Ȳ�.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f 1 d 2 5 7 f 3 - 8 b 5 a - 4 3 b 8 - b 0 e 9 - a 3 9 8 3 7 0 d 0 0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 1 3 5 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2 A A A A N g A b T C 1 p 0 A A C / l S U R B V H h e 7 X 2 H e 1 v X l e d B B 0 G C v Y h F V C + U L T d Z l m z L j p 2 M 4 4 l n N r v f 7 C T r T D b z r f P t 5 s / b n W + S u M Z 2 7 E S 2 1 S x X 9 U p R 7 L 2 i Y 8 / v 3 H v x L k A Q B E j K f g D 5 I w 9 v e Q 8 g 8 M 7 9 v X P u u e V 5 / v T 3 i 1 n a Q V H U h Y J 0 5 v h e 8 n p 9 l M 1 m a G F + n s L h M C W S S c p k M h Q I B G h l e Y n q G 6 K U T q f p 5 o 1 b 5 P V 5 6 e C h g + T R 7 5 F D N k v m Q q d S K R G 8 V y G + v H S Z / P y + U + F n 6 O S e J A 1 O + 2 l o 1 q u P 5 i P g I 3 p + f 4 L C f v X O G U 5 W k h 4 6 e z s o Z Q O P Z 9 W n W Q X 7 H O R N 2 e v 1 i v h 8 P g q F v J S c u 0 L J + I o c 2 8 F q e P 5 8 d o d Q x f D S E 0 d o J Z G m s D c u D Q q N P J F I s M S p r i 4 i B E o x s Y K h k J D r 6 p V r 9 N j j x / S r F U D A h m h U X p N K p r i R M k k j 9 f o o N / 7 l Z Y r x e 8 7 N z t H Q 0 D C d f O 4 E f X a v g Z L p 9 Q l g 0 B X N 0 N h C c c K t h f U I Z o 7 b q S G W 3 + + n + n o P z Q 9 f k m M 7 y E d l m t g G C A U D 1 B V M s n X y U F P E Q 4 F g k H z c i I Y f P K A k N 3 6 Q K c v W B m T K c H r 1 6 n V p a C A T 6 m e m p 2 h s Z E R I h v L Q 4 H 0 K B k M U q a / P I 9 P c 3 D w N j 4 x R S 3 M z 7 d 2 7 h 1 4 8 8 z y d v R u t i E y w U E / 0 J m l v W 1 r X l A d 8 L i P F Y B 8 3 g u + D m w h u K g s L a Q q 2 n t B n 7 8 D G j o W y c H p g H 0 X C P r Y s C x R t h G V J U D w W E z I Y T E x M M k G C 1 M j H b a D R J U E y b n Q 4 v r S 0 J N Z p I U b 0 + d 0 Q 1 Q e z d H p f g q 6 M + u n W / U n q 6 u q g F / Y n 5 b X v X w 1 J u h H 8 f C A u 6 W b e A y h l t W x L Z Q Q u I C Q S 8 d L i 6 I 6 1 M m B C X d r 2 h A o G / P T K 0 w e l n 4 O 7 8 N D Q Q 3 H R 0 B 9 q b W 2 h W C w u j a i h o V 6 s k Y 2 V l R U K w + 3 j 1 + I Y C A j 3 8 P x t d g m 9 D d K n A f A y v s n n c K I / S W 3 1 G R o d H a X O z k 7 6 d j j I r h u b n A r w 0 k G 2 m I E s f X I z S P F U + Z Z t P R g C 2 b D r D K n w f U G q Y N B P i e k v 9 d H t D c + f P 9 v e h B r Y 0 0 d 7 u 5 u U C 8 c t H l Y m H o / n A g a w P M U A 6 2 U a F N y 8 l t Y 2 f Y R o d n a W g p E W O n s n K G 5 Z c 1 2 G J h a 9 4 O s q / P R I n P y a o + V Y m W g 4 S 9 F Q l h 7 v U d Y N 2 K x 1 K o Z i p A J M v U 0 q S I B v S t E G D 8 0 8 3 N 7 E 8 u L y b F f 5 6 d N H a E 8 X 9 1 u Y H L B M E D S O k A 4 0 o H 5 p Y Y H P Z A I x y S R N x J V 7 x y n I B P h 8 f k l n p i Y l b e Z + U Y R d v N e O x u n k H u 5 z x D x F y R T y Z 3 N k K g V z z p k D C X q e 3 U a b T I 8 K p u 9 U C F N n j p v r l k g k a W 4 + Q 5 G O Z 4 p e 6 2 0 j b 2 9 T C / W P p 4 9 T O q W I F G O 3 D c E H 5 G d n Z t j a t E o e o X K Q Z Z n 7 Q 3 Y / a m x 0 h L p 2 d U t + f n 6 O U t y Y 4 r E V 6 u 7 b L X U G C F 8 v J X C Z i + P Y r i Q 1 1 m V p M e 6 h W x N + i m n 3 E E C g 4 X B n S v J 4 D / T B g N F 5 L + 1 q z N D 1 M T + N c L 4 t k p X 0 U a O Y x S p m r X C T C Y f 8 F N + m L i A T 6 s t t R 6 h f P P + 4 W B h Y I Y S 2 I 5 E I 9 4 V i F K 4 L 5 + 7 A s z P T 1 N z S S i M P h 9 j 9 q 6 N m J t n w 0 B D 1 9 P V R F p 0 h b k C w Y A i b w z K 1 t L V z X y s m 1 g 0 E H V 9 p o O v j A X m v S h D m P t H B 9 h R 9 P x q g x 7 t T 1 N 2 U p k u D A T r G + W U m F v I / F s o l F S Q Y D F B q 9 r I c 2 0 7 w v P 3 5 9 i F U N F J H Z 5 4 4 I G R C X 8 n A d m N s o D w 1 M U G t 7 e 2 0 t L h A D d F G L o 8 z 8 e p k M N c A 5 6 E P h s F a B C l a 2 1 R / 6 v s R P z 2 c L T / Q 0 N e S p n 2 t b B k 5 D + K A X D P L j 9 7 6 V I q 1 i G U L L B U G v m n l F q W T y m 3 e D n C f t h 4 R v N x b P H N 8 P / e F Y u L O m U Y B M h g x Z T t N J h N y L s g k Z S Z N I Z l A T r i M d W z p l p c W 2 a o 9 l G P H d i m X r V w k 0 8 p C X W Q y I T r o R j I B 5 t r Y Q J 0 R e 8 w q G z 5 A H m / + z I 1 a x r Y I S j S y Z X r 9 u W N C D i g b U T m k p g E Y o P 8 E g c s G T I 6 P 0 6 6 e X s m r P l W W L x i i d V l p L A D I N j 8 3 K 3 n A 7 w 9 Q d 6 9 6 D d D h V e Q q B 7 N M o C + H A n l 9 K b e i 8 N o B p s 6 I B H b 4 Z u O J D J D X V 1 d U N z U n 7 3 x + e f X t p o Y Q j Y T p R V g m d v N M q N s 0 B K T o Q 0 U b l f U Z v H u X d u / d S / f v 3 K b G 5 h Y K + P 2 0 u L R E 9 f X 1 M u U G F s j G w t w c z X B f q 3 / v P l 2 j g N f D i q 3 E E n R 1 6 Y C u r V 0 Y a 2 9 g y k h N n 8 r v 8 5 I n f p e y q S U 5 V q v w v P N F 7 R I K C n 3 9 u Q G x I J j + M 8 8 E q G 9 o k G M g E 0 L h C C p M T 0 5 K 0 K G w Y Q A I S n T 3 9 v E 5 6 E t 1 6 F o H 6 D t h I N c A U 5 R 6 d q t o H y a r / u X a 1 o 8 R u R H l k I p / y R u 7 x h f f G u G u M d R 0 H + r k g V 0 q E s d k g v t R V 1 c n R I L 7 B k m x A C 1 t b U X J B O u F s D l I 0 9 D Y J J N Z A e M S z j A R Y f W m m G y o m 5 6 a z J E J u D G m x q c A 8 a 1 r G M b q G 9 h e A K 6 9 E n a d g 4 e l v l Z R s 3 2 o J 3 q b K R q t z / V 9 I F 4 9 E A u S I Q q 1 s r S 4 q i E A W T Y t a A B w B Z e X l y T q h v l 5 x u X D + + B 1 L e 3 t M j 7 V x p Y L k b + I N f k 1 n i R 6 Y E X 4 Y K 1 q H Y X X 0 p S R G l J l s x 4 m 1 Z G i O q s J e f e L r 2 p O 1 a 8 9 e 1 i U B z I Z R Q J r K d w G 6 m B t l p h s s E w g C s a j b I w O P 8 w F K 4 D Z 6 W k K h c O U 5 v 8 z O T Z K 7 Z 2 7 6 L M h Z y r S R g D l V K t i 1 n L / j O v H F 5 m / X 5 o C y V t S X 0 v w v H u u t g j 1 / G O H q J 6 7 L R g T U n d E J + o E S I g b C / j Y X T P j R c D 8 L P p X 9 T Q x P p Z H l v W A f h i W d 5 h p S B f u B 7 Y k 3 I 0 2 q D 9 y V a I Y q Y y A V J l 0 i v z e D P l T d / Q Z t Y G a 6 k M 1 1 k f I l 4 3 n L J N N J k x Y X V 5 e E a K N D A 9 L g z V A P 6 i O X z s 5 4 Y T J A Q Q r 1 g O I Z M g E I P S 9 F a h m M g H m B m Z g 6 0 I 8 B l Z A M s V l b 7 M + o z Z Q U 4 R 6 c m 8 b T T I J b D I B s E q N 3 B + a Y d d s Y n y S 7 t 0 f k t n h m P 1 g A P e u q 7 t H l x T g 9 j 1 8 M E j j o 6 O 6 x r F 8 w M L 8 n F g n A P 8 K s 7 5 N M 9 r b W t m g b i 3 C X H 8 D o x N V z 3 c 0 j 5 d W 0 k 3 q Y I 3 A 8 9 6 5 r / O / d Z X i 1 a f 2 y + K / m z d u 0 s n n n q X F h U X 6 / r s r 1 N 3 b T Q 3 1 9 T Q / P 8 t W a o E O H z k k 8 + 0 A r K x t b G 6 W 6 J 8 B J s K i P 4 R J r y 2 6 7 z T H 1 g 2 B j K a W F n E X l x Y X p Z 8 F S 9 i 5 a x f d m / L R g x l f b u 3 T P x y N y 5 S j q 6 N O l G 8 7 w 3 b / T F 7 c P 0 7 T 6 S R 5 s m m q 9 w 5 J f b X D 8 9 7 5 6 i d U b 1 s L d U e 9 V B + N s t s 2 S W N j 4 9 T d 0 0 2 D 9 w d p Y O A I T U / P U F u 7 6 i / d v n 2 H D h z Y L 3 k D 3 D G h 4 K m p S W p r a 9 e 1 D h Y X s D e E G v w t R D q T p Q + v O 5 u t P L s n Q a 2 R 7 C N Z o 1 T N K C S V l M V a I X i U p J A 3 z j K h z 6 h e 1 I T L t 7 c j Q v F k i v 7 + t 8 / U / g / D I x R k S 7 J 7 d y / N z c 3 l x p v u 3 L m 3 i k w A Q u N w C 4 u R C W S z 5 + 7 Z + P R W M I 9 M Q E t d l u 5 P F 5 8 Q i z G K W h + P K g c 5 1 w 8 F I Z q H Y q n a s O Z V b 6 F + 9 s w A Z T M J 6 d s g u H D 9 2 n X y + Q I S h D h 8 + A A 9 H B 6 l Y 8 e O 0 v T U t I w f N T e v 9 t k X 2 Y V b W V 7 h f l W L T D G y 8 X D w P v X 2 7 5 H 8 d z f H 6 P t 7 8 9 T S 9 7 i U i 6 G j Q a 3 O 3 c F q F F o p h a z s w 5 F h K 0 X Z F D W F x n V 9 d Y J v m N X 7 E 2 C C z M 9 O S l 8 G y y y g n G b u 5 x w + c p C / m I f 7 Q Q t C J s D n 9 9 H X X 3 0 t d 0 Y A 6 5 / O n b t A 7 7 7 z P h P Q T y s x N Q v d B m Y + g E w g y I f X Q 3 R t I k y R j t J z 8 3 b I t D b M t Q e c P G s S 5 P J 4 C b G e b N a X 0 2 9 V / r x / / p u q t V C v n R y g h f l Z W f C H i B y U h L 7 O + f M X Z W u u r q 5 O f a b C h f O X Z O + 7 C x c u U X N T E / W x S 2 g C E t i Y 5 f q 1 G x T p f 5 E O 9 I Q p G k j S 0 H y I 7 k 4 W d 9 9 2 s D H Y V g p A G f r L Z F I S a a U s u 9 6 R a X 2 0 + u B l U u E m U X U y s L e H Z q f V l l 4 e j L 4 z Z m Y X Z N C w o 6 N T 3 L h C Y B I r + l k L 8 4 s S E Z Q F c B r B p j 5 K d f + c F t J R + u 5 h g M a W g j t k e g S w r V Q O 2 k I J u b I e W o h z n 7 V A 3 9 U i V e u f t E W 8 M o 8 O Y 0 I Y W G 1 s a q Z 4 i u j W u E / G j Y o F H / r 7 e + n x 4 4 / R T 1 4 5 Q 3 X h E L 3 z 9 v s S j M A 8 u 6 + G H G K m 2 f U Y + w H 2 a d i u K H T 9 j N X y M K l A r p V E 9 d 7 I 8 A 0 4 q S 4 5 3 N s m y y 6 w h w P G i F Z W l u n T m w G 6 l z h I t y Y 8 9 M R T T / B 5 + f j r x 5 / S d 9 9 d l a A E C P j U M 0 / R n j 3 9 c s x e Y v F Y d 5 J e G 4 h v a J F f w J e V b c N 2 U B k U q R S Z z D 1 + f h m u e L 7 e q 0 G q c r b 5 r m Y 1 i x w u W y P 3 h b 4 f b 8 w N q m J u 3 U r W m f W N 8 9 5 7 9 w O 2 S i 9 R x p r l 8 N e P P p U + 1 N m 7 + Y s G 2 + q z 9 O 1 D / 4 Y 2 j n y s O 0 W v H o 4 L I X d Q G n m u n 7 Z S R k C q 5 T i C E 8 X 1 7 2 a p u j 7 U k f 2 7 c z M V 0 J m F Y i Y X c V A h F K 6 T r b Y M L l 7 4 k l 7 / x 9 d E U d h s B f v H j Y y M 0 v E n j 9 P F 8 5 e o I z S n z 1 T A 2 N L I / M b M T D C g G o n z a X Z Q C j l S s W 4 k D z J p w X z 0 8 T m + 2 e F i V p E 4 L a 9 K s K v B R w 2 N b J H Y z c O F L z Y j A U + k A B C Y Q J / J A N O K v v r q a w l k 3 L 5 9 m 1 4 4 c 5 o W R r 7 P v 1 t u A k 2 h r X m f 7 Q o J O 7 N O l Z X y c P 9 W 6 b G a U F V 9 q I b G d o n i w T o h P P 7 B V X 9 R M r Q 3 K E V k M l l K p d R 2 Y R h 3 e u 7 U s 3 T 6 9 H P U 1 t Y q e / G p v S J 8 d K J f b b i y G T z Z i 9 2 R S P p e H + x M O y o b e f q D m v E H F 5 I F V m p + C Z F Y p f 9 q k K q y U L s 7 O 2 U Z O s L f 4 / N Y B Z v / 8 W 3 l z M U 8 t J R p p M n J K S n X 1 Y X z l l k g o I E I X 0 9 P N 1 3 + 7 E P a U + E j Y Q o R 1 T O Q s A X Y j p 2 q H G K U d G o s F d r o 3 O r R D 1 c D E w r M D c H V g m l D P d G E 7 H 8 n r t v D 4 l a g t T 5 D 0 8 s e O n c 3 S F 1 N m d z M 8 k I 8 9 t g x m U m x a 1 e X T D k 6 o r c 9 3 i i + H P T T n U l f b s v k H V Q K V r J J o X A p w 0 o h s A S C q W q 3 S 9 V Y q L r W o x I i x 3 y 9 v w + q Z R W 2 R T J 5 r J a 9 e F 9 t r H j n 1 h 3 q 6 y u + + h b R P r h 8 W H S I r Z Y 3 i + W k V / Y j x 0 b + e 1 p T 9 M r h x A 6 5 y k S + 2 8 e t E o l F q I d V N A m 9 a g i 1 t y k t 1 m k + X n o X U l s 3 d + / e 0 z k F P K Y G 4 1 H v v P 0 e / e k / 3 6 a L F y / R 7 M w s u 3 1 d + o y N A 8 9 6 w j y + j 2 + E 6 M G M n z 6 7 E 6 D + l s 2 5 k d s V Q i a 5 4 4 v z R x m M t F c J q i Y o 0 R G J y Q W + c F 8 F I o p Z p 0 L s 6 e / P O / b V V 9 / Q K 6 + + T L 9 4 4 3 X 6 9 Z v / n c 6 c e U H c P T y U e r O Y W v L K T H M A M y 8 S K Q 9 d t b Y R 2 0 F p Q E / S b 4 K + o H J L 9 w h O 2 G U 3 S 1 X 0 o c J t x 2 R 5 x v B 8 Z Q 1 0 g f t a e E z M 7 Q m f B C E w M + L c X T V / D 9 F C K H B k Z I R d v / z B 3 U q B B 6 A B e J K g Q S S Y o R 6 2 q t F w R l b w l v M c q B 2 g r 8 Q K R + P U C Q R X 9 8 5 g M q 9 N u F W q Q s 3 x G D 4 s 3 / F H i o f J 1 w L C 4 3 e n m F C T f r o 8 3 C A z K 0 7 t U 2 F 0 v M + N 6 z c o G o 1 K / e w K X 4 0 N Y i G u X m s e O H 2 c + 1 G Z j I e G 5 1 S Q 4 t q o n 3 z e 8 j / 3 9 g S u D 8 T W A / J K 8 M j V a k B V E O p w R 0 K m 9 p v N I m 1 S r U U w P 3 t x G G M y m F 1 2 N p v E a z 7 + 8 B P a v b t P l n j g L c 7 f 2 5 o n R H R E 0 5 R m M n V G M / I U w 9 F 5 H 5 O J b w p b + A z c 2 g S 7 d n m q N N d L p W u o 2 X V w f R / K V 9 d J L X U p / q S V W a d U K k N X h 5 3 z M Q b 1 M N Y p 0 T 3 M 7 Z u a m p J N L P G 4 z g 8 2 s f + 4 e c q g w c S C T 5 7 0 v q s x T Q G 2 S n j s J y K P O 0 v f y 4 C l X 9 M C F F Q / a m w C A / B O 2 3 C j e D 6 8 f M X V 3 P c 2 D N D p n l n 6 5 n 6 S h p f q h V T l W C j f 7 L e U b j 6 u S w 4 W p w b p v 5 x q F Y L 9 5 f r m w u V 4 G P X s y m o j f 7 Q r J U t A 7 s / 4 5 C n t c 3 x O X 3 O K h m Z 3 g h S l g A 1 b s A 1 2 O s 3 X L 5 U U w U y X V D I h j 2 / N p h N 0 9 J B 6 2 I N b 4 f r Z 5 l j E i X V K I 8 s N Z Z M J G D i 4 S + f y 0 d D W r 7 Y C 2 + S a m 5 Z I t i i Z g G t j f g m G I N I H M m F J y E D 3 T g h 9 f U D j l n 7 x x z Q E B l x 2 U 3 S r u L 4 P l d Z j E K X I U w w 9 H Y 1 F I 2 u I x G B C 7 e d 3 N 9 5 n C o o b h 8 t X H D j y / P 4 E B X 1 Z + u m R O P U 2 Z 6 Q O Y 1 U 7 K A 2 l Z b 0 j E o C M p f p E w t 3 X 0 N V 9 q L q W 3 b L / 9 e B 0 Z b w 3 i / w C 3 P A L U S E v i w K W Z y 2 A N G 0 N a Z r n v t m + t n Q e q X f v D P R W g H x F G V 6 N T 8 b 4 7 + q 2 4 h Z x t Y V K p B s o 7 M / Q t d H K 3 D M 8 q z a F S J s e a P 0 h 0 c 5 k m l z 0 0 X f D A d l N 1 u D j G 8 H c I s g d l I C 4 9 U h V M Q 9 c N z s P Q r k X r l 5 g m E o x O R J x e p z 7 I I V Y z w X 8 e s h P h z Y 5 4 b U Y e p v T 8 m D p t X B 9 z N n 4 p S F s 3 F V 2 X Z n g 1 3 d m T p Q G y K Q y 8 t d J H a T T X F e k r b h F X B 2 U w D Z 5 S 6 k Q N 8 z 8 Y E Q 5 w F S g 9 9 / 9 g E 7 1 T l E 8 p p 4 8 u F k g u I B l 7 n D r 0 B d b D + M L P r o 0 6 J e 9 z / 0 7 A 7 v r Q q 6 Q 1 j O o h a y k / K N + V V 1 h O 3 G T u L o P h Q W C I J J p j J W S 6 o W X X q Z 3 / v Q 2 d T d V 9 r p i Q C A C w Q U A p H p u T 4 L a y w g y T C 3 5 6 C Y i f n o W x Q 6 K Q + n W 0 r N R m a 4 2 p J J c d n V b c Y u 4 u g 9 l C P T N w / V d p W N s P f r Y H b M t R 6 Q u R G / + 2 6 / p 2 f 1 + + b o b w d L C L I 3 d O E u P t c / J g k Q I g J k V k 2 w F d 7 B V U I Q R 4 u T K y J u y A q o S 6 C S 7 F K 7 t Q w W j 3 U I o i H k i I K z E W r g z G W B S p e j V Q 8 6 O Q / a m / Y 3 s N m 4 I w x / T 3 p Y Y r S x M 0 Q f v f 0 T / 8 c e P 6 P 9 + s a A + 5 w 6 2 C E r P Q i b 8 a r 3 L j 1 T p e i l n a X Z u Z V V 7 c Y u 4 t g + F / h M u n o 1 S 4 e q Y j l t Y 0 / c k d G 1 g J r B W g i d 6 k / T G L / 6 B n j n x N I 0 O j 9 A v 3 v g 5 H X 7 u D Q r X N 4 q i d 7 B V Y N 3 g e o J E c m H 1 x Z W E / 6 B e U q m l q c m l V e 3 F L e L e P p S v b h W h 1 o P Z H A X L J T A h d W L R Y V d l 7 8 Q u 5 K 4 k 7 W r E E v o g j Q y P U s / u X p n x 3 h L B p N v K B o V 3 Z p q X B 0 M m J M j L D 1 K p d s r J J K K 3 R d q M C 8 S 1 n Y A s O e H n c o H r H s M 8 W v 5 u P z u i X L / r Y 4 p U 5 c 5 S G G A i / X w g T n 0 t z v l f f / 0 t 9 X S r q U z 1 o Q w 9 t 2 d 1 G L 8 U V C c 6 H + j v 7 c A C X y J D G C G P T k W p c k Q S q U + 5 e A W v a / t Q 5 s k y 6 g 4 l l z O H w r K N T 2 8 6 M 8 e 7 G 9 P c j / L T d 8 N + e m b 3 2 i T w J G f I n 5 6 X / G 6 L S P g / U 1 P T d O r 0 S V m Q C G B n 2 U r d x 8 J P C 8 s 3 N G v 5 p t s U O d 3 m U q l U e Z A I e Z 0 6 9 W g b r K O C 9 u I W c a 2 F A s w F r B T Y f Q g 4 3 p u i Z / u T s t D v w 0 / O 0 f K i I k 0 h f j I Q I t / U B X q m a 5 y m p 6 f p j / / 5 N v 3 H / / s j v f 2 n d 2 l h Y V F 2 R r K B K U T H u X 9 l o 7 c p X X S J x u M 9 K b S F P C A i e b B j 6 w e d q w 1 y u Q x R d C p i y L S m u N d C e T 7 5 5 s b G W u 0 j R i p 0 i J a X E 3 w 3 S s s a J g A X 0 0 6 L o Z s b 9 t y y h 8 4 c d B r 8 2 d t B W k o U a e 0 a c P H w 6 N C l x S V Z 1 t E Q b Z A d k d b C h f u B X O Q R A G m 9 n q w E R L B c A 4 s J g 3 6 i l Y T a p 8 + s 5 D V 4 k s m 4 l P D S r Y l t b q V Y j 2 o l L p 5 i i G f t Y u 9 5 F t Y 5 l m 1 k Z B k H n h u F J 1 R i G U d c J J N K 0 I v P H 1 T v 4 T K 4 l l D J 4 C F a 4 R Z Z K a E A N N / C D f u H Z r 1 0 Z a R 4 v w w b / J f 7 1 A w s I b C f 1 o F B Z 8 w b r A S 7 W 1 K y M 9 K 2 B + s R u s y w x c l k 8 F j Q t N K 3 W Q 9 l C M U E w o p t r I l K J m J C q D M v H N J v 4 i 6 4 d y 7 f J g C 6 F Q 4 G r 0 U m A C 5 h u b A t E 4 B p U Y X A s o 1 S K L b Q E O 4 i B q U x O / 3 p 3 Q l Z Q m + j F q c u 4 R v J t 8 I N U p O L s M h Q 5 2 3 h P / z r H C v a Z l w g r u 5 D b R R H u l K y l 4 M o S + P V w 4 m i f R w A k 1 Z L u Y Q 2 5 q z N X P B + 2 H E W A Q + E 6 c 8 c S M j 6 p w D z p d S 7 o T 0 U A p Y P k U i 8 v q M h S 0 / 1 q W h j V 1 R F Z 2 A F u x r d 2 3 f Y O G z i F C O T q V O r e U 3 e r e A 2 4 c 6 f z W B U W x y 7 8 e N h a N j Z t a O h e L h 6 q Y z I 3 e U H A V m J a w B e N N V l 5 e E E C N P H u O / 0 y c 0 Q 9 5 3 U j q c A l s n j f 5 e a 5 W E w u e i l T 6 2 t y A D 0 t Q z M U x X h n m I + 4 Y H 2 a g 1 s K G L k k 8 k W i 0 R 5 K b 8 G w q + z 2 4 q b f m r S Q u F B A c C 3 D / P d P G y R j G 2 9 n m W X q h D 2 M 6 X W Q q l l G w A 2 Z E F E F 9 b G A M v k E Z Q o N c v D B k j 5 7 b A i L q w s C G v j 2 K 4 U H e 9 J y D K S A x 1 p s W K Y B d 8 Q U t t B L s 7 P q B M 3 g P I + 4 d Z B c c O Q i A t 5 q U M i 2 z K h v y X n u B S u 7 U O p P g U K G w c W 9 N n X H n f 2 w 1 1 p + m p Y W Y G X D z r E Q u P 9 8 H q I v t B L 4 9 G v K l R b 4 d i R G T z G a 7 4 d 9 g t Z y x 1 A x q 5 I c E 0 R V i 9 c q t / C V m 1 v W 0 r O A V k O d i q r C m v X 1 5 J m i 5 j / y T A L / o X 9 C f 4 8 M f K N f i r n b A T m X T d 5 2 c u H I U y e W E T K K 2 s i c S q i 2 4 n b x P U W C q Q q J F Y l R L M j c g Y m a I C n F d q A d c H 8 P 0 x h w m A w U p A M g O W A P m 3 c m / b J a w b Y a h j r B U t R D O h j Y U o U Q u b A 9 L J X C I o H b Z / c k z 8 u h W 3 I 4 D Y u a j d 0 H 1 v W f U y w 5 / a u N 0 N D h e 5 h x V 7 j / 4 X d l 9 b 6 P K W A / w p r + 0 i R I 4 k W / T R K W C N j h X J 1 X E a k V 6 V Z 8 q 7 V G X Y B W M 3 4 c O 4 T T 2 Z h 0 x Y K Q L P 4 / E 4 + c b B f X i n Y R 0 G Y v 9 4 I r e r b A L f G 1 a 6 0 e E j A X U 7 R B w I x z B 7 n N v A + I P f X 2 g 2 F C 4 h + 2 0 1 + j 8 / v 5 v f N A M z w w B I R b C h z e S h A r Z H V 7 1 k M p r H h 0 v W 3 p s V y v X I o Q R 0 F U c N S 6 I y m Z S z t 6 R K z S z Y D 3 J h y p L H E k A Y + s 0 M w 5 z x z P I R B v i J t x g 0 i l 9 + N s p X A V C F Y H I O 5 W G W G O V H C g 9 r D j R a u G I B + G N y / r Q h x D 8 9 5 K a U 5 A K J e e h B k Y g d l Y 8 6 1 3 h 2 N r t h N C A G R p / u S Z T 8 N B P 0 2 t N m 7 U / k u 7 l Y B n 5 P / S O o I f 1 m d z y c b 5 z W R T L 6 5 u b 5 o m 3 G D u L Y P 5 c + M c + P g j 7 c F V g p A n + j S Y I D u b 3 E j A X m W d c g d / w P h 9 2 h B I G G r g F W / 2 P 4 M r i h m Y B R D q e t 1 l F 3 B 9 Y D t o z G 1 K s G n z h a M u W 0 F c s R Y R R Z d X n V M E w x 5 f W 5 n V 8 u q 9 u I W c X U f a u 1 7 8 c a A f S a u s 4 v V U p + R M S M 8 O G C z 7 j j 6 W N j Y 0 s a N L d y M p Z 7 7 Q I W D v M A 0 f x c E Q m y g 8 Z W a M g U g K o j t o 6 P h r J C n i a 0 r + n a o h 5 x g N 6 9 Y v x M P k t s s F F G M K L K I a K I o l 0 4 f s + s K 8 s 1 N p b / j j w n X 9 q E g f G n l j r t V V s r g y d 6 U a k z h D P 2 M G 5 N B a O t 4 s G X A W J M 9 n m Y D m 8 D Y I f p Y L E 5 N z U 2 6 t D Y w H r e 7 O S V X G T v b g k C 4 M S D 9 2 + 3 V f U X g 2 m h A J g R v 6 g a U R y C n T 2 T X S W o f 1 + c 4 5 2 b k 8 b D F 2 o s b x N U W i q + e z i h s F b H Q F 8 E 2 Y 5 h 9 g H c 0 d + e f H H L u 1 A c 6 U t T T t N o y / N D 4 f i S w 5 p M 7 E O j A U + c N 0 O j C Y f 3 0 7 B L A Z b 3 C B L F n h + C 9 b H I W A v 0 5 j O v h H E Q 1 K 4 W Q x R D G k M X U G V K B O D q P u X 2 G Q D l i i W x s S O C H g m u D E h B W s f w F t t p K j f H d / a P r K o o G + e x O U E L j B g f a 0 1 Q f z J T V 7 y g X E p w q A Y x j F Z 6 D h r 4 W M D 3 p o T U 2 h t X F e A 6 x A f g x M u e l r 4 Y C M r 0 K 2 5 k B u J Q Y / 9 o o z P 6 C 5 W o k n z T 4 V A 6 R F F n 0 c Z 1 X Z O I 6 L h s y I T U k w / 9 1 q 7 h 3 c i y L c i + K R 6 6 2 m m A Y 8 0 F o 3 B A M M j j j Y 9 c o L Q s C s a 0 y l m b A V c S / f p I b 8 1 r u z 1 r 1 6 O i X A i z G e u c Y 4 M m I G P v C 4 P W 5 e w E Z E 0 M j N H v B I 6 S P o M K d S T + 7 h l 7 Z s O Y G Q v R 6 C A H L X I p t I F o O z J h b C Y O W g y G O k 2 q S G A J Z d S r 4 w K Q B w T S J V B k r D p D i Q e P c v 8 P 1 d a m 4 u g / V 4 B + W i / 1 j A a 4 W n h 2 F c D h C y G i 8 G K D F 3 f 1 r v u s b F w k E w 3 j P 8 w e S M u v B 1 A M r y 4 v U k B 0 V d / I n B x M y r 2 8 r s B B T I X p 8 N v S D E A i 5 M u K T 9 V z A w c 4 U N U c y q y b 9 Y g g B w R n U 9 u h 9 B i u 9 N 5 m o p o 3 G N S O b I J I i i C K P J p Y p i 0 X S 9 Z x i f R S I Z a y R s k z q f N Q 9 + d R h f k / 8 f 3 e K 5 + 9 X 7 m y N h h 8 R p p e 7 K M s a 5 + u c u / A G d v 7 H A C w R p v m A R G a V s I 2 l q X v U l L h J I x N L 1 P H E f 9 O 1 j w 6 J R I x i S / P U 2 N I p J C l 1 e U 7 t T U q E D / h y M C B 7 D G K q E 6 Z g V Q J s z w b i D l p b t h k Y 8 j i E Q K r W t 4 E c s v 5 J U r W o U N Y / 6 b V Q e K a y p F h c K A s L E 5 R O x u i f / v k F / m 5 o v O 6 E 5 6 z L C T W 1 3 M F 3 L B h S k E r f 7 a y W 8 m O T C k D U D O H t 7 w v C 2 L B a c L e u D W f I H y g e P f u x g D a J A W n M A 0 S 0 E 1 Y L V n i j j y 7 F T A z m h E y p A h x d O W Q S E r F I O U c m R S S H U F h I a E j F e S Z S U p M q k 4 r T L 3 / 5 k r y / W + E 5 e 9 X l h F p q 5 w v P p t S r + g h G D O z 8 D j Y O T B z e q g 1 Z c z p i M f 0 i I R S T x i a W K j O R m E B I 8 5 a 9 g 0 z a Q i W Z T G m W c N B D r 7 1 + W v 8 X d 0 L d T l y M a G i R F c O u y T Y h D j r 8 m 5 2 Y C h u D 0 H 8 l 2 C i Z E J m 0 o c g E 1 5 y J k 7 N O X M e p q T d W S 8 7 J p d p y i W j C a R F C M t E O H d q t / 4 t 7 A V + K E / d K 0 M + m X l 9 w V h c L 1 1 o + t J v 9 6 U q A Y A c G T j G u B L f r l c N x 2 U l p I z D L 8 t e K N m 4 l 7 K C H s U p C q g I C i Q 6 5 X g i U I 4 6 T d w g G E u l 6 W D B x B R W x 9 u 7 v 4 / + i 2 o V b x f U W C v A Y x f B F r h U C F Y K / G o 3 P e 6 X f d X I P H i d K 9 F h P K j f Q / F h P U k L d W F j Y y H 0 e 9 H s a 2 D o U W g j A b M T 5 w 2 5 V p j 4 H U 0 m y i l Q O g U w o 3 J D L 6 F N Z I E U q k E e d q 4 i k y J X i c k r a Q D X A i / b p d q k L q o u r 3 I n V D a g W c H p f g p 7 s U + u X 8 E D s Q v Q 2 Z S R c j z l 8 8 z G v z J h f Z O t Q G B a H V c K W Z k A l M z 3 s P e E r h u h F k 0 i E S Y E f I Y 5 O L e L k C G S T S c i j 8 h K s g G g L B W l v b y z a N t w m V W G h m u q X c g p h 7 e j a 2 g G m 8 m C y 6 n q 4 i o W H 1 l S j Y h A y 6 V P K 2 c f C I M X e Z e l 3 L g 4 Q B q 6 c I o 8 i i 0 n z y I P z L A L l A h V 8 r k 0 m s V J p i 1 Q Q r n v p l Z P 6 P 7 o b r u 9 D G Y H J l 0 0 Q + Q J D Y d X Y j 4 L L 9 g J b I r h w p n + D 6 F q 5 D 7 N + O O O j 1 v r S J J E 7 p c 4 D G C M r 1 / V r K m I Z S 4 P P x w 1 O C A R S K V G E y V B b J K n 0 J W W l N 4 g h k O R h g b j c G F K 6 h a T 1 Z p c S 8 W O h L D 4 / v p X 7 p S o s F L C r L a 4 u O F 9 g p Y x K l f / j 4 k R / k o 6 z y 2 Y C B l g y g Z W 9 a F R Y T L g e M L 6 D V 0 4 v Q X F r o z A Q g W 3 J 9 r e n 2 Y 1 c 3 / 2 b X S 7 9 3 n k Q 8 o B S h k g g j S K L p F w e X 1 B j h z n r A 4 E F 4 l T O E T J l u B G m a W E F x 6 F f I 4 p M W Z Y X z j y t / 6 n 7 U R V 9 K I g f U 3 b k D q a U A Q W i 3 s D N V g q b u R T b v A V L z L F f Y D l 9 H S y B x w 6 3 6 + H Q G t a o 3 J 1 x y w N o h M S Q C V l t m U y d 0 R O L C U I I o U y q d R k N p s j n S V M i y X V y s 9 S W S s i m p L e v K 6 8 t u F m q x k I B 4 S C U Z i 4 6 l C V q d S 0 Q q c N F x v 4 Q W w G Q Q i J + 3 W u 7 c K E 1 N s h F d H A r o M g C 0 l j k 0 S S x r Z T S T 0 b I I n W 2 Z d L H k c 4 u Z 2 g 5 h j 6 T 0 i n q Z M a E u H 3 c t 6 x f f z m K m 1 A 1 f S h I V x u U o u 9 e c j f j M i v U w E 1 W 6 u T e J L V H 0 9 T P D X l / i Q 0 p M c Z S K U A O E A u r a + 1 v j A e 7 r b W N G d z L w u 3 K K o U h k F g c 3 f h V u p p M h h x x W B 7 U C e m U 7 p z z 1 L l m C p K 4 e Z g 1 Y f S b S t L r / / Q y / + f 8 d u B m q S o L B X i I l Y G L j Y u u l Q I X R M E 9 F g v j Q 4 + z J T m y z n o q + 4 Z Q K d q Y J H g o A i K E u J e c 6 C / 9 v z Z j p e R z a l G k 0 i l f / 1 W W y Z Q N i V A n x y 0 R / S F 1 d K n m 8 n F e z + f L Z t O 5 2 f P V g q o j 1 L 5 e 1 q k o S X d a k T e r 8 F z C J 0 w f W m + r M g M 0 t I 3 A J u L z + x K y D 5 / Z f W k t b P Q h b 4 Z M 8 s M k k b w Q Q 3 k I h W R S K f S i r F H O q 5 B z k I d 3 o c h k Z k H k L B P 0 K v k k / e o 3 b + h P U D 2 o m q C E L V j J K x e f x S g E 4 h Z g t o P 6 n O s D D e u H A l b 4 V g o h j B G Q g F N D H I d I E F M 2 B H L K 5 v g q U u k y b o w m V W R i S 8 u E D P j 9 q 3 T v d q m q P p S R f b 1 + V p a 6 8 I 4 o p f 1 Y g F X C z k C I 6 F X S V / H o R 4 3 + E E D / C n 2 v p j I G k Q F D I r E 6 x v J o E Y L k S K X O O d k f 4 z L I g j q l j / x U i 0 U s I Z M W Y 5 m w h O O 1 1 7 F M o 7 j + 3 S x V 5 / I B f O P i j 8 5 K 0 k S C l T J 3 O S i Y m 4 K W R w c s h e / h P g m m D K G R Y p 9 0 h L 8 x y b U S o B H 9 0 D j F n 9 n e 1 3 0 1 N J E 0 U d R 1 V X 0 l I Y I h k h B H 1 7 E O z t 3 1 C a k y c P f M u f q Y y u M 1 r C v O 5 3 S G Y 8 h r y 4 Q 6 z P b o 7 G r T n 6 W 6 U J W E A g 7 v C 7 G C o A C 1 h k a U A o V o x f H N F b d Y d f I W A 5 1 7 7 O u H o A N W r P 4 o 2 O R 3 M / t C F E J Z J R 3 J E 1 K A P H D z t K s n o g j i k E 2 d h 6 e z f 3 7 b J / k 8 E i E V 4 k B f T t 6 k s v Z J j r E u O f / m b / + r / j T V B 1 d v 0 r K e h L h R K C U Z U h l R S t 7 q p o 4 p P K 8 c K j 0 O V C l 8 l Z o 0 j a 3 4 b p i 9 Y c P 0 l R S Z n B T E E Q s F c u R I p o h i y K T y T B D k Q Z R c X h N H y k o U e V S K p e 6 i Q 7 2 g M B T 0 k d f H y i 3 Q d b W I F z v T V e v P w b 3 1 S o m i I N z l j L J Y S e h j 8 T E h F j e K r W i C e M 7 T e l u B V Y o L Q 4 0 6 V y H k O 1 U O Q x p I a y R N r x 6 O k c 9 j E 8 S Q B N d V p y K m z s p b 9 T a x c u e J H r A 0 H n r R d Z p A d j R P d M Z k Q v 5 / s H W y d V x t P 1 X r 8 h n s 6 a 0 T R T l K U Y o T U i E P Z c t d V T W i z Q A D p 5 t 8 i 1 W w n 1 Z f C R B t 2 y z w D p g h m E x r a 2 S R Q t 2 I V J 3 U G 8 s k d b i u u l 7 n c 0 Q q K K u b G + e h H 4 i 4 6 V z P Z J I y i 2 z A w m Q 6 d e o p 9 c G q G F V P q M Y o Q q t K Y a I 0 I Z U i k 6 N M R S p z Z 9 4 o 8 M g a h E b d g I 1 8 D / M K c x 0 M a Q 6 1 J 6 g + g I F U R R p H D D n 4 P H 1 z y q t H H a 6 t v s a O 6 J u Z J Y o 8 6 p h x 7 y B 4 u j s s k 8 + T p Y H H 3 f l k 9 0 p Q 1 X 0 o I 8 c H m m V W c u 6 O p 9 0 I p T x H u e L O a G J t B H h V O c / i / U F Q w X c w B M J r T N 4 Q B d L b l K Q T u + N 8 j W B 1 l H X K J 4 + V x 7 W U P G 5 W q k 6 I g t S c y 2 X H z Y N O l D u O v G w P J n X Q D U j F 1 o n l d 7 / / 1 6 K 6 r T a p 6 j 6 U / T N w q I k V p u 5 2 8 N O V S 6 H v j L o / p Z S q l c 6 i i F V + w 8 S q 1 m v j W 9 y J 2 i C W l 5 d 1 r j h s 0 h Q j k R H s N I s U A 6 l 1 b K V U v S K V c u 0 g T p 2 U 5 R r q v H 0 O X 2 v n + i K v i C N 1 n M q u R p p Q 4 u Z p Q r 3 2 + s u W J q v 7 p + p d P o N w 2 E 8 B L z c Q K E k U q e 9 + y A v B W J n i v x s F a 0 H D E a v l N L y 1 g F W t k K 3 G / N w c L S 8 t 0 h J L P B a j R A J b Z 5 n N H k 0 j z 5 f F + X l O 1 e c 3 Y m B / j 7 W I B J E b D L + H G h f K U D y J c 8 1 7 q u s j J N L n O d d M p f a 1 l L y 8 j 3 O N 7 V S u P 6 f i P e g + E 0 g V D g W p f 0 + v f N Z a g O f 8 r a H y b 9 F V g A u X R / h b I f Q a k M e e e L 1 + m W C J f f 2 8 X i 8 L 8 k j x M D c W S f n e I p 0 j l S J X q r O E J w F u 5 U M E 0 I D x e T Y D k M 9 M J L X J V C g y q Z X / X 6 6 s g z U L s S x d u O d n c q E M 6 6 T O w W c z N x z J 6 7 J E A O U 8 Q z K H h G r 2 u E U s c 5 P j F H 2 m F N / o s H G l h 6 3 i 7 / / w G / m s t Y K a 6 E P Z 8 u z T 3 a o / x U p T I V p Y K q R K u S Y 1 d + d c v d V w 0 B z R m N Y C H i L A 7 W 7 L g M + y H g w B I K r R 5 w s s m 2 r U S m B x l M v L q V U 2 3 1 X O k V R d h 6 A n Q Z 5 M X B F E R B 1 T Z c 7 z 6 5 T L p 9 8 H 9 f L + + Q Q y x D F 9 1 9 y g r S a T e A 1 s m a C X t / 7 w Z l E d V r P w b b F I b R U L L M z T T + 4 S B e N O C M X C z V C K 5 V S U r t w P c Q X R O D i v y G c a C e d 1 g 0 E D s h s u N 2 2 W 4 k + X 3 y i S 7 O K V i w c z X v r w W l B C 3 f g 8 q o F n x N K a x o 6 y T Q r 1 P T S 5 N L E W 5 u d o a W G B F h f Z z Y y r l c C J t F e T I / 9 1 c n 3 k 9 b h G 6 j o Z 8 j j X 0 a k 3 q d r 9 V a W G T H D z Q K Z f v f l L 1 h W s c n E 9 V q v I F g S 1 J s G A j 3 b 3 N I j i Q C p M Z 4 H i Z V Q e y t e i G g f n 0 V h 0 g 1 E E s x q T l p y r w 9 Z B S M Z y b 9 K b R 7 Z C K R f e E r M l 7 P d C G k + S D M R O L 3 r k c 8 h n 4 c 8 1 N T 5 B s Z U V W m F J x F U / z J D L i P k u s E y h c I S C o T B L S B r 2 2 D y + F 7 5 3 I Q l V a q 7 J 6 j J f Q 3 1 e z r W D C J n U T S w t Z E r K H u X p d I K O D h y k l p b G o r q r e r l w + + E W O i / u w s U v B 6 W j 7 Z F + l F / 1 n 6 R f Z c T 0 o e w + F a w c 8 r o / h b 4 U U v w g j 8 u G R H I e W e C n 6 k s B r 9 V Z C z Z R 1 P + U Y q 4 e K M x L C a n K q D o W P G g t 2 t Q k e X U 8 X 1 T f y Z S V 1 T X 9 J / S F P r k e s O r N z U O l x t U z d S C Q 1 I F E k t f E E o K Z v C K V s l K w U P A W E t T Q E K H f / v u / 4 M P X J D w X 7 t Q u o Y B z 5 + 6 y K 8 N W g E n l B a k s Q q n g h C a W k M k Q C X m d S h k t X a W q 0 T t 1 M C 4 / O + q 4 b K q + f H D 7 l Q Z a G J R A v S K M S u W v K t A n N 4 P 0 0 g G 4 a V n 6 2 6 0 A v b g / L m 5 b Q J 7 w Y U i z W g y B V F 6 R B / J g x k O 3 x t n a a t I 4 x 1 m E Q E h h m Z y 8 I p I i l y G T 5 G H 9 Q S a I W C T H 3 a u P h O l / v v W v 8 h 1 q F U y o Y a W l G s Y X 5 2 7 L k w G F P N p S q b y O / h k y g W D F y C S p L u M N J V X 1 S D D z v C 6 A o h w V V E K s R C p L i w m v P F I G K 3 2 x 8 h b b L Q N o 3 A C 3 X f r o R p B + e j g m D 1 n r i n K D 5 k P q u A p K B I L B X N 1 q 0 U R B X o g F M m R p m e 8 F 5 + / p J 5 u A L N o K K T K B W J o 4 q G d 3 0 K z E V e R C H u R x y I R 1 a n C t j W U S U j G Z I p E 6 + t 3 v f y X f p Z a x L Q g F f P b 5 D U q m u N M o F s p f 4 P q t H U q 3 i S U k Q a r J J G X G o c 4 0 7 W m 1 t j W T c 2 z g f P m l h Z i H r o 3 5 a Z 5 T b s P K 9 u R p Q F V y 8 5 Y S Z r j 3 t 6 g Q / V y M K B p k 8 r F x w v N / 8 X o 5 E 2 T A a y T V g h / L I i l R J D L l e 5 M e u j e F f q B F I E l V W V k j R S a Z e o Q 6 T R 4 h l L Z M 0 v 9 k E v k I h E p S L J 7 S 4 2 g g U 1 I s 0 + 9 + / 2 v 5 D r U O z 8 V t Q i j g 7 2 e v M 6 n 4 S 4 t 1 U u 6 f G p + C K D J J m i M W S J N P K K G K z o M i S P D Y 1 9 P 7 M M l V l Y H F u J d G 5 n 2 y s S W s D n Y d G p 7 z y X b K a w I N X W c 1 q 4 Q Y k U B W F g X K c a 7 D w 7 Y x S x x 5 E E P O 0 s c M W V Z L P p m + e u C j u R U + X 5 M H d Y 5 l 0 m S S 1 0 A c 9 8 6 U h V h C J v S V F L E G O l d o a i F N 9 y c z Q i Y E g + r r I / T v 2 8 A y G X g u 3 t 0 + h A L O n r 1 G s Q Q C F Z p I 4 g K q v p Q Z / D V W S t w / k E c T C 2 x Z T S p k H X I h 1 b 8 q b 2 B l V 8 H S A D d 3 k 5 E / 3 M 4 l P d q V o p A / I 0 9 0 f 7 Y / L r s q g Q Q 4 F m N 3 D 0 G X 5 Z V l t g b 1 U l 8 o i i A q f 3 / a w 4 1 e W S Z n o F c T S Z e N p c o j k 1 g n z s M y c V l c P d 1 f 6 m + O i 2 U C m W S s i c n U 1 N R I v / 1 f t R u A K A Y m 1 I i l z u 2 B e / f G 6 N b t c f 7 2 h l C G X C C Q 7 f 4 x S Q z B N I F U n t 8 E K R I U U I + S k E Z y U m d D F f P r F N D I d T Y H r l C / V l 5 Z u k b u X y 2 y u 3 i o I y n b K 4 M g M 1 N T 1 N T a w g 1 f E Q Y N H T e B Q p d v Z n q K w g 0 t 3 G f C n h y G Y C C L I Z T u M + X I Z A R E U s T K C 0 B I P k W t Y V j P F D 2 c h u u X 5 P N S 9 M y J J + j U i y f k G 2 w n b E t C A Y P 3 x + n a j W F u 6 I p U j u t n E c q Q y Z B L R O d B j l w d 3 l G X J a t T q Z O M h q l 3 k C O N g W S 5 o U u B g U a v U 4 B p o q w I F 5 E / c y C u A h I h B C S 4 k s V 2 7 Y x g f C o Y D N L Z 2 w E h i a p X x J G U y 4 o 0 e H 9 F I i G V s U o g F Q g k q S I T p g 4 l 2 I f 2 Z Z O 0 k k A A I s l f P U s n n n 2 K T j 5 f / W u b N g L P p W 1 K K C C V S t N f P v y a r w I T K I 9 U I J F O c 4 T S R I K g j B 8 w y d T x D 3 7 x B 9 V S k F 8 p O C g o O s w x 4 I a u E v O H G 7 v K o 9 E L Q A Y p I 8 K I 6 U J O R L C Y Y F b F z B L R j T H M h E A d i K T S H L l A G k 2 w H J l A H p N q 9 w 5 5 k K k 9 k u D + a J r G Z p V V Q n j c z 3 3 S t / 7 3 b y i 4 1 n 7 Q 2 w C e S / e 2 L 6 E M 3 n / v E q W 4 T W I A 2 L F Q + Y T K 5 Y V A K u U / u g y W 6 F R + V a p z n M j f 8 o E G r r O 5 P K f 8 R y W S q j O Q Y n F e J J i h w 5 1 J G R 6 4 M u K j z g b M D 8 z Q I P e X c h b L k M c Q x 8 7 L s V J k Q l m R 6 U h H j K 4 O E 1 s n h M b V Z q M I i 7 / 1 f / T c v G 0 M J t R o T n f b G R f P X 6 W x i X l u + y o 4 I R Y K U U A m j + 3 + m X E q k C R H M L Q i K U P w b v h j 5 S U 1 i S 4 U B T d w l W i g w a t U / k p B 1 4 E M q B d S K D H H h C R W P c r 8 R w h i y o Z c D p F Q Z 5 F I l 1 X g Q Z G p J x o n L 7 t 3 t y d g 3 T G d C y 6 e h / r 6 e u i X / / I 6 P u K 2 x w 6 h L K C B v f 3 n L 7 h Z M h l A K u l f G V K B Z J p A e d Z K C f / B q / L y + M U f l c j f 8 o B G r 7 O G J E h z 9 U i l U h 2 T v B x T 9 f t a k z Q h D 8 / H 4 0 X T a q z J u H g 4 L 4 9 E J m 9 I Z P K a S C y R Q J J 6 G x N 0 h a 1 S k i 2 S C j y k K R Q K 0 V t / + L c N 7 9 x U i 9 g h V B E 8 G B y n y 5 d v 8 t W B N Y L r Z 8 h k u X 6 G X B a x + I 9 K Q S J D J p V R x 1 S u A K j N V 4 G U Q B I B i K B z k j F l R R 4 U k O L H 5 I 9 2 J S g a A j G y 9 O W g n 9 1 A k A b H Q B i V C n l y p F J k U g K X T 1 s m T o + y e 7 c U T 9 O t M X Y g 2 d 0 D m U C g F 1 8 + R U 8 8 d Q w f Z A c 5 E P 1 / H g Z 4 2 S A X 0 j Q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 N a m e = " �tǴ�  1 "   G u i d = " 4 7 5 0 9 7 6 c - d 1 d 4 - 4 e e c - 9 3 5 f - 0 0 0 5 1 b e c b 4 7 7 "   R e v = " 1 "   R e v G u i d = " 4 9 9 b 7 8 8 4 - 8 b c f - 4 0 a e - 9 d e 8 - 4 b 8 c e 0 5 7 d 4 9 8 " 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486D2EE0-742D-4CED-8CB8-4B7C9FC8E931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200A4480-83FD-4BF4-B7CF-A170E7A8396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사용자</cp:lastModifiedBy>
  <dcterms:created xsi:type="dcterms:W3CDTF">2018-10-16T10:49:01Z</dcterms:created>
  <dcterms:modified xsi:type="dcterms:W3CDTF">2018-10-19T14:28:18Z</dcterms:modified>
</cp:coreProperties>
</file>