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oonKihoon\Desktop\Work Relevant\"/>
    </mc:Choice>
  </mc:AlternateContent>
  <bookViews>
    <workbookView minimized="1" xWindow="0" yWindow="0" windowWidth="28800" windowHeight="12285" tabRatio="910" activeTab="2"/>
  </bookViews>
  <sheets>
    <sheet name="일일업무보고" sheetId="26" r:id="rId1"/>
    <sheet name="주간업무보고" sheetId="1" r:id="rId2"/>
    <sheet name="지출결의서" sheetId="28" r:id="rId3"/>
    <sheet name="수리내역서" sheetId="29" r:id="rId4"/>
  </sheets>
  <definedNames>
    <definedName name="_xlnm.Print_Area" localSheetId="3">수리내역서!$A$1:$L$52</definedName>
    <definedName name="_xlnm.Print_Area" localSheetId="0">일일업무보고!$A$1:$AF$40</definedName>
    <definedName name="_xlnm.Print_Area" localSheetId="1">주간업무보고!$A$1:$E$10</definedName>
    <definedName name="_xlnm.Print_Area" localSheetId="2">지출결의서!$A$1:$AI$39</definedName>
  </definedNames>
  <calcPr calcId="162913"/>
</workbook>
</file>

<file path=xl/calcChain.xml><?xml version="1.0" encoding="utf-8"?>
<calcChain xmlns="http://schemas.openxmlformats.org/spreadsheetml/2006/main">
  <c r="C52" i="29" l="1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Y39" i="28" l="1"/>
</calcChain>
</file>

<file path=xl/sharedStrings.xml><?xml version="1.0" encoding="utf-8"?>
<sst xmlns="http://schemas.openxmlformats.org/spreadsheetml/2006/main" count="153" uniqueCount="103">
  <si>
    <t>일일 업무 보고서</t>
    <phoneticPr fontId="2" type="noConversion"/>
  </si>
  <si>
    <t>부서명</t>
    <phoneticPr fontId="2" type="noConversion"/>
  </si>
  <si>
    <t>:</t>
    <phoneticPr fontId="2" type="noConversion"/>
  </si>
  <si>
    <t>결
재</t>
    <phoneticPr fontId="2" type="noConversion"/>
  </si>
  <si>
    <t>담당</t>
    <phoneticPr fontId="2" type="noConversion"/>
  </si>
  <si>
    <t>팀장</t>
    <phoneticPr fontId="2" type="noConversion"/>
  </si>
  <si>
    <t>이사</t>
    <phoneticPr fontId="2" type="noConversion"/>
  </si>
  <si>
    <t>작성일</t>
    <phoneticPr fontId="2" type="noConversion"/>
  </si>
  <si>
    <t>담당자</t>
    <phoneticPr fontId="2" type="noConversion"/>
  </si>
  <si>
    <t>업
무
일
지</t>
    <phoneticPr fontId="2" type="noConversion"/>
  </si>
  <si>
    <t>금일 업무 내용</t>
    <phoneticPr fontId="2" type="noConversion"/>
  </si>
  <si>
    <t>익일 업무 계획</t>
    <phoneticPr fontId="2" type="noConversion"/>
  </si>
  <si>
    <t>기
타</t>
    <phoneticPr fontId="2" type="noConversion"/>
  </si>
  <si>
    <t>주 간 업 무 보 고</t>
    <phoneticPr fontId="2" type="noConversion"/>
  </si>
  <si>
    <t>업무구분</t>
    <phoneticPr fontId="2" type="noConversion"/>
  </si>
  <si>
    <t>금주 업무 내용</t>
    <phoneticPr fontId="2" type="noConversion"/>
  </si>
  <si>
    <t>차주 업무 계획</t>
    <phoneticPr fontId="2" type="noConversion"/>
  </si>
  <si>
    <t xml:space="preserve">
 - 강일병원 2대1 37대 협의 - 1/11
 - 조달 (주)메이커스 부산방문 - 1/13
 - 부산 디자인고등학교 데모협의 - 1/12</t>
    <phoneticPr fontId="2" type="noConversion"/>
  </si>
  <si>
    <t xml:space="preserve"> - 학교 유지보수업체 미팅 (김형철)
 - 전자교탁 업체 컨텍
 - 동원이텍 대학교 예산편성(제안서작성)
 - 회계사무실 데모기기 설치 시연
 - 부산은행 데모기기 설치 시연</t>
    <phoneticPr fontId="2" type="noConversion"/>
  </si>
  <si>
    <t xml:space="preserve"> - 경주공업고등학교 2대1 PC 31대 입찰 - 1/16
 - 범진종한건설 수금 - 1/10
 - LG전자 리베이트 - 1/15</t>
    <phoneticPr fontId="2" type="noConversion"/>
  </si>
  <si>
    <t xml:space="preserve"> </t>
    <phoneticPr fontId="2" type="noConversion"/>
  </si>
  <si>
    <t>업무 관련</t>
    <phoneticPr fontId="2" type="noConversion"/>
  </si>
  <si>
    <t xml:space="preserve"> - 관리비 납부 - 1/10 (164.160)
 - 4대보험 납부 - </t>
    <phoneticPr fontId="2" type="noConversion"/>
  </si>
  <si>
    <t>VOC(Voics of customer)</t>
    <phoneticPr fontId="2" type="noConversion"/>
  </si>
  <si>
    <t xml:space="preserve"> - 2대1 솔루션 협의 후 계약서 초안작성
 - Tino 솔루션 조달 등록 방안 검토</t>
    <phoneticPr fontId="2" type="noConversion"/>
  </si>
  <si>
    <t xml:space="preserve"> - 변호사협회/약사협회/회계사협회/법무사협회
 - 대학연합회/금융협회/</t>
    <phoneticPr fontId="2" type="noConversion"/>
  </si>
  <si>
    <t>기타</t>
    <phoneticPr fontId="2" type="noConversion"/>
  </si>
  <si>
    <t xml:space="preserve"> - 간판시트작업 - 1/14
 - 키보드보안 수정버젼 요청 (곽제영이사)
  (하드분할/전원오프/비디오카드업그레이드)
 </t>
    <phoneticPr fontId="2" type="noConversion"/>
  </si>
  <si>
    <t>사용기간</t>
    <phoneticPr fontId="2" type="noConversion"/>
  </si>
  <si>
    <t>지 점 명</t>
    <phoneticPr fontId="2" type="noConversion"/>
  </si>
  <si>
    <t>부산본점</t>
    <phoneticPr fontId="2" type="noConversion"/>
  </si>
  <si>
    <t>카드번호</t>
    <phoneticPr fontId="2" type="noConversion"/>
  </si>
  <si>
    <t>작 성 자</t>
    <phoneticPr fontId="2" type="noConversion"/>
  </si>
  <si>
    <t>작성일자</t>
    <phoneticPr fontId="2" type="noConversion"/>
  </si>
  <si>
    <t>아래와 같이 사용지출 명세서를 제출합니다.</t>
    <phoneticPr fontId="2" type="noConversion"/>
  </si>
  <si>
    <t>결  재</t>
    <phoneticPr fontId="2" type="noConversion"/>
  </si>
  <si>
    <t>대표이사</t>
    <phoneticPr fontId="2" type="noConversion"/>
  </si>
  <si>
    <t>/</t>
    <phoneticPr fontId="2" type="noConversion"/>
  </si>
  <si>
    <t>일 자</t>
    <phoneticPr fontId="2" type="noConversion"/>
  </si>
  <si>
    <t>계정과목</t>
    <phoneticPr fontId="2" type="noConversion"/>
  </si>
  <si>
    <t>사용 내역</t>
    <phoneticPr fontId="2" type="noConversion"/>
  </si>
  <si>
    <t>금 액</t>
    <phoneticPr fontId="2" type="noConversion"/>
  </si>
  <si>
    <t>가맹점명</t>
    <phoneticPr fontId="2" type="noConversion"/>
  </si>
  <si>
    <t>승인유무</t>
    <phoneticPr fontId="2" type="noConversion"/>
  </si>
  <si>
    <t>합계</t>
    <phoneticPr fontId="2" type="noConversion"/>
  </si>
  <si>
    <t>점검업체:비아이에스(주)</t>
  </si>
  <si>
    <t>No</t>
  </si>
  <si>
    <t>접수일자</t>
  </si>
  <si>
    <t>처리일자</t>
  </si>
  <si>
    <t>점번</t>
  </si>
  <si>
    <t>점검자</t>
  </si>
  <si>
    <t>비고</t>
  </si>
  <si>
    <t>수리비 내역서</t>
    <phoneticPr fontId="2" type="noConversion"/>
  </si>
  <si>
    <t>관리점/부서명</t>
    <phoneticPr fontId="2" type="noConversion"/>
  </si>
  <si>
    <t>접수내역</t>
    <phoneticPr fontId="2" type="noConversion"/>
  </si>
  <si>
    <t>모델명</t>
    <phoneticPr fontId="2" type="noConversion"/>
  </si>
  <si>
    <t>수리내역</t>
    <phoneticPr fontId="2" type="noConversion"/>
  </si>
  <si>
    <t>담당자</t>
    <phoneticPr fontId="2" type="noConversion"/>
  </si>
  <si>
    <t>투입자재</t>
    <phoneticPr fontId="2" type="noConversion"/>
  </si>
  <si>
    <t>작성일 : 2019년10월 01일</t>
    <phoneticPr fontId="18" type="noConversion"/>
  </si>
  <si>
    <t>서비스팀</t>
    <phoneticPr fontId="2" type="noConversion"/>
  </si>
  <si>
    <t>김재운 대리</t>
    <phoneticPr fontId="2" type="noConversion"/>
  </si>
  <si>
    <t>부장</t>
    <phoneticPr fontId="2" type="noConversion"/>
  </si>
  <si>
    <t>대표이사</t>
    <phoneticPr fontId="2" type="noConversion"/>
  </si>
  <si>
    <t>비아이에스㈜ 서비스팀              담당자 : 김  재  운 대리                   2019년 10월 01일</t>
    <phoneticPr fontId="2" type="noConversion"/>
  </si>
  <si>
    <t>서비스 관련</t>
    <phoneticPr fontId="2" type="noConversion"/>
  </si>
  <si>
    <t>설치/이전 관련</t>
    <phoneticPr fontId="2" type="noConversion"/>
  </si>
  <si>
    <t>비아이에스 ㈜ 
 사용지출 결의서</t>
    <phoneticPr fontId="2" type="noConversion"/>
  </si>
  <si>
    <t>지출 내역</t>
    <phoneticPr fontId="2" type="noConversion"/>
  </si>
  <si>
    <t>금액</t>
    <phoneticPr fontId="2" type="noConversion"/>
  </si>
  <si>
    <t>구매 요청 내역</t>
    <phoneticPr fontId="2" type="noConversion"/>
  </si>
  <si>
    <t>* 본점 ITMS 서비스 처리</t>
    <phoneticPr fontId="2" type="noConversion"/>
  </si>
  <si>
    <t xml:space="preserve">* </t>
    <phoneticPr fontId="2" type="noConversion"/>
  </si>
  <si>
    <t xml:space="preserve"> 
 - 최동훈 거래처 장부 정리 - 1/10
 - 세금계산서 마감 (전자신고) - 1/10
 - 장부 마감(손익계산서 정리) - 1/13
</t>
    <phoneticPr fontId="2" type="noConversion"/>
  </si>
  <si>
    <t xml:space="preserve"> - 서울 출장 (법원) - 1/9~1/10
</t>
    <phoneticPr fontId="2" type="noConversion"/>
  </si>
  <si>
    <t xml:space="preserve">* </t>
    <phoneticPr fontId="2" type="noConversion"/>
  </si>
  <si>
    <t>* (콜 장애 업무 제외)</t>
    <phoneticPr fontId="2" type="noConversion"/>
  </si>
  <si>
    <t xml:space="preserve">* </t>
    <phoneticPr fontId="2" type="noConversion"/>
  </si>
  <si>
    <t xml:space="preserve">* </t>
    <phoneticPr fontId="2" type="noConversion"/>
  </si>
  <si>
    <t>* 자영업종합지원센터 PC1세트 설치</t>
    <phoneticPr fontId="2" type="noConversion"/>
  </si>
  <si>
    <t>* IT개발부 PC1세트 설치</t>
    <phoneticPr fontId="2" type="noConversion"/>
  </si>
  <si>
    <t>* 외환사업부 PC1대 설치</t>
    <phoneticPr fontId="2" type="noConversion"/>
  </si>
  <si>
    <t>* 디지털금융부 PC1대 파워교체</t>
    <phoneticPr fontId="2" type="noConversion"/>
  </si>
  <si>
    <t>* ITMS PC3세트 셋팅</t>
    <phoneticPr fontId="2" type="noConversion"/>
  </si>
  <si>
    <t>* 중요단말지정 PC 셋팅</t>
    <phoneticPr fontId="2" type="noConversion"/>
  </si>
  <si>
    <t>문기훈</t>
    <phoneticPr fontId="2" type="noConversion"/>
  </si>
  <si>
    <t>톨게이트 비</t>
    <phoneticPr fontId="2" type="noConversion"/>
  </si>
  <si>
    <t>미음 센터 방문</t>
    <phoneticPr fontId="2" type="noConversion"/>
  </si>
  <si>
    <t>미음 센터 방문 후 복귀</t>
    <phoneticPr fontId="2" type="noConversion"/>
  </si>
  <si>
    <t>가락 IC</t>
    <phoneticPr fontId="2" type="noConversion"/>
  </si>
  <si>
    <t>2021.03.26~2021.04.03</t>
    <phoneticPr fontId="2" type="noConversion"/>
  </si>
  <si>
    <t>2021.04.06</t>
    <phoneticPr fontId="2" type="noConversion"/>
  </si>
  <si>
    <t>톨게이트 비</t>
    <phoneticPr fontId="2" type="noConversion"/>
  </si>
  <si>
    <t>구포지점 방문</t>
    <phoneticPr fontId="2" type="noConversion"/>
  </si>
  <si>
    <t>백양터널 유한회사</t>
    <phoneticPr fontId="2" type="noConversion"/>
  </si>
  <si>
    <t>톨게이트 비</t>
    <phoneticPr fontId="2" type="noConversion"/>
  </si>
  <si>
    <t>가락 IC</t>
    <phoneticPr fontId="2" type="noConversion"/>
  </si>
  <si>
    <t>유류 비</t>
    <phoneticPr fontId="2" type="noConversion"/>
  </si>
  <si>
    <t>주유</t>
    <phoneticPr fontId="2" type="noConversion"/>
  </si>
  <si>
    <t>황령산주유소</t>
    <phoneticPr fontId="2" type="noConversion"/>
  </si>
  <si>
    <t>유류 비</t>
    <phoneticPr fontId="2" type="noConversion"/>
  </si>
  <si>
    <t>주유</t>
    <phoneticPr fontId="2" type="noConversion"/>
  </si>
  <si>
    <t>황령산주유소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</si>
</sst>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176" formatCode="mm&quot;월&quot;\ dd&quot;일&quot;"/>
    <numFmt numFmtId="177" formatCode="yyyy&quot;년&quot;\ m&quot;월&quot;\ d&quot;일&quot;;@"/>
    <numFmt numFmtId="178" formatCode="0_ "/>
    <numFmt numFmtId="179" formatCode="000"/>
    <numFmt numFmtId="180" formatCode="#,##0_ "/>
  </numFmts>
  <fonts count="2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Helv"/>
      <family val="2"/>
    </font>
    <font>
      <b/>
      <sz val="26"/>
      <name val="궁서체"/>
      <family val="1"/>
      <charset val="129"/>
    </font>
    <font>
      <b/>
      <sz val="10"/>
      <name val="궁서체"/>
      <family val="1"/>
      <charset val="129"/>
    </font>
    <font>
      <b/>
      <sz val="9"/>
      <name val="궁서체"/>
      <family val="1"/>
      <charset val="129"/>
    </font>
    <font>
      <sz val="12"/>
      <name val="바탕체"/>
      <family val="1"/>
      <charset val="129"/>
    </font>
    <font>
      <b/>
      <sz val="9"/>
      <name val="궁서체"/>
      <family val="1"/>
    </font>
    <font>
      <sz val="11"/>
      <color theme="1"/>
      <name val="맑은 고딕"/>
      <family val="3"/>
      <charset val="129"/>
      <scheme val="minor"/>
    </font>
    <font>
      <b/>
      <sz val="24"/>
      <name val="굴림"/>
      <family val="3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11"/>
      <name val="돋움"/>
      <family val="3"/>
      <charset val="129"/>
    </font>
    <font>
      <b/>
      <sz val="16"/>
      <name val="굴림"/>
      <family val="3"/>
      <charset val="129"/>
    </font>
    <font>
      <sz val="9"/>
      <name val="굴림"/>
      <family val="3"/>
      <charset val="129"/>
    </font>
    <font>
      <sz val="18"/>
      <name val="굴림체"/>
      <family val="3"/>
      <charset val="129"/>
    </font>
    <font>
      <sz val="11"/>
      <name val="굴림체"/>
      <family val="3"/>
      <charset val="129"/>
    </font>
    <font>
      <sz val="8"/>
      <name val="맑은 고딕"/>
      <family val="2"/>
      <charset val="129"/>
      <scheme val="minor"/>
    </font>
    <font>
      <b/>
      <sz val="13"/>
      <name val="굴림체"/>
      <family val="3"/>
      <charset val="129"/>
    </font>
    <font>
      <sz val="9"/>
      <name val="굴림체"/>
      <family val="3"/>
      <charset val="129"/>
    </font>
    <font>
      <sz val="9"/>
      <color theme="1"/>
      <name val="굴림체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/>
    <xf numFmtId="42" fontId="1" fillId="0" borderId="0" applyFont="0" applyFill="0" applyBorder="0" applyAlignment="0" applyProtection="0">
      <alignment vertical="center"/>
    </xf>
    <xf numFmtId="0" fontId="7" fillId="0" borderId="0"/>
    <xf numFmtId="0" fontId="9" fillId="0" borderId="0">
      <alignment vertical="center"/>
    </xf>
    <xf numFmtId="0" fontId="1" fillId="0" borderId="0"/>
  </cellStyleXfs>
  <cellXfs count="169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shrinkToFit="1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distributed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20" fillId="6" borderId="1" xfId="3" applyFont="1" applyFill="1" applyBorder="1" applyAlignment="1">
      <alignment horizontal="center" vertical="center"/>
    </xf>
    <xf numFmtId="14" fontId="20" fillId="6" borderId="1" xfId="3" applyNumberFormat="1" applyFont="1" applyFill="1" applyBorder="1" applyAlignment="1">
      <alignment horizontal="center" vertical="center"/>
    </xf>
    <xf numFmtId="179" fontId="20" fillId="6" borderId="1" xfId="3" applyNumberFormat="1" applyFont="1" applyFill="1" applyBorder="1" applyAlignment="1">
      <alignment horizontal="center" vertical="center"/>
    </xf>
    <xf numFmtId="0" fontId="20" fillId="6" borderId="1" xfId="3" applyNumberFormat="1" applyFont="1" applyFill="1" applyBorder="1" applyAlignment="1">
      <alignment horizontal="center" vertical="center"/>
    </xf>
    <xf numFmtId="0" fontId="20" fillId="6" borderId="1" xfId="3" applyFont="1" applyFill="1" applyBorder="1" applyAlignment="1">
      <alignment horizontal="center" vertical="center" wrapText="1"/>
    </xf>
    <xf numFmtId="180" fontId="20" fillId="6" borderId="1" xfId="3" applyNumberFormat="1" applyFont="1" applyFill="1" applyBorder="1" applyAlignment="1">
      <alignment horizontal="center" vertical="center" wrapText="1"/>
    </xf>
    <xf numFmtId="0" fontId="20" fillId="3" borderId="1" xfId="3" applyFont="1" applyFill="1" applyBorder="1" applyAlignment="1">
      <alignment horizontal="center" vertical="center"/>
    </xf>
    <xf numFmtId="14" fontId="20" fillId="3" borderId="1" xfId="3" applyNumberFormat="1" applyFont="1" applyFill="1" applyBorder="1" applyAlignment="1">
      <alignment horizontal="center" vertical="center"/>
    </xf>
    <xf numFmtId="179" fontId="20" fillId="3" borderId="1" xfId="3" applyNumberFormat="1" applyFont="1" applyFill="1" applyBorder="1" applyAlignment="1">
      <alignment horizontal="center" vertical="center"/>
    </xf>
    <xf numFmtId="0" fontId="20" fillId="3" borderId="1" xfId="3" applyNumberFormat="1" applyFont="1" applyFill="1" applyBorder="1" applyAlignment="1">
      <alignment horizontal="center" vertical="center"/>
    </xf>
    <xf numFmtId="0" fontId="21" fillId="3" borderId="1" xfId="3" applyNumberFormat="1" applyFont="1" applyFill="1" applyBorder="1" applyAlignment="1">
      <alignment horizontal="center" vertical="center"/>
    </xf>
    <xf numFmtId="0" fontId="20" fillId="3" borderId="1" xfId="3" applyFont="1" applyFill="1" applyBorder="1" applyAlignment="1">
      <alignment horizontal="center" vertical="center" wrapText="1"/>
    </xf>
    <xf numFmtId="180" fontId="21" fillId="3" borderId="1" xfId="3" applyNumberFormat="1" applyFont="1" applyFill="1" applyBorder="1" applyAlignment="1">
      <alignment horizontal="center" vertical="center" wrapText="1"/>
    </xf>
    <xf numFmtId="0" fontId="21" fillId="3" borderId="1" xfId="3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11" fillId="0" borderId="15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9" xfId="0" applyNumberFormat="1" applyFont="1" applyFill="1" applyBorder="1" applyAlignment="1">
      <alignment horizontal="left" vertical="center"/>
    </xf>
    <xf numFmtId="0" fontId="11" fillId="0" borderId="10" xfId="0" applyNumberFormat="1" applyFont="1" applyFill="1" applyBorder="1" applyAlignment="1">
      <alignment horizontal="left" vertical="center"/>
    </xf>
    <xf numFmtId="0" fontId="11" fillId="0" borderId="11" xfId="0" applyNumberFormat="1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distributed" vertical="center"/>
    </xf>
    <xf numFmtId="0" fontId="12" fillId="0" borderId="5" xfId="0" applyFont="1" applyFill="1" applyBorder="1" applyAlignment="1">
      <alignment horizontal="center" vertical="distributed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distributed" vertical="center"/>
    </xf>
    <xf numFmtId="0" fontId="12" fillId="0" borderId="4" xfId="0" applyFont="1" applyFill="1" applyBorder="1" applyAlignment="1">
      <alignment horizontal="center" vertical="distributed"/>
    </xf>
    <xf numFmtId="177" fontId="12" fillId="0" borderId="4" xfId="0" applyNumberFormat="1" applyFont="1" applyFill="1" applyBorder="1" applyAlignment="1">
      <alignment horizontal="center" vertical="center"/>
    </xf>
    <xf numFmtId="176" fontId="6" fillId="0" borderId="3" xfId="0" applyNumberFormat="1" applyFont="1" applyBorder="1" applyAlignment="1">
      <alignment horizontal="left" vertical="center" wrapText="1"/>
    </xf>
    <xf numFmtId="176" fontId="6" fillId="0" borderId="4" xfId="0" applyNumberFormat="1" applyFont="1" applyBorder="1" applyAlignment="1">
      <alignment horizontal="left" vertical="center" wrapText="1"/>
    </xf>
    <xf numFmtId="176" fontId="6" fillId="0" borderId="2" xfId="0" applyNumberFormat="1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 shrinkToFit="1"/>
    </xf>
    <xf numFmtId="0" fontId="14" fillId="0" borderId="20" xfId="0" applyFont="1" applyBorder="1" applyAlignment="1">
      <alignment horizontal="center" vertical="center" shrinkToFit="1"/>
    </xf>
    <xf numFmtId="0" fontId="14" fillId="0" borderId="21" xfId="0" applyFont="1" applyBorder="1" applyAlignment="1">
      <alignment horizontal="center" vertical="center" shrinkToFit="1"/>
    </xf>
    <xf numFmtId="0" fontId="14" fillId="0" borderId="22" xfId="0" applyFont="1" applyBorder="1" applyAlignment="1">
      <alignment horizontal="center" vertical="center" shrinkToFit="1"/>
    </xf>
    <xf numFmtId="0" fontId="14" fillId="0" borderId="23" xfId="0" applyFont="1" applyBorder="1" applyAlignment="1">
      <alignment horizontal="center" vertical="center" shrinkToFit="1"/>
    </xf>
    <xf numFmtId="0" fontId="14" fillId="0" borderId="24" xfId="0" applyFont="1" applyBorder="1" applyAlignment="1">
      <alignment horizontal="center" vertical="center" shrinkToFit="1"/>
    </xf>
    <xf numFmtId="0" fontId="14" fillId="0" borderId="25" xfId="0" applyFont="1" applyBorder="1" applyAlignment="1">
      <alignment horizontal="center" vertical="center" shrinkToFit="1"/>
    </xf>
    <xf numFmtId="0" fontId="14" fillId="0" borderId="26" xfId="0" applyFont="1" applyBorder="1" applyAlignment="1">
      <alignment horizontal="center" vertical="center" shrinkToFit="1"/>
    </xf>
    <xf numFmtId="0" fontId="14" fillId="0" borderId="27" xfId="0" applyFont="1" applyBorder="1" applyAlignment="1">
      <alignment horizontal="center" vertical="center" shrinkToFit="1"/>
    </xf>
    <xf numFmtId="0" fontId="15" fillId="2" borderId="13" xfId="0" applyFont="1" applyFill="1" applyBorder="1" applyAlignment="1">
      <alignment horizontal="distributed" vertical="center"/>
    </xf>
    <xf numFmtId="0" fontId="15" fillId="2" borderId="14" xfId="0" applyFont="1" applyFill="1" applyBorder="1" applyAlignment="1">
      <alignment horizontal="distributed" vertical="center"/>
    </xf>
    <xf numFmtId="0" fontId="15" fillId="2" borderId="15" xfId="0" applyFont="1" applyFill="1" applyBorder="1" applyAlignment="1">
      <alignment horizontal="distributed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distributed" vertical="center"/>
    </xf>
    <xf numFmtId="0" fontId="15" fillId="2" borderId="7" xfId="0" applyFont="1" applyFill="1" applyBorder="1" applyAlignment="1">
      <alignment horizontal="distributed" vertical="center"/>
    </xf>
    <xf numFmtId="0" fontId="15" fillId="2" borderId="8" xfId="0" applyFont="1" applyFill="1" applyBorder="1" applyAlignment="1">
      <alignment horizontal="distributed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14" fontId="11" fillId="0" borderId="22" xfId="0" applyNumberFormat="1" applyFont="1" applyFill="1" applyBorder="1" applyAlignment="1">
      <alignment horizontal="center" vertical="center"/>
    </xf>
    <xf numFmtId="14" fontId="11" fillId="0" borderId="23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42" fontId="11" fillId="0" borderId="23" xfId="2" applyFont="1" applyFill="1" applyBorder="1" applyAlignment="1">
      <alignment horizontal="center" vertical="center"/>
    </xf>
    <xf numFmtId="178" fontId="15" fillId="2" borderId="7" xfId="0" applyNumberFormat="1" applyFont="1" applyFill="1" applyBorder="1" applyAlignment="1">
      <alignment horizontal="center" vertical="center"/>
    </xf>
    <xf numFmtId="178" fontId="15" fillId="2" borderId="8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distributed" vertical="center"/>
    </xf>
    <xf numFmtId="0" fontId="15" fillId="2" borderId="10" xfId="0" applyFont="1" applyFill="1" applyBorder="1" applyAlignment="1">
      <alignment horizontal="distributed" vertical="center"/>
    </xf>
    <xf numFmtId="0" fontId="15" fillId="2" borderId="11" xfId="0" applyFont="1" applyFill="1" applyBorder="1" applyAlignment="1">
      <alignment horizontal="distributed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shrinkToFit="1"/>
    </xf>
    <xf numFmtId="0" fontId="11" fillId="2" borderId="28" xfId="0" applyFont="1" applyFill="1" applyBorder="1" applyAlignment="1">
      <alignment horizontal="center" vertical="center" textRotation="255"/>
    </xf>
    <xf numFmtId="0" fontId="11" fillId="2" borderId="30" xfId="0" applyFont="1" applyFill="1" applyBorder="1" applyAlignment="1">
      <alignment horizontal="center" vertical="center" textRotation="255"/>
    </xf>
    <xf numFmtId="0" fontId="11" fillId="2" borderId="32" xfId="0" applyFont="1" applyFill="1" applyBorder="1" applyAlignment="1">
      <alignment horizontal="center" vertical="center" textRotation="255"/>
    </xf>
    <xf numFmtId="0" fontId="11" fillId="2" borderId="15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42" fontId="11" fillId="0" borderId="23" xfId="2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42" fontId="11" fillId="0" borderId="34" xfId="2" applyFont="1" applyFill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14" fontId="11" fillId="0" borderId="22" xfId="0" applyNumberFormat="1" applyFont="1" applyBorder="1" applyAlignment="1">
      <alignment horizontal="center" vertical="center"/>
    </xf>
    <xf numFmtId="14" fontId="11" fillId="0" borderId="23" xfId="0" applyNumberFormat="1" applyFont="1" applyBorder="1" applyAlignment="1">
      <alignment horizontal="center" vertical="center"/>
    </xf>
    <xf numFmtId="0" fontId="11" fillId="0" borderId="46" xfId="0" applyFont="1" applyFill="1" applyBorder="1" applyAlignment="1">
      <alignment horizontal="center" vertical="center"/>
    </xf>
    <xf numFmtId="14" fontId="11" fillId="0" borderId="40" xfId="0" applyNumberFormat="1" applyFont="1" applyBorder="1" applyAlignment="1">
      <alignment horizontal="center" vertical="center"/>
    </xf>
    <xf numFmtId="14" fontId="11" fillId="0" borderId="41" xfId="0" applyNumberFormat="1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42" fontId="11" fillId="0" borderId="41" xfId="2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distributed" vertical="center" indent="3"/>
    </xf>
    <xf numFmtId="14" fontId="11" fillId="0" borderId="4" xfId="0" applyNumberFormat="1" applyFont="1" applyBorder="1" applyAlignment="1">
      <alignment horizontal="distributed" vertical="center" indent="3"/>
    </xf>
    <xf numFmtId="14" fontId="11" fillId="0" borderId="43" xfId="0" applyNumberFormat="1" applyFont="1" applyBorder="1" applyAlignment="1">
      <alignment horizontal="distributed" vertical="center" indent="3"/>
    </xf>
    <xf numFmtId="0" fontId="11" fillId="0" borderId="1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42" fontId="11" fillId="0" borderId="44" xfId="2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19" fillId="0" borderId="5" xfId="3" applyFont="1" applyBorder="1" applyAlignment="1">
      <alignment horizontal="right" vertical="center"/>
    </xf>
    <xf numFmtId="0" fontId="15" fillId="0" borderId="23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</cellXfs>
  <cellStyles count="6">
    <cellStyle name="스타일 1" xfId="1"/>
    <cellStyle name="통화 [0]" xfId="2" builtinId="7"/>
    <cellStyle name="표준" xfId="0" builtinId="0"/>
    <cellStyle name="표준 2" xfId="3"/>
    <cellStyle name="표준 3" xfId="4"/>
    <cellStyle name="표준 4" xfId="5"/>
  </cellStyles>
  <dxfs count="0"/>
  <tableStyles count="0" defaultTableStyle="TableStyleMedium9" defaultPivotStyle="PivotStyleLight16"/>
  <colors>
    <mruColors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4</xdr:col>
      <xdr:colOff>142875</xdr:colOff>
      <xdr:row>3</xdr:row>
      <xdr:rowOff>171450</xdr:rowOff>
    </xdr:to>
    <xdr:pic>
      <xdr:nvPicPr>
        <xdr:cNvPr id="4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9144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57150</xdr:rowOff>
    </xdr:from>
    <xdr:to>
      <xdr:col>0</xdr:col>
      <xdr:colOff>990600</xdr:colOff>
      <xdr:row>2</xdr:row>
      <xdr:rowOff>142875</xdr:rowOff>
    </xdr:to>
    <xdr:pic>
      <xdr:nvPicPr>
        <xdr:cNvPr id="5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7150"/>
          <a:ext cx="9144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38100</xdr:rowOff>
    </xdr:from>
    <xdr:to>
      <xdr:col>6</xdr:col>
      <xdr:colOff>19050</xdr:colOff>
      <xdr:row>4</xdr:row>
      <xdr:rowOff>171450</xdr:rowOff>
    </xdr:to>
    <xdr:pic>
      <xdr:nvPicPr>
        <xdr:cNvPr id="3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8100"/>
          <a:ext cx="9144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0"/>
  <sheetViews>
    <sheetView workbookViewId="0">
      <selection activeCell="C19" sqref="C19:Q19"/>
    </sheetView>
  </sheetViews>
  <sheetFormatPr defaultColWidth="2.33203125" defaultRowHeight="20.100000000000001" customHeight="1" x14ac:dyDescent="0.15"/>
  <cols>
    <col min="1" max="27" width="2.33203125" style="7"/>
    <col min="28" max="28" width="3" style="7" customWidth="1"/>
    <col min="29" max="30" width="2.33203125" style="7"/>
    <col min="31" max="31" width="3.109375" style="7" customWidth="1"/>
    <col min="32" max="16384" width="2.33203125" style="7"/>
  </cols>
  <sheetData>
    <row r="1" spans="1:32" ht="20.100000000000001" customHeight="1" x14ac:dyDescent="0.1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</row>
    <row r="2" spans="1:32" ht="20.100000000000001" customHeight="1" x14ac:dyDescent="0.1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</row>
    <row r="3" spans="1:32" ht="20.100000000000001" customHeight="1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</row>
    <row r="4" spans="1:32" ht="20.100000000000001" customHeight="1" x14ac:dyDescent="0.15">
      <c r="A4" s="8"/>
      <c r="B4" s="8"/>
      <c r="C4" s="64"/>
      <c r="D4" s="64"/>
      <c r="E4" s="64"/>
      <c r="F4" s="8"/>
      <c r="G4" s="8"/>
      <c r="H4" s="8"/>
      <c r="I4" s="8"/>
      <c r="J4" s="8"/>
      <c r="K4" s="8"/>
      <c r="L4" s="8"/>
    </row>
    <row r="5" spans="1:32" ht="20.100000000000001" customHeight="1" x14ac:dyDescent="0.15">
      <c r="A5" s="65" t="s">
        <v>1</v>
      </c>
      <c r="B5" s="65"/>
      <c r="C5" s="65"/>
      <c r="D5" s="9" t="s">
        <v>2</v>
      </c>
      <c r="E5" s="66" t="s">
        <v>60</v>
      </c>
      <c r="F5" s="66"/>
      <c r="G5" s="66"/>
      <c r="H5" s="66"/>
      <c r="I5" s="66"/>
      <c r="J5" s="66"/>
      <c r="K5" s="66"/>
      <c r="L5" s="66"/>
      <c r="U5" s="68" t="s">
        <v>3</v>
      </c>
      <c r="V5" s="67"/>
      <c r="W5" s="67" t="s">
        <v>4</v>
      </c>
      <c r="X5" s="67"/>
      <c r="Y5" s="67"/>
      <c r="Z5" s="67" t="s">
        <v>62</v>
      </c>
      <c r="AA5" s="67"/>
      <c r="AB5" s="67"/>
      <c r="AC5" s="67" t="s">
        <v>63</v>
      </c>
      <c r="AD5" s="67"/>
      <c r="AE5" s="67"/>
    </row>
    <row r="6" spans="1:32" ht="20.100000000000001" customHeight="1" x14ac:dyDescent="0.15">
      <c r="A6" s="69" t="s">
        <v>7</v>
      </c>
      <c r="B6" s="69"/>
      <c r="C6" s="69"/>
      <c r="D6" s="10" t="s">
        <v>2</v>
      </c>
      <c r="E6" s="71">
        <v>43760</v>
      </c>
      <c r="F6" s="71"/>
      <c r="G6" s="71"/>
      <c r="H6" s="71"/>
      <c r="I6" s="71"/>
      <c r="J6" s="71"/>
      <c r="K6" s="71"/>
      <c r="L6" s="71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</row>
    <row r="7" spans="1:32" ht="20.100000000000001" customHeight="1" x14ac:dyDescent="0.15">
      <c r="A7" s="69" t="s">
        <v>8</v>
      </c>
      <c r="B7" s="69"/>
      <c r="C7" s="69"/>
      <c r="D7" s="10" t="s">
        <v>2</v>
      </c>
      <c r="E7" s="70" t="s">
        <v>61</v>
      </c>
      <c r="F7" s="70"/>
      <c r="G7" s="70"/>
      <c r="H7" s="70"/>
      <c r="I7" s="70"/>
      <c r="J7" s="70"/>
      <c r="K7" s="70"/>
      <c r="L7" s="70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</row>
    <row r="8" spans="1:32" ht="20.100000000000001" customHeight="1" x14ac:dyDescent="0.15">
      <c r="A8" s="11"/>
      <c r="B8" s="11"/>
      <c r="C8" s="11"/>
      <c r="D8" s="12"/>
      <c r="E8" s="12"/>
      <c r="F8" s="12"/>
      <c r="G8" s="12"/>
      <c r="H8" s="12"/>
      <c r="I8" s="12"/>
      <c r="J8" s="12"/>
      <c r="K8" s="12"/>
      <c r="L8" s="12"/>
      <c r="X8" s="12"/>
      <c r="Y8" s="12"/>
      <c r="Z8" s="12"/>
      <c r="AA8" s="12"/>
      <c r="AB8" s="12"/>
      <c r="AC8" s="12"/>
      <c r="AD8" s="12"/>
      <c r="AE8" s="12"/>
    </row>
    <row r="10" spans="1:32" ht="20.100000000000001" customHeight="1" x14ac:dyDescent="0.15">
      <c r="A10" s="33" t="s">
        <v>9</v>
      </c>
      <c r="B10" s="34"/>
      <c r="C10" s="34" t="s">
        <v>10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 t="s">
        <v>11</v>
      </c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 spans="1:32" ht="19.5" customHeight="1" x14ac:dyDescent="0.15">
      <c r="A11" s="34"/>
      <c r="B11" s="34"/>
      <c r="C11" s="38" t="s">
        <v>71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40"/>
      <c r="R11" s="38" t="s">
        <v>77</v>
      </c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40"/>
    </row>
    <row r="12" spans="1:32" ht="19.5" customHeight="1" x14ac:dyDescent="0.15">
      <c r="A12" s="34"/>
      <c r="B12" s="34"/>
      <c r="C12" s="38" t="s">
        <v>76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40"/>
      <c r="R12" s="38" t="s">
        <v>75</v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40"/>
    </row>
    <row r="13" spans="1:32" ht="19.5" customHeight="1" x14ac:dyDescent="0.15">
      <c r="A13" s="34"/>
      <c r="B13" s="34"/>
      <c r="C13" s="38" t="s">
        <v>83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40"/>
      <c r="R13" s="38" t="s">
        <v>72</v>
      </c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40"/>
    </row>
    <row r="14" spans="1:32" ht="19.5" customHeight="1" x14ac:dyDescent="0.15">
      <c r="A14" s="34"/>
      <c r="B14" s="34"/>
      <c r="C14" s="38" t="s">
        <v>79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0"/>
      <c r="R14" s="38" t="s">
        <v>72</v>
      </c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40"/>
    </row>
    <row r="15" spans="1:32" ht="19.5" customHeight="1" x14ac:dyDescent="0.15">
      <c r="A15" s="34"/>
      <c r="B15" s="34"/>
      <c r="C15" s="38" t="s">
        <v>80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40"/>
      <c r="R15" s="38" t="s">
        <v>72</v>
      </c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40"/>
    </row>
    <row r="16" spans="1:32" ht="19.5" customHeight="1" x14ac:dyDescent="0.15">
      <c r="A16" s="34"/>
      <c r="B16" s="34"/>
      <c r="C16" s="38" t="s">
        <v>81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40"/>
      <c r="R16" s="38" t="s">
        <v>72</v>
      </c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40"/>
    </row>
    <row r="17" spans="1:32" ht="19.5" customHeight="1" x14ac:dyDescent="0.15">
      <c r="A17" s="34"/>
      <c r="B17" s="34"/>
      <c r="C17" s="38" t="s">
        <v>82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40"/>
      <c r="R17" s="38" t="s">
        <v>72</v>
      </c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40"/>
    </row>
    <row r="18" spans="1:32" ht="19.5" customHeight="1" x14ac:dyDescent="0.15">
      <c r="A18" s="34"/>
      <c r="B18" s="34"/>
      <c r="C18" s="38" t="s">
        <v>84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40"/>
      <c r="R18" s="38" t="s">
        <v>72</v>
      </c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40"/>
    </row>
    <row r="19" spans="1:32" ht="19.5" customHeight="1" x14ac:dyDescent="0.15">
      <c r="A19" s="34"/>
      <c r="B19" s="34"/>
      <c r="C19" s="38" t="s">
        <v>78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40"/>
      <c r="R19" s="38" t="s">
        <v>72</v>
      </c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40"/>
    </row>
    <row r="20" spans="1:32" ht="19.5" customHeight="1" x14ac:dyDescent="0.15">
      <c r="A20" s="34"/>
      <c r="B20" s="34"/>
      <c r="C20" s="38" t="s">
        <v>72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40"/>
      <c r="R20" s="38" t="s">
        <v>72</v>
      </c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40"/>
    </row>
    <row r="21" spans="1:32" ht="19.5" customHeight="1" x14ac:dyDescent="0.15">
      <c r="A21" s="34"/>
      <c r="B21" s="34"/>
      <c r="C21" s="38" t="s">
        <v>72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40"/>
      <c r="R21" s="38" t="s">
        <v>72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40"/>
    </row>
    <row r="22" spans="1:32" ht="19.5" customHeight="1" x14ac:dyDescent="0.15">
      <c r="A22" s="34"/>
      <c r="B22" s="34"/>
      <c r="C22" s="38" t="s">
        <v>72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40"/>
      <c r="R22" s="38" t="s">
        <v>72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40"/>
    </row>
    <row r="23" spans="1:32" ht="19.5" customHeight="1" x14ac:dyDescent="0.15">
      <c r="A23" s="34"/>
      <c r="B23" s="34"/>
      <c r="C23" s="38" t="s">
        <v>72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40"/>
      <c r="R23" s="38" t="s">
        <v>72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40"/>
    </row>
    <row r="24" spans="1:32" ht="19.5" customHeight="1" x14ac:dyDescent="0.15">
      <c r="A24" s="34"/>
      <c r="B24" s="34"/>
      <c r="C24" s="38" t="s">
        <v>72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40"/>
      <c r="R24" s="38" t="s">
        <v>72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0"/>
    </row>
    <row r="25" spans="1:32" ht="19.5" customHeight="1" x14ac:dyDescent="0.15">
      <c r="A25" s="34"/>
      <c r="B25" s="34"/>
      <c r="C25" s="38" t="s">
        <v>72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40"/>
      <c r="R25" s="38" t="s">
        <v>72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40"/>
    </row>
    <row r="26" spans="1:32" ht="19.5" customHeight="1" x14ac:dyDescent="0.15">
      <c r="A26" s="34"/>
      <c r="B26" s="34"/>
      <c r="C26" s="38" t="s">
        <v>72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40"/>
      <c r="R26" s="38" t="s">
        <v>72</v>
      </c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40"/>
    </row>
    <row r="27" spans="1:32" ht="19.5" customHeight="1" x14ac:dyDescent="0.15">
      <c r="A27" s="34"/>
      <c r="B27" s="34"/>
      <c r="C27" s="38" t="s">
        <v>72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40"/>
      <c r="R27" s="38" t="s">
        <v>72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40"/>
    </row>
    <row r="28" spans="1:32" ht="19.5" customHeight="1" x14ac:dyDescent="0.15">
      <c r="A28" s="34"/>
      <c r="B28" s="34"/>
      <c r="C28" s="38" t="s">
        <v>72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40"/>
      <c r="R28" s="38" t="s">
        <v>72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40"/>
    </row>
    <row r="29" spans="1:32" ht="19.5" customHeight="1" x14ac:dyDescent="0.15">
      <c r="A29" s="34"/>
      <c r="B29" s="34"/>
      <c r="C29" s="44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6"/>
      <c r="R29" s="41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3"/>
    </row>
    <row r="30" spans="1:32" ht="20.100000000000001" customHeight="1" x14ac:dyDescent="0.1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spans="1:32" ht="20.100000000000001" customHeight="1" x14ac:dyDescent="0.15">
      <c r="A31" s="47" t="s">
        <v>70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9"/>
      <c r="N31" s="50" t="s">
        <v>68</v>
      </c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51" t="s">
        <v>69</v>
      </c>
      <c r="AA31" s="48"/>
      <c r="AB31" s="48"/>
      <c r="AC31" s="48"/>
      <c r="AD31" s="48"/>
      <c r="AE31" s="48"/>
      <c r="AF31" s="49"/>
    </row>
    <row r="32" spans="1:32" ht="19.5" customHeight="1" x14ac:dyDescent="0.15">
      <c r="A32" s="35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60"/>
      <c r="N32" s="35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1"/>
      <c r="AA32" s="59"/>
      <c r="AB32" s="59"/>
      <c r="AC32" s="59"/>
      <c r="AD32" s="59"/>
      <c r="AE32" s="59"/>
      <c r="AF32" s="60"/>
    </row>
    <row r="33" spans="1:32" ht="19.5" customHeight="1" x14ac:dyDescent="0.15">
      <c r="A33" s="38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4"/>
      <c r="N33" s="62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2"/>
      <c r="AA33" s="53"/>
      <c r="AB33" s="53"/>
      <c r="AC33" s="53"/>
      <c r="AD33" s="53"/>
      <c r="AE33" s="53"/>
      <c r="AF33" s="54"/>
    </row>
    <row r="34" spans="1:32" ht="19.5" customHeight="1" x14ac:dyDescent="0.15">
      <c r="A34" s="38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4"/>
      <c r="N34" s="62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2"/>
      <c r="AA34" s="53"/>
      <c r="AB34" s="53"/>
      <c r="AC34" s="53"/>
      <c r="AD34" s="53"/>
      <c r="AE34" s="53"/>
      <c r="AF34" s="54"/>
    </row>
    <row r="35" spans="1:32" ht="19.5" customHeight="1" x14ac:dyDescent="0.15">
      <c r="A35" s="41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6"/>
      <c r="N35" s="57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8"/>
      <c r="AA35" s="55"/>
      <c r="AB35" s="55"/>
      <c r="AC35" s="55"/>
      <c r="AD35" s="55"/>
      <c r="AE35" s="55"/>
      <c r="AF35" s="56"/>
    </row>
    <row r="37" spans="1:32" ht="19.5" customHeight="1" x14ac:dyDescent="0.15">
      <c r="A37" s="33" t="s">
        <v>12</v>
      </c>
      <c r="B37" s="34"/>
      <c r="C37" s="35" t="s">
        <v>75</v>
      </c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7"/>
    </row>
    <row r="38" spans="1:32" ht="19.5" customHeight="1" x14ac:dyDescent="0.15">
      <c r="A38" s="34"/>
      <c r="B38" s="34"/>
      <c r="C38" s="38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40"/>
    </row>
    <row r="39" spans="1:32" ht="19.5" customHeight="1" x14ac:dyDescent="0.15">
      <c r="A39" s="34"/>
      <c r="B39" s="34"/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40"/>
    </row>
    <row r="40" spans="1:32" ht="19.5" customHeight="1" x14ac:dyDescent="0.15">
      <c r="A40" s="34"/>
      <c r="B40" s="34"/>
      <c r="C40" s="41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3"/>
    </row>
  </sheetData>
  <mergeCells count="76">
    <mergeCell ref="A1:AF3"/>
    <mergeCell ref="C4:E4"/>
    <mergeCell ref="A5:C5"/>
    <mergeCell ref="E5:L5"/>
    <mergeCell ref="Z5:AB5"/>
    <mergeCell ref="AC5:AE5"/>
    <mergeCell ref="U5:V7"/>
    <mergeCell ref="W5:Y5"/>
    <mergeCell ref="W6:Y7"/>
    <mergeCell ref="AC6:AE7"/>
    <mergeCell ref="A7:C7"/>
    <mergeCell ref="E7:L7"/>
    <mergeCell ref="A6:C6"/>
    <mergeCell ref="E6:L6"/>
    <mergeCell ref="Z6:AB7"/>
    <mergeCell ref="C14:Q14"/>
    <mergeCell ref="R14:AF14"/>
    <mergeCell ref="C15:Q15"/>
    <mergeCell ref="R15:AF15"/>
    <mergeCell ref="C16:Q16"/>
    <mergeCell ref="R16:AF16"/>
    <mergeCell ref="R17:AF17"/>
    <mergeCell ref="C18:Q18"/>
    <mergeCell ref="R18:AF18"/>
    <mergeCell ref="C19:Q19"/>
    <mergeCell ref="R19:AF19"/>
    <mergeCell ref="C17:Q17"/>
    <mergeCell ref="C20:Q20"/>
    <mergeCell ref="R20:AF20"/>
    <mergeCell ref="C21:Q21"/>
    <mergeCell ref="R21:AF21"/>
    <mergeCell ref="C27:Q27"/>
    <mergeCell ref="R27:AF27"/>
    <mergeCell ref="C22:Q22"/>
    <mergeCell ref="R22:AF22"/>
    <mergeCell ref="C23:Q23"/>
    <mergeCell ref="R23:AF23"/>
    <mergeCell ref="C24:Q24"/>
    <mergeCell ref="R24:AF24"/>
    <mergeCell ref="C25:Q25"/>
    <mergeCell ref="R25:AF25"/>
    <mergeCell ref="C26:Q26"/>
    <mergeCell ref="R26:AF26"/>
    <mergeCell ref="Z34:AF34"/>
    <mergeCell ref="A35:M35"/>
    <mergeCell ref="N35:Y35"/>
    <mergeCell ref="Z35:AF35"/>
    <mergeCell ref="A32:M32"/>
    <mergeCell ref="N32:Y32"/>
    <mergeCell ref="Z32:AF32"/>
    <mergeCell ref="A33:M33"/>
    <mergeCell ref="N33:Y33"/>
    <mergeCell ref="Z33:AF33"/>
    <mergeCell ref="A34:M34"/>
    <mergeCell ref="N34:Y34"/>
    <mergeCell ref="C28:Q28"/>
    <mergeCell ref="R28:AF28"/>
    <mergeCell ref="C29:Q29"/>
    <mergeCell ref="R29:AF29"/>
    <mergeCell ref="A31:M31"/>
    <mergeCell ref="N31:Y31"/>
    <mergeCell ref="Z31:AF31"/>
    <mergeCell ref="A10:B29"/>
    <mergeCell ref="C10:Q10"/>
    <mergeCell ref="R10:AF10"/>
    <mergeCell ref="C11:Q11"/>
    <mergeCell ref="R11:AF11"/>
    <mergeCell ref="C12:Q12"/>
    <mergeCell ref="R12:AF12"/>
    <mergeCell ref="C13:Q13"/>
    <mergeCell ref="R13:AF13"/>
    <mergeCell ref="A37:B40"/>
    <mergeCell ref="C37:AF37"/>
    <mergeCell ref="C38:AF38"/>
    <mergeCell ref="C39:AF39"/>
    <mergeCell ref="C40:AF40"/>
  </mergeCells>
  <phoneticPr fontId="2" type="noConversion"/>
  <pageMargins left="0.69" right="0.7" top="0.34" bottom="0.3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14"/>
  <sheetViews>
    <sheetView workbookViewId="0">
      <selection activeCell="B7" sqref="B7"/>
    </sheetView>
  </sheetViews>
  <sheetFormatPr defaultRowHeight="12" x14ac:dyDescent="0.15"/>
  <cols>
    <col min="1" max="1" width="18.33203125" style="1" customWidth="1"/>
    <col min="2" max="2" width="34.88671875" style="1" customWidth="1"/>
    <col min="3" max="3" width="16.44140625" style="1" customWidth="1"/>
    <col min="4" max="4" width="7.88671875" style="1" customWidth="1"/>
    <col min="5" max="5" width="9.109375" style="1" customWidth="1"/>
    <col min="6" max="16384" width="8.88671875" style="1"/>
  </cols>
  <sheetData>
    <row r="1" spans="1:5" ht="46.5" customHeight="1" x14ac:dyDescent="0.15">
      <c r="A1" s="78" t="s">
        <v>13</v>
      </c>
      <c r="B1" s="78"/>
      <c r="C1" s="78"/>
      <c r="D1" s="78"/>
      <c r="E1" s="78"/>
    </row>
    <row r="2" spans="1:5" s="5" customFormat="1" ht="17.25" customHeight="1" x14ac:dyDescent="0.15">
      <c r="C2" s="6" t="s">
        <v>4</v>
      </c>
      <c r="D2" s="6" t="s">
        <v>5</v>
      </c>
      <c r="E2" s="6" t="s">
        <v>6</v>
      </c>
    </row>
    <row r="3" spans="1:5" s="5" customFormat="1" ht="48.75" customHeight="1" x14ac:dyDescent="0.15">
      <c r="C3" s="6"/>
      <c r="D3" s="6"/>
      <c r="E3" s="6"/>
    </row>
    <row r="4" spans="1:5" s="5" customFormat="1" ht="20.25" customHeight="1" x14ac:dyDescent="0.15">
      <c r="A4" s="79" t="s">
        <v>64</v>
      </c>
      <c r="B4" s="79"/>
      <c r="C4" s="79"/>
      <c r="D4" s="79"/>
      <c r="E4" s="79"/>
    </row>
    <row r="5" spans="1:5" s="5" customFormat="1" ht="19.5" customHeight="1" x14ac:dyDescent="0.15">
      <c r="A5" s="6" t="s">
        <v>14</v>
      </c>
      <c r="B5" s="6" t="s">
        <v>15</v>
      </c>
      <c r="C5" s="80" t="s">
        <v>16</v>
      </c>
      <c r="D5" s="80"/>
      <c r="E5" s="80"/>
    </row>
    <row r="6" spans="1:5" s="5" customFormat="1" ht="163.5" customHeight="1" x14ac:dyDescent="0.15">
      <c r="A6" s="6" t="s">
        <v>65</v>
      </c>
      <c r="B6" s="3" t="s">
        <v>17</v>
      </c>
      <c r="C6" s="75" t="s">
        <v>18</v>
      </c>
      <c r="D6" s="76"/>
      <c r="E6" s="77"/>
    </row>
    <row r="7" spans="1:5" s="5" customFormat="1" ht="163.5" customHeight="1" x14ac:dyDescent="0.15">
      <c r="A7" s="6" t="s">
        <v>66</v>
      </c>
      <c r="B7" s="3" t="s">
        <v>19</v>
      </c>
      <c r="C7" s="75" t="s">
        <v>20</v>
      </c>
      <c r="D7" s="76"/>
      <c r="E7" s="77"/>
    </row>
    <row r="8" spans="1:5" s="5" customFormat="1" ht="108" customHeight="1" x14ac:dyDescent="0.15">
      <c r="A8" s="6" t="s">
        <v>21</v>
      </c>
      <c r="B8" s="3" t="s">
        <v>73</v>
      </c>
      <c r="C8" s="72" t="s">
        <v>22</v>
      </c>
      <c r="D8" s="73"/>
      <c r="E8" s="74"/>
    </row>
    <row r="9" spans="1:5" s="5" customFormat="1" ht="82.5" customHeight="1" x14ac:dyDescent="0.15">
      <c r="A9" s="2" t="s">
        <v>23</v>
      </c>
      <c r="B9" s="4" t="s">
        <v>24</v>
      </c>
      <c r="C9" s="75" t="s">
        <v>25</v>
      </c>
      <c r="D9" s="76"/>
      <c r="E9" s="77"/>
    </row>
    <row r="10" spans="1:5" s="5" customFormat="1" ht="87.75" customHeight="1" x14ac:dyDescent="0.15">
      <c r="A10" s="6" t="s">
        <v>26</v>
      </c>
      <c r="B10" s="4" t="s">
        <v>27</v>
      </c>
      <c r="C10" s="75" t="s">
        <v>74</v>
      </c>
      <c r="D10" s="76"/>
      <c r="E10" s="77"/>
    </row>
    <row r="11" spans="1:5" s="5" customFormat="1" ht="11.25" x14ac:dyDescent="0.15"/>
    <row r="12" spans="1:5" s="5" customFormat="1" ht="11.25" x14ac:dyDescent="0.15"/>
    <row r="13" spans="1:5" s="5" customFormat="1" ht="11.25" x14ac:dyDescent="0.15"/>
    <row r="14" spans="1:5" s="5" customFormat="1" ht="11.25" x14ac:dyDescent="0.15"/>
  </sheetData>
  <mergeCells count="8">
    <mergeCell ref="C8:E8"/>
    <mergeCell ref="C9:E9"/>
    <mergeCell ref="C10:E10"/>
    <mergeCell ref="A1:E1"/>
    <mergeCell ref="A4:E4"/>
    <mergeCell ref="C5:E5"/>
    <mergeCell ref="C6:E6"/>
    <mergeCell ref="C7:E7"/>
  </mergeCells>
  <phoneticPr fontId="2" type="noConversion"/>
  <pageMargins left="0.2" right="0.2" top="0.54" bottom="0.21" header="0.2" footer="0.2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0"/>
  <sheetViews>
    <sheetView tabSelected="1" workbookViewId="0">
      <selection activeCell="AE19" sqref="AE19:AI19"/>
    </sheetView>
  </sheetViews>
  <sheetFormatPr defaultColWidth="2.109375" defaultRowHeight="15" customHeight="1" x14ac:dyDescent="0.15"/>
  <cols>
    <col min="1" max="27" width="2.109375" style="14" customWidth="1"/>
    <col min="28" max="35" width="2.33203125" style="14" customWidth="1"/>
    <col min="36" max="36" width="6.109375" style="13" customWidth="1"/>
    <col min="37" max="256" width="2.109375" style="14"/>
    <col min="257" max="283" width="2.109375" style="14" customWidth="1"/>
    <col min="284" max="291" width="2.33203125" style="14" customWidth="1"/>
    <col min="292" max="292" width="6.109375" style="14" customWidth="1"/>
    <col min="293" max="512" width="2.109375" style="14"/>
    <col min="513" max="539" width="2.109375" style="14" customWidth="1"/>
    <col min="540" max="547" width="2.33203125" style="14" customWidth="1"/>
    <col min="548" max="548" width="6.109375" style="14" customWidth="1"/>
    <col min="549" max="768" width="2.109375" style="14"/>
    <col min="769" max="795" width="2.109375" style="14" customWidth="1"/>
    <col min="796" max="803" width="2.33203125" style="14" customWidth="1"/>
    <col min="804" max="804" width="6.109375" style="14" customWidth="1"/>
    <col min="805" max="1024" width="2.109375" style="14"/>
    <col min="1025" max="1051" width="2.109375" style="14" customWidth="1"/>
    <col min="1052" max="1059" width="2.33203125" style="14" customWidth="1"/>
    <col min="1060" max="1060" width="6.109375" style="14" customWidth="1"/>
    <col min="1061" max="1280" width="2.109375" style="14"/>
    <col min="1281" max="1307" width="2.109375" style="14" customWidth="1"/>
    <col min="1308" max="1315" width="2.33203125" style="14" customWidth="1"/>
    <col min="1316" max="1316" width="6.109375" style="14" customWidth="1"/>
    <col min="1317" max="1536" width="2.109375" style="14"/>
    <col min="1537" max="1563" width="2.109375" style="14" customWidth="1"/>
    <col min="1564" max="1571" width="2.33203125" style="14" customWidth="1"/>
    <col min="1572" max="1572" width="6.109375" style="14" customWidth="1"/>
    <col min="1573" max="1792" width="2.109375" style="14"/>
    <col min="1793" max="1819" width="2.109375" style="14" customWidth="1"/>
    <col min="1820" max="1827" width="2.33203125" style="14" customWidth="1"/>
    <col min="1828" max="1828" width="6.109375" style="14" customWidth="1"/>
    <col min="1829" max="2048" width="2.109375" style="14"/>
    <col min="2049" max="2075" width="2.109375" style="14" customWidth="1"/>
    <col min="2076" max="2083" width="2.33203125" style="14" customWidth="1"/>
    <col min="2084" max="2084" width="6.109375" style="14" customWidth="1"/>
    <col min="2085" max="2304" width="2.109375" style="14"/>
    <col min="2305" max="2331" width="2.109375" style="14" customWidth="1"/>
    <col min="2332" max="2339" width="2.33203125" style="14" customWidth="1"/>
    <col min="2340" max="2340" width="6.109375" style="14" customWidth="1"/>
    <col min="2341" max="2560" width="2.109375" style="14"/>
    <col min="2561" max="2587" width="2.109375" style="14" customWidth="1"/>
    <col min="2588" max="2595" width="2.33203125" style="14" customWidth="1"/>
    <col min="2596" max="2596" width="6.109375" style="14" customWidth="1"/>
    <col min="2597" max="2816" width="2.109375" style="14"/>
    <col min="2817" max="2843" width="2.109375" style="14" customWidth="1"/>
    <col min="2844" max="2851" width="2.33203125" style="14" customWidth="1"/>
    <col min="2852" max="2852" width="6.109375" style="14" customWidth="1"/>
    <col min="2853" max="3072" width="2.109375" style="14"/>
    <col min="3073" max="3099" width="2.109375" style="14" customWidth="1"/>
    <col min="3100" max="3107" width="2.33203125" style="14" customWidth="1"/>
    <col min="3108" max="3108" width="6.109375" style="14" customWidth="1"/>
    <col min="3109" max="3328" width="2.109375" style="14"/>
    <col min="3329" max="3355" width="2.109375" style="14" customWidth="1"/>
    <col min="3356" max="3363" width="2.33203125" style="14" customWidth="1"/>
    <col min="3364" max="3364" width="6.109375" style="14" customWidth="1"/>
    <col min="3365" max="3584" width="2.109375" style="14"/>
    <col min="3585" max="3611" width="2.109375" style="14" customWidth="1"/>
    <col min="3612" max="3619" width="2.33203125" style="14" customWidth="1"/>
    <col min="3620" max="3620" width="6.109375" style="14" customWidth="1"/>
    <col min="3621" max="3840" width="2.109375" style="14"/>
    <col min="3841" max="3867" width="2.109375" style="14" customWidth="1"/>
    <col min="3868" max="3875" width="2.33203125" style="14" customWidth="1"/>
    <col min="3876" max="3876" width="6.109375" style="14" customWidth="1"/>
    <col min="3877" max="4096" width="2.109375" style="14"/>
    <col min="4097" max="4123" width="2.109375" style="14" customWidth="1"/>
    <col min="4124" max="4131" width="2.33203125" style="14" customWidth="1"/>
    <col min="4132" max="4132" width="6.109375" style="14" customWidth="1"/>
    <col min="4133" max="4352" width="2.109375" style="14"/>
    <col min="4353" max="4379" width="2.109375" style="14" customWidth="1"/>
    <col min="4380" max="4387" width="2.33203125" style="14" customWidth="1"/>
    <col min="4388" max="4388" width="6.109375" style="14" customWidth="1"/>
    <col min="4389" max="4608" width="2.109375" style="14"/>
    <col min="4609" max="4635" width="2.109375" style="14" customWidth="1"/>
    <col min="4636" max="4643" width="2.33203125" style="14" customWidth="1"/>
    <col min="4644" max="4644" width="6.109375" style="14" customWidth="1"/>
    <col min="4645" max="4864" width="2.109375" style="14"/>
    <col min="4865" max="4891" width="2.109375" style="14" customWidth="1"/>
    <col min="4892" max="4899" width="2.33203125" style="14" customWidth="1"/>
    <col min="4900" max="4900" width="6.109375" style="14" customWidth="1"/>
    <col min="4901" max="5120" width="2.109375" style="14"/>
    <col min="5121" max="5147" width="2.109375" style="14" customWidth="1"/>
    <col min="5148" max="5155" width="2.33203125" style="14" customWidth="1"/>
    <col min="5156" max="5156" width="6.109375" style="14" customWidth="1"/>
    <col min="5157" max="5376" width="2.109375" style="14"/>
    <col min="5377" max="5403" width="2.109375" style="14" customWidth="1"/>
    <col min="5404" max="5411" width="2.33203125" style="14" customWidth="1"/>
    <col min="5412" max="5412" width="6.109375" style="14" customWidth="1"/>
    <col min="5413" max="5632" width="2.109375" style="14"/>
    <col min="5633" max="5659" width="2.109375" style="14" customWidth="1"/>
    <col min="5660" max="5667" width="2.33203125" style="14" customWidth="1"/>
    <col min="5668" max="5668" width="6.109375" style="14" customWidth="1"/>
    <col min="5669" max="5888" width="2.109375" style="14"/>
    <col min="5889" max="5915" width="2.109375" style="14" customWidth="1"/>
    <col min="5916" max="5923" width="2.33203125" style="14" customWidth="1"/>
    <col min="5924" max="5924" width="6.109375" style="14" customWidth="1"/>
    <col min="5925" max="6144" width="2.109375" style="14"/>
    <col min="6145" max="6171" width="2.109375" style="14" customWidth="1"/>
    <col min="6172" max="6179" width="2.33203125" style="14" customWidth="1"/>
    <col min="6180" max="6180" width="6.109375" style="14" customWidth="1"/>
    <col min="6181" max="6400" width="2.109375" style="14"/>
    <col min="6401" max="6427" width="2.109375" style="14" customWidth="1"/>
    <col min="6428" max="6435" width="2.33203125" style="14" customWidth="1"/>
    <col min="6436" max="6436" width="6.109375" style="14" customWidth="1"/>
    <col min="6437" max="6656" width="2.109375" style="14"/>
    <col min="6657" max="6683" width="2.109375" style="14" customWidth="1"/>
    <col min="6684" max="6691" width="2.33203125" style="14" customWidth="1"/>
    <col min="6692" max="6692" width="6.109375" style="14" customWidth="1"/>
    <col min="6693" max="6912" width="2.109375" style="14"/>
    <col min="6913" max="6939" width="2.109375" style="14" customWidth="1"/>
    <col min="6940" max="6947" width="2.33203125" style="14" customWidth="1"/>
    <col min="6948" max="6948" width="6.109375" style="14" customWidth="1"/>
    <col min="6949" max="7168" width="2.109375" style="14"/>
    <col min="7169" max="7195" width="2.109375" style="14" customWidth="1"/>
    <col min="7196" max="7203" width="2.33203125" style="14" customWidth="1"/>
    <col min="7204" max="7204" width="6.109375" style="14" customWidth="1"/>
    <col min="7205" max="7424" width="2.109375" style="14"/>
    <col min="7425" max="7451" width="2.109375" style="14" customWidth="1"/>
    <col min="7452" max="7459" width="2.33203125" style="14" customWidth="1"/>
    <col min="7460" max="7460" width="6.109375" style="14" customWidth="1"/>
    <col min="7461" max="7680" width="2.109375" style="14"/>
    <col min="7681" max="7707" width="2.109375" style="14" customWidth="1"/>
    <col min="7708" max="7715" width="2.33203125" style="14" customWidth="1"/>
    <col min="7716" max="7716" width="6.109375" style="14" customWidth="1"/>
    <col min="7717" max="7936" width="2.109375" style="14"/>
    <col min="7937" max="7963" width="2.109375" style="14" customWidth="1"/>
    <col min="7964" max="7971" width="2.33203125" style="14" customWidth="1"/>
    <col min="7972" max="7972" width="6.109375" style="14" customWidth="1"/>
    <col min="7973" max="8192" width="2.109375" style="14"/>
    <col min="8193" max="8219" width="2.109375" style="14" customWidth="1"/>
    <col min="8220" max="8227" width="2.33203125" style="14" customWidth="1"/>
    <col min="8228" max="8228" width="6.109375" style="14" customWidth="1"/>
    <col min="8229" max="8448" width="2.109375" style="14"/>
    <col min="8449" max="8475" width="2.109375" style="14" customWidth="1"/>
    <col min="8476" max="8483" width="2.33203125" style="14" customWidth="1"/>
    <col min="8484" max="8484" width="6.109375" style="14" customWidth="1"/>
    <col min="8485" max="8704" width="2.109375" style="14"/>
    <col min="8705" max="8731" width="2.109375" style="14" customWidth="1"/>
    <col min="8732" max="8739" width="2.33203125" style="14" customWidth="1"/>
    <col min="8740" max="8740" width="6.109375" style="14" customWidth="1"/>
    <col min="8741" max="8960" width="2.109375" style="14"/>
    <col min="8961" max="8987" width="2.109375" style="14" customWidth="1"/>
    <col min="8988" max="8995" width="2.33203125" style="14" customWidth="1"/>
    <col min="8996" max="8996" width="6.109375" style="14" customWidth="1"/>
    <col min="8997" max="9216" width="2.109375" style="14"/>
    <col min="9217" max="9243" width="2.109375" style="14" customWidth="1"/>
    <col min="9244" max="9251" width="2.33203125" style="14" customWidth="1"/>
    <col min="9252" max="9252" width="6.109375" style="14" customWidth="1"/>
    <col min="9253" max="9472" width="2.109375" style="14"/>
    <col min="9473" max="9499" width="2.109375" style="14" customWidth="1"/>
    <col min="9500" max="9507" width="2.33203125" style="14" customWidth="1"/>
    <col min="9508" max="9508" width="6.109375" style="14" customWidth="1"/>
    <col min="9509" max="9728" width="2.109375" style="14"/>
    <col min="9729" max="9755" width="2.109375" style="14" customWidth="1"/>
    <col min="9756" max="9763" width="2.33203125" style="14" customWidth="1"/>
    <col min="9764" max="9764" width="6.109375" style="14" customWidth="1"/>
    <col min="9765" max="9984" width="2.109375" style="14"/>
    <col min="9985" max="10011" width="2.109375" style="14" customWidth="1"/>
    <col min="10012" max="10019" width="2.33203125" style="14" customWidth="1"/>
    <col min="10020" max="10020" width="6.109375" style="14" customWidth="1"/>
    <col min="10021" max="10240" width="2.109375" style="14"/>
    <col min="10241" max="10267" width="2.109375" style="14" customWidth="1"/>
    <col min="10268" max="10275" width="2.33203125" style="14" customWidth="1"/>
    <col min="10276" max="10276" width="6.109375" style="14" customWidth="1"/>
    <col min="10277" max="10496" width="2.109375" style="14"/>
    <col min="10497" max="10523" width="2.109375" style="14" customWidth="1"/>
    <col min="10524" max="10531" width="2.33203125" style="14" customWidth="1"/>
    <col min="10532" max="10532" width="6.109375" style="14" customWidth="1"/>
    <col min="10533" max="10752" width="2.109375" style="14"/>
    <col min="10753" max="10779" width="2.109375" style="14" customWidth="1"/>
    <col min="10780" max="10787" width="2.33203125" style="14" customWidth="1"/>
    <col min="10788" max="10788" width="6.109375" style="14" customWidth="1"/>
    <col min="10789" max="11008" width="2.109375" style="14"/>
    <col min="11009" max="11035" width="2.109375" style="14" customWidth="1"/>
    <col min="11036" max="11043" width="2.33203125" style="14" customWidth="1"/>
    <col min="11044" max="11044" width="6.109375" style="14" customWidth="1"/>
    <col min="11045" max="11264" width="2.109375" style="14"/>
    <col min="11265" max="11291" width="2.109375" style="14" customWidth="1"/>
    <col min="11292" max="11299" width="2.33203125" style="14" customWidth="1"/>
    <col min="11300" max="11300" width="6.109375" style="14" customWidth="1"/>
    <col min="11301" max="11520" width="2.109375" style="14"/>
    <col min="11521" max="11547" width="2.109375" style="14" customWidth="1"/>
    <col min="11548" max="11555" width="2.33203125" style="14" customWidth="1"/>
    <col min="11556" max="11556" width="6.109375" style="14" customWidth="1"/>
    <col min="11557" max="11776" width="2.109375" style="14"/>
    <col min="11777" max="11803" width="2.109375" style="14" customWidth="1"/>
    <col min="11804" max="11811" width="2.33203125" style="14" customWidth="1"/>
    <col min="11812" max="11812" width="6.109375" style="14" customWidth="1"/>
    <col min="11813" max="12032" width="2.109375" style="14"/>
    <col min="12033" max="12059" width="2.109375" style="14" customWidth="1"/>
    <col min="12060" max="12067" width="2.33203125" style="14" customWidth="1"/>
    <col min="12068" max="12068" width="6.109375" style="14" customWidth="1"/>
    <col min="12069" max="12288" width="2.109375" style="14"/>
    <col min="12289" max="12315" width="2.109375" style="14" customWidth="1"/>
    <col min="12316" max="12323" width="2.33203125" style="14" customWidth="1"/>
    <col min="12324" max="12324" width="6.109375" style="14" customWidth="1"/>
    <col min="12325" max="12544" width="2.109375" style="14"/>
    <col min="12545" max="12571" width="2.109375" style="14" customWidth="1"/>
    <col min="12572" max="12579" width="2.33203125" style="14" customWidth="1"/>
    <col min="12580" max="12580" width="6.109375" style="14" customWidth="1"/>
    <col min="12581" max="12800" width="2.109375" style="14"/>
    <col min="12801" max="12827" width="2.109375" style="14" customWidth="1"/>
    <col min="12828" max="12835" width="2.33203125" style="14" customWidth="1"/>
    <col min="12836" max="12836" width="6.109375" style="14" customWidth="1"/>
    <col min="12837" max="13056" width="2.109375" style="14"/>
    <col min="13057" max="13083" width="2.109375" style="14" customWidth="1"/>
    <col min="13084" max="13091" width="2.33203125" style="14" customWidth="1"/>
    <col min="13092" max="13092" width="6.109375" style="14" customWidth="1"/>
    <col min="13093" max="13312" width="2.109375" style="14"/>
    <col min="13313" max="13339" width="2.109375" style="14" customWidth="1"/>
    <col min="13340" max="13347" width="2.33203125" style="14" customWidth="1"/>
    <col min="13348" max="13348" width="6.109375" style="14" customWidth="1"/>
    <col min="13349" max="13568" width="2.109375" style="14"/>
    <col min="13569" max="13595" width="2.109375" style="14" customWidth="1"/>
    <col min="13596" max="13603" width="2.33203125" style="14" customWidth="1"/>
    <col min="13604" max="13604" width="6.109375" style="14" customWidth="1"/>
    <col min="13605" max="13824" width="2.109375" style="14"/>
    <col min="13825" max="13851" width="2.109375" style="14" customWidth="1"/>
    <col min="13852" max="13859" width="2.33203125" style="14" customWidth="1"/>
    <col min="13860" max="13860" width="6.109375" style="14" customWidth="1"/>
    <col min="13861" max="14080" width="2.109375" style="14"/>
    <col min="14081" max="14107" width="2.109375" style="14" customWidth="1"/>
    <col min="14108" max="14115" width="2.33203125" style="14" customWidth="1"/>
    <col min="14116" max="14116" width="6.109375" style="14" customWidth="1"/>
    <col min="14117" max="14336" width="2.109375" style="14"/>
    <col min="14337" max="14363" width="2.109375" style="14" customWidth="1"/>
    <col min="14364" max="14371" width="2.33203125" style="14" customWidth="1"/>
    <col min="14372" max="14372" width="6.109375" style="14" customWidth="1"/>
    <col min="14373" max="14592" width="2.109375" style="14"/>
    <col min="14593" max="14619" width="2.109375" style="14" customWidth="1"/>
    <col min="14620" max="14627" width="2.33203125" style="14" customWidth="1"/>
    <col min="14628" max="14628" width="6.109375" style="14" customWidth="1"/>
    <col min="14629" max="14848" width="2.109375" style="14"/>
    <col min="14849" max="14875" width="2.109375" style="14" customWidth="1"/>
    <col min="14876" max="14883" width="2.33203125" style="14" customWidth="1"/>
    <col min="14884" max="14884" width="6.109375" style="14" customWidth="1"/>
    <col min="14885" max="15104" width="2.109375" style="14"/>
    <col min="15105" max="15131" width="2.109375" style="14" customWidth="1"/>
    <col min="15132" max="15139" width="2.33203125" style="14" customWidth="1"/>
    <col min="15140" max="15140" width="6.109375" style="14" customWidth="1"/>
    <col min="15141" max="15360" width="2.109375" style="14"/>
    <col min="15361" max="15387" width="2.109375" style="14" customWidth="1"/>
    <col min="15388" max="15395" width="2.33203125" style="14" customWidth="1"/>
    <col min="15396" max="15396" width="6.109375" style="14" customWidth="1"/>
    <col min="15397" max="15616" width="2.109375" style="14"/>
    <col min="15617" max="15643" width="2.109375" style="14" customWidth="1"/>
    <col min="15644" max="15651" width="2.33203125" style="14" customWidth="1"/>
    <col min="15652" max="15652" width="6.109375" style="14" customWidth="1"/>
    <col min="15653" max="15872" width="2.109375" style="14"/>
    <col min="15873" max="15899" width="2.109375" style="14" customWidth="1"/>
    <col min="15900" max="15907" width="2.33203125" style="14" customWidth="1"/>
    <col min="15908" max="15908" width="6.109375" style="14" customWidth="1"/>
    <col min="15909" max="16128" width="2.109375" style="14"/>
    <col min="16129" max="16155" width="2.109375" style="14" customWidth="1"/>
    <col min="16156" max="16163" width="2.33203125" style="14" customWidth="1"/>
    <col min="16164" max="16164" width="6.109375" style="14" customWidth="1"/>
    <col min="16165" max="16384" width="2.109375" style="14"/>
  </cols>
  <sheetData>
    <row r="1" spans="1:36" ht="15" customHeight="1" x14ac:dyDescent="0.15">
      <c r="A1" s="84"/>
      <c r="B1" s="85"/>
      <c r="C1" s="85"/>
      <c r="D1" s="85"/>
      <c r="E1" s="85"/>
      <c r="F1" s="85"/>
      <c r="G1" s="85"/>
      <c r="H1" s="86"/>
      <c r="I1" s="93" t="s">
        <v>67</v>
      </c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5"/>
      <c r="Y1" s="102" t="s">
        <v>28</v>
      </c>
      <c r="Z1" s="103"/>
      <c r="AA1" s="104"/>
      <c r="AB1" s="105" t="s">
        <v>90</v>
      </c>
      <c r="AC1" s="105"/>
      <c r="AD1" s="105"/>
      <c r="AE1" s="105"/>
      <c r="AF1" s="105"/>
      <c r="AG1" s="105"/>
      <c r="AH1" s="105"/>
      <c r="AI1" s="106"/>
    </row>
    <row r="2" spans="1:36" ht="15" customHeight="1" x14ac:dyDescent="0.15">
      <c r="A2" s="87"/>
      <c r="B2" s="88"/>
      <c r="C2" s="88"/>
      <c r="D2" s="88"/>
      <c r="E2" s="88"/>
      <c r="F2" s="88"/>
      <c r="G2" s="88"/>
      <c r="H2" s="89"/>
      <c r="I2" s="96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8"/>
      <c r="Y2" s="107" t="s">
        <v>29</v>
      </c>
      <c r="Z2" s="108"/>
      <c r="AA2" s="109"/>
      <c r="AB2" s="110" t="s">
        <v>30</v>
      </c>
      <c r="AC2" s="110"/>
      <c r="AD2" s="110"/>
      <c r="AE2" s="110"/>
      <c r="AF2" s="110"/>
      <c r="AG2" s="110"/>
      <c r="AH2" s="110"/>
      <c r="AI2" s="111"/>
    </row>
    <row r="3" spans="1:36" ht="15" customHeight="1" x14ac:dyDescent="0.15">
      <c r="A3" s="87"/>
      <c r="B3" s="88"/>
      <c r="C3" s="88"/>
      <c r="D3" s="88"/>
      <c r="E3" s="88"/>
      <c r="F3" s="88"/>
      <c r="G3" s="88"/>
      <c r="H3" s="89"/>
      <c r="I3" s="96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8"/>
      <c r="Y3" s="107" t="s">
        <v>31</v>
      </c>
      <c r="Z3" s="108"/>
      <c r="AA3" s="109"/>
      <c r="AB3" s="119"/>
      <c r="AC3" s="119"/>
      <c r="AD3" s="119"/>
      <c r="AE3" s="119"/>
      <c r="AF3" s="119"/>
      <c r="AG3" s="119"/>
      <c r="AH3" s="119"/>
      <c r="AI3" s="120"/>
    </row>
    <row r="4" spans="1:36" ht="15" customHeight="1" x14ac:dyDescent="0.15">
      <c r="A4" s="87"/>
      <c r="B4" s="88"/>
      <c r="C4" s="88"/>
      <c r="D4" s="88"/>
      <c r="E4" s="88"/>
      <c r="F4" s="88"/>
      <c r="G4" s="88"/>
      <c r="H4" s="89"/>
      <c r="I4" s="96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8"/>
      <c r="Y4" s="107" t="s">
        <v>32</v>
      </c>
      <c r="Z4" s="108"/>
      <c r="AA4" s="109"/>
      <c r="AB4" s="110" t="s">
        <v>85</v>
      </c>
      <c r="AC4" s="110"/>
      <c r="AD4" s="110"/>
      <c r="AE4" s="110"/>
      <c r="AF4" s="110"/>
      <c r="AG4" s="110"/>
      <c r="AH4" s="110"/>
      <c r="AI4" s="111"/>
    </row>
    <row r="5" spans="1:36" ht="15" customHeight="1" x14ac:dyDescent="0.15">
      <c r="A5" s="90"/>
      <c r="B5" s="91"/>
      <c r="C5" s="91"/>
      <c r="D5" s="91"/>
      <c r="E5" s="91"/>
      <c r="F5" s="91"/>
      <c r="G5" s="91"/>
      <c r="H5" s="92"/>
      <c r="I5" s="99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1"/>
      <c r="Y5" s="124" t="s">
        <v>33</v>
      </c>
      <c r="Z5" s="125"/>
      <c r="AA5" s="126"/>
      <c r="AB5" s="127" t="s">
        <v>91</v>
      </c>
      <c r="AC5" s="127"/>
      <c r="AD5" s="127"/>
      <c r="AE5" s="127"/>
      <c r="AF5" s="127"/>
      <c r="AG5" s="127"/>
      <c r="AH5" s="127"/>
      <c r="AI5" s="128"/>
    </row>
    <row r="6" spans="1:36" ht="24.95" customHeight="1" x14ac:dyDescent="0.15"/>
    <row r="7" spans="1:36" ht="15" customHeight="1" x14ac:dyDescent="0.15">
      <c r="A7" s="129" t="s">
        <v>34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W7" s="130" t="s">
        <v>35</v>
      </c>
      <c r="X7" s="133" t="s">
        <v>4</v>
      </c>
      <c r="Y7" s="134"/>
      <c r="Z7" s="134"/>
      <c r="AA7" s="134"/>
      <c r="AB7" s="134" t="s">
        <v>5</v>
      </c>
      <c r="AC7" s="134"/>
      <c r="AD7" s="134"/>
      <c r="AE7" s="134"/>
      <c r="AF7" s="134" t="s">
        <v>36</v>
      </c>
      <c r="AG7" s="134"/>
      <c r="AH7" s="134"/>
      <c r="AI7" s="134"/>
    </row>
    <row r="8" spans="1:36" ht="15" customHeight="1" x14ac:dyDescent="0.15">
      <c r="A8" s="129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W8" s="13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</row>
    <row r="9" spans="1:36" ht="15" customHeight="1" x14ac:dyDescent="0.15">
      <c r="A9" s="129"/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W9" s="131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</row>
    <row r="10" spans="1:36" ht="15" customHeight="1" x14ac:dyDescent="0.15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W10" s="131"/>
      <c r="X10" s="83"/>
      <c r="Y10" s="83"/>
      <c r="Z10" s="83"/>
      <c r="AA10" s="83"/>
      <c r="AB10" s="82"/>
      <c r="AC10" s="82"/>
      <c r="AD10" s="82"/>
      <c r="AE10" s="82"/>
      <c r="AF10" s="82"/>
      <c r="AG10" s="82"/>
      <c r="AH10" s="82"/>
      <c r="AI10" s="82"/>
    </row>
    <row r="11" spans="1:36" ht="15" customHeight="1" x14ac:dyDescent="0.15">
      <c r="A11" s="129"/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W11" s="132"/>
      <c r="X11" s="121" t="s">
        <v>37</v>
      </c>
      <c r="Y11" s="121"/>
      <c r="Z11" s="121"/>
      <c r="AA11" s="121"/>
      <c r="AB11" s="121" t="s">
        <v>37</v>
      </c>
      <c r="AC11" s="121"/>
      <c r="AD11" s="121"/>
      <c r="AE11" s="121"/>
      <c r="AF11" s="121" t="s">
        <v>37</v>
      </c>
      <c r="AG11" s="121"/>
      <c r="AH11" s="121"/>
      <c r="AI11" s="121"/>
    </row>
    <row r="12" spans="1:36" ht="9.9499999999999993" customHeight="1" x14ac:dyDescent="0.15"/>
    <row r="13" spans="1:36" ht="20.100000000000001" customHeight="1" x14ac:dyDescent="0.15">
      <c r="A13" s="122" t="s">
        <v>38</v>
      </c>
      <c r="B13" s="122"/>
      <c r="C13" s="122"/>
      <c r="D13" s="122"/>
      <c r="E13" s="122"/>
      <c r="F13" s="122" t="s">
        <v>39</v>
      </c>
      <c r="G13" s="122"/>
      <c r="H13" s="122"/>
      <c r="I13" s="122"/>
      <c r="J13" s="122"/>
      <c r="K13" s="122" t="s">
        <v>40</v>
      </c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 t="s">
        <v>41</v>
      </c>
      <c r="Z13" s="122"/>
      <c r="AA13" s="122"/>
      <c r="AB13" s="122"/>
      <c r="AC13" s="122"/>
      <c r="AD13" s="122"/>
      <c r="AE13" s="122" t="s">
        <v>42</v>
      </c>
      <c r="AF13" s="122"/>
      <c r="AG13" s="122"/>
      <c r="AH13" s="122"/>
      <c r="AI13" s="123"/>
      <c r="AJ13" s="15" t="s">
        <v>43</v>
      </c>
    </row>
    <row r="14" spans="1:36" ht="20.100000000000001" customHeight="1" x14ac:dyDescent="0.15">
      <c r="A14" s="112">
        <v>44281</v>
      </c>
      <c r="B14" s="113"/>
      <c r="C14" s="113"/>
      <c r="D14" s="113"/>
      <c r="E14" s="113"/>
      <c r="F14" s="114" t="s">
        <v>92</v>
      </c>
      <c r="G14" s="114"/>
      <c r="H14" s="114"/>
      <c r="I14" s="114"/>
      <c r="J14" s="114"/>
      <c r="K14" s="115" t="s">
        <v>93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7"/>
      <c r="Y14" s="118">
        <v>500</v>
      </c>
      <c r="Z14" s="118"/>
      <c r="AA14" s="118"/>
      <c r="AB14" s="118"/>
      <c r="AC14" s="118"/>
      <c r="AD14" s="118"/>
      <c r="AE14" s="167" t="s">
        <v>94</v>
      </c>
      <c r="AF14" s="167"/>
      <c r="AG14" s="167"/>
      <c r="AH14" s="167"/>
      <c r="AI14" s="168"/>
      <c r="AJ14" s="16"/>
    </row>
    <row r="15" spans="1:36" ht="20.100000000000001" customHeight="1" x14ac:dyDescent="0.15">
      <c r="A15" s="112">
        <v>44284</v>
      </c>
      <c r="B15" s="113"/>
      <c r="C15" s="113"/>
      <c r="D15" s="113"/>
      <c r="E15" s="113"/>
      <c r="F15" s="114" t="s">
        <v>95</v>
      </c>
      <c r="G15" s="114"/>
      <c r="H15" s="114"/>
      <c r="I15" s="114"/>
      <c r="J15" s="114"/>
      <c r="K15" s="115" t="s">
        <v>87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7"/>
      <c r="Y15" s="118">
        <v>1000</v>
      </c>
      <c r="Z15" s="118"/>
      <c r="AA15" s="118"/>
      <c r="AB15" s="118"/>
      <c r="AC15" s="118"/>
      <c r="AD15" s="118"/>
      <c r="AE15" s="88" t="s">
        <v>96</v>
      </c>
      <c r="AF15" s="88"/>
      <c r="AG15" s="88"/>
      <c r="AH15" s="88"/>
      <c r="AI15" s="89"/>
      <c r="AJ15" s="16"/>
    </row>
    <row r="16" spans="1:36" ht="20.100000000000001" customHeight="1" x14ac:dyDescent="0.15">
      <c r="A16" s="112">
        <v>44284</v>
      </c>
      <c r="B16" s="113"/>
      <c r="C16" s="113"/>
      <c r="D16" s="113"/>
      <c r="E16" s="113"/>
      <c r="F16" s="114" t="s">
        <v>86</v>
      </c>
      <c r="G16" s="114"/>
      <c r="H16" s="114"/>
      <c r="I16" s="114"/>
      <c r="J16" s="114"/>
      <c r="K16" s="115" t="s">
        <v>88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7"/>
      <c r="Y16" s="118">
        <v>500</v>
      </c>
      <c r="Z16" s="118"/>
      <c r="AA16" s="118"/>
      <c r="AB16" s="118"/>
      <c r="AC16" s="118"/>
      <c r="AD16" s="118"/>
      <c r="AE16" s="88" t="s">
        <v>96</v>
      </c>
      <c r="AF16" s="88"/>
      <c r="AG16" s="88"/>
      <c r="AH16" s="88"/>
      <c r="AI16" s="89"/>
      <c r="AJ16" s="16"/>
    </row>
    <row r="17" spans="1:36" ht="20.100000000000001" customHeight="1" x14ac:dyDescent="0.15">
      <c r="A17" s="112">
        <v>44285</v>
      </c>
      <c r="B17" s="113"/>
      <c r="C17" s="113"/>
      <c r="D17" s="113"/>
      <c r="E17" s="113"/>
      <c r="F17" s="114" t="s">
        <v>97</v>
      </c>
      <c r="G17" s="114"/>
      <c r="H17" s="114"/>
      <c r="I17" s="114"/>
      <c r="J17" s="114"/>
      <c r="K17" s="115" t="s">
        <v>98</v>
      </c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7"/>
      <c r="Y17" s="135">
        <v>30000</v>
      </c>
      <c r="Z17" s="135"/>
      <c r="AA17" s="135"/>
      <c r="AB17" s="135"/>
      <c r="AC17" s="135"/>
      <c r="AD17" s="135"/>
      <c r="AE17" s="88" t="s">
        <v>99</v>
      </c>
      <c r="AF17" s="88"/>
      <c r="AG17" s="88"/>
      <c r="AH17" s="88"/>
      <c r="AI17" s="89"/>
      <c r="AJ17" s="16"/>
    </row>
    <row r="18" spans="1:36" ht="20.100000000000001" customHeight="1" x14ac:dyDescent="0.15">
      <c r="A18" s="112">
        <v>44285</v>
      </c>
      <c r="B18" s="113"/>
      <c r="C18" s="113"/>
      <c r="D18" s="113"/>
      <c r="E18" s="113"/>
      <c r="F18" s="114" t="s">
        <v>86</v>
      </c>
      <c r="G18" s="114"/>
      <c r="H18" s="114"/>
      <c r="I18" s="114"/>
      <c r="J18" s="114"/>
      <c r="K18" s="115" t="s">
        <v>87</v>
      </c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7"/>
      <c r="Y18" s="118">
        <v>500</v>
      </c>
      <c r="Z18" s="118"/>
      <c r="AA18" s="118"/>
      <c r="AB18" s="118"/>
      <c r="AC18" s="118"/>
      <c r="AD18" s="118"/>
      <c r="AE18" s="88" t="s">
        <v>96</v>
      </c>
      <c r="AF18" s="88"/>
      <c r="AG18" s="88"/>
      <c r="AH18" s="88"/>
      <c r="AI18" s="89"/>
      <c r="AJ18" s="16"/>
    </row>
    <row r="19" spans="1:36" ht="20.100000000000001" customHeight="1" x14ac:dyDescent="0.15">
      <c r="A19" s="112">
        <v>44285</v>
      </c>
      <c r="B19" s="113"/>
      <c r="C19" s="113"/>
      <c r="D19" s="113"/>
      <c r="E19" s="113"/>
      <c r="F19" s="114" t="s">
        <v>86</v>
      </c>
      <c r="G19" s="114"/>
      <c r="H19" s="114"/>
      <c r="I19" s="114"/>
      <c r="J19" s="114"/>
      <c r="K19" s="115" t="s">
        <v>88</v>
      </c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7"/>
      <c r="Y19" s="118">
        <v>500</v>
      </c>
      <c r="Z19" s="118"/>
      <c r="AA19" s="118"/>
      <c r="AB19" s="118"/>
      <c r="AC19" s="118"/>
      <c r="AD19" s="118"/>
      <c r="AE19" s="88" t="s">
        <v>89</v>
      </c>
      <c r="AF19" s="88"/>
      <c r="AG19" s="88"/>
      <c r="AH19" s="88"/>
      <c r="AI19" s="89"/>
      <c r="AJ19" s="16"/>
    </row>
    <row r="20" spans="1:36" ht="20.100000000000001" customHeight="1" x14ac:dyDescent="0.15">
      <c r="A20" s="112">
        <v>44286</v>
      </c>
      <c r="B20" s="113"/>
      <c r="C20" s="113"/>
      <c r="D20" s="113"/>
      <c r="E20" s="113"/>
      <c r="F20" s="114" t="s">
        <v>86</v>
      </c>
      <c r="G20" s="114"/>
      <c r="H20" s="114"/>
      <c r="I20" s="114"/>
      <c r="J20" s="114"/>
      <c r="K20" s="115" t="s">
        <v>87</v>
      </c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7"/>
      <c r="Y20" s="118">
        <v>500</v>
      </c>
      <c r="Z20" s="118"/>
      <c r="AA20" s="118"/>
      <c r="AB20" s="118"/>
      <c r="AC20" s="118"/>
      <c r="AD20" s="118"/>
      <c r="AE20" s="88" t="s">
        <v>96</v>
      </c>
      <c r="AF20" s="88"/>
      <c r="AG20" s="88"/>
      <c r="AH20" s="88"/>
      <c r="AI20" s="89"/>
      <c r="AJ20" s="16"/>
    </row>
    <row r="21" spans="1:36" ht="20.100000000000001" customHeight="1" x14ac:dyDescent="0.15">
      <c r="A21" s="112">
        <v>44286</v>
      </c>
      <c r="B21" s="113"/>
      <c r="C21" s="113"/>
      <c r="D21" s="113"/>
      <c r="E21" s="113"/>
      <c r="F21" s="114" t="s">
        <v>86</v>
      </c>
      <c r="G21" s="114"/>
      <c r="H21" s="114"/>
      <c r="I21" s="114"/>
      <c r="J21" s="114"/>
      <c r="K21" s="115" t="s">
        <v>88</v>
      </c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7"/>
      <c r="Y21" s="118">
        <v>500</v>
      </c>
      <c r="Z21" s="118"/>
      <c r="AA21" s="118"/>
      <c r="AB21" s="118"/>
      <c r="AC21" s="118"/>
      <c r="AD21" s="118"/>
      <c r="AE21" s="88" t="s">
        <v>89</v>
      </c>
      <c r="AF21" s="88"/>
      <c r="AG21" s="88"/>
      <c r="AH21" s="88"/>
      <c r="AI21" s="89"/>
      <c r="AJ21" s="16"/>
    </row>
    <row r="22" spans="1:36" ht="20.100000000000001" customHeight="1" x14ac:dyDescent="0.15">
      <c r="A22" s="112">
        <v>44288</v>
      </c>
      <c r="B22" s="113"/>
      <c r="C22" s="113"/>
      <c r="D22" s="113"/>
      <c r="E22" s="113"/>
      <c r="F22" s="114" t="s">
        <v>86</v>
      </c>
      <c r="G22" s="114"/>
      <c r="H22" s="114"/>
      <c r="I22" s="114"/>
      <c r="J22" s="114"/>
      <c r="K22" s="115" t="s">
        <v>87</v>
      </c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7"/>
      <c r="Y22" s="118">
        <v>500</v>
      </c>
      <c r="Z22" s="118"/>
      <c r="AA22" s="118"/>
      <c r="AB22" s="118"/>
      <c r="AC22" s="118"/>
      <c r="AD22" s="118"/>
      <c r="AE22" s="88" t="s">
        <v>96</v>
      </c>
      <c r="AF22" s="88"/>
      <c r="AG22" s="88"/>
      <c r="AH22" s="88"/>
      <c r="AI22" s="89"/>
      <c r="AJ22" s="16"/>
    </row>
    <row r="23" spans="1:36" ht="20.100000000000001" customHeight="1" x14ac:dyDescent="0.15">
      <c r="A23" s="112">
        <v>44288</v>
      </c>
      <c r="B23" s="113"/>
      <c r="C23" s="113"/>
      <c r="D23" s="113"/>
      <c r="E23" s="113"/>
      <c r="F23" s="114" t="s">
        <v>86</v>
      </c>
      <c r="G23" s="114"/>
      <c r="H23" s="114"/>
      <c r="I23" s="114"/>
      <c r="J23" s="114"/>
      <c r="K23" s="115" t="s">
        <v>88</v>
      </c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7"/>
      <c r="Y23" s="118">
        <v>500</v>
      </c>
      <c r="Z23" s="118"/>
      <c r="AA23" s="118"/>
      <c r="AB23" s="118"/>
      <c r="AC23" s="118"/>
      <c r="AD23" s="118"/>
      <c r="AE23" s="88" t="s">
        <v>89</v>
      </c>
      <c r="AF23" s="88"/>
      <c r="AG23" s="88"/>
      <c r="AH23" s="88"/>
      <c r="AI23" s="89"/>
      <c r="AJ23" s="16"/>
    </row>
    <row r="24" spans="1:36" ht="20.100000000000001" customHeight="1" x14ac:dyDescent="0.15">
      <c r="A24" s="112">
        <v>44289</v>
      </c>
      <c r="B24" s="113"/>
      <c r="C24" s="113"/>
      <c r="D24" s="113"/>
      <c r="E24" s="113"/>
      <c r="F24" s="88" t="s">
        <v>100</v>
      </c>
      <c r="G24" s="88"/>
      <c r="H24" s="88"/>
      <c r="I24" s="88"/>
      <c r="J24" s="88"/>
      <c r="K24" s="89" t="s">
        <v>101</v>
      </c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7"/>
      <c r="Y24" s="135">
        <v>40000</v>
      </c>
      <c r="Z24" s="135"/>
      <c r="AA24" s="135"/>
      <c r="AB24" s="135"/>
      <c r="AC24" s="135"/>
      <c r="AD24" s="135"/>
      <c r="AE24" s="88" t="s">
        <v>102</v>
      </c>
      <c r="AF24" s="88"/>
      <c r="AG24" s="88"/>
      <c r="AH24" s="88"/>
      <c r="AI24" s="89"/>
      <c r="AJ24" s="16"/>
    </row>
    <row r="25" spans="1:36" ht="20.100000000000001" customHeight="1" x14ac:dyDescent="0.15">
      <c r="A25" s="112"/>
      <c r="B25" s="113"/>
      <c r="C25" s="113"/>
      <c r="D25" s="113"/>
      <c r="E25" s="113"/>
      <c r="F25" s="88"/>
      <c r="G25" s="88"/>
      <c r="H25" s="88"/>
      <c r="I25" s="88"/>
      <c r="J25" s="88"/>
      <c r="K25" s="89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7"/>
      <c r="Y25" s="135"/>
      <c r="Z25" s="135"/>
      <c r="AA25" s="135"/>
      <c r="AB25" s="135"/>
      <c r="AC25" s="135"/>
      <c r="AD25" s="135"/>
      <c r="AE25" s="88"/>
      <c r="AF25" s="88"/>
      <c r="AG25" s="88"/>
      <c r="AH25" s="88"/>
      <c r="AI25" s="89"/>
      <c r="AJ25" s="16"/>
    </row>
    <row r="26" spans="1:36" ht="20.100000000000001" customHeight="1" x14ac:dyDescent="0.15">
      <c r="A26" s="112"/>
      <c r="B26" s="113"/>
      <c r="C26" s="113"/>
      <c r="D26" s="113"/>
      <c r="E26" s="113"/>
      <c r="F26" s="88"/>
      <c r="G26" s="88"/>
      <c r="H26" s="88"/>
      <c r="I26" s="88"/>
      <c r="J26" s="88"/>
      <c r="K26" s="89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7"/>
      <c r="Y26" s="135"/>
      <c r="Z26" s="135"/>
      <c r="AA26" s="135"/>
      <c r="AB26" s="135"/>
      <c r="AC26" s="135"/>
      <c r="AD26" s="135"/>
      <c r="AE26" s="88"/>
      <c r="AF26" s="88"/>
      <c r="AG26" s="88"/>
      <c r="AH26" s="88"/>
      <c r="AI26" s="89"/>
      <c r="AJ26" s="16"/>
    </row>
    <row r="27" spans="1:36" ht="20.100000000000001" customHeight="1" x14ac:dyDescent="0.15">
      <c r="A27" s="112"/>
      <c r="B27" s="113"/>
      <c r="C27" s="113"/>
      <c r="D27" s="113"/>
      <c r="E27" s="113"/>
      <c r="F27" s="88"/>
      <c r="G27" s="88"/>
      <c r="H27" s="88"/>
      <c r="I27" s="88"/>
      <c r="J27" s="88"/>
      <c r="K27" s="89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7"/>
      <c r="Y27" s="135"/>
      <c r="Z27" s="135"/>
      <c r="AA27" s="135"/>
      <c r="AB27" s="135"/>
      <c r="AC27" s="135"/>
      <c r="AD27" s="135"/>
      <c r="AE27" s="88"/>
      <c r="AF27" s="88"/>
      <c r="AG27" s="88"/>
      <c r="AH27" s="88"/>
      <c r="AI27" s="89"/>
      <c r="AJ27" s="16"/>
    </row>
    <row r="28" spans="1:36" ht="20.100000000000001" customHeight="1" x14ac:dyDescent="0.15">
      <c r="A28" s="112"/>
      <c r="B28" s="113"/>
      <c r="C28" s="113"/>
      <c r="D28" s="113"/>
      <c r="E28" s="113"/>
      <c r="F28" s="88"/>
      <c r="G28" s="88"/>
      <c r="H28" s="88"/>
      <c r="I28" s="88"/>
      <c r="J28" s="88"/>
      <c r="K28" s="89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7"/>
      <c r="Y28" s="135"/>
      <c r="Z28" s="135"/>
      <c r="AA28" s="135"/>
      <c r="AB28" s="135"/>
      <c r="AC28" s="135"/>
      <c r="AD28" s="135"/>
      <c r="AE28" s="88"/>
      <c r="AF28" s="88"/>
      <c r="AG28" s="88"/>
      <c r="AH28" s="88"/>
      <c r="AI28" s="89"/>
      <c r="AJ28" s="16"/>
    </row>
    <row r="29" spans="1:36" ht="20.100000000000001" customHeight="1" x14ac:dyDescent="0.15">
      <c r="A29" s="112"/>
      <c r="B29" s="113"/>
      <c r="C29" s="113"/>
      <c r="D29" s="113"/>
      <c r="E29" s="113"/>
      <c r="F29" s="88"/>
      <c r="G29" s="88"/>
      <c r="H29" s="88"/>
      <c r="I29" s="88"/>
      <c r="J29" s="88"/>
      <c r="K29" s="89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7"/>
      <c r="Y29" s="135"/>
      <c r="Z29" s="135"/>
      <c r="AA29" s="135"/>
      <c r="AB29" s="135"/>
      <c r="AC29" s="135"/>
      <c r="AD29" s="135"/>
      <c r="AE29" s="88"/>
      <c r="AF29" s="88"/>
      <c r="AG29" s="88"/>
      <c r="AH29" s="88"/>
      <c r="AI29" s="89"/>
      <c r="AJ29" s="16"/>
    </row>
    <row r="30" spans="1:36" ht="20.100000000000001" customHeight="1" x14ac:dyDescent="0.15">
      <c r="A30" s="112"/>
      <c r="B30" s="113"/>
      <c r="C30" s="113"/>
      <c r="D30" s="113"/>
      <c r="E30" s="113"/>
      <c r="F30" s="138"/>
      <c r="G30" s="138"/>
      <c r="H30" s="138"/>
      <c r="I30" s="138"/>
      <c r="J30" s="138"/>
      <c r="K30" s="139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1"/>
      <c r="Y30" s="142"/>
      <c r="Z30" s="142"/>
      <c r="AA30" s="142"/>
      <c r="AB30" s="142"/>
      <c r="AC30" s="142"/>
      <c r="AD30" s="142"/>
      <c r="AE30" s="88"/>
      <c r="AF30" s="88"/>
      <c r="AG30" s="88"/>
      <c r="AH30" s="88"/>
      <c r="AI30" s="89"/>
      <c r="AJ30" s="16"/>
    </row>
    <row r="31" spans="1:36" ht="20.100000000000001" customHeight="1" x14ac:dyDescent="0.15">
      <c r="A31" s="112"/>
      <c r="B31" s="113"/>
      <c r="C31" s="113"/>
      <c r="D31" s="113"/>
      <c r="E31" s="113"/>
      <c r="F31" s="88"/>
      <c r="G31" s="88"/>
      <c r="H31" s="88"/>
      <c r="I31" s="88"/>
      <c r="J31" s="88"/>
      <c r="K31" s="89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7"/>
      <c r="Y31" s="135"/>
      <c r="Z31" s="135"/>
      <c r="AA31" s="135"/>
      <c r="AB31" s="135"/>
      <c r="AC31" s="135"/>
      <c r="AD31" s="135"/>
      <c r="AE31" s="88"/>
      <c r="AF31" s="88"/>
      <c r="AG31" s="88"/>
      <c r="AH31" s="88"/>
      <c r="AI31" s="89"/>
      <c r="AJ31" s="16"/>
    </row>
    <row r="32" spans="1:36" ht="20.100000000000001" customHeight="1" x14ac:dyDescent="0.15">
      <c r="A32" s="112"/>
      <c r="B32" s="113"/>
      <c r="C32" s="113"/>
      <c r="D32" s="113"/>
      <c r="E32" s="113"/>
      <c r="F32" s="114"/>
      <c r="G32" s="114"/>
      <c r="H32" s="114"/>
      <c r="I32" s="114"/>
      <c r="J32" s="114"/>
      <c r="K32" s="115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7"/>
      <c r="Y32" s="118"/>
      <c r="Z32" s="118"/>
      <c r="AA32" s="118"/>
      <c r="AB32" s="118"/>
      <c r="AC32" s="118"/>
      <c r="AD32" s="118"/>
      <c r="AE32" s="143"/>
      <c r="AF32" s="143"/>
      <c r="AG32" s="143"/>
      <c r="AH32" s="143"/>
      <c r="AI32" s="144"/>
      <c r="AJ32" s="16"/>
    </row>
    <row r="33" spans="1:36" ht="20.100000000000001" customHeight="1" x14ac:dyDescent="0.15">
      <c r="A33" s="112"/>
      <c r="B33" s="113"/>
      <c r="C33" s="113"/>
      <c r="D33" s="113"/>
      <c r="E33" s="113"/>
      <c r="F33" s="114"/>
      <c r="G33" s="114"/>
      <c r="H33" s="114"/>
      <c r="I33" s="114"/>
      <c r="J33" s="114"/>
      <c r="K33" s="115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7"/>
      <c r="Y33" s="142"/>
      <c r="Z33" s="142"/>
      <c r="AA33" s="142"/>
      <c r="AB33" s="142"/>
      <c r="AC33" s="142"/>
      <c r="AD33" s="142"/>
      <c r="AE33" s="88"/>
      <c r="AF33" s="88"/>
      <c r="AG33" s="88"/>
      <c r="AH33" s="88"/>
      <c r="AI33" s="89"/>
      <c r="AJ33" s="16"/>
    </row>
    <row r="34" spans="1:36" ht="20.100000000000001" customHeight="1" x14ac:dyDescent="0.15">
      <c r="A34" s="112"/>
      <c r="B34" s="113"/>
      <c r="C34" s="113"/>
      <c r="D34" s="113"/>
      <c r="E34" s="113"/>
      <c r="F34" s="138"/>
      <c r="G34" s="138"/>
      <c r="H34" s="138"/>
      <c r="I34" s="138"/>
      <c r="J34" s="138"/>
      <c r="K34" s="139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1"/>
      <c r="Y34" s="142"/>
      <c r="Z34" s="142"/>
      <c r="AA34" s="142"/>
      <c r="AB34" s="142"/>
      <c r="AC34" s="142"/>
      <c r="AD34" s="142"/>
      <c r="AE34" s="88"/>
      <c r="AF34" s="88"/>
      <c r="AG34" s="88"/>
      <c r="AH34" s="88"/>
      <c r="AI34" s="89"/>
      <c r="AJ34" s="16"/>
    </row>
    <row r="35" spans="1:36" ht="20.100000000000001" customHeight="1" x14ac:dyDescent="0.15">
      <c r="A35" s="145"/>
      <c r="B35" s="146"/>
      <c r="C35" s="146"/>
      <c r="D35" s="146"/>
      <c r="E35" s="146"/>
      <c r="F35" s="88"/>
      <c r="G35" s="88"/>
      <c r="H35" s="88"/>
      <c r="I35" s="88"/>
      <c r="J35" s="88"/>
      <c r="K35" s="89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7"/>
      <c r="Y35" s="135"/>
      <c r="Z35" s="135"/>
      <c r="AA35" s="135"/>
      <c r="AB35" s="135"/>
      <c r="AC35" s="135"/>
      <c r="AD35" s="135"/>
      <c r="AE35" s="88"/>
      <c r="AF35" s="88"/>
      <c r="AG35" s="88"/>
      <c r="AH35" s="88"/>
      <c r="AI35" s="89"/>
      <c r="AJ35" s="16"/>
    </row>
    <row r="36" spans="1:36" ht="20.100000000000001" customHeight="1" x14ac:dyDescent="0.15">
      <c r="A36" s="145"/>
      <c r="B36" s="146"/>
      <c r="C36" s="146"/>
      <c r="D36" s="146"/>
      <c r="E36" s="146"/>
      <c r="F36" s="88"/>
      <c r="G36" s="88"/>
      <c r="H36" s="88"/>
      <c r="I36" s="88"/>
      <c r="J36" s="88"/>
      <c r="K36" s="89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7"/>
      <c r="Y36" s="135"/>
      <c r="Z36" s="135"/>
      <c r="AA36" s="135"/>
      <c r="AB36" s="135"/>
      <c r="AC36" s="135"/>
      <c r="AD36" s="135"/>
      <c r="AE36" s="88"/>
      <c r="AF36" s="88"/>
      <c r="AG36" s="88"/>
      <c r="AH36" s="88"/>
      <c r="AI36" s="89"/>
      <c r="AJ36" s="16"/>
    </row>
    <row r="37" spans="1:36" ht="20.100000000000001" customHeight="1" x14ac:dyDescent="0.15">
      <c r="A37" s="145"/>
      <c r="B37" s="146"/>
      <c r="C37" s="146"/>
      <c r="D37" s="146"/>
      <c r="E37" s="146"/>
      <c r="F37" s="88"/>
      <c r="G37" s="88"/>
      <c r="H37" s="88"/>
      <c r="I37" s="88"/>
      <c r="J37" s="88"/>
      <c r="K37" s="89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7"/>
      <c r="Y37" s="135"/>
      <c r="Z37" s="135"/>
      <c r="AA37" s="135"/>
      <c r="AB37" s="135"/>
      <c r="AC37" s="135"/>
      <c r="AD37" s="135"/>
      <c r="AE37" s="88"/>
      <c r="AF37" s="88"/>
      <c r="AG37" s="88"/>
      <c r="AH37" s="88"/>
      <c r="AI37" s="89"/>
      <c r="AJ37" s="16"/>
    </row>
    <row r="38" spans="1:36" ht="20.100000000000001" customHeight="1" x14ac:dyDescent="0.15">
      <c r="A38" s="148"/>
      <c r="B38" s="149"/>
      <c r="C38" s="149"/>
      <c r="D38" s="149"/>
      <c r="E38" s="149"/>
      <c r="F38" s="150"/>
      <c r="G38" s="150"/>
      <c r="H38" s="150"/>
      <c r="I38" s="150"/>
      <c r="J38" s="150"/>
      <c r="K38" s="151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3"/>
      <c r="Y38" s="154"/>
      <c r="Z38" s="154"/>
      <c r="AA38" s="154"/>
      <c r="AB38" s="154"/>
      <c r="AC38" s="154"/>
      <c r="AD38" s="154"/>
      <c r="AE38" s="150"/>
      <c r="AF38" s="150"/>
      <c r="AG38" s="150"/>
      <c r="AH38" s="150"/>
      <c r="AI38" s="151"/>
      <c r="AJ38" s="17"/>
    </row>
    <row r="39" spans="1:36" ht="24.95" customHeight="1" x14ac:dyDescent="0.15">
      <c r="A39" s="155" t="s">
        <v>44</v>
      </c>
      <c r="B39" s="156"/>
      <c r="C39" s="156"/>
      <c r="D39" s="156"/>
      <c r="E39" s="156"/>
      <c r="F39" s="156"/>
      <c r="G39" s="156"/>
      <c r="H39" s="156"/>
      <c r="I39" s="156"/>
      <c r="J39" s="157"/>
      <c r="K39" s="158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60"/>
      <c r="Y39" s="161">
        <f>SUM(Y14:AD38)</f>
        <v>75000</v>
      </c>
      <c r="Z39" s="161"/>
      <c r="AA39" s="161"/>
      <c r="AB39" s="161"/>
      <c r="AC39" s="161"/>
      <c r="AD39" s="161"/>
      <c r="AE39" s="162"/>
      <c r="AF39" s="162"/>
      <c r="AG39" s="162"/>
      <c r="AH39" s="162"/>
      <c r="AI39" s="163"/>
      <c r="AJ39" s="18"/>
    </row>
    <row r="40" spans="1:36" ht="24.95" customHeight="1" x14ac:dyDescent="0.15">
      <c r="A40" s="147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</row>
  </sheetData>
  <mergeCells count="158">
    <mergeCell ref="A37:E37"/>
    <mergeCell ref="F37:J37"/>
    <mergeCell ref="K37:X37"/>
    <mergeCell ref="Y37:AD37"/>
    <mergeCell ref="AE37:AI37"/>
    <mergeCell ref="A40:AI40"/>
    <mergeCell ref="A38:E38"/>
    <mergeCell ref="F38:J38"/>
    <mergeCell ref="K38:X38"/>
    <mergeCell ref="Y38:AD38"/>
    <mergeCell ref="AE38:AI38"/>
    <mergeCell ref="A39:J39"/>
    <mergeCell ref="K39:X39"/>
    <mergeCell ref="Y39:AD39"/>
    <mergeCell ref="AE39:AI39"/>
    <mergeCell ref="A35:E35"/>
    <mergeCell ref="F35:J35"/>
    <mergeCell ref="K35:X35"/>
    <mergeCell ref="Y35:AD35"/>
    <mergeCell ref="AE35:AI35"/>
    <mergeCell ref="A36:E36"/>
    <mergeCell ref="F36:J36"/>
    <mergeCell ref="K36:X36"/>
    <mergeCell ref="Y36:AD36"/>
    <mergeCell ref="AE36:AI36"/>
    <mergeCell ref="A33:E33"/>
    <mergeCell ref="F33:J33"/>
    <mergeCell ref="K33:X33"/>
    <mergeCell ref="Y33:AD33"/>
    <mergeCell ref="AE33:AI33"/>
    <mergeCell ref="A34:E34"/>
    <mergeCell ref="F34:J34"/>
    <mergeCell ref="K34:X34"/>
    <mergeCell ref="Y34:AD34"/>
    <mergeCell ref="AE34:AI34"/>
    <mergeCell ref="A31:E31"/>
    <mergeCell ref="F31:J31"/>
    <mergeCell ref="K31:X31"/>
    <mergeCell ref="Y31:AD31"/>
    <mergeCell ref="AE31:AI31"/>
    <mergeCell ref="A32:E32"/>
    <mergeCell ref="F32:J32"/>
    <mergeCell ref="K32:X32"/>
    <mergeCell ref="Y32:AD32"/>
    <mergeCell ref="AE32:AI32"/>
    <mergeCell ref="A29:E29"/>
    <mergeCell ref="F29:J29"/>
    <mergeCell ref="K29:X29"/>
    <mergeCell ref="Y29:AD29"/>
    <mergeCell ref="AE29:AI29"/>
    <mergeCell ref="A30:E30"/>
    <mergeCell ref="F30:J30"/>
    <mergeCell ref="K30:X30"/>
    <mergeCell ref="Y30:AD30"/>
    <mergeCell ref="AE30:AI30"/>
    <mergeCell ref="A27:E27"/>
    <mergeCell ref="F27:J27"/>
    <mergeCell ref="K27:X27"/>
    <mergeCell ref="Y27:AD27"/>
    <mergeCell ref="AE27:AI27"/>
    <mergeCell ref="A28:E28"/>
    <mergeCell ref="F28:J28"/>
    <mergeCell ref="K28:X28"/>
    <mergeCell ref="Y28:AD28"/>
    <mergeCell ref="AE28:AI28"/>
    <mergeCell ref="A25:E25"/>
    <mergeCell ref="F25:J25"/>
    <mergeCell ref="K25:X25"/>
    <mergeCell ref="Y25:AD25"/>
    <mergeCell ref="AE25:AI25"/>
    <mergeCell ref="A26:E26"/>
    <mergeCell ref="F26:J26"/>
    <mergeCell ref="K26:X26"/>
    <mergeCell ref="Y26:AD26"/>
    <mergeCell ref="AE26:AI26"/>
    <mergeCell ref="A23:E23"/>
    <mergeCell ref="F23:J23"/>
    <mergeCell ref="K23:X23"/>
    <mergeCell ref="Y23:AD23"/>
    <mergeCell ref="AE23:AI23"/>
    <mergeCell ref="A24:E24"/>
    <mergeCell ref="F24:J24"/>
    <mergeCell ref="K24:X24"/>
    <mergeCell ref="Y24:AD24"/>
    <mergeCell ref="AE24:AI24"/>
    <mergeCell ref="A21:E21"/>
    <mergeCell ref="F21:J21"/>
    <mergeCell ref="K21:X21"/>
    <mergeCell ref="Y21:AD21"/>
    <mergeCell ref="AE21:AI21"/>
    <mergeCell ref="A22:E22"/>
    <mergeCell ref="F22:J22"/>
    <mergeCell ref="K22:X22"/>
    <mergeCell ref="Y22:AD22"/>
    <mergeCell ref="AE22:AI22"/>
    <mergeCell ref="A19:E19"/>
    <mergeCell ref="F19:J19"/>
    <mergeCell ref="K19:X19"/>
    <mergeCell ref="Y19:AD19"/>
    <mergeCell ref="AE19:AI19"/>
    <mergeCell ref="A20:E20"/>
    <mergeCell ref="F20:J20"/>
    <mergeCell ref="K20:X20"/>
    <mergeCell ref="Y20:AD20"/>
    <mergeCell ref="AE20:AI20"/>
    <mergeCell ref="A17:E17"/>
    <mergeCell ref="F17:J17"/>
    <mergeCell ref="K17:X17"/>
    <mergeCell ref="Y17:AD17"/>
    <mergeCell ref="AE17:AI17"/>
    <mergeCell ref="A18:E18"/>
    <mergeCell ref="F18:J18"/>
    <mergeCell ref="K18:X18"/>
    <mergeCell ref="Y18:AD18"/>
    <mergeCell ref="AE18:AI18"/>
    <mergeCell ref="A15:E15"/>
    <mergeCell ref="F15:J15"/>
    <mergeCell ref="K15:X15"/>
    <mergeCell ref="Y15:AD15"/>
    <mergeCell ref="AE15:AI15"/>
    <mergeCell ref="A16:E16"/>
    <mergeCell ref="F16:J16"/>
    <mergeCell ref="K16:X16"/>
    <mergeCell ref="Y16:AD16"/>
    <mergeCell ref="AE16:AI16"/>
    <mergeCell ref="A14:E14"/>
    <mergeCell ref="F14:J14"/>
    <mergeCell ref="K14:X14"/>
    <mergeCell ref="Y14:AD14"/>
    <mergeCell ref="AE14:AI14"/>
    <mergeCell ref="Y3:AA3"/>
    <mergeCell ref="AB3:AI3"/>
    <mergeCell ref="Y4:AA4"/>
    <mergeCell ref="AB4:AI4"/>
    <mergeCell ref="X11:AA11"/>
    <mergeCell ref="AB11:AE11"/>
    <mergeCell ref="AF11:AI11"/>
    <mergeCell ref="A13:E13"/>
    <mergeCell ref="F13:J13"/>
    <mergeCell ref="K13:X13"/>
    <mergeCell ref="Y13:AD13"/>
    <mergeCell ref="AE13:AI13"/>
    <mergeCell ref="Y5:AA5"/>
    <mergeCell ref="AB5:AI5"/>
    <mergeCell ref="A7:R11"/>
    <mergeCell ref="W7:W11"/>
    <mergeCell ref="X7:AA7"/>
    <mergeCell ref="AB7:AE7"/>
    <mergeCell ref="AF7:AI7"/>
    <mergeCell ref="X8:AA10"/>
    <mergeCell ref="AB8:AE10"/>
    <mergeCell ref="AF8:AI10"/>
    <mergeCell ref="A1:H5"/>
    <mergeCell ref="I1:X5"/>
    <mergeCell ref="Y1:AA1"/>
    <mergeCell ref="AB1:AI1"/>
    <mergeCell ref="Y2:AA2"/>
    <mergeCell ref="AB2:AI2"/>
  </mergeCells>
  <phoneticPr fontId="2" type="noConversion"/>
  <pageMargins left="0.7" right="0.7" top="0.75" bottom="0.75" header="0.3" footer="0.3"/>
  <pageSetup paperSize="9" scale="9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workbookViewId="0">
      <selection activeCell="H47" sqref="H47"/>
    </sheetView>
  </sheetViews>
  <sheetFormatPr defaultRowHeight="13.5" x14ac:dyDescent="0.15"/>
  <cols>
    <col min="1" max="1" width="3.21875" customWidth="1"/>
    <col min="2" max="2" width="9.88671875" customWidth="1"/>
    <col min="3" max="3" width="9.88671875" bestFit="1" customWidth="1"/>
    <col min="4" max="4" width="7.109375" customWidth="1"/>
    <col min="5" max="5" width="13.5546875" customWidth="1"/>
    <col min="6" max="6" width="9.21875" customWidth="1"/>
    <col min="7" max="7" width="13.88671875" customWidth="1"/>
    <col min="8" max="8" width="14" customWidth="1"/>
    <col min="9" max="9" width="14.5546875" customWidth="1"/>
    <col min="10" max="10" width="13.5546875" customWidth="1"/>
    <col min="11" max="11" width="10" customWidth="1"/>
    <col min="12" max="12" width="11.77734375" customWidth="1"/>
  </cols>
  <sheetData>
    <row r="1" spans="1:12" ht="22.5" x14ac:dyDescent="0.15">
      <c r="A1" s="164" t="s">
        <v>52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</row>
    <row r="2" spans="1:12" x14ac:dyDescent="0.15">
      <c r="A2" s="165" t="s">
        <v>59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</row>
    <row r="3" spans="1:12" ht="16.5" x14ac:dyDescent="0.15">
      <c r="A3" s="166" t="s">
        <v>45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</row>
    <row r="4" spans="1:12" x14ac:dyDescent="0.15">
      <c r="A4" s="19" t="s">
        <v>46</v>
      </c>
      <c r="B4" s="20" t="s">
        <v>47</v>
      </c>
      <c r="C4" s="20" t="s">
        <v>48</v>
      </c>
      <c r="D4" s="21" t="s">
        <v>49</v>
      </c>
      <c r="E4" s="22" t="s">
        <v>53</v>
      </c>
      <c r="F4" s="22" t="s">
        <v>57</v>
      </c>
      <c r="G4" s="22" t="s">
        <v>55</v>
      </c>
      <c r="H4" s="22" t="s">
        <v>54</v>
      </c>
      <c r="I4" s="23" t="s">
        <v>56</v>
      </c>
      <c r="J4" s="24" t="s">
        <v>58</v>
      </c>
      <c r="K4" s="19" t="s">
        <v>50</v>
      </c>
      <c r="L4" s="19" t="s">
        <v>51</v>
      </c>
    </row>
    <row r="5" spans="1:12" x14ac:dyDescent="0.15">
      <c r="A5" s="25">
        <v>1</v>
      </c>
      <c r="B5" s="26">
        <v>43739</v>
      </c>
      <c r="C5" s="26">
        <f t="shared" ref="C5:C52" si="0">SUM(B5)</f>
        <v>43739</v>
      </c>
      <c r="D5" s="27"/>
      <c r="E5" s="28"/>
      <c r="F5" s="28"/>
      <c r="G5" s="28"/>
      <c r="H5" s="29"/>
      <c r="I5" s="30"/>
      <c r="J5" s="31"/>
      <c r="K5" s="25"/>
      <c r="L5" s="32"/>
    </row>
    <row r="6" spans="1:12" x14ac:dyDescent="0.15">
      <c r="A6" s="25">
        <v>2</v>
      </c>
      <c r="B6" s="26">
        <v>43739</v>
      </c>
      <c r="C6" s="26">
        <f t="shared" si="0"/>
        <v>43739</v>
      </c>
      <c r="D6" s="27"/>
      <c r="E6" s="28"/>
      <c r="F6" s="28"/>
      <c r="G6" s="28"/>
      <c r="H6" s="29"/>
      <c r="I6" s="30"/>
      <c r="J6" s="31"/>
      <c r="K6" s="25"/>
      <c r="L6" s="32"/>
    </row>
    <row r="7" spans="1:12" x14ac:dyDescent="0.15">
      <c r="A7" s="25">
        <v>3</v>
      </c>
      <c r="B7" s="26">
        <v>43739</v>
      </c>
      <c r="C7" s="26">
        <f t="shared" si="0"/>
        <v>43739</v>
      </c>
      <c r="D7" s="27"/>
      <c r="E7" s="28"/>
      <c r="F7" s="28"/>
      <c r="G7" s="28"/>
      <c r="H7" s="29"/>
      <c r="I7" s="30"/>
      <c r="J7" s="31"/>
      <c r="K7" s="25"/>
      <c r="L7" s="32"/>
    </row>
    <row r="8" spans="1:12" x14ac:dyDescent="0.15">
      <c r="A8" s="25">
        <v>4</v>
      </c>
      <c r="B8" s="26">
        <v>43739</v>
      </c>
      <c r="C8" s="26">
        <f t="shared" si="0"/>
        <v>43739</v>
      </c>
      <c r="D8" s="27"/>
      <c r="E8" s="28"/>
      <c r="F8" s="28"/>
      <c r="G8" s="28"/>
      <c r="H8" s="29"/>
      <c r="I8" s="30"/>
      <c r="J8" s="31"/>
      <c r="K8" s="25"/>
      <c r="L8" s="25"/>
    </row>
    <row r="9" spans="1:12" x14ac:dyDescent="0.15">
      <c r="A9" s="25">
        <v>5</v>
      </c>
      <c r="B9" s="26">
        <v>43739</v>
      </c>
      <c r="C9" s="26">
        <f t="shared" si="0"/>
        <v>43739</v>
      </c>
      <c r="D9" s="27"/>
      <c r="E9" s="28"/>
      <c r="F9" s="28"/>
      <c r="G9" s="28"/>
      <c r="H9" s="29"/>
      <c r="I9" s="30"/>
      <c r="J9" s="31"/>
      <c r="K9" s="25"/>
      <c r="L9" s="32"/>
    </row>
    <row r="10" spans="1:12" x14ac:dyDescent="0.15">
      <c r="A10" s="25">
        <v>6</v>
      </c>
      <c r="B10" s="26">
        <v>43739</v>
      </c>
      <c r="C10" s="26">
        <f t="shared" si="0"/>
        <v>43739</v>
      </c>
      <c r="D10" s="27"/>
      <c r="E10" s="28"/>
      <c r="F10" s="28"/>
      <c r="G10" s="28"/>
      <c r="H10" s="29"/>
      <c r="I10" s="30"/>
      <c r="J10" s="31"/>
      <c r="K10" s="25"/>
      <c r="L10" s="32"/>
    </row>
    <row r="11" spans="1:12" x14ac:dyDescent="0.15">
      <c r="A11" s="25">
        <v>7</v>
      </c>
      <c r="B11" s="26">
        <v>43739</v>
      </c>
      <c r="C11" s="26">
        <f t="shared" si="0"/>
        <v>43739</v>
      </c>
      <c r="D11" s="27"/>
      <c r="E11" s="28"/>
      <c r="F11" s="28"/>
      <c r="G11" s="28"/>
      <c r="H11" s="29"/>
      <c r="I11" s="30"/>
      <c r="J11" s="31"/>
      <c r="K11" s="25"/>
      <c r="L11" s="25"/>
    </row>
    <row r="12" spans="1:12" x14ac:dyDescent="0.15">
      <c r="A12" s="25">
        <v>8</v>
      </c>
      <c r="B12" s="26">
        <v>43739</v>
      </c>
      <c r="C12" s="26">
        <f t="shared" si="0"/>
        <v>43739</v>
      </c>
      <c r="D12" s="27"/>
      <c r="E12" s="28"/>
      <c r="F12" s="28"/>
      <c r="G12" s="28"/>
      <c r="H12" s="29"/>
      <c r="I12" s="30"/>
      <c r="J12" s="31"/>
      <c r="K12" s="25"/>
      <c r="L12" s="32"/>
    </row>
    <row r="13" spans="1:12" x14ac:dyDescent="0.15">
      <c r="A13" s="25">
        <v>9</v>
      </c>
      <c r="B13" s="26">
        <v>43739</v>
      </c>
      <c r="C13" s="26">
        <f t="shared" si="0"/>
        <v>43739</v>
      </c>
      <c r="D13" s="27"/>
      <c r="E13" s="28"/>
      <c r="F13" s="28"/>
      <c r="G13" s="28"/>
      <c r="H13" s="29"/>
      <c r="I13" s="30"/>
      <c r="J13" s="31"/>
      <c r="K13" s="25"/>
      <c r="L13" s="32"/>
    </row>
    <row r="14" spans="1:12" x14ac:dyDescent="0.15">
      <c r="A14" s="25">
        <v>10</v>
      </c>
      <c r="B14" s="26">
        <v>43739</v>
      </c>
      <c r="C14" s="26">
        <f t="shared" si="0"/>
        <v>43739</v>
      </c>
      <c r="D14" s="27"/>
      <c r="E14" s="28"/>
      <c r="F14" s="28"/>
      <c r="G14" s="28"/>
      <c r="H14" s="29"/>
      <c r="I14" s="30"/>
      <c r="J14" s="31"/>
      <c r="K14" s="25"/>
      <c r="L14" s="32"/>
    </row>
    <row r="15" spans="1:12" x14ac:dyDescent="0.15">
      <c r="A15" s="25">
        <v>11</v>
      </c>
      <c r="B15" s="26">
        <v>43739</v>
      </c>
      <c r="C15" s="26">
        <f t="shared" si="0"/>
        <v>43739</v>
      </c>
      <c r="D15" s="27"/>
      <c r="E15" s="28"/>
      <c r="F15" s="28"/>
      <c r="G15" s="28"/>
      <c r="H15" s="29"/>
      <c r="I15" s="30"/>
      <c r="J15" s="31"/>
      <c r="K15" s="25"/>
      <c r="L15" s="32"/>
    </row>
    <row r="16" spans="1:12" x14ac:dyDescent="0.15">
      <c r="A16" s="25">
        <v>12</v>
      </c>
      <c r="B16" s="26">
        <v>43739</v>
      </c>
      <c r="C16" s="26">
        <f t="shared" si="0"/>
        <v>43739</v>
      </c>
      <c r="D16" s="27"/>
      <c r="E16" s="28"/>
      <c r="F16" s="28"/>
      <c r="G16" s="28"/>
      <c r="H16" s="29"/>
      <c r="I16" s="30"/>
      <c r="J16" s="31"/>
      <c r="K16" s="25"/>
      <c r="L16" s="32"/>
    </row>
    <row r="17" spans="1:12" x14ac:dyDescent="0.15">
      <c r="A17" s="25">
        <v>13</v>
      </c>
      <c r="B17" s="26">
        <v>43739</v>
      </c>
      <c r="C17" s="26">
        <f t="shared" si="0"/>
        <v>43739</v>
      </c>
      <c r="D17" s="27"/>
      <c r="E17" s="28"/>
      <c r="F17" s="28"/>
      <c r="G17" s="28"/>
      <c r="H17" s="29"/>
      <c r="I17" s="30"/>
      <c r="J17" s="31"/>
      <c r="K17" s="25"/>
      <c r="L17" s="32"/>
    </row>
    <row r="18" spans="1:12" x14ac:dyDescent="0.15">
      <c r="A18" s="25">
        <v>14</v>
      </c>
      <c r="B18" s="26">
        <v>43739</v>
      </c>
      <c r="C18" s="26">
        <f t="shared" si="0"/>
        <v>43739</v>
      </c>
      <c r="D18" s="27"/>
      <c r="E18" s="28"/>
      <c r="F18" s="28"/>
      <c r="G18" s="28"/>
      <c r="H18" s="29"/>
      <c r="I18" s="30"/>
      <c r="J18" s="31"/>
      <c r="K18" s="25"/>
      <c r="L18" s="32"/>
    </row>
    <row r="19" spans="1:12" x14ac:dyDescent="0.15">
      <c r="A19" s="25">
        <v>15</v>
      </c>
      <c r="B19" s="26">
        <v>43739</v>
      </c>
      <c r="C19" s="26">
        <f t="shared" si="0"/>
        <v>43739</v>
      </c>
      <c r="D19" s="27"/>
      <c r="E19" s="28"/>
      <c r="F19" s="28"/>
      <c r="G19" s="28"/>
      <c r="H19" s="29"/>
      <c r="I19" s="30"/>
      <c r="J19" s="31"/>
      <c r="K19" s="25"/>
      <c r="L19" s="32"/>
    </row>
    <row r="20" spans="1:12" x14ac:dyDescent="0.15">
      <c r="A20" s="25">
        <v>16</v>
      </c>
      <c r="B20" s="26">
        <v>43739</v>
      </c>
      <c r="C20" s="26">
        <f t="shared" si="0"/>
        <v>43739</v>
      </c>
      <c r="D20" s="27"/>
      <c r="E20" s="28"/>
      <c r="F20" s="28"/>
      <c r="G20" s="28"/>
      <c r="H20" s="29"/>
      <c r="I20" s="30"/>
      <c r="J20" s="31"/>
      <c r="K20" s="25"/>
      <c r="L20" s="32"/>
    </row>
    <row r="21" spans="1:12" x14ac:dyDescent="0.15">
      <c r="A21" s="25">
        <v>17</v>
      </c>
      <c r="B21" s="26">
        <v>43739</v>
      </c>
      <c r="C21" s="26">
        <f t="shared" si="0"/>
        <v>43739</v>
      </c>
      <c r="D21" s="27"/>
      <c r="E21" s="28"/>
      <c r="F21" s="28"/>
      <c r="G21" s="28"/>
      <c r="H21" s="29"/>
      <c r="I21" s="30"/>
      <c r="J21" s="31"/>
      <c r="K21" s="25"/>
      <c r="L21" s="32"/>
    </row>
    <row r="22" spans="1:12" x14ac:dyDescent="0.15">
      <c r="A22" s="25">
        <v>18</v>
      </c>
      <c r="B22" s="26">
        <v>43739</v>
      </c>
      <c r="C22" s="26">
        <f t="shared" si="0"/>
        <v>43739</v>
      </c>
      <c r="D22" s="27"/>
      <c r="E22" s="28"/>
      <c r="F22" s="28"/>
      <c r="G22" s="28"/>
      <c r="H22" s="29"/>
      <c r="I22" s="30"/>
      <c r="J22" s="31"/>
      <c r="K22" s="25"/>
      <c r="L22" s="32"/>
    </row>
    <row r="23" spans="1:12" x14ac:dyDescent="0.15">
      <c r="A23" s="25">
        <v>19</v>
      </c>
      <c r="B23" s="26">
        <v>43739</v>
      </c>
      <c r="C23" s="26">
        <f t="shared" si="0"/>
        <v>43739</v>
      </c>
      <c r="D23" s="27"/>
      <c r="E23" s="28"/>
      <c r="F23" s="28"/>
      <c r="G23" s="28"/>
      <c r="H23" s="29"/>
      <c r="I23" s="30"/>
      <c r="J23" s="31"/>
      <c r="K23" s="25"/>
      <c r="L23" s="32"/>
    </row>
    <row r="24" spans="1:12" x14ac:dyDescent="0.15">
      <c r="A24" s="25">
        <v>20</v>
      </c>
      <c r="B24" s="26">
        <v>43739</v>
      </c>
      <c r="C24" s="26">
        <f t="shared" si="0"/>
        <v>43739</v>
      </c>
      <c r="D24" s="27"/>
      <c r="E24" s="28"/>
      <c r="F24" s="28"/>
      <c r="G24" s="28"/>
      <c r="H24" s="29"/>
      <c r="I24" s="30"/>
      <c r="J24" s="31"/>
      <c r="K24" s="25"/>
      <c r="L24" s="32"/>
    </row>
    <row r="25" spans="1:12" x14ac:dyDescent="0.15">
      <c r="A25" s="25">
        <v>21</v>
      </c>
      <c r="B25" s="26">
        <v>43739</v>
      </c>
      <c r="C25" s="26">
        <f t="shared" si="0"/>
        <v>43739</v>
      </c>
      <c r="D25" s="27"/>
      <c r="E25" s="28"/>
      <c r="F25" s="28"/>
      <c r="G25" s="28"/>
      <c r="H25" s="29"/>
      <c r="I25" s="30"/>
      <c r="J25" s="31"/>
      <c r="K25" s="25"/>
      <c r="L25" s="32"/>
    </row>
    <row r="26" spans="1:12" x14ac:dyDescent="0.15">
      <c r="A26" s="25">
        <v>22</v>
      </c>
      <c r="B26" s="26">
        <v>43739</v>
      </c>
      <c r="C26" s="26">
        <f t="shared" si="0"/>
        <v>43739</v>
      </c>
      <c r="D26" s="27"/>
      <c r="E26" s="28"/>
      <c r="F26" s="28"/>
      <c r="G26" s="28"/>
      <c r="H26" s="29"/>
      <c r="I26" s="30"/>
      <c r="J26" s="31"/>
      <c r="K26" s="25"/>
      <c r="L26" s="32"/>
    </row>
    <row r="27" spans="1:12" x14ac:dyDescent="0.15">
      <c r="A27" s="25">
        <v>23</v>
      </c>
      <c r="B27" s="26">
        <v>43739</v>
      </c>
      <c r="C27" s="26">
        <f t="shared" si="0"/>
        <v>43739</v>
      </c>
      <c r="D27" s="27"/>
      <c r="E27" s="28"/>
      <c r="F27" s="28"/>
      <c r="G27" s="28"/>
      <c r="H27" s="29"/>
      <c r="I27" s="30"/>
      <c r="J27" s="31"/>
      <c r="K27" s="25"/>
      <c r="L27" s="32"/>
    </row>
    <row r="28" spans="1:12" x14ac:dyDescent="0.15">
      <c r="A28" s="25">
        <v>24</v>
      </c>
      <c r="B28" s="26">
        <v>43739</v>
      </c>
      <c r="C28" s="26">
        <f t="shared" si="0"/>
        <v>43739</v>
      </c>
      <c r="D28" s="27"/>
      <c r="E28" s="28"/>
      <c r="F28" s="28"/>
      <c r="G28" s="28"/>
      <c r="H28" s="29"/>
      <c r="I28" s="30"/>
      <c r="J28" s="31"/>
      <c r="K28" s="25"/>
      <c r="L28" s="32"/>
    </row>
    <row r="29" spans="1:12" x14ac:dyDescent="0.15">
      <c r="A29" s="25">
        <v>25</v>
      </c>
      <c r="B29" s="26">
        <v>43739</v>
      </c>
      <c r="C29" s="26">
        <f t="shared" si="0"/>
        <v>43739</v>
      </c>
      <c r="D29" s="27"/>
      <c r="E29" s="28"/>
      <c r="F29" s="28"/>
      <c r="G29" s="28"/>
      <c r="H29" s="29"/>
      <c r="I29" s="30"/>
      <c r="J29" s="31"/>
      <c r="K29" s="25"/>
      <c r="L29" s="32"/>
    </row>
    <row r="30" spans="1:12" x14ac:dyDescent="0.15">
      <c r="A30" s="25">
        <v>26</v>
      </c>
      <c r="B30" s="26">
        <v>43739</v>
      </c>
      <c r="C30" s="26">
        <f t="shared" si="0"/>
        <v>43739</v>
      </c>
      <c r="D30" s="27"/>
      <c r="E30" s="28"/>
      <c r="F30" s="28"/>
      <c r="G30" s="28"/>
      <c r="H30" s="29"/>
      <c r="I30" s="30"/>
      <c r="J30" s="31"/>
      <c r="K30" s="25"/>
      <c r="L30" s="32"/>
    </row>
    <row r="31" spans="1:12" x14ac:dyDescent="0.15">
      <c r="A31" s="25">
        <v>27</v>
      </c>
      <c r="B31" s="26">
        <v>43739</v>
      </c>
      <c r="C31" s="26">
        <f t="shared" si="0"/>
        <v>43739</v>
      </c>
      <c r="D31" s="27"/>
      <c r="E31" s="28"/>
      <c r="F31" s="28"/>
      <c r="G31" s="28"/>
      <c r="H31" s="29"/>
      <c r="I31" s="30"/>
      <c r="J31" s="31"/>
      <c r="K31" s="25"/>
      <c r="L31" s="32"/>
    </row>
    <row r="32" spans="1:12" x14ac:dyDescent="0.15">
      <c r="A32" s="25">
        <v>28</v>
      </c>
      <c r="B32" s="26">
        <v>43739</v>
      </c>
      <c r="C32" s="26">
        <f t="shared" si="0"/>
        <v>43739</v>
      </c>
      <c r="D32" s="27"/>
      <c r="E32" s="28"/>
      <c r="F32" s="28"/>
      <c r="G32" s="28"/>
      <c r="H32" s="29"/>
      <c r="I32" s="30"/>
      <c r="J32" s="31"/>
      <c r="K32" s="25"/>
      <c r="L32" s="32"/>
    </row>
    <row r="33" spans="1:12" x14ac:dyDescent="0.15">
      <c r="A33" s="25">
        <v>29</v>
      </c>
      <c r="B33" s="26">
        <v>43739</v>
      </c>
      <c r="C33" s="26">
        <f t="shared" si="0"/>
        <v>43739</v>
      </c>
      <c r="D33" s="27"/>
      <c r="E33" s="28"/>
      <c r="F33" s="28"/>
      <c r="G33" s="28"/>
      <c r="H33" s="29"/>
      <c r="I33" s="30"/>
      <c r="J33" s="31"/>
      <c r="K33" s="25"/>
      <c r="L33" s="25"/>
    </row>
    <row r="34" spans="1:12" x14ac:dyDescent="0.15">
      <c r="A34" s="25">
        <v>30</v>
      </c>
      <c r="B34" s="26">
        <v>43739</v>
      </c>
      <c r="C34" s="26">
        <f t="shared" si="0"/>
        <v>43739</v>
      </c>
      <c r="D34" s="27"/>
      <c r="E34" s="28"/>
      <c r="F34" s="28"/>
      <c r="G34" s="28"/>
      <c r="H34" s="29"/>
      <c r="I34" s="30"/>
      <c r="J34" s="31"/>
      <c r="K34" s="25"/>
      <c r="L34" s="32"/>
    </row>
    <row r="35" spans="1:12" x14ac:dyDescent="0.15">
      <c r="A35" s="25">
        <v>31</v>
      </c>
      <c r="B35" s="26">
        <v>43739</v>
      </c>
      <c r="C35" s="26">
        <f t="shared" si="0"/>
        <v>43739</v>
      </c>
      <c r="D35" s="27"/>
      <c r="E35" s="28"/>
      <c r="F35" s="28"/>
      <c r="G35" s="28"/>
      <c r="H35" s="29"/>
      <c r="I35" s="30"/>
      <c r="J35" s="31"/>
      <c r="K35" s="25"/>
      <c r="L35" s="32"/>
    </row>
    <row r="36" spans="1:12" x14ac:dyDescent="0.15">
      <c r="A36" s="25">
        <v>32</v>
      </c>
      <c r="B36" s="26">
        <v>43739</v>
      </c>
      <c r="C36" s="26">
        <f t="shared" si="0"/>
        <v>43739</v>
      </c>
      <c r="D36" s="27"/>
      <c r="E36" s="28"/>
      <c r="F36" s="28"/>
      <c r="G36" s="28"/>
      <c r="H36" s="29"/>
      <c r="I36" s="30"/>
      <c r="J36" s="31"/>
      <c r="K36" s="25"/>
      <c r="L36" s="32"/>
    </row>
    <row r="37" spans="1:12" x14ac:dyDescent="0.15">
      <c r="A37" s="25">
        <v>33</v>
      </c>
      <c r="B37" s="26">
        <v>43739</v>
      </c>
      <c r="C37" s="26">
        <f t="shared" si="0"/>
        <v>43739</v>
      </c>
      <c r="D37" s="27"/>
      <c r="E37" s="28"/>
      <c r="F37" s="28"/>
      <c r="G37" s="28"/>
      <c r="H37" s="29"/>
      <c r="I37" s="30"/>
      <c r="J37" s="31"/>
      <c r="K37" s="25"/>
      <c r="L37" s="32"/>
    </row>
    <row r="38" spans="1:12" x14ac:dyDescent="0.15">
      <c r="A38" s="25">
        <v>34</v>
      </c>
      <c r="B38" s="26">
        <v>43739</v>
      </c>
      <c r="C38" s="26">
        <f t="shared" si="0"/>
        <v>43739</v>
      </c>
      <c r="D38" s="27"/>
      <c r="E38" s="28"/>
      <c r="F38" s="28"/>
      <c r="G38" s="28"/>
      <c r="H38" s="29"/>
      <c r="I38" s="30"/>
      <c r="J38" s="31"/>
      <c r="K38" s="25"/>
      <c r="L38" s="32"/>
    </row>
    <row r="39" spans="1:12" x14ac:dyDescent="0.15">
      <c r="A39" s="25">
        <v>35</v>
      </c>
      <c r="B39" s="26">
        <v>43739</v>
      </c>
      <c r="C39" s="26">
        <f t="shared" si="0"/>
        <v>43739</v>
      </c>
      <c r="D39" s="27"/>
      <c r="E39" s="28"/>
      <c r="F39" s="28"/>
      <c r="G39" s="28"/>
      <c r="H39" s="29"/>
      <c r="I39" s="30"/>
      <c r="J39" s="31"/>
      <c r="K39" s="25"/>
      <c r="L39" s="32"/>
    </row>
    <row r="40" spans="1:12" x14ac:dyDescent="0.15">
      <c r="A40" s="25">
        <v>36</v>
      </c>
      <c r="B40" s="26">
        <v>43739</v>
      </c>
      <c r="C40" s="26">
        <f t="shared" si="0"/>
        <v>43739</v>
      </c>
      <c r="D40" s="27"/>
      <c r="E40" s="28"/>
      <c r="F40" s="28"/>
      <c r="G40" s="28"/>
      <c r="H40" s="29"/>
      <c r="I40" s="30"/>
      <c r="J40" s="31"/>
      <c r="K40" s="25"/>
      <c r="L40" s="32"/>
    </row>
    <row r="41" spans="1:12" x14ac:dyDescent="0.15">
      <c r="A41" s="25">
        <v>37</v>
      </c>
      <c r="B41" s="26">
        <v>43739</v>
      </c>
      <c r="C41" s="26">
        <f t="shared" si="0"/>
        <v>43739</v>
      </c>
      <c r="D41" s="27"/>
      <c r="E41" s="28"/>
      <c r="F41" s="28"/>
      <c r="G41" s="28"/>
      <c r="H41" s="29"/>
      <c r="I41" s="30"/>
      <c r="J41" s="31"/>
      <c r="K41" s="25"/>
      <c r="L41" s="32"/>
    </row>
    <row r="42" spans="1:12" x14ac:dyDescent="0.15">
      <c r="A42" s="25">
        <v>38</v>
      </c>
      <c r="B42" s="26">
        <v>43739</v>
      </c>
      <c r="C42" s="26">
        <f t="shared" si="0"/>
        <v>43739</v>
      </c>
      <c r="D42" s="27"/>
      <c r="E42" s="28"/>
      <c r="F42" s="28"/>
      <c r="G42" s="28"/>
      <c r="H42" s="29"/>
      <c r="I42" s="30"/>
      <c r="J42" s="31"/>
      <c r="K42" s="25"/>
      <c r="L42" s="32"/>
    </row>
    <row r="43" spans="1:12" x14ac:dyDescent="0.15">
      <c r="A43" s="25">
        <v>39</v>
      </c>
      <c r="B43" s="26">
        <v>43739</v>
      </c>
      <c r="C43" s="26">
        <f t="shared" si="0"/>
        <v>43739</v>
      </c>
      <c r="D43" s="27"/>
      <c r="E43" s="28"/>
      <c r="F43" s="28"/>
      <c r="G43" s="28"/>
      <c r="H43" s="29"/>
      <c r="I43" s="30"/>
      <c r="J43" s="31"/>
      <c r="K43" s="25"/>
      <c r="L43" s="32"/>
    </row>
    <row r="44" spans="1:12" x14ac:dyDescent="0.15">
      <c r="A44" s="25">
        <v>40</v>
      </c>
      <c r="B44" s="26">
        <v>43739</v>
      </c>
      <c r="C44" s="26">
        <f t="shared" si="0"/>
        <v>43739</v>
      </c>
      <c r="D44" s="27"/>
      <c r="E44" s="28"/>
      <c r="F44" s="28"/>
      <c r="G44" s="28"/>
      <c r="H44" s="29"/>
      <c r="I44" s="30"/>
      <c r="J44" s="31"/>
      <c r="K44" s="25"/>
      <c r="L44" s="32"/>
    </row>
    <row r="45" spans="1:12" x14ac:dyDescent="0.15">
      <c r="A45" s="25">
        <v>41</v>
      </c>
      <c r="B45" s="26">
        <v>43739</v>
      </c>
      <c r="C45" s="26">
        <f t="shared" si="0"/>
        <v>43739</v>
      </c>
      <c r="D45" s="27"/>
      <c r="E45" s="28"/>
      <c r="F45" s="28"/>
      <c r="G45" s="28"/>
      <c r="H45" s="29"/>
      <c r="I45" s="30"/>
      <c r="J45" s="31"/>
      <c r="K45" s="25"/>
      <c r="L45" s="32"/>
    </row>
    <row r="46" spans="1:12" x14ac:dyDescent="0.15">
      <c r="A46" s="25">
        <v>42</v>
      </c>
      <c r="B46" s="26">
        <v>43739</v>
      </c>
      <c r="C46" s="26">
        <f t="shared" si="0"/>
        <v>43739</v>
      </c>
      <c r="D46" s="27"/>
      <c r="E46" s="28"/>
      <c r="F46" s="28"/>
      <c r="G46" s="28"/>
      <c r="H46" s="29"/>
      <c r="I46" s="30"/>
      <c r="J46" s="31"/>
      <c r="K46" s="25"/>
      <c r="L46" s="32"/>
    </row>
    <row r="47" spans="1:12" x14ac:dyDescent="0.15">
      <c r="A47" s="25">
        <v>43</v>
      </c>
      <c r="B47" s="26">
        <v>43739</v>
      </c>
      <c r="C47" s="26">
        <f t="shared" si="0"/>
        <v>43739</v>
      </c>
      <c r="D47" s="27"/>
      <c r="E47" s="28"/>
      <c r="F47" s="28"/>
      <c r="G47" s="28"/>
      <c r="H47" s="29"/>
      <c r="I47" s="30"/>
      <c r="J47" s="31"/>
      <c r="K47" s="25"/>
      <c r="L47" s="32"/>
    </row>
    <row r="48" spans="1:12" x14ac:dyDescent="0.15">
      <c r="A48" s="25">
        <v>44</v>
      </c>
      <c r="B48" s="26">
        <v>43739</v>
      </c>
      <c r="C48" s="26">
        <f t="shared" si="0"/>
        <v>43739</v>
      </c>
      <c r="D48" s="27"/>
      <c r="E48" s="28"/>
      <c r="F48" s="28"/>
      <c r="G48" s="28"/>
      <c r="H48" s="29"/>
      <c r="I48" s="30"/>
      <c r="J48" s="31"/>
      <c r="K48" s="25"/>
      <c r="L48" s="32"/>
    </row>
    <row r="49" spans="1:12" x14ac:dyDescent="0.15">
      <c r="A49" s="25">
        <v>45</v>
      </c>
      <c r="B49" s="26">
        <v>43739</v>
      </c>
      <c r="C49" s="26">
        <f t="shared" si="0"/>
        <v>43739</v>
      </c>
      <c r="D49" s="27"/>
      <c r="E49" s="28"/>
      <c r="F49" s="28"/>
      <c r="G49" s="28"/>
      <c r="H49" s="29"/>
      <c r="I49" s="30"/>
      <c r="J49" s="31"/>
      <c r="K49" s="25"/>
      <c r="L49" s="32"/>
    </row>
    <row r="50" spans="1:12" x14ac:dyDescent="0.15">
      <c r="A50" s="25">
        <v>46</v>
      </c>
      <c r="B50" s="26">
        <v>43739</v>
      </c>
      <c r="C50" s="26">
        <f t="shared" si="0"/>
        <v>43739</v>
      </c>
      <c r="D50" s="27"/>
      <c r="E50" s="28"/>
      <c r="F50" s="28"/>
      <c r="G50" s="28"/>
      <c r="H50" s="29"/>
      <c r="I50" s="30"/>
      <c r="J50" s="31"/>
      <c r="K50" s="25"/>
      <c r="L50" s="32"/>
    </row>
    <row r="51" spans="1:12" x14ac:dyDescent="0.15">
      <c r="A51" s="25">
        <v>47</v>
      </c>
      <c r="B51" s="26">
        <v>43739</v>
      </c>
      <c r="C51" s="26">
        <f t="shared" si="0"/>
        <v>43739</v>
      </c>
      <c r="D51" s="27"/>
      <c r="E51" s="28"/>
      <c r="F51" s="28"/>
      <c r="G51" s="28"/>
      <c r="H51" s="29"/>
      <c r="I51" s="30"/>
      <c r="J51" s="31"/>
      <c r="K51" s="25"/>
      <c r="L51" s="32"/>
    </row>
    <row r="52" spans="1:12" x14ac:dyDescent="0.15">
      <c r="A52" s="25">
        <v>48</v>
      </c>
      <c r="B52" s="26">
        <v>43739</v>
      </c>
      <c r="C52" s="26">
        <f t="shared" si="0"/>
        <v>43739</v>
      </c>
      <c r="D52" s="27"/>
      <c r="E52" s="28"/>
      <c r="F52" s="28"/>
      <c r="G52" s="28"/>
      <c r="H52" s="29"/>
      <c r="I52" s="30"/>
      <c r="J52" s="31"/>
      <c r="K52" s="25"/>
      <c r="L52" s="32"/>
    </row>
  </sheetData>
  <mergeCells count="3">
    <mergeCell ref="A1:L1"/>
    <mergeCell ref="A2:L2"/>
    <mergeCell ref="A3:L3"/>
  </mergeCells>
  <phoneticPr fontId="2" type="noConversion"/>
  <pageMargins left="0.25" right="0.25" top="0.75" bottom="0.75" header="0.3" footer="0.3"/>
  <pageSetup paperSize="9" scale="96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일일업무보고</vt:lpstr>
      <vt:lpstr>주간업무보고</vt:lpstr>
      <vt:lpstr>지출결의서</vt:lpstr>
      <vt:lpstr>수리내역서</vt:lpstr>
      <vt:lpstr>수리내역서!Print_Area</vt:lpstr>
      <vt:lpstr>일일업무보고!Print_Area</vt:lpstr>
      <vt:lpstr>주간업무보고!Print_Area</vt:lpstr>
      <vt:lpstr>지출결의서!Print_Area</vt:lpstr>
    </vt:vector>
  </TitlesOfParts>
  <Company>EPSON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Gi Uk</dc:creator>
  <cp:lastModifiedBy>Busan</cp:lastModifiedBy>
  <cp:lastPrinted>2021-04-06T00:07:28Z</cp:lastPrinted>
  <dcterms:created xsi:type="dcterms:W3CDTF">2006-08-23T02:24:18Z</dcterms:created>
  <dcterms:modified xsi:type="dcterms:W3CDTF">2021-04-06T07:35:17Z</dcterms:modified>
</cp:coreProperties>
</file>