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onKihoon\Desktop\Work Relevant\"/>
    </mc:Choice>
  </mc:AlternateContent>
  <bookViews>
    <workbookView xWindow="11055" yWindow="8175" windowWidth="12945" windowHeight="1215" tabRatio="908" activeTab="1"/>
  </bookViews>
  <sheets>
    <sheet name="무선랜카드" sheetId="54" r:id="rId1"/>
    <sheet name="메모리" sheetId="65" r:id="rId2"/>
    <sheet name="SSD" sheetId="52" r:id="rId3"/>
    <sheet name="DP포트" sheetId="35" r:id="rId4"/>
    <sheet name="키보드" sheetId="39" r:id="rId5"/>
    <sheet name="마우스" sheetId="40" r:id="rId6"/>
    <sheet name="스캐너" sheetId="49" r:id="rId7"/>
    <sheet name="영화제노트북" sheetId="62" r:id="rId8"/>
    <sheet name="800" sheetId="51" r:id="rId9"/>
    <sheet name="중고모니터" sheetId="61" r:id="rId10"/>
    <sheet name="M910S" sheetId="55" r:id="rId11"/>
    <sheet name="중고PC" sheetId="63" r:id="rId12"/>
    <sheet name="Sheet3" sheetId="66" r:id="rId13"/>
    <sheet name="Sheet4" sheetId="67" r:id="rId14"/>
    <sheet name="이진 기타확인서" sheetId="59" r:id="rId15"/>
    <sheet name="이진 910 확인서" sheetId="60" r:id="rId16"/>
    <sheet name="600G2 BNK" sheetId="53" r:id="rId17"/>
    <sheet name="23인치모니터 BNK" sheetId="38" r:id="rId18"/>
    <sheet name="600G2" sheetId="37" r:id="rId19"/>
    <sheet name="22인치모니터" sheetId="46" r:id="rId20"/>
    <sheet name="MS-810" sheetId="50" r:id="rId21"/>
    <sheet name="MS-410" sheetId="42" r:id="rId22"/>
    <sheet name="빈확인서" sheetId="47" r:id="rId23"/>
    <sheet name="점명" sheetId="44" r:id="rId24"/>
    <sheet name="장비조사" sheetId="56" r:id="rId25"/>
    <sheet name="Sheet1" sheetId="57" r:id="rId26"/>
    <sheet name="Sheet2" sheetId="58" r:id="rId27"/>
    <sheet name="Sheet5" sheetId="68" r:id="rId28"/>
    <sheet name="Sheet6" sheetId="69" r:id="rId29"/>
    <sheet name="Sheet7" sheetId="70" r:id="rId30"/>
  </sheets>
  <calcPr calcId="162913"/>
</workbook>
</file>

<file path=xl/calcChain.xml><?xml version="1.0" encoding="utf-8"?>
<calcChain xmlns="http://schemas.openxmlformats.org/spreadsheetml/2006/main">
  <c r="B4" i="63" l="1"/>
  <c r="D3" i="49" l="1"/>
  <c r="D3" i="62" l="1"/>
  <c r="B4" i="62" l="1"/>
  <c r="B4" i="65" l="1"/>
  <c r="D3" i="65"/>
  <c r="D3" i="63" l="1"/>
  <c r="D3" i="38" l="1"/>
  <c r="D3" i="47" l="1"/>
  <c r="B4" i="61" l="1"/>
  <c r="B4" i="60" l="1"/>
  <c r="B4" i="59" l="1"/>
  <c r="D3" i="59"/>
  <c r="B4" i="56" l="1"/>
  <c r="D3" i="56"/>
  <c r="D3" i="53" l="1"/>
  <c r="D3" i="51"/>
  <c r="D3" i="54" l="1"/>
  <c r="B4" i="54" l="1"/>
  <c r="B4" i="53" l="1"/>
  <c r="B4" i="52"/>
  <c r="B4" i="35"/>
  <c r="B4" i="40"/>
  <c r="B4" i="39"/>
  <c r="D3" i="52" l="1"/>
  <c r="B4" i="51" l="1"/>
  <c r="B4" i="50"/>
  <c r="D3" i="50"/>
  <c r="B4" i="49" l="1"/>
  <c r="B4" i="47" l="1"/>
  <c r="D3" i="42" l="1"/>
  <c r="B4" i="46"/>
  <c r="D3" i="46"/>
  <c r="B4" i="42" l="1"/>
  <c r="D3" i="35"/>
  <c r="D3" i="37"/>
  <c r="B4" i="38" l="1"/>
  <c r="B4" i="37" l="1"/>
</calcChain>
</file>

<file path=xl/sharedStrings.xml><?xml version="1.0" encoding="utf-8"?>
<sst xmlns="http://schemas.openxmlformats.org/spreadsheetml/2006/main" count="1711" uniqueCount="999">
  <si>
    <t>설치(납품) 확인서</t>
    <phoneticPr fontId="4" type="noConversion"/>
  </si>
  <si>
    <t>업 체 명</t>
    <phoneticPr fontId="4" type="noConversion"/>
  </si>
  <si>
    <t>부산은행</t>
    <phoneticPr fontId="4" type="noConversion"/>
  </si>
  <si>
    <t>팀 점 번</t>
    <phoneticPr fontId="4" type="noConversion"/>
  </si>
  <si>
    <t>팀 점 명</t>
    <phoneticPr fontId="4" type="noConversion"/>
  </si>
  <si>
    <t>설치일자</t>
    <phoneticPr fontId="4" type="noConversion"/>
  </si>
  <si>
    <t>설치구분</t>
    <phoneticPr fontId="4" type="noConversion"/>
  </si>
  <si>
    <t>신규/이전/철수</t>
    <phoneticPr fontId="4" type="noConversion"/>
  </si>
  <si>
    <t xml:space="preserve"> 철수점 (점번:                 )</t>
    <phoneticPr fontId="4" type="noConversion"/>
  </si>
  <si>
    <t xml:space="preserve"> 배치점 (점번:              )</t>
    <phoneticPr fontId="4" type="noConversion"/>
  </si>
  <si>
    <t>품       명</t>
    <phoneticPr fontId="4" type="noConversion"/>
  </si>
  <si>
    <t>품                 목</t>
    <phoneticPr fontId="4" type="noConversion"/>
  </si>
  <si>
    <t>수  량</t>
    <phoneticPr fontId="4" type="noConversion"/>
  </si>
  <si>
    <t>Serial No</t>
    <phoneticPr fontId="4" type="noConversion"/>
  </si>
  <si>
    <t>비    고</t>
    <phoneticPr fontId="4" type="noConversion"/>
  </si>
  <si>
    <t>기       타</t>
    <phoneticPr fontId="4" type="noConversion"/>
  </si>
  <si>
    <t>확 인 란</t>
    <phoneticPr fontId="4" type="noConversion"/>
  </si>
  <si>
    <t>상기의 제품을 이상 없이 설치 및 정상 가동 하였음을 확인함.</t>
    <phoneticPr fontId="4" type="noConversion"/>
  </si>
  <si>
    <t>설 치 자</t>
    <phoneticPr fontId="4" type="noConversion"/>
  </si>
  <si>
    <t>확 인 자</t>
    <phoneticPr fontId="4" type="noConversion"/>
  </si>
  <si>
    <t>팀점[약인]</t>
    <phoneticPr fontId="4" type="noConversion"/>
  </si>
  <si>
    <t>점검결과</t>
    <phoneticPr fontId="4" type="noConversion"/>
  </si>
  <si>
    <t>O</t>
    <phoneticPr fontId="4" type="noConversion"/>
  </si>
  <si>
    <t>X</t>
    <phoneticPr fontId="4" type="noConversion"/>
  </si>
  <si>
    <t>설치된 장비의 사양이 정확한가?</t>
    <phoneticPr fontId="4" type="noConversion"/>
  </si>
  <si>
    <t>설치장비의 제조년도는 정확한가?</t>
    <phoneticPr fontId="4" type="noConversion"/>
  </si>
  <si>
    <t>장비 설치 후 사용방법과 유의사항을 설명하였는가?</t>
    <phoneticPr fontId="4" type="noConversion"/>
  </si>
  <si>
    <t>장비의 설치기간은 지연되지 않았는가?</t>
    <phoneticPr fontId="4" type="noConversion"/>
  </si>
  <si>
    <t>기존 데이터의 백업 및 복구는 제대로 하였는가?</t>
    <phoneticPr fontId="4" type="noConversion"/>
  </si>
  <si>
    <t>당행의 네트워크에 이상없이 연결되도록 설치하였는가?</t>
    <phoneticPr fontId="4" type="noConversion"/>
  </si>
  <si>
    <t>장비 설치 후 테스트를 통해 현행 업무에 지장이 없도록 조치하였는가?</t>
    <phoneticPr fontId="4" type="noConversion"/>
  </si>
  <si>
    <t>장비 교체 시 기존 사용중인 장비의 철거는 제대로 하였는가?</t>
    <phoneticPr fontId="4" type="noConversion"/>
  </si>
  <si>
    <t>설치된 장비에 유지보수업체 연락처가 기재된 스티커를 잘 보이는 곳에 부착하였는가?</t>
    <phoneticPr fontId="4" type="noConversion"/>
  </si>
  <si>
    <t>점   검   항   목</t>
    <phoneticPr fontId="4" type="noConversion"/>
  </si>
  <si>
    <t>특   이   사   항</t>
    <phoneticPr fontId="4" type="noConversion"/>
  </si>
  <si>
    <t xml:space="preserve"> * 장비설치와 관련된 자세한 내용은 일사천리 부실점문서함의 업무연락을 참조할 것.</t>
    <phoneticPr fontId="4" type="noConversion"/>
  </si>
  <si>
    <t xml:space="preserve">                                                     </t>
    <phoneticPr fontId="4" type="noConversion"/>
  </si>
  <si>
    <t>비아이에스주식회사</t>
    <phoneticPr fontId="4" type="noConversion"/>
  </si>
  <si>
    <t>장비의 수량 및 설치 위치가 정확한가?</t>
    <phoneticPr fontId="4" type="noConversion"/>
  </si>
  <si>
    <t>EA</t>
    <phoneticPr fontId="4" type="noConversion"/>
  </si>
  <si>
    <t>EA</t>
    <phoneticPr fontId="4" type="noConversion"/>
  </si>
  <si>
    <t xml:space="preserve">PC </t>
    <phoneticPr fontId="4" type="noConversion"/>
  </si>
  <si>
    <t>LCD모니터</t>
    <phoneticPr fontId="4" type="noConversion"/>
  </si>
  <si>
    <t>EA</t>
    <phoneticPr fontId="4" type="noConversion"/>
  </si>
  <si>
    <t xml:space="preserve"> </t>
    <phoneticPr fontId="4" type="noConversion"/>
  </si>
  <si>
    <t>Serial No</t>
    <phoneticPr fontId="4" type="noConversion"/>
  </si>
  <si>
    <t>RF-ID</t>
    <phoneticPr fontId="4" type="noConversion"/>
  </si>
  <si>
    <t>사용자 행번</t>
    <phoneticPr fontId="4" type="noConversion"/>
  </si>
  <si>
    <t>문서번호</t>
    <phoneticPr fontId="4" type="noConversion"/>
  </si>
  <si>
    <t>사용자 이름 / 행번</t>
    <phoneticPr fontId="4" type="noConversion"/>
  </si>
  <si>
    <t>아래 자료 삭제하시면 Sheet1에서 참조안됨(삭제금지)</t>
  </si>
  <si>
    <t>점번</t>
  </si>
  <si>
    <t>관리점</t>
  </si>
  <si>
    <t>시/도별
구분</t>
  </si>
  <si>
    <t>구별
구분</t>
  </si>
  <si>
    <t>여신관리부</t>
  </si>
  <si>
    <t>영업부</t>
  </si>
  <si>
    <t>중부</t>
  </si>
  <si>
    <t>충무동</t>
  </si>
  <si>
    <t>수정동</t>
  </si>
  <si>
    <t>부민동</t>
  </si>
  <si>
    <t>대신동</t>
  </si>
  <si>
    <t>초량동</t>
  </si>
  <si>
    <t>범내골</t>
  </si>
  <si>
    <t>범천동</t>
  </si>
  <si>
    <t>거제동</t>
  </si>
  <si>
    <t>전포동</t>
  </si>
  <si>
    <t>양정동</t>
  </si>
  <si>
    <t>수영</t>
  </si>
  <si>
    <t>가야동</t>
  </si>
  <si>
    <t>문현동</t>
  </si>
  <si>
    <t>청학동</t>
  </si>
  <si>
    <t>연지동</t>
  </si>
  <si>
    <t>송도</t>
  </si>
  <si>
    <t>영선동</t>
  </si>
  <si>
    <t>당감동</t>
  </si>
  <si>
    <t>반송동</t>
  </si>
  <si>
    <t>장전동</t>
  </si>
  <si>
    <t>개금동</t>
  </si>
  <si>
    <t>동대신동</t>
  </si>
  <si>
    <t>부곡동</t>
  </si>
  <si>
    <t>남천동</t>
  </si>
  <si>
    <t>전포역</t>
  </si>
  <si>
    <t>서울영업부</t>
  </si>
  <si>
    <t>마산</t>
  </si>
  <si>
    <t>금정</t>
  </si>
  <si>
    <t>금사공단</t>
  </si>
  <si>
    <t>사직운동장</t>
  </si>
  <si>
    <t>망미동</t>
  </si>
  <si>
    <t>덕포동</t>
  </si>
  <si>
    <t>장림동</t>
  </si>
  <si>
    <t>내성</t>
  </si>
  <si>
    <t>대저동</t>
  </si>
  <si>
    <t>괴정동</t>
  </si>
  <si>
    <t>용호동</t>
  </si>
  <si>
    <t>감천동</t>
  </si>
  <si>
    <t>서면</t>
  </si>
  <si>
    <t>당리동</t>
  </si>
  <si>
    <t>연천</t>
  </si>
  <si>
    <t>연미</t>
  </si>
  <si>
    <t>신창동</t>
  </si>
  <si>
    <t>수안동</t>
  </si>
  <si>
    <t>감만동</t>
  </si>
  <si>
    <t>고관</t>
  </si>
  <si>
    <t>대창동</t>
  </si>
  <si>
    <t>팔송</t>
  </si>
  <si>
    <t>광남</t>
  </si>
  <si>
    <t>강남</t>
  </si>
  <si>
    <t>미남</t>
  </si>
  <si>
    <t>당평</t>
  </si>
  <si>
    <t>만덕동</t>
  </si>
  <si>
    <t>엄궁동</t>
  </si>
  <si>
    <t>화명동</t>
  </si>
  <si>
    <t>다대포</t>
  </si>
  <si>
    <t>울산영업부</t>
  </si>
  <si>
    <t>두실</t>
  </si>
  <si>
    <t>여의도</t>
  </si>
  <si>
    <t>창원</t>
  </si>
  <si>
    <t>교대역</t>
  </si>
  <si>
    <t>기장</t>
  </si>
  <si>
    <t>덕계</t>
  </si>
  <si>
    <t>울산중앙</t>
  </si>
  <si>
    <t>다대2동</t>
  </si>
  <si>
    <t>냉정역</t>
  </si>
  <si>
    <t>삼산동</t>
  </si>
  <si>
    <t>부산시청</t>
  </si>
  <si>
    <t>구남</t>
  </si>
  <si>
    <t>사상역</t>
  </si>
  <si>
    <t>녹산공단</t>
  </si>
  <si>
    <t>법조타운</t>
  </si>
  <si>
    <t>장유</t>
  </si>
  <si>
    <t>선수촌</t>
  </si>
  <si>
    <t>사상공단</t>
  </si>
  <si>
    <t>사상서</t>
  </si>
  <si>
    <t>삼계동</t>
  </si>
  <si>
    <t>녹산중앙</t>
  </si>
  <si>
    <t>마린시티</t>
  </si>
  <si>
    <t>울산호계</t>
  </si>
  <si>
    <t>센텀파크</t>
  </si>
  <si>
    <t>정관</t>
  </si>
  <si>
    <t>용원</t>
  </si>
  <si>
    <t>서창</t>
  </si>
  <si>
    <t>진영</t>
  </si>
  <si>
    <t>연서</t>
  </si>
  <si>
    <t>언양</t>
  </si>
  <si>
    <t>민락동</t>
  </si>
  <si>
    <t>야음동</t>
  </si>
  <si>
    <t>초읍동</t>
  </si>
  <si>
    <t>당리사랑</t>
  </si>
  <si>
    <t>무거동</t>
  </si>
  <si>
    <t>진례</t>
  </si>
  <si>
    <t>벡스코</t>
  </si>
  <si>
    <t>김해상동</t>
  </si>
  <si>
    <t>남천삼익</t>
  </si>
  <si>
    <t>부산시교육청</t>
  </si>
  <si>
    <t>부전시장</t>
  </si>
  <si>
    <t>개금사랑</t>
  </si>
  <si>
    <t>아미동</t>
  </si>
  <si>
    <t>부산세관</t>
  </si>
  <si>
    <t>용당</t>
  </si>
  <si>
    <t>서동</t>
  </si>
  <si>
    <t>명장동</t>
  </si>
  <si>
    <t>사직행복</t>
  </si>
  <si>
    <t>문현지게골</t>
  </si>
  <si>
    <t>동래화목</t>
  </si>
  <si>
    <t>재송동</t>
  </si>
  <si>
    <t>신만덕</t>
  </si>
  <si>
    <t>반송운봉</t>
  </si>
  <si>
    <t>거제2동</t>
  </si>
  <si>
    <t>구포3동</t>
  </si>
  <si>
    <t>안락1동</t>
  </si>
  <si>
    <t>반여2동</t>
  </si>
  <si>
    <t>남산동</t>
  </si>
  <si>
    <t>기찰</t>
  </si>
  <si>
    <t>명륜동</t>
  </si>
  <si>
    <t>봉래동</t>
  </si>
  <si>
    <t>신평역</t>
  </si>
  <si>
    <t>학장동</t>
  </si>
  <si>
    <t>김해어방</t>
  </si>
  <si>
    <t>금곡동</t>
  </si>
  <si>
    <t>토곡</t>
  </si>
  <si>
    <t>내외동</t>
  </si>
  <si>
    <t>광일로</t>
  </si>
  <si>
    <t>몰운대</t>
  </si>
  <si>
    <t>좌동</t>
  </si>
  <si>
    <t>연안</t>
  </si>
  <si>
    <t>감천중앙</t>
  </si>
  <si>
    <t>이기대</t>
  </si>
  <si>
    <t>신덕포</t>
  </si>
  <si>
    <t>장산</t>
  </si>
  <si>
    <t>국제여객</t>
  </si>
  <si>
    <t>경성대</t>
  </si>
  <si>
    <t>대연3동</t>
  </si>
  <si>
    <t>괘법동</t>
  </si>
  <si>
    <t>신모라</t>
  </si>
  <si>
    <t>명지</t>
  </si>
  <si>
    <t>동구청</t>
  </si>
  <si>
    <t>사상구청</t>
  </si>
  <si>
    <t>서구청</t>
  </si>
  <si>
    <t>영도구청</t>
  </si>
  <si>
    <t>금정구청</t>
  </si>
  <si>
    <t>남구청</t>
  </si>
  <si>
    <t>부산진구청</t>
  </si>
  <si>
    <t>북구청</t>
  </si>
  <si>
    <t>사하구청</t>
  </si>
  <si>
    <t>수영구청</t>
  </si>
  <si>
    <t>연제구청</t>
  </si>
  <si>
    <t>중구청</t>
  </si>
  <si>
    <t>해운대구청</t>
  </si>
  <si>
    <t>검찰청</t>
  </si>
  <si>
    <t>화명대천</t>
  </si>
  <si>
    <t>스포원</t>
  </si>
  <si>
    <t>해변시장</t>
  </si>
  <si>
    <t>좌3동</t>
  </si>
  <si>
    <t>을숙도</t>
  </si>
  <si>
    <t>물금</t>
  </si>
  <si>
    <t>메트로시티</t>
  </si>
  <si>
    <t>안락충렬</t>
  </si>
  <si>
    <t>기장교리</t>
  </si>
  <si>
    <t>팔용동</t>
  </si>
  <si>
    <t>구로디지털</t>
  </si>
  <si>
    <t>서부산유통단지</t>
  </si>
  <si>
    <t>동방오거리</t>
  </si>
  <si>
    <t>인천남동공단</t>
  </si>
  <si>
    <t>김해주촌공단</t>
  </si>
  <si>
    <t>안동공단</t>
  </si>
  <si>
    <t>연산자이</t>
  </si>
  <si>
    <t>정관모전</t>
  </si>
  <si>
    <t>양산석산</t>
  </si>
  <si>
    <t>해운대중동</t>
  </si>
  <si>
    <t>부산국제금융센터</t>
  </si>
  <si>
    <t>강서산단</t>
  </si>
  <si>
    <t>롯데몰동부산</t>
  </si>
  <si>
    <t>명륜아이파크</t>
  </si>
  <si>
    <t>대전영업부</t>
  </si>
  <si>
    <t>리스크관리부</t>
  </si>
  <si>
    <t>인사부</t>
  </si>
  <si>
    <t>총무부</t>
  </si>
  <si>
    <t>안전관리실</t>
  </si>
  <si>
    <t>여신기획부</t>
  </si>
  <si>
    <t>금융소비자보호부</t>
  </si>
  <si>
    <t>경남영업본부</t>
  </si>
  <si>
    <t>검사부</t>
  </si>
  <si>
    <t>서울업무부</t>
  </si>
  <si>
    <t>정보보호부</t>
  </si>
  <si>
    <t>투자금융부</t>
  </si>
  <si>
    <t>금융시장지원부</t>
  </si>
  <si>
    <t>울산영업본부</t>
  </si>
  <si>
    <t>IT개발부</t>
  </si>
  <si>
    <t>IT기획부</t>
  </si>
  <si>
    <t xml:space="preserve"> EA</t>
    <phoneticPr fontId="4" type="noConversion"/>
  </si>
  <si>
    <t>안동민</t>
    <phoneticPr fontId="4" type="noConversion"/>
  </si>
  <si>
    <t xml:space="preserve"> </t>
    <phoneticPr fontId="4" type="noConversion"/>
  </si>
  <si>
    <t>982151204135800010000</t>
    <phoneticPr fontId="4" type="noConversion"/>
  </si>
  <si>
    <t>명지국제신도시</t>
    <phoneticPr fontId="4" type="noConversion"/>
  </si>
  <si>
    <t>비아이에스주식회사</t>
    <phoneticPr fontId="4" type="noConversion"/>
  </si>
  <si>
    <t>비아이에스주식회사</t>
    <phoneticPr fontId="4" type="noConversion"/>
  </si>
  <si>
    <t>잉크젯
프린트</t>
    <phoneticPr fontId="4" type="noConversion"/>
  </si>
  <si>
    <t>HP 8100</t>
    <phoneticPr fontId="4" type="noConversion"/>
  </si>
  <si>
    <t>키보드</t>
    <phoneticPr fontId="4" type="noConversion"/>
  </si>
  <si>
    <t>HP 800 G1 SFF</t>
    <phoneticPr fontId="4" type="noConversion"/>
  </si>
  <si>
    <t xml:space="preserve">                                                            </t>
    <phoneticPr fontId="4" type="noConversion"/>
  </si>
  <si>
    <t>SSD</t>
    <phoneticPr fontId="4" type="noConversion"/>
  </si>
  <si>
    <t>LCD MONITOR</t>
    <phoneticPr fontId="4" type="noConversion"/>
  </si>
  <si>
    <t>설치(납품) 확인서</t>
    <phoneticPr fontId="4" type="noConversion"/>
  </si>
  <si>
    <t>업 체 명</t>
    <phoneticPr fontId="4" type="noConversion"/>
  </si>
  <si>
    <t>부산은행</t>
    <phoneticPr fontId="4" type="noConversion"/>
  </si>
  <si>
    <t>팀 점 번</t>
    <phoneticPr fontId="4" type="noConversion"/>
  </si>
  <si>
    <t>팀 점 명</t>
    <phoneticPr fontId="4" type="noConversion"/>
  </si>
  <si>
    <t>설치일자</t>
    <phoneticPr fontId="4" type="noConversion"/>
  </si>
  <si>
    <t>문서번호</t>
    <phoneticPr fontId="4" type="noConversion"/>
  </si>
  <si>
    <t>설치구분</t>
    <phoneticPr fontId="4" type="noConversion"/>
  </si>
  <si>
    <t>신규/이전/철수</t>
    <phoneticPr fontId="4" type="noConversion"/>
  </si>
  <si>
    <t>사용자 행번</t>
    <phoneticPr fontId="4" type="noConversion"/>
  </si>
  <si>
    <t>RF-ID</t>
    <phoneticPr fontId="4" type="noConversion"/>
  </si>
  <si>
    <t>품       명</t>
    <phoneticPr fontId="4" type="noConversion"/>
  </si>
  <si>
    <t>품                 목</t>
    <phoneticPr fontId="4" type="noConversion"/>
  </si>
  <si>
    <t>수  량</t>
    <phoneticPr fontId="4" type="noConversion"/>
  </si>
  <si>
    <t>Serial No</t>
    <phoneticPr fontId="4" type="noConversion"/>
  </si>
  <si>
    <t>비    고</t>
    <phoneticPr fontId="4" type="noConversion"/>
  </si>
  <si>
    <t>EA</t>
    <phoneticPr fontId="4" type="noConversion"/>
  </si>
  <si>
    <t>점   검   항   목</t>
    <phoneticPr fontId="4" type="noConversion"/>
  </si>
  <si>
    <t>점검결과</t>
    <phoneticPr fontId="4" type="noConversion"/>
  </si>
  <si>
    <t>특   이   사   항</t>
    <phoneticPr fontId="4" type="noConversion"/>
  </si>
  <si>
    <t>O</t>
    <phoneticPr fontId="4" type="noConversion"/>
  </si>
  <si>
    <t>X</t>
    <phoneticPr fontId="4" type="noConversion"/>
  </si>
  <si>
    <t>설치장비의 제조년도는 정확한가?</t>
    <phoneticPr fontId="4" type="noConversion"/>
  </si>
  <si>
    <t>설치된 장비의 사양이 정확한가?</t>
    <phoneticPr fontId="4" type="noConversion"/>
  </si>
  <si>
    <t>장비의 수량 및 설치 위치가 정확한가?</t>
    <phoneticPr fontId="4" type="noConversion"/>
  </si>
  <si>
    <t>당행의 네트워크에 이상없이 연결되도록 설치하였는가?</t>
    <phoneticPr fontId="4" type="noConversion"/>
  </si>
  <si>
    <t>장비 설치 후 테스트를 통해 현행 업무에 지장이 없도록 조치하였는가?</t>
    <phoneticPr fontId="4" type="noConversion"/>
  </si>
  <si>
    <t>장비 설치 후 사용방법과 유의사항을 설명하였는가?</t>
    <phoneticPr fontId="4" type="noConversion"/>
  </si>
  <si>
    <t>장비 교체 시 기존 사용중인 장비의 철거는 제대로 하였는가?</t>
    <phoneticPr fontId="4" type="noConversion"/>
  </si>
  <si>
    <t>설치된 장비에 유지보수업체 연락처가 기재된 스티커를 잘 보이는 곳에 부착하였는가?</t>
    <phoneticPr fontId="4" type="noConversion"/>
  </si>
  <si>
    <t>장비의 설치기간은 지연되지 않았는가?</t>
    <phoneticPr fontId="4" type="noConversion"/>
  </si>
  <si>
    <t>기존 데이터의 백업 및 복구는 제대로 하였는가?</t>
    <phoneticPr fontId="4" type="noConversion"/>
  </si>
  <si>
    <t xml:space="preserve"> * 장비설치와 관련된 자세한 내용은 일사천리 부실점문서함의 업무연락을 참조할 것.</t>
    <phoneticPr fontId="4" type="noConversion"/>
  </si>
  <si>
    <t>기       타</t>
    <phoneticPr fontId="4" type="noConversion"/>
  </si>
  <si>
    <t>확 인 란</t>
    <phoneticPr fontId="4" type="noConversion"/>
  </si>
  <si>
    <t>상기의 제품을 이상 없이 설치 및 정상 가동 하였음을 확인함.</t>
    <phoneticPr fontId="4" type="noConversion"/>
  </si>
  <si>
    <t>설 치 자</t>
    <phoneticPr fontId="4" type="noConversion"/>
  </si>
  <si>
    <t>확 인 자</t>
    <phoneticPr fontId="4" type="noConversion"/>
  </si>
  <si>
    <t>팀점[약인]</t>
    <phoneticPr fontId="4" type="noConversion"/>
  </si>
  <si>
    <t xml:space="preserve">                                                     </t>
    <phoneticPr fontId="4" type="noConversion"/>
  </si>
  <si>
    <t>비아이에스주식회사</t>
    <phoneticPr fontId="4" type="noConversion"/>
  </si>
  <si>
    <t>허도현</t>
    <phoneticPr fontId="4" type="noConversion"/>
  </si>
  <si>
    <t xml:space="preserve"> </t>
    <phoneticPr fontId="4" type="noConversion"/>
  </si>
  <si>
    <t xml:space="preserve"> 키보드</t>
    <phoneticPr fontId="4" type="noConversion"/>
  </si>
  <si>
    <t>장비 현황 점검 확인서</t>
    <phoneticPr fontId="4" type="noConversion"/>
  </si>
  <si>
    <t>내용</t>
    <phoneticPr fontId="4" type="noConversion"/>
  </si>
  <si>
    <t>지점내 장비현황 조사</t>
    <phoneticPr fontId="4" type="noConversion"/>
  </si>
  <si>
    <t>확인일자</t>
    <phoneticPr fontId="4" type="noConversion"/>
  </si>
  <si>
    <t>지점내 장비 내역이 이상없음을 확인함.</t>
    <phoneticPr fontId="4" type="noConversion"/>
  </si>
  <si>
    <t>확인자</t>
    <phoneticPr fontId="4" type="noConversion"/>
  </si>
  <si>
    <t>구분</t>
    <phoneticPr fontId="4" type="noConversion"/>
  </si>
  <si>
    <t>.</t>
    <phoneticPr fontId="4" type="noConversion"/>
  </si>
  <si>
    <t>영도구청</t>
    <phoneticPr fontId="4" type="noConversion"/>
  </si>
  <si>
    <t>부곡동</t>
    <phoneticPr fontId="4" type="noConversion"/>
  </si>
  <si>
    <t xml:space="preserve">PC </t>
    <phoneticPr fontId="4" type="noConversion"/>
  </si>
  <si>
    <t>HP ProDesk 600 G2 SFF</t>
    <phoneticPr fontId="50" type="noConversion"/>
  </si>
  <si>
    <t xml:space="preserve"> CPU - 인텔 Core i3-6320 3.9GHz</t>
    <phoneticPr fontId="50" type="noConversion"/>
  </si>
  <si>
    <t xml:space="preserve"> 메모리 - (=4GB X 1) DDR4 </t>
    <phoneticPr fontId="50" type="noConversion"/>
  </si>
  <si>
    <t xml:space="preserve"> 보드칩셋 - 인텔 Q150 PCH-H</t>
    <phoneticPr fontId="50" type="noConversion"/>
  </si>
  <si>
    <t>EA</t>
    <phoneticPr fontId="4" type="noConversion"/>
  </si>
  <si>
    <t xml:space="preserve"> 그래픽 - 인텔 HD Graphics</t>
    <phoneticPr fontId="50" type="noConversion"/>
  </si>
  <si>
    <t xml:space="preserve"> HDD - SSD 128GB + 500GB S-ATA</t>
    <phoneticPr fontId="50" type="noConversion"/>
  </si>
  <si>
    <t xml:space="preserve"> ODD - Super Multi</t>
    <phoneticPr fontId="50" type="noConversion"/>
  </si>
  <si>
    <t xml:space="preserve"> 키보드,마우스 포함, 시리얼포트1개추가</t>
    <phoneticPr fontId="50" type="noConversion"/>
  </si>
  <si>
    <t>여신심사부</t>
    <phoneticPr fontId="4" type="noConversion"/>
  </si>
  <si>
    <t>cable</t>
    <phoneticPr fontId="4" type="noConversion"/>
  </si>
  <si>
    <t>usb 연장선</t>
    <phoneticPr fontId="4" type="noConversion"/>
  </si>
  <si>
    <t>스캔공용</t>
    <phoneticPr fontId="4" type="noConversion"/>
  </si>
  <si>
    <t>점  번</t>
    <phoneticPr fontId="4" type="noConversion"/>
  </si>
  <si>
    <t>점 명</t>
    <phoneticPr fontId="4" type="noConversion"/>
  </si>
  <si>
    <t>RFID No.</t>
    <phoneticPr fontId="4" type="noConversion"/>
  </si>
  <si>
    <t>사용자 이름</t>
    <phoneticPr fontId="4" type="noConversion"/>
  </si>
  <si>
    <t>품       명</t>
    <phoneticPr fontId="4" type="noConversion"/>
  </si>
  <si>
    <t>품                 목</t>
    <phoneticPr fontId="4" type="noConversion"/>
  </si>
  <si>
    <t>Serial No</t>
    <phoneticPr fontId="4" type="noConversion"/>
  </si>
  <si>
    <t>비    고</t>
    <phoneticPr fontId="4" type="noConversion"/>
  </si>
  <si>
    <t>PC</t>
    <phoneticPr fontId="4" type="noConversion"/>
  </si>
  <si>
    <t>1 EA</t>
    <phoneticPr fontId="4" type="noConversion"/>
  </si>
  <si>
    <t>점   검   항   목</t>
    <phoneticPr fontId="4" type="noConversion"/>
  </si>
  <si>
    <t>점검결과</t>
    <phoneticPr fontId="4" type="noConversion"/>
  </si>
  <si>
    <t>특   이   사   항</t>
    <phoneticPr fontId="4" type="noConversion"/>
  </si>
  <si>
    <t>O</t>
    <phoneticPr fontId="4" type="noConversion"/>
  </si>
  <si>
    <t>X</t>
    <phoneticPr fontId="4" type="noConversion"/>
  </si>
  <si>
    <t>설치장비의 제조년도는 정확한가?</t>
    <phoneticPr fontId="4" type="noConversion"/>
  </si>
  <si>
    <t>설치된 장비의 사양이 정확한가?</t>
    <phoneticPr fontId="4" type="noConversion"/>
  </si>
  <si>
    <t>장비의 수량 및 설치 위치가 정확한가?</t>
    <phoneticPr fontId="4" type="noConversion"/>
  </si>
  <si>
    <t>당행의 네트워크에 이상없이 연결되도록 설치하였는가?</t>
    <phoneticPr fontId="4" type="noConversion"/>
  </si>
  <si>
    <t>장비 설치 후 테스트를 통해 현행 업무에 지장이 없도록 조치하였는가?</t>
    <phoneticPr fontId="4" type="noConversion"/>
  </si>
  <si>
    <t>장비 설치 후 사용방법과 유의사항을 설명하였는가?</t>
    <phoneticPr fontId="4" type="noConversion"/>
  </si>
  <si>
    <t>장비 교체 시 기존 사용중인 장비의 철거는 제대로 하였는가?</t>
    <phoneticPr fontId="4" type="noConversion"/>
  </si>
  <si>
    <t>설치된 장비에 유지보수업체 연락처가 기재된 스티커를 잘 보이는 곳에 부착하였는가?</t>
    <phoneticPr fontId="4" type="noConversion"/>
  </si>
  <si>
    <t>장비의 설치기간은 지연되지 않았는가?</t>
    <phoneticPr fontId="4" type="noConversion"/>
  </si>
  <si>
    <t>기존 데이터의 백업 및 복구는 제대로 하였는가?</t>
    <phoneticPr fontId="4" type="noConversion"/>
  </si>
  <si>
    <t xml:space="preserve"> * 장비설치와 관련된 자세한 내용은 일사천리 부실점문서함의 업무연락을 참조할 것.</t>
    <phoneticPr fontId="4" type="noConversion"/>
  </si>
  <si>
    <t>기       타</t>
    <phoneticPr fontId="4" type="noConversion"/>
  </si>
  <si>
    <t>확 인 란</t>
    <phoneticPr fontId="4" type="noConversion"/>
  </si>
  <si>
    <t>상기의 제품을 이상 없이 설치 및 정상 가동 하였음을 확인함.</t>
    <phoneticPr fontId="4" type="noConversion"/>
  </si>
  <si>
    <t>설 치 자</t>
    <phoneticPr fontId="4" type="noConversion"/>
  </si>
  <si>
    <t>확 인 자</t>
    <phoneticPr fontId="4" type="noConversion"/>
  </si>
  <si>
    <t>팀점[약인]</t>
    <phoneticPr fontId="4" type="noConversion"/>
  </si>
  <si>
    <t>주식회사 이진씨엔에스</t>
    <phoneticPr fontId="4" type="noConversion"/>
  </si>
  <si>
    <t>설치(납품) 확인서</t>
    <phoneticPr fontId="4" type="noConversion"/>
  </si>
  <si>
    <t>업 체 명</t>
    <phoneticPr fontId="4" type="noConversion"/>
  </si>
  <si>
    <t>부산은행</t>
    <phoneticPr fontId="4" type="noConversion"/>
  </si>
  <si>
    <t>점  번</t>
    <phoneticPr fontId="4" type="noConversion"/>
  </si>
  <si>
    <t>점 명</t>
    <phoneticPr fontId="4" type="noConversion"/>
  </si>
  <si>
    <t>설치일자</t>
    <phoneticPr fontId="4" type="noConversion"/>
  </si>
  <si>
    <t>문서번호</t>
    <phoneticPr fontId="4" type="noConversion"/>
  </si>
  <si>
    <t>설치구분</t>
    <phoneticPr fontId="4" type="noConversion"/>
  </si>
  <si>
    <t>RFID No.</t>
    <phoneticPr fontId="4" type="noConversion"/>
  </si>
  <si>
    <t>사용자 행번</t>
    <phoneticPr fontId="4" type="noConversion"/>
  </si>
  <si>
    <t>사용자 이름</t>
    <phoneticPr fontId="4" type="noConversion"/>
  </si>
  <si>
    <t>품       명</t>
    <phoneticPr fontId="4" type="noConversion"/>
  </si>
  <si>
    <t>품                 목</t>
    <phoneticPr fontId="4" type="noConversion"/>
  </si>
  <si>
    <t>수  량</t>
    <phoneticPr fontId="4" type="noConversion"/>
  </si>
  <si>
    <t>Serial No</t>
    <phoneticPr fontId="4" type="noConversion"/>
  </si>
  <si>
    <t>비    고</t>
    <phoneticPr fontId="4" type="noConversion"/>
  </si>
  <si>
    <t>모니터</t>
    <phoneticPr fontId="4" type="noConversion"/>
  </si>
  <si>
    <t>1 EA</t>
    <phoneticPr fontId="4" type="noConversion"/>
  </si>
  <si>
    <t>점   검   항   목</t>
    <phoneticPr fontId="4" type="noConversion"/>
  </si>
  <si>
    <t>점검결과</t>
    <phoneticPr fontId="4" type="noConversion"/>
  </si>
  <si>
    <t>특   이   사   항</t>
    <phoneticPr fontId="4" type="noConversion"/>
  </si>
  <si>
    <t>O</t>
    <phoneticPr fontId="4" type="noConversion"/>
  </si>
  <si>
    <t>X</t>
    <phoneticPr fontId="4" type="noConversion"/>
  </si>
  <si>
    <t>설치장비의 제조년도는 정확한가?</t>
    <phoneticPr fontId="4" type="noConversion"/>
  </si>
  <si>
    <t>설치된 장비의 사양이 정확한가?</t>
    <phoneticPr fontId="4" type="noConversion"/>
  </si>
  <si>
    <t>장비의 수량 및 설치 위치가 정확한가?</t>
    <phoneticPr fontId="4" type="noConversion"/>
  </si>
  <si>
    <t>당행의 네트워크에 이상없이 연결되도록 설치하였는가?</t>
    <phoneticPr fontId="4" type="noConversion"/>
  </si>
  <si>
    <t>장비 설치 후 테스트를 통해 현행 업무에 지장이 없도록 조치하였는가?</t>
    <phoneticPr fontId="4" type="noConversion"/>
  </si>
  <si>
    <t>장비 설치 후 사용방법과 유의사항을 설명하였는가?</t>
    <phoneticPr fontId="4" type="noConversion"/>
  </si>
  <si>
    <t>장비 교체 시 기존 사용중인 장비의 철거는 제대로 하였는가?</t>
    <phoneticPr fontId="4" type="noConversion"/>
  </si>
  <si>
    <t>설치된 장비에 유지보수업체 연락처가 기재된 스티커를 잘 보이는 곳에 부착하였는가?</t>
    <phoneticPr fontId="4" type="noConversion"/>
  </si>
  <si>
    <t>장비의 설치기간은 지연되지 않았는가?</t>
    <phoneticPr fontId="4" type="noConversion"/>
  </si>
  <si>
    <t>기존 데이터의 백업 및 복구는 제대로 하였는가?</t>
    <phoneticPr fontId="4" type="noConversion"/>
  </si>
  <si>
    <t xml:space="preserve"> * 장비설치와 관련된 자세한 내용은 일사천리 부실점문서함의 업무연락을 참조할 것.</t>
    <phoneticPr fontId="4" type="noConversion"/>
  </si>
  <si>
    <t>기       타</t>
    <phoneticPr fontId="4" type="noConversion"/>
  </si>
  <si>
    <t>확 인 란</t>
    <phoneticPr fontId="4" type="noConversion"/>
  </si>
  <si>
    <t>상기의 제품을 이상 없이 설치 및 정상 가동 하였음을 확인함.</t>
    <phoneticPr fontId="4" type="noConversion"/>
  </si>
  <si>
    <t>설 치 자</t>
    <phoneticPr fontId="4" type="noConversion"/>
  </si>
  <si>
    <t>확 인 자</t>
    <phoneticPr fontId="4" type="noConversion"/>
  </si>
  <si>
    <t>팀점[약인]</t>
    <phoneticPr fontId="4" type="noConversion"/>
  </si>
  <si>
    <t>주식회사 이진씨엔에스</t>
    <phoneticPr fontId="4" type="noConversion"/>
  </si>
  <si>
    <t>L1711</t>
    <phoneticPr fontId="4" type="noConversion"/>
  </si>
  <si>
    <t>IT기획부</t>
    <phoneticPr fontId="4" type="noConversion"/>
  </si>
  <si>
    <t>EA</t>
    <phoneticPr fontId="4" type="noConversion"/>
  </si>
  <si>
    <t>디지털금융개발부</t>
    <phoneticPr fontId="4" type="noConversion"/>
  </si>
  <si>
    <t>금용개발부</t>
    <phoneticPr fontId="4" type="noConversion"/>
  </si>
  <si>
    <t>마우스</t>
    <phoneticPr fontId="4" type="noConversion"/>
  </si>
  <si>
    <t>USB 마우스</t>
    <phoneticPr fontId="4" type="noConversion"/>
  </si>
  <si>
    <t>EPSON DS-770</t>
    <phoneticPr fontId="4" type="noConversion"/>
  </si>
  <si>
    <t>품                 목</t>
    <phoneticPr fontId="4" type="noConversion"/>
  </si>
  <si>
    <t>HP E233</t>
    <phoneticPr fontId="4" type="noConversion"/>
  </si>
  <si>
    <t>LENOVO M910S</t>
    <phoneticPr fontId="4" type="noConversion"/>
  </si>
  <si>
    <t>영화제</t>
    <phoneticPr fontId="4" type="noConversion"/>
  </si>
  <si>
    <t>프로세스혁신부</t>
    <phoneticPr fontId="4" type="noConversion"/>
  </si>
  <si>
    <t>982190307165400010046865</t>
    <phoneticPr fontId="4" type="noConversion"/>
  </si>
  <si>
    <t>CNC8162CRV</t>
    <phoneticPr fontId="4" type="noConversion"/>
  </si>
  <si>
    <t>E01013000101</t>
    <phoneticPr fontId="4" type="noConversion"/>
  </si>
  <si>
    <t xml:space="preserve"> </t>
    <phoneticPr fontId="4" type="noConversion"/>
  </si>
  <si>
    <t>리스크관리부</t>
    <phoneticPr fontId="4" type="noConversion"/>
  </si>
  <si>
    <t>RF-ID</t>
    <phoneticPr fontId="4" type="noConversion"/>
  </si>
  <si>
    <t>E01983000155</t>
    <phoneticPr fontId="4" type="noConversion"/>
  </si>
  <si>
    <t>디지털금융개발부</t>
    <phoneticPr fontId="4" type="noConversion"/>
  </si>
  <si>
    <t>HP 600G2</t>
    <phoneticPr fontId="4" type="noConversion"/>
  </si>
  <si>
    <t>982170223120700010037229</t>
    <phoneticPr fontId="4" type="noConversion"/>
  </si>
  <si>
    <t>6CR62947T0</t>
    <phoneticPr fontId="4" type="noConversion"/>
  </si>
  <si>
    <t>스캐너</t>
    <phoneticPr fontId="4" type="noConversion"/>
  </si>
  <si>
    <t>메모리</t>
    <phoneticPr fontId="4" type="noConversion"/>
  </si>
  <si>
    <t>김재운</t>
    <phoneticPr fontId="4" type="noConversion"/>
  </si>
  <si>
    <t>김재운</t>
    <phoneticPr fontId="4" type="noConversion"/>
  </si>
  <si>
    <t>설치(납품) 확인서</t>
  </si>
  <si>
    <t>업 체 명</t>
  </si>
  <si>
    <t>부산은행</t>
  </si>
  <si>
    <t>팀 점 번</t>
  </si>
  <si>
    <t>팀 점 명</t>
  </si>
  <si>
    <t>설치일자</t>
  </si>
  <si>
    <t>문서번호</t>
  </si>
  <si>
    <t>설치구분</t>
  </si>
  <si>
    <t>신규/이전/철수</t>
  </si>
  <si>
    <t>사용자 행번</t>
  </si>
  <si>
    <t>RF-ID</t>
  </si>
  <si>
    <t>품       명</t>
  </si>
  <si>
    <t>품                 목</t>
  </si>
  <si>
    <t>수  량</t>
  </si>
  <si>
    <t>Serial No</t>
  </si>
  <si>
    <t>비    고</t>
  </si>
  <si>
    <t>노트북</t>
  </si>
  <si>
    <t>EA</t>
  </si>
  <si>
    <t>점   검   항   목</t>
  </si>
  <si>
    <t>점검결과</t>
  </si>
  <si>
    <t>특   이   사   항</t>
  </si>
  <si>
    <t>O</t>
  </si>
  <si>
    <t>X</t>
  </si>
  <si>
    <t>설치장비의 제조년도는 정확한가?</t>
  </si>
  <si>
    <t>설치된 장비의 사양이 정확한가?</t>
  </si>
  <si>
    <t>장비의 수량 및 설치 위치가 정확한가?</t>
  </si>
  <si>
    <t>당행의 네트워크에 이상없이 연결되도록 설치하였는가?</t>
  </si>
  <si>
    <t>장비 설치 후 테스트를 통해 현행 업무에 지장이 없도록 조치하였는가?</t>
  </si>
  <si>
    <t>장비 설치 후 사용방법과 유의사항을 설명하였는가?</t>
  </si>
  <si>
    <t>장비 교체 시 기존 사용중인 장비의 철거는 제대로 하였는가?</t>
  </si>
  <si>
    <t>설치된 장비에 유지보수업체 연락처가 기재된 스티커를 잘 보이는 곳에 부착하였는가?</t>
  </si>
  <si>
    <t>장비의 설치기간은 지연되지 않았는가?</t>
  </si>
  <si>
    <t>기존 데이터의 백업 및 복구는 제대로 하였는가?</t>
  </si>
  <si>
    <t xml:space="preserve"> * 장비설치와 관련된 자세한 내용은 일사천리 부실점문서함의 업무연락을 참조할 것.</t>
  </si>
  <si>
    <t>기       타</t>
  </si>
  <si>
    <t>확 인 란</t>
  </si>
  <si>
    <t>상기의 제품을 이상 없이 설치 및 정상 가동 하였음을 확인함.</t>
  </si>
  <si>
    <t>설 치 자</t>
  </si>
  <si>
    <t>확 인 자</t>
  </si>
  <si>
    <t>팀점[약인]</t>
  </si>
  <si>
    <t xml:space="preserve">                                                     </t>
  </si>
  <si>
    <t>비아이에스주식회사</t>
  </si>
  <si>
    <t>이    동    형    자    산    관    리    서    약    서</t>
  </si>
  <si>
    <t xml:space="preserve">                                  </t>
  </si>
  <si>
    <t>(직원용)</t>
  </si>
  <si>
    <t xml:space="preserve">  </t>
  </si>
  <si>
    <t xml:space="preserve">본인이 전산기기신청서 등에 의거 이동형 자산(노트북 등)을 신청하였기에 다음사항을 준수할 것을 서약합니다. 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</si>
  <si>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돋움"/>
        <family val="3"/>
        <charset val="129"/>
      </rPr>
      <t>은행 업무 처리를 위해 사용을 목적으로 하고 개인적, 사적 사용을 하지 않겠음.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</si>
  <si>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돋움"/>
        <family val="3"/>
        <charset val="129"/>
      </rPr>
      <t xml:space="preserve">인사 이동 및 업무의 변경 등으로 이동형 자산(노트북 등)의 관리, 운영 취급자가 </t>
    </r>
  </si>
  <si>
    <t xml:space="preserve">      변경 될 경우 전산기기신청서를 통한 기기 반납 또는 해당 부실점 서무담당자에게 </t>
  </si>
  <si>
    <t xml:space="preserve">      자산 취급자의 변경을 알리겠음.</t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</si>
  <si>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돋움"/>
        <family val="3"/>
        <charset val="129"/>
      </rPr>
      <t>분실, 파손 등 기기의 실물 관리에 대한 성실한 주의를 기울이며 문제 발생시에는</t>
    </r>
  </si>
  <si>
    <t xml:space="preserve">      지체 없이 해당 부실점 서무담당자 및 전산기기 담당자에게 알리겠음.</t>
  </si>
  <si>
    <t>-</t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</si>
  <si>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돋움"/>
        <family val="3"/>
        <charset val="129"/>
      </rPr>
      <t>재물조사 등 실물 감사에 협조하고 자산 취급자의 의무를 다하겠음.</t>
    </r>
  </si>
  <si>
    <t xml:space="preserve">이상과 같이 확실히 서약하며 위 사항에 대하여 책임과 의무를 성실히 임하겠기에 본 서약서를 제출합니다. </t>
  </si>
  <si>
    <t xml:space="preserve">                                                 20    년     월     일 </t>
  </si>
  <si>
    <t xml:space="preserve">                                    소            속 :                            </t>
  </si>
  <si>
    <t xml:space="preserve"> </t>
  </si>
  <si>
    <t xml:space="preserve">                                    성            명 :                       (인)</t>
  </si>
  <si>
    <t>EPSON DS-770</t>
    <phoneticPr fontId="4" type="noConversion"/>
  </si>
  <si>
    <t>E01983000184</t>
    <phoneticPr fontId="4" type="noConversion"/>
  </si>
  <si>
    <t>HP E233</t>
    <phoneticPr fontId="4" type="noConversion"/>
  </si>
  <si>
    <t>LENOVO L580</t>
    <phoneticPr fontId="4" type="noConversion"/>
  </si>
  <si>
    <t>RGB TO DP젠더</t>
    <phoneticPr fontId="4" type="noConversion"/>
  </si>
  <si>
    <t>DP젠더</t>
    <phoneticPr fontId="4" type="noConversion"/>
  </si>
  <si>
    <t>010</t>
  </si>
  <si>
    <t>013</t>
  </si>
  <si>
    <t>015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</si>
  <si>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</si>
  <si>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</si>
  <si>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</si>
  <si>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</si>
  <si>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</si>
  <si>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</si>
  <si>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</si>
  <si>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</si>
  <si>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</si>
  <si>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</si>
  <si>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</si>
  <si>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</si>
  <si>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</si>
  <si>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</si>
  <si>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</si>
  <si>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</si>
  <si>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</si>
  <si>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038</t>
  </si>
  <si>
    <t>039</t>
  </si>
  <si>
    <t>040</t>
  </si>
  <si>
    <t>041</t>
  </si>
  <si>
    <t>042</t>
  </si>
  <si>
    <t>043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</si>
  <si>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</si>
  <si>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</si>
  <si>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</si>
  <si>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</si>
  <si>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</si>
  <si>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</si>
  <si>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</si>
  <si>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</si>
  <si>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</si>
  <si>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056</t>
  </si>
  <si>
    <t>057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</si>
  <si>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</si>
  <si>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</si>
  <si>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</si>
  <si>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</si>
  <si>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</si>
  <si>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</si>
  <si>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</si>
  <si>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</si>
  <si>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</si>
  <si>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</si>
  <si>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</si>
  <si>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</si>
  <si>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</si>
  <si>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</si>
  <si>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</si>
  <si>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</si>
  <si>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</si>
  <si>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</si>
  <si>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</si>
  <si>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080</t>
  </si>
  <si>
    <t>081</t>
  </si>
  <si>
    <t>083</t>
  </si>
  <si>
    <t>084</t>
  </si>
  <si>
    <t>085</t>
  </si>
  <si>
    <t>086</t>
  </si>
  <si>
    <t>087</t>
  </si>
  <si>
    <t>088</t>
  </si>
  <si>
    <t>089</t>
  </si>
  <si>
    <t>092</t>
  </si>
  <si>
    <t>093</t>
  </si>
  <si>
    <t>094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</si>
  <si>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</si>
  <si>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</si>
  <si>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</si>
  <si>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</si>
  <si>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</si>
  <si>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</si>
  <si>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</si>
  <si>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</si>
  <si>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</si>
  <si>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</si>
  <si>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</si>
  <si>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</si>
  <si>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</si>
  <si>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</si>
  <si>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</si>
  <si>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</si>
  <si>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</si>
  <si>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115</t>
  </si>
  <si>
    <t>116</t>
  </si>
  <si>
    <t>117</t>
  </si>
  <si>
    <t>118</t>
  </si>
  <si>
    <t>125</t>
  </si>
  <si>
    <t>126</t>
  </si>
  <si>
    <t>128</t>
  </si>
  <si>
    <t>133</t>
  </si>
  <si>
    <t>137</t>
  </si>
  <si>
    <t>138</t>
  </si>
  <si>
    <t>139</t>
  </si>
  <si>
    <t>140</t>
  </si>
  <si>
    <t>141</t>
  </si>
  <si>
    <t>142</t>
  </si>
  <si>
    <t>143</t>
  </si>
  <si>
    <t>154</t>
  </si>
  <si>
    <t>160</t>
  </si>
  <si>
    <t>161</t>
  </si>
  <si>
    <t>163</t>
  </si>
  <si>
    <t>164</t>
  </si>
  <si>
    <t>165</t>
  </si>
  <si>
    <t>166</t>
  </si>
  <si>
    <t>167</t>
  </si>
  <si>
    <t>169</t>
  </si>
  <si>
    <t>171</t>
  </si>
  <si>
    <t>172</t>
  </si>
  <si>
    <t>174</t>
  </si>
  <si>
    <t>175</t>
  </si>
  <si>
    <t>176</t>
  </si>
  <si>
    <t>177</t>
  </si>
  <si>
    <t>179</t>
  </si>
  <si>
    <t>180</t>
  </si>
  <si>
    <t>182</t>
  </si>
  <si>
    <t>183</t>
  </si>
  <si>
    <t>185</t>
  </si>
  <si>
    <t>186</t>
  </si>
  <si>
    <t>188</t>
  </si>
  <si>
    <t>189</t>
  </si>
  <si>
    <t>190</t>
  </si>
  <si>
    <t>192</t>
  </si>
  <si>
    <t>193</t>
  </si>
  <si>
    <t>194</t>
  </si>
  <si>
    <t>195</t>
  </si>
  <si>
    <t>196</t>
  </si>
  <si>
    <t>198</t>
  </si>
  <si>
    <t>201</t>
  </si>
  <si>
    <t>203</t>
  </si>
  <si>
    <t>204</t>
  </si>
  <si>
    <t>206</t>
  </si>
  <si>
    <t>207</t>
  </si>
  <si>
    <t>208</t>
  </si>
  <si>
    <t>209</t>
  </si>
  <si>
    <t>211</t>
  </si>
  <si>
    <t>215</t>
  </si>
  <si>
    <t>217</t>
  </si>
  <si>
    <t>218</t>
  </si>
  <si>
    <t>219</t>
  </si>
  <si>
    <t>222</t>
  </si>
  <si>
    <t>223</t>
  </si>
  <si>
    <t>224</t>
  </si>
  <si>
    <t>225</t>
  </si>
  <si>
    <t>227</t>
  </si>
  <si>
    <t>228</t>
  </si>
  <si>
    <t>232</t>
  </si>
  <si>
    <t>233</t>
  </si>
  <si>
    <t>236</t>
  </si>
  <si>
    <t>237</t>
  </si>
  <si>
    <t>241</t>
  </si>
  <si>
    <t>242</t>
  </si>
  <si>
    <t>244</t>
  </si>
  <si>
    <t>247</t>
  </si>
  <si>
    <t>248</t>
  </si>
  <si>
    <t>249</t>
  </si>
  <si>
    <t>251</t>
  </si>
  <si>
    <t>253</t>
  </si>
  <si>
    <t>255</t>
  </si>
  <si>
    <t>256</t>
  </si>
  <si>
    <t>257</t>
  </si>
  <si>
    <t>259</t>
  </si>
  <si>
    <t>262</t>
  </si>
  <si>
    <t>265</t>
  </si>
  <si>
    <t>266</t>
  </si>
  <si>
    <t>267</t>
  </si>
  <si>
    <t>270</t>
  </si>
  <si>
    <t>273</t>
  </si>
  <si>
    <t>274</t>
  </si>
  <si>
    <t>275</t>
  </si>
  <si>
    <t>277</t>
  </si>
  <si>
    <t>278</t>
  </si>
  <si>
    <t>282</t>
  </si>
  <si>
    <t>285</t>
  </si>
  <si>
    <t>289</t>
  </si>
  <si>
    <t>290</t>
  </si>
  <si>
    <t>291</t>
  </si>
  <si>
    <t>293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</si>
  <si>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</si>
  <si>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</si>
  <si>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</si>
  <si>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</si>
  <si>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</si>
  <si>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</si>
  <si>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</si>
  <si>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</si>
  <si>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</si>
  <si>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</si>
  <si>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</si>
  <si>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</si>
  <si>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</si>
  <si>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</si>
  <si>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</si>
  <si>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</si>
  <si>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</si>
  <si>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</si>
  <si>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</si>
  <si>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316</t>
  </si>
  <si>
    <t>317</t>
  </si>
  <si>
    <t>318</t>
  </si>
  <si>
    <t>319</t>
  </si>
  <si>
    <t>320</t>
  </si>
  <si>
    <t>322</t>
  </si>
  <si>
    <t>323</t>
  </si>
  <si>
    <t>324</t>
  </si>
  <si>
    <t>325</t>
  </si>
  <si>
    <t>326</t>
  </si>
  <si>
    <t>329</t>
  </si>
  <si>
    <t>332</t>
  </si>
  <si>
    <t>333</t>
  </si>
  <si>
    <t>337</t>
  </si>
  <si>
    <t>339</t>
  </si>
  <si>
    <t>340</t>
  </si>
  <si>
    <t>341</t>
  </si>
  <si>
    <t>342</t>
  </si>
  <si>
    <t>344</t>
  </si>
  <si>
    <t>345</t>
  </si>
  <si>
    <t>347</t>
  </si>
  <si>
    <t>350</t>
  </si>
  <si>
    <t>351</t>
  </si>
  <si>
    <t>352</t>
  </si>
  <si>
    <t>354</t>
  </si>
  <si>
    <t>355</t>
  </si>
  <si>
    <t>359</t>
  </si>
  <si>
    <t>361</t>
  </si>
  <si>
    <t>362</t>
  </si>
  <si>
    <t>364</t>
  </si>
  <si>
    <t>367</t>
  </si>
  <si>
    <t>368</t>
  </si>
  <si>
    <t>370</t>
  </si>
  <si>
    <t>371</t>
  </si>
  <si>
    <t>372</t>
  </si>
  <si>
    <t>373</t>
  </si>
  <si>
    <t>374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</si>
  <si>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</si>
  <si>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</si>
  <si>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</si>
  <si>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</si>
  <si>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</si>
  <si>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</si>
  <si>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</si>
  <si>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</si>
  <si>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</si>
  <si>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</si>
  <si>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</si>
  <si>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</si>
  <si>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</si>
  <si>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</si>
  <si>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</si>
  <si>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</si>
  <si>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</si>
  <si>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500</t>
  </si>
  <si>
    <t>604</t>
  </si>
  <si>
    <t>605</t>
  </si>
  <si>
    <t>606</t>
  </si>
  <si>
    <t>607</t>
  </si>
  <si>
    <t>608</t>
  </si>
  <si>
    <t>609</t>
  </si>
  <si>
    <t>750</t>
  </si>
  <si>
    <t>760</t>
  </si>
  <si>
    <t>770</t>
  </si>
  <si>
    <t>779</t>
  </si>
  <si>
    <t>790</t>
  </si>
  <si>
    <t>791</t>
  </si>
  <si>
    <t>792</t>
  </si>
  <si>
    <t>793</t>
  </si>
  <si>
    <t>795</t>
  </si>
  <si>
    <t>797</t>
  </si>
  <si>
    <t>800</t>
  </si>
  <si>
    <t>804</t>
  </si>
  <si>
    <t>805</t>
  </si>
  <si>
    <t>806</t>
  </si>
  <si>
    <t>807</t>
  </si>
  <si>
    <t>810</t>
  </si>
  <si>
    <t>811</t>
  </si>
  <si>
    <t>820</t>
  </si>
  <si>
    <t>822</t>
  </si>
  <si>
    <t>823</t>
  </si>
  <si>
    <t>825</t>
  </si>
  <si>
    <t>826</t>
  </si>
  <si>
    <t>827</t>
  </si>
  <si>
    <t>828</t>
  </si>
  <si>
    <t>830</t>
  </si>
  <si>
    <t>831</t>
  </si>
  <si>
    <t>832</t>
  </si>
  <si>
    <t>833</t>
  </si>
  <si>
    <t>834</t>
  </si>
  <si>
    <t>835</t>
  </si>
  <si>
    <t>836</t>
  </si>
  <si>
    <t>838</t>
  </si>
  <si>
    <t>840</t>
  </si>
  <si>
    <t>841</t>
  </si>
  <si>
    <t>842</t>
  </si>
  <si>
    <t>843</t>
  </si>
  <si>
    <t>845</t>
  </si>
  <si>
    <t>846</t>
  </si>
  <si>
    <t>847</t>
  </si>
  <si>
    <t>850</t>
  </si>
  <si>
    <t>851</t>
  </si>
  <si>
    <t>860</t>
  </si>
  <si>
    <t>880</t>
  </si>
  <si>
    <t>890</t>
  </si>
  <si>
    <t>891</t>
  </si>
  <si>
    <t>893</t>
  </si>
  <si>
    <t>894</t>
  </si>
  <si>
    <t>895</t>
  </si>
  <si>
    <t>910</t>
  </si>
  <si>
    <t>914</t>
  </si>
  <si>
    <t>915</t>
  </si>
  <si>
    <t>916</t>
  </si>
  <si>
    <t>918</t>
  </si>
  <si>
    <t>920</t>
  </si>
  <si>
    <t>930</t>
  </si>
  <si>
    <t>980</t>
  </si>
  <si>
    <t>981</t>
  </si>
  <si>
    <t>982</t>
  </si>
  <si>
    <t>983</t>
  </si>
  <si>
    <t>프로세스혁신부</t>
  </si>
  <si>
    <t>중앙동금융센터</t>
  </si>
  <si>
    <t>부전동금융센터</t>
  </si>
  <si>
    <t>범일동금융센터</t>
  </si>
  <si>
    <t>온천동금융센터</t>
  </si>
  <si>
    <t>영도금융센터</t>
  </si>
  <si>
    <t>해운대금융센터</t>
  </si>
  <si>
    <t>동래금융센터</t>
  </si>
  <si>
    <t>대연동금융센터</t>
  </si>
  <si>
    <t>광안동금융센터</t>
  </si>
  <si>
    <t>부평동금융센터</t>
  </si>
  <si>
    <t>사상금융센터</t>
  </si>
  <si>
    <t>연산동금융센터</t>
  </si>
  <si>
    <t>사직동금융센터</t>
  </si>
  <si>
    <t>모라동금융센터</t>
  </si>
  <si>
    <t>반여동금융센터</t>
  </si>
  <si>
    <t>구포금융센터</t>
  </si>
  <si>
    <t>김해공항</t>
  </si>
  <si>
    <t>서면롯데1번가</t>
  </si>
  <si>
    <t>안락동금융센터</t>
  </si>
  <si>
    <t>구서동금융센터</t>
  </si>
  <si>
    <t>전포카페거리</t>
  </si>
  <si>
    <t>감전동금융센터</t>
  </si>
  <si>
    <t>하단동금융센터</t>
  </si>
  <si>
    <t>신평동금융센터</t>
  </si>
  <si>
    <t>양산영업부</t>
  </si>
  <si>
    <t>김해금융센터</t>
  </si>
  <si>
    <t>남양산금융센터</t>
  </si>
  <si>
    <t>구서롯데</t>
  </si>
  <si>
    <t>거제고현</t>
  </si>
  <si>
    <t>화전공단</t>
  </si>
  <si>
    <t>해운대우동</t>
  </si>
  <si>
    <t>동아대학</t>
  </si>
  <si>
    <t>수영민락역</t>
  </si>
  <si>
    <t>연제</t>
  </si>
  <si>
    <t>서대신동</t>
  </si>
  <si>
    <t>우암동</t>
  </si>
  <si>
    <t>오륜대</t>
  </si>
  <si>
    <t>법원(영)</t>
  </si>
  <si>
    <t>차량부전영</t>
  </si>
  <si>
    <t>W스퀘어</t>
  </si>
  <si>
    <t>이동점포</t>
  </si>
  <si>
    <t>연산영</t>
  </si>
  <si>
    <t>차량구포영</t>
  </si>
  <si>
    <t>벡스코영</t>
  </si>
  <si>
    <t>금련산영</t>
  </si>
  <si>
    <t>온천3영</t>
  </si>
  <si>
    <t>사직쌍용</t>
  </si>
  <si>
    <t>신개금영</t>
  </si>
  <si>
    <t>송정</t>
  </si>
  <si>
    <t>차량명지영</t>
  </si>
  <si>
    <t>센텀금융센터</t>
  </si>
  <si>
    <t>대구영업부</t>
  </si>
  <si>
    <t>마린제니스</t>
  </si>
  <si>
    <t>영도동삼동</t>
  </si>
  <si>
    <t>양산공단</t>
  </si>
  <si>
    <t>부산외국어대학교 영업소</t>
  </si>
  <si>
    <t>동의과학대학교</t>
  </si>
  <si>
    <t>신라대학</t>
  </si>
  <si>
    <t>물금신도시</t>
  </si>
  <si>
    <t>시화공단</t>
  </si>
  <si>
    <t>명지국제신도시</t>
  </si>
  <si>
    <t>홍대역</t>
  </si>
  <si>
    <t>부천</t>
  </si>
  <si>
    <t>수원</t>
  </si>
  <si>
    <t>성수동</t>
  </si>
  <si>
    <t>부산서부지원영업소</t>
  </si>
  <si>
    <t>동명대학교영업소</t>
  </si>
  <si>
    <t>잠실</t>
  </si>
  <si>
    <t>영주동영업소</t>
  </si>
  <si>
    <t>메트로자이(영)</t>
  </si>
  <si>
    <t>썸뱅크</t>
  </si>
  <si>
    <t>호치민지점</t>
  </si>
  <si>
    <t>칭다오</t>
  </si>
  <si>
    <t>양곤사무소</t>
  </si>
  <si>
    <t>뭄바이사무소</t>
  </si>
  <si>
    <t>하노이사무소</t>
  </si>
  <si>
    <t>난징</t>
  </si>
  <si>
    <t>고객지원본부</t>
  </si>
  <si>
    <t>WM고객본부</t>
  </si>
  <si>
    <t>여신영업본부</t>
  </si>
  <si>
    <t>지역본부장실</t>
  </si>
  <si>
    <t>경영기획</t>
  </si>
  <si>
    <t>전략기획부</t>
  </si>
  <si>
    <t>비서실</t>
  </si>
  <si>
    <t>재무기획부</t>
  </si>
  <si>
    <t>상품개발 Lab</t>
  </si>
  <si>
    <t>자본시장본부</t>
  </si>
  <si>
    <t>프로세스혁신부(범일)</t>
  </si>
  <si>
    <t>자금부</t>
  </si>
  <si>
    <t>자금운용부</t>
  </si>
  <si>
    <t>업무지원</t>
  </si>
  <si>
    <t>디지털전략부</t>
  </si>
  <si>
    <t>카드사업부</t>
  </si>
  <si>
    <t>디지털상담부</t>
  </si>
  <si>
    <t>신탁사업단</t>
  </si>
  <si>
    <t>WM상품부</t>
  </si>
  <si>
    <t>신탁부수탁</t>
  </si>
  <si>
    <t>리스크관리</t>
  </si>
  <si>
    <t>WM고객부</t>
  </si>
  <si>
    <t>사회공헌홍보부</t>
  </si>
  <si>
    <t>채널운영부</t>
  </si>
  <si>
    <t>디지털마케팅부</t>
  </si>
  <si>
    <t>마케팅추진부</t>
  </si>
  <si>
    <t>여신지원</t>
  </si>
  <si>
    <t>여신심사부</t>
  </si>
  <si>
    <t>신용평가부</t>
  </si>
  <si>
    <t>리테일금융부</t>
  </si>
  <si>
    <t>기업경영지원부</t>
  </si>
  <si>
    <t>여신감리부</t>
  </si>
  <si>
    <t>디지털금융본부</t>
  </si>
  <si>
    <t>준법감시부</t>
  </si>
  <si>
    <t>IB사업본부</t>
  </si>
  <si>
    <t>외환사업부</t>
  </si>
  <si>
    <t>해양금융부</t>
  </si>
  <si>
    <t>서울영업본부</t>
  </si>
  <si>
    <t>IT본부</t>
  </si>
  <si>
    <t>디지털금융개발부</t>
  </si>
  <si>
    <t>모니터</t>
    <phoneticPr fontId="4" type="noConversion"/>
  </si>
  <si>
    <t>사용자 행번</t>
    <phoneticPr fontId="4" type="noConversion"/>
  </si>
  <si>
    <t>공신영</t>
    <phoneticPr fontId="4" type="noConversion"/>
  </si>
  <si>
    <t>비    고</t>
    <phoneticPr fontId="4" type="noConversion"/>
  </si>
  <si>
    <t xml:space="preserve"> </t>
    <phoneticPr fontId="4" type="noConversion"/>
  </si>
  <si>
    <t>HP SSD S700 2.5" 120GB</t>
    <phoneticPr fontId="4" type="noConversion"/>
  </si>
  <si>
    <t>외주개발자</t>
    <phoneticPr fontId="4" type="noConversion"/>
  </si>
  <si>
    <t>여신기획</t>
    <phoneticPr fontId="4" type="noConversion"/>
  </si>
  <si>
    <t>언택트영업부</t>
    <phoneticPr fontId="4" type="noConversion"/>
  </si>
  <si>
    <t>공신영</t>
    <phoneticPr fontId="4" type="noConversion"/>
  </si>
  <si>
    <t>기업경영지원부</t>
    <phoneticPr fontId="4" type="noConversion"/>
  </si>
  <si>
    <t>E01846000023</t>
  </si>
  <si>
    <t>김정훈</t>
    <phoneticPr fontId="4" type="noConversion"/>
  </si>
  <si>
    <t>982200123103900010050980</t>
    <phoneticPr fontId="4" type="noConversion"/>
  </si>
  <si>
    <t>PF-1PPBGR</t>
    <phoneticPr fontId="4" type="noConversion"/>
  </si>
  <si>
    <t>영업부</t>
    <phoneticPr fontId="4" type="noConversion"/>
  </si>
  <si>
    <t>ipTIME wifi 150Mbps</t>
    <phoneticPr fontId="4" type="noConversion"/>
  </si>
  <si>
    <t>무선 랜카드</t>
    <phoneticPr fontId="4" type="noConversion"/>
  </si>
  <si>
    <t>N150UA_S 98TC08147</t>
    <phoneticPr fontId="4" type="noConversion"/>
  </si>
  <si>
    <t xml:space="preserve"> </t>
    <phoneticPr fontId="4" type="noConversion"/>
  </si>
  <si>
    <t>E01056000025</t>
  </si>
  <si>
    <t>반여동금융센터</t>
    <phoneticPr fontId="4" type="noConversion"/>
  </si>
  <si>
    <t>982210108173800010053238</t>
    <phoneticPr fontId="4" type="noConversion"/>
  </si>
  <si>
    <t>나형진 대리</t>
    <phoneticPr fontId="4" type="noConversion"/>
  </si>
  <si>
    <t>&lt;신규건&gt;</t>
    <phoneticPr fontId="4" type="noConversion"/>
  </si>
  <si>
    <t>X3G4008858</t>
    <phoneticPr fontId="4" type="noConversion"/>
  </si>
  <si>
    <t>강대규</t>
    <phoneticPr fontId="4" type="noConversion"/>
  </si>
  <si>
    <t>화명수정</t>
    <phoneticPr fontId="4" type="noConversion"/>
  </si>
  <si>
    <t>문기훈</t>
    <phoneticPr fontId="4" type="noConversion"/>
  </si>
  <si>
    <t>문기훈</t>
    <phoneticPr fontId="4" type="noConversion"/>
  </si>
  <si>
    <t>문기훈</t>
    <phoneticPr fontId="4" type="noConversion"/>
  </si>
  <si>
    <t>문기훈</t>
    <phoneticPr fontId="4" type="noConversion"/>
  </si>
  <si>
    <t>DDR3 4G</t>
    <phoneticPr fontId="4" type="noConversion"/>
  </si>
  <si>
    <t>박지혜</t>
    <phoneticPr fontId="4" type="noConversion"/>
  </si>
  <si>
    <t>문기훈</t>
    <phoneticPr fontId="4" type="noConversion"/>
  </si>
  <si>
    <t>LENOVO M910S</t>
    <phoneticPr fontId="4" type="noConversion"/>
  </si>
  <si>
    <t>&lt;영화제&gt;</t>
    <phoneticPr fontId="4" type="noConversion"/>
  </si>
  <si>
    <t>E01914000088</t>
    <phoneticPr fontId="4" type="noConversion"/>
  </si>
  <si>
    <t>투자금융1부</t>
    <phoneticPr fontId="4" type="noConversion"/>
  </si>
  <si>
    <t>우지연 대리</t>
    <phoneticPr fontId="4" type="noConversion"/>
  </si>
  <si>
    <t>전문직원</t>
    <phoneticPr fontId="4" type="noConversion"/>
  </si>
  <si>
    <t>여신심사부</t>
    <phoneticPr fontId="4" type="noConversion"/>
  </si>
  <si>
    <t>&lt;선조치&gt;</t>
    <phoneticPr fontId="4" type="noConversion"/>
  </si>
  <si>
    <t>E01983000325</t>
    <phoneticPr fontId="4" type="noConversion"/>
  </si>
  <si>
    <t>디지털금융개발부</t>
    <phoneticPr fontId="4" type="noConversion"/>
  </si>
  <si>
    <t>982201124151300010052873</t>
    <phoneticPr fontId="4" type="noConversion"/>
  </si>
  <si>
    <t>김지연 전문직원</t>
    <phoneticPr fontId="4" type="noConversion"/>
  </si>
  <si>
    <t>PC12LK2W</t>
    <phoneticPr fontId="4" type="noConversion"/>
  </si>
  <si>
    <t>HP 600 G1</t>
    <phoneticPr fontId="4" type="noConversion"/>
  </si>
  <si>
    <t>디지털금융개발부</t>
    <phoneticPr fontId="4" type="noConversion"/>
  </si>
  <si>
    <t>이수진 대리</t>
    <phoneticPr fontId="4" type="noConversion"/>
  </si>
  <si>
    <t>문기훈</t>
    <phoneticPr fontId="4" type="noConversion"/>
  </si>
  <si>
    <t>IT개발부</t>
    <phoneticPr fontId="4" type="noConversion"/>
  </si>
  <si>
    <t>LS24D300HLS</t>
    <phoneticPr fontId="4" type="noConversion"/>
  </si>
  <si>
    <t>IT개발부</t>
    <phoneticPr fontId="4" type="noConversion"/>
  </si>
  <si>
    <t>유승한 대리</t>
    <phoneticPr fontId="4" type="noConversion"/>
  </si>
  <si>
    <t>유승한 대리</t>
    <phoneticPr fontId="4" type="noConversion"/>
  </si>
  <si>
    <t>982170210083400010030262</t>
    <phoneticPr fontId="4" type="noConversion"/>
  </si>
  <si>
    <t>6CR5290JTT</t>
    <phoneticPr fontId="4" type="noConversion"/>
  </si>
  <si>
    <t>982210222093000010053291</t>
    <phoneticPr fontId="4" type="noConversion"/>
  </si>
  <si>
    <t>ZZDLH4ZN102925X</t>
    <phoneticPr fontId="4" type="noConversion"/>
  </si>
  <si>
    <t>유승한 대리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</si>
</sst>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yyyy&quot;년&quot;\ m&quot;월&quot;\ d&quot;일&quot;;@"/>
    <numFmt numFmtId="177" formatCode="_ * #,##0_ ;_ * \-#,##0_ ;_ * &quot;-&quot;_ ;_ @_ "/>
    <numFmt numFmtId="178" formatCode="000\-000"/>
  </numFmts>
  <fonts count="60" x14ac:knownFonts="1">
    <font>
      <sz val="10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u/>
      <sz val="18"/>
      <color theme="1"/>
      <name val="돋움"/>
      <family val="3"/>
      <charset val="129"/>
    </font>
    <font>
      <sz val="8"/>
      <name val="돋움"/>
      <family val="2"/>
      <charset val="129"/>
    </font>
    <font>
      <sz val="11"/>
      <color theme="1"/>
      <name val="돋움"/>
      <family val="2"/>
      <charset val="129"/>
    </font>
    <font>
      <sz val="11"/>
      <color theme="1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Tahoma"/>
      <family val="2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b/>
      <sz val="14"/>
      <color theme="1"/>
      <name val="돋움"/>
      <family val="3"/>
      <charset val="129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9"/>
      <color indexed="8"/>
      <name val="돋움"/>
      <family val="3"/>
      <charset val="129"/>
    </font>
    <font>
      <sz val="12"/>
      <name val="바탕체"/>
      <family val="1"/>
      <charset val="129"/>
    </font>
    <font>
      <b/>
      <sz val="16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9"/>
      <color theme="1"/>
      <name val="돋움"/>
      <family val="3"/>
      <charset val="129"/>
    </font>
    <font>
      <b/>
      <sz val="8"/>
      <color indexed="8"/>
      <name val="돋움"/>
      <family val="3"/>
      <charset val="129"/>
    </font>
    <font>
      <sz val="6"/>
      <name val="돋움"/>
      <family val="3"/>
      <charset val="129"/>
    </font>
    <font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color theme="1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sz val="9"/>
      <color rgb="FF333333"/>
      <name val="맑은 고딕"/>
      <family val="3"/>
      <charset val="129"/>
    </font>
    <font>
      <sz val="11"/>
      <color rgb="FF111111"/>
      <name val="맑은 고딕"/>
      <family val="3"/>
      <charset val="129"/>
    </font>
    <font>
      <b/>
      <sz val="11"/>
      <color theme="1"/>
      <name val="돋움"/>
      <family val="3"/>
      <charset val="129"/>
    </font>
    <font>
      <b/>
      <sz val="9"/>
      <name val="굴림체"/>
      <family val="3"/>
      <charset val="129"/>
    </font>
    <font>
      <sz val="8"/>
      <name val="돋움"/>
      <family val="3"/>
      <charset val="129"/>
    </font>
    <font>
      <sz val="9"/>
      <name val="굴림체"/>
      <family val="3"/>
      <charset val="129"/>
    </font>
    <font>
      <sz val="10"/>
      <color indexed="8"/>
      <name val="Tahoma"/>
      <family val="2"/>
    </font>
    <font>
      <sz val="9"/>
      <color rgb="FF000000"/>
      <name val="Tahoma"/>
      <family val="2"/>
    </font>
    <font>
      <sz val="14"/>
      <color theme="1"/>
      <name val="HY헤드라인M"/>
      <family val="1"/>
      <charset val="129"/>
    </font>
    <font>
      <sz val="11"/>
      <color theme="1"/>
      <name val="바탕체"/>
      <family val="1"/>
      <charset val="129"/>
    </font>
    <font>
      <sz val="7"/>
      <color theme="1"/>
      <name val="Times New Roman"/>
      <family val="1"/>
    </font>
    <font>
      <sz val="5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color theme="1"/>
      <name val="돋움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43">
    <xf numFmtId="0" fontId="0" fillId="0" borderId="0">
      <alignment vertical="center"/>
    </xf>
    <xf numFmtId="0" fontId="14" fillId="0" borderId="0"/>
    <xf numFmtId="0" fontId="17" fillId="0" borderId="0"/>
    <xf numFmtId="41" fontId="1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14" fillId="0" borderId="0"/>
    <xf numFmtId="177" fontId="14" fillId="0" borderId="0" applyFont="0" applyFill="0" applyBorder="0" applyAlignment="0" applyProtection="0"/>
    <xf numFmtId="0" fontId="2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4" fillId="0" borderId="0"/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4" fillId="0" borderId="0"/>
    <xf numFmtId="0" fontId="14" fillId="0" borderId="0"/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>
      <alignment vertical="center"/>
    </xf>
    <xf numFmtId="0" fontId="27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>
      <alignment vertical="center"/>
    </xf>
    <xf numFmtId="0" fontId="14" fillId="0" borderId="0"/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4" fillId="0" borderId="0"/>
    <xf numFmtId="0" fontId="2" fillId="0" borderId="0">
      <alignment vertical="center"/>
    </xf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20" borderId="16" applyNumberFormat="0" applyAlignment="0" applyProtection="0">
      <alignment vertical="center"/>
    </xf>
    <xf numFmtId="0" fontId="37" fillId="20" borderId="16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4" fillId="21" borderId="17" applyNumberFormat="0" applyFont="0" applyAlignment="0" applyProtection="0">
      <alignment vertical="center"/>
    </xf>
    <xf numFmtId="0" fontId="14" fillId="21" borderId="17" applyNumberFormat="0" applyFont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35" fillId="7" borderId="16" applyNumberFormat="0" applyAlignment="0" applyProtection="0">
      <alignment vertical="center"/>
    </xf>
    <xf numFmtId="0" fontId="35" fillId="7" borderId="16" applyNumberFormat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6" fillId="20" borderId="24" applyNumberFormat="0" applyAlignment="0" applyProtection="0">
      <alignment vertical="center"/>
    </xf>
    <xf numFmtId="0" fontId="36" fillId="20" borderId="24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14" fillId="0" borderId="0"/>
    <xf numFmtId="0" fontId="14" fillId="0" borderId="0"/>
    <xf numFmtId="0" fontId="26" fillId="0" borderId="0">
      <alignment vertical="center"/>
    </xf>
    <xf numFmtId="0" fontId="24" fillId="0" borderId="0">
      <alignment vertical="center"/>
    </xf>
    <xf numFmtId="0" fontId="14" fillId="0" borderId="0"/>
    <xf numFmtId="0" fontId="26" fillId="0" borderId="0">
      <alignment vertical="center"/>
    </xf>
    <xf numFmtId="0" fontId="14" fillId="0" borderId="0"/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14" fillId="0" borderId="0"/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1" fontId="2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37" fillId="20" borderId="16" applyNumberFormat="0" applyAlignment="0" applyProtection="0">
      <alignment vertical="center"/>
    </xf>
    <xf numFmtId="0" fontId="37" fillId="20" borderId="16" applyNumberFormat="0" applyAlignment="0" applyProtection="0">
      <alignment vertical="center"/>
    </xf>
    <xf numFmtId="0" fontId="14" fillId="21" borderId="17" applyNumberFormat="0" applyFont="0" applyAlignment="0" applyProtection="0">
      <alignment vertical="center"/>
    </xf>
    <xf numFmtId="0" fontId="14" fillId="21" borderId="17" applyNumberFormat="0" applyFont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35" fillId="7" borderId="16" applyNumberFormat="0" applyAlignment="0" applyProtection="0">
      <alignment vertical="center"/>
    </xf>
    <xf numFmtId="0" fontId="35" fillId="7" borderId="16" applyNumberFormat="0" applyAlignment="0" applyProtection="0">
      <alignment vertical="center"/>
    </xf>
    <xf numFmtId="0" fontId="36" fillId="20" borderId="24" applyNumberFormat="0" applyAlignment="0" applyProtection="0">
      <alignment vertical="center"/>
    </xf>
    <xf numFmtId="0" fontId="36" fillId="20" borderId="24" applyNumberForma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20" borderId="33" applyNumberFormat="0" applyAlignment="0" applyProtection="0">
      <alignment vertical="center"/>
    </xf>
    <xf numFmtId="0" fontId="37" fillId="20" borderId="33" applyNumberFormat="0" applyAlignment="0" applyProtection="0">
      <alignment vertical="center"/>
    </xf>
    <xf numFmtId="0" fontId="14" fillId="21" borderId="34" applyNumberFormat="0" applyFont="0" applyAlignment="0" applyProtection="0">
      <alignment vertical="center"/>
    </xf>
    <xf numFmtId="0" fontId="14" fillId="21" borderId="34" applyNumberFormat="0" applyFont="0" applyAlignment="0" applyProtection="0">
      <alignment vertical="center"/>
    </xf>
    <xf numFmtId="0" fontId="42" fillId="0" borderId="35" applyNumberFormat="0" applyFill="0" applyAlignment="0" applyProtection="0">
      <alignment vertical="center"/>
    </xf>
    <xf numFmtId="0" fontId="42" fillId="0" borderId="35" applyNumberFormat="0" applyFill="0" applyAlignment="0" applyProtection="0">
      <alignment vertical="center"/>
    </xf>
    <xf numFmtId="0" fontId="35" fillId="7" borderId="33" applyNumberFormat="0" applyAlignment="0" applyProtection="0">
      <alignment vertical="center"/>
    </xf>
    <xf numFmtId="0" fontId="35" fillId="7" borderId="33" applyNumberFormat="0" applyAlignment="0" applyProtection="0">
      <alignment vertical="center"/>
    </xf>
    <xf numFmtId="0" fontId="36" fillId="20" borderId="36" applyNumberFormat="0" applyAlignment="0" applyProtection="0">
      <alignment vertical="center"/>
    </xf>
    <xf numFmtId="0" fontId="36" fillId="20" borderId="36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7" fillId="20" borderId="33" applyNumberFormat="0" applyAlignment="0" applyProtection="0">
      <alignment vertical="center"/>
    </xf>
    <xf numFmtId="0" fontId="37" fillId="20" borderId="33" applyNumberFormat="0" applyAlignment="0" applyProtection="0">
      <alignment vertical="center"/>
    </xf>
    <xf numFmtId="0" fontId="14" fillId="21" borderId="34" applyNumberFormat="0" applyFont="0" applyAlignment="0" applyProtection="0">
      <alignment vertical="center"/>
    </xf>
    <xf numFmtId="0" fontId="14" fillId="21" borderId="34" applyNumberFormat="0" applyFont="0" applyAlignment="0" applyProtection="0">
      <alignment vertical="center"/>
    </xf>
    <xf numFmtId="0" fontId="42" fillId="0" borderId="35" applyNumberFormat="0" applyFill="0" applyAlignment="0" applyProtection="0">
      <alignment vertical="center"/>
    </xf>
    <xf numFmtId="0" fontId="42" fillId="0" borderId="35" applyNumberFormat="0" applyFill="0" applyAlignment="0" applyProtection="0">
      <alignment vertical="center"/>
    </xf>
    <xf numFmtId="0" fontId="35" fillId="7" borderId="33" applyNumberFormat="0" applyAlignment="0" applyProtection="0">
      <alignment vertical="center"/>
    </xf>
    <xf numFmtId="0" fontId="35" fillId="7" borderId="33" applyNumberFormat="0" applyAlignment="0" applyProtection="0">
      <alignment vertical="center"/>
    </xf>
    <xf numFmtId="0" fontId="36" fillId="20" borderId="36" applyNumberFormat="0" applyAlignment="0" applyProtection="0">
      <alignment vertical="center"/>
    </xf>
    <xf numFmtId="0" fontId="36" fillId="20" borderId="36" applyNumberFormat="0" applyAlignment="0" applyProtection="0">
      <alignment vertical="center"/>
    </xf>
    <xf numFmtId="0" fontId="58" fillId="0" borderId="0"/>
    <xf numFmtId="0" fontId="58" fillId="0" borderId="0"/>
    <xf numFmtId="0" fontId="58" fillId="0" borderId="0"/>
  </cellStyleXfs>
  <cellXfs count="342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0" fillId="0" borderId="11" xfId="0" applyFont="1" applyBorder="1" applyAlignment="1">
      <alignment horizontal="right" vertical="center"/>
    </xf>
    <xf numFmtId="0" fontId="7" fillId="0" borderId="11" xfId="0" applyNumberFormat="1" applyFont="1" applyFill="1" applyBorder="1" applyAlignment="1">
      <alignment horizontal="center" vertical="center" shrinkToFit="1"/>
    </xf>
    <xf numFmtId="0" fontId="11" fillId="0" borderId="11" xfId="0" applyFont="1" applyFill="1" applyBorder="1" applyAlignment="1">
      <alignment horizontal="center" vertical="center"/>
    </xf>
    <xf numFmtId="0" fontId="10" fillId="0" borderId="6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shrinkToFit="1"/>
    </xf>
    <xf numFmtId="0" fontId="11" fillId="0" borderId="6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right" vertical="center"/>
    </xf>
    <xf numFmtId="0" fontId="13" fillId="0" borderId="0" xfId="0" applyFont="1" applyAlignment="1">
      <alignment vertical="top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shrinkToFit="1"/>
    </xf>
    <xf numFmtId="0" fontId="8" fillId="0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0" xfId="4">
      <alignment vertical="center"/>
    </xf>
    <xf numFmtId="0" fontId="44" fillId="24" borderId="1" xfId="4" applyFont="1" applyFill="1" applyBorder="1" applyAlignment="1">
      <alignment horizontal="center" vertical="center" wrapText="1"/>
    </xf>
    <xf numFmtId="0" fontId="44" fillId="24" borderId="1" xfId="4" applyFont="1" applyFill="1" applyBorder="1" applyAlignment="1">
      <alignment horizontal="center" vertical="center"/>
    </xf>
    <xf numFmtId="0" fontId="44" fillId="0" borderId="0" xfId="4" applyFont="1">
      <alignment vertical="center"/>
    </xf>
    <xf numFmtId="0" fontId="45" fillId="0" borderId="12" xfId="9" applyFont="1" applyBorder="1" applyAlignment="1">
      <alignment vertical="center"/>
    </xf>
    <xf numFmtId="0" fontId="25" fillId="0" borderId="1" xfId="1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6" fillId="0" borderId="0" xfId="0" applyFo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49" fontId="20" fillId="0" borderId="25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shrinkToFit="1"/>
    </xf>
    <xf numFmtId="0" fontId="9" fillId="0" borderId="31" xfId="0" applyFont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shrinkToFit="1"/>
    </xf>
    <xf numFmtId="0" fontId="10" fillId="0" borderId="25" xfId="0" applyFont="1" applyBorder="1" applyAlignment="1">
      <alignment horizontal="right" vertical="center"/>
    </xf>
    <xf numFmtId="0" fontId="5" fillId="0" borderId="25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49" fillId="0" borderId="30" xfId="2" applyFont="1" applyBorder="1" applyAlignment="1">
      <alignment horizontal="left" vertical="center"/>
    </xf>
    <xf numFmtId="0" fontId="49" fillId="0" borderId="31" xfId="2" applyFont="1" applyBorder="1" applyAlignment="1">
      <alignment horizontal="left" vertical="center"/>
    </xf>
    <xf numFmtId="0" fontId="51" fillId="0" borderId="7" xfId="2" applyFont="1" applyBorder="1" applyAlignment="1">
      <alignment horizontal="left" vertical="center"/>
    </xf>
    <xf numFmtId="0" fontId="51" fillId="0" borderId="8" xfId="2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8" xfId="0" applyFont="1" applyBorder="1" applyAlignment="1">
      <alignment vertical="center" shrinkToFit="1"/>
    </xf>
    <xf numFmtId="0" fontId="8" fillId="0" borderId="7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vertical="center" shrinkToFit="1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8" xfId="0" applyFont="1" applyBorder="1" applyAlignment="1">
      <alignment vertical="center" shrinkToFit="1"/>
    </xf>
    <xf numFmtId="0" fontId="19" fillId="0" borderId="8" xfId="0" applyFont="1" applyBorder="1" applyAlignment="1">
      <alignment vertical="center" shrinkToFit="1"/>
    </xf>
    <xf numFmtId="0" fontId="8" fillId="0" borderId="7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shrinkToFit="1"/>
    </xf>
    <xf numFmtId="0" fontId="6" fillId="0" borderId="27" xfId="0" applyFont="1" applyBorder="1" applyAlignment="1">
      <alignment vertical="center"/>
    </xf>
    <xf numFmtId="0" fontId="7" fillId="0" borderId="26" xfId="0" applyFont="1" applyFill="1" applyBorder="1" applyAlignment="1">
      <alignment horizontal="center" vertical="center"/>
    </xf>
    <xf numFmtId="0" fontId="9" fillId="0" borderId="30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9" fillId="0" borderId="7" xfId="0" applyFont="1" applyBorder="1" applyAlignment="1">
      <alignment vertical="center" shrinkToFit="1"/>
    </xf>
    <xf numFmtId="0" fontId="9" fillId="0" borderId="8" xfId="0" applyFont="1" applyBorder="1" applyAlignment="1">
      <alignment horizontal="right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2" fillId="0" borderId="7" xfId="0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0" fillId="0" borderId="8" xfId="0" applyFont="1" applyBorder="1" applyAlignment="1">
      <alignment horizontal="right" vertical="center"/>
    </xf>
    <xf numFmtId="0" fontId="0" fillId="0" borderId="0" xfId="0" applyBorder="1">
      <alignment vertical="center"/>
    </xf>
    <xf numFmtId="0" fontId="10" fillId="0" borderId="14" xfId="0" applyFont="1" applyBorder="1" applyAlignment="1">
      <alignment horizontal="right" vertical="center"/>
    </xf>
    <xf numFmtId="0" fontId="8" fillId="0" borderId="30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0" fillId="0" borderId="11" xfId="0" applyFont="1" applyBorder="1" applyAlignment="1">
      <alignment horizontal="right" vertical="center"/>
    </xf>
    <xf numFmtId="0" fontId="7" fillId="0" borderId="11" xfId="0" applyNumberFormat="1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shrinkToFit="1"/>
    </xf>
    <xf numFmtId="0" fontId="16" fillId="0" borderId="12" xfId="0" applyFont="1" applyFill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right" vertical="center"/>
    </xf>
    <xf numFmtId="0" fontId="13" fillId="0" borderId="0" xfId="0" applyFont="1" applyAlignment="1">
      <alignment vertical="top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shrinkToFit="1"/>
    </xf>
    <xf numFmtId="0" fontId="8" fillId="0" borderId="7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3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5" fillId="0" borderId="0" xfId="0" applyFont="1">
      <alignment vertical="center"/>
    </xf>
    <xf numFmtId="0" fontId="5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8" fillId="0" borderId="1" xfId="641" applyBorder="1" applyAlignment="1">
      <alignment horizontal="center"/>
    </xf>
    <xf numFmtId="0" fontId="58" fillId="0" borderId="1" xfId="642" applyBorder="1"/>
    <xf numFmtId="0" fontId="9" fillId="0" borderId="2" xfId="0" applyFont="1" applyBorder="1" applyAlignment="1">
      <alignment horizontal="center" vertical="center"/>
    </xf>
    <xf numFmtId="0" fontId="53" fillId="0" borderId="1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59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27" xfId="0" applyFont="1" applyFill="1" applyBorder="1" applyAlignment="1">
      <alignment horizontal="left" vertical="center"/>
    </xf>
    <xf numFmtId="0" fontId="11" fillId="0" borderId="28" xfId="0" applyFont="1" applyFill="1" applyBorder="1" applyAlignment="1">
      <alignment horizontal="left" vertical="center"/>
    </xf>
    <xf numFmtId="0" fontId="11" fillId="0" borderId="29" xfId="0" applyFont="1" applyFill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11" fillId="0" borderId="27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vertical="center" shrinkToFit="1"/>
    </xf>
    <xf numFmtId="0" fontId="9" fillId="0" borderId="8" xfId="0" applyFont="1" applyBorder="1" applyAlignment="1">
      <alignment vertical="center" shrinkToFit="1"/>
    </xf>
    <xf numFmtId="0" fontId="9" fillId="0" borderId="0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7" xfId="0" applyFont="1" applyFill="1" applyBorder="1" applyAlignment="1">
      <alignment vertical="center" shrinkToFit="1"/>
    </xf>
    <xf numFmtId="0" fontId="19" fillId="0" borderId="8" xfId="0" applyFont="1" applyBorder="1" applyAlignment="1">
      <alignment vertical="center" shrinkToFit="1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 shrinkToFit="1"/>
    </xf>
    <xf numFmtId="0" fontId="9" fillId="0" borderId="31" xfId="0" applyFont="1" applyBorder="1" applyAlignment="1">
      <alignment vertical="center" shrinkToFit="1"/>
    </xf>
    <xf numFmtId="0" fontId="9" fillId="0" borderId="31" xfId="0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19" fillId="0" borderId="8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left" vertical="center"/>
    </xf>
    <xf numFmtId="49" fontId="6" fillId="0" borderId="29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vertical="center" shrinkToFit="1"/>
    </xf>
    <xf numFmtId="0" fontId="9" fillId="0" borderId="10" xfId="0" applyFont="1" applyBorder="1" applyAlignment="1">
      <alignment vertical="center" shrinkToFi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78" fontId="12" fillId="0" borderId="7" xfId="0" applyNumberFormat="1" applyFont="1" applyFill="1" applyBorder="1" applyAlignment="1">
      <alignment horizontal="left" vertical="center" shrinkToFit="1"/>
    </xf>
    <xf numFmtId="178" fontId="9" fillId="0" borderId="8" xfId="0" applyNumberFormat="1" applyFont="1" applyBorder="1" applyAlignment="1">
      <alignment horizontal="left" vertical="center" shrinkToFi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shrinkToFit="1"/>
    </xf>
    <xf numFmtId="0" fontId="9" fillId="0" borderId="8" xfId="0" applyFont="1" applyBorder="1" applyAlignment="1">
      <alignment horizontal="right" vertical="center" shrinkToFit="1"/>
    </xf>
    <xf numFmtId="0" fontId="9" fillId="0" borderId="30" xfId="0" applyFont="1" applyBorder="1" applyAlignment="1">
      <alignment horizontal="right" vertical="center" shrinkToFit="1"/>
    </xf>
    <xf numFmtId="0" fontId="9" fillId="0" borderId="31" xfId="0" applyFont="1" applyBorder="1" applyAlignment="1">
      <alignment horizontal="right" vertical="center" shrinkToFit="1"/>
    </xf>
    <xf numFmtId="49" fontId="6" fillId="0" borderId="28" xfId="0" applyNumberFormat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11" fontId="9" fillId="0" borderId="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/>
    </xf>
  </cellXfs>
  <cellStyles count="643">
    <cellStyle name="20% - 강조색1 2" xfId="241"/>
    <cellStyle name="20% - 강조색1 3" xfId="242"/>
    <cellStyle name="20% - 강조색2 2" xfId="243"/>
    <cellStyle name="20% - 강조색2 3" xfId="244"/>
    <cellStyle name="20% - 강조색3 2" xfId="245"/>
    <cellStyle name="20% - 강조색3 3" xfId="246"/>
    <cellStyle name="20% - 강조색4 2" xfId="247"/>
    <cellStyle name="20% - 강조색4 3" xfId="248"/>
    <cellStyle name="20% - 강조색5 2" xfId="249"/>
    <cellStyle name="20% - 강조색5 3" xfId="250"/>
    <cellStyle name="20% - 강조색6 2" xfId="251"/>
    <cellStyle name="20% - 강조색6 3" xfId="252"/>
    <cellStyle name="40% - 강조색1 2" xfId="253"/>
    <cellStyle name="40% - 강조색1 3" xfId="254"/>
    <cellStyle name="40% - 강조색2 2" xfId="255"/>
    <cellStyle name="40% - 강조색2 3" xfId="256"/>
    <cellStyle name="40% - 강조색3 2" xfId="257"/>
    <cellStyle name="40% - 강조색3 3" xfId="258"/>
    <cellStyle name="40% - 강조색4 2" xfId="259"/>
    <cellStyle name="40% - 강조색4 3" xfId="260"/>
    <cellStyle name="40% - 강조색5 2" xfId="261"/>
    <cellStyle name="40% - 강조색5 3" xfId="262"/>
    <cellStyle name="40% - 강조색6 2" xfId="263"/>
    <cellStyle name="40% - 강조색6 3" xfId="264"/>
    <cellStyle name="60% - 강조색1 2" xfId="265"/>
    <cellStyle name="60% - 강조색1 3" xfId="266"/>
    <cellStyle name="60% - 강조색2 2" xfId="267"/>
    <cellStyle name="60% - 강조색2 3" xfId="268"/>
    <cellStyle name="60% - 강조색3 2" xfId="269"/>
    <cellStyle name="60% - 강조색3 3" xfId="270"/>
    <cellStyle name="60% - 강조색4 2" xfId="271"/>
    <cellStyle name="60% - 강조색4 3" xfId="272"/>
    <cellStyle name="60% - 강조색5 2" xfId="273"/>
    <cellStyle name="60% - 강조색5 3" xfId="274"/>
    <cellStyle name="60% - 강조색6 2" xfId="275"/>
    <cellStyle name="60% - 강조색6 3" xfId="276"/>
    <cellStyle name="강조색1 2" xfId="277"/>
    <cellStyle name="강조색1 3" xfId="278"/>
    <cellStyle name="강조색2 2" xfId="279"/>
    <cellStyle name="강조색2 3" xfId="280"/>
    <cellStyle name="강조색3 2" xfId="281"/>
    <cellStyle name="강조색3 3" xfId="282"/>
    <cellStyle name="강조색4 2" xfId="283"/>
    <cellStyle name="강조색4 3" xfId="284"/>
    <cellStyle name="강조색5 2" xfId="285"/>
    <cellStyle name="강조색5 3" xfId="286"/>
    <cellStyle name="강조색6 2" xfId="287"/>
    <cellStyle name="강조색6 3" xfId="288"/>
    <cellStyle name="경고문 2" xfId="289"/>
    <cellStyle name="경고문 3" xfId="290"/>
    <cellStyle name="계산 2" xfId="291"/>
    <cellStyle name="계산 2 2" xfId="563"/>
    <cellStyle name="계산 2 2 2" xfId="630"/>
    <cellStyle name="계산 2 3" xfId="619"/>
    <cellStyle name="계산 3" xfId="292"/>
    <cellStyle name="계산 3 2" xfId="564"/>
    <cellStyle name="계산 3 2 2" xfId="631"/>
    <cellStyle name="계산 3 3" xfId="620"/>
    <cellStyle name="나쁨 2" xfId="293"/>
    <cellStyle name="나쁨 3" xfId="294"/>
    <cellStyle name="메모 2" xfId="295"/>
    <cellStyle name="메모 2 2" xfId="565"/>
    <cellStyle name="메모 2 2 2" xfId="632"/>
    <cellStyle name="메모 2 3" xfId="621"/>
    <cellStyle name="메모 3" xfId="296"/>
    <cellStyle name="메모 3 2" xfId="566"/>
    <cellStyle name="메모 3 2 2" xfId="633"/>
    <cellStyle name="메모 3 3" xfId="622"/>
    <cellStyle name="보통 2" xfId="297"/>
    <cellStyle name="보통 3" xfId="298"/>
    <cellStyle name="설명 텍스트 2" xfId="299"/>
    <cellStyle name="설명 텍스트 3" xfId="300"/>
    <cellStyle name="셀 확인 2" xfId="301"/>
    <cellStyle name="셀 확인 3" xfId="302"/>
    <cellStyle name="쉼표 [0] 2" xfId="3"/>
    <cellStyle name="쉼표 [0] 2 2" xfId="214"/>
    <cellStyle name="쉼표 [0] 2 2 2" xfId="303"/>
    <cellStyle name="쉼표 [0] 2 2 3" xfId="559"/>
    <cellStyle name="쉼표 [0] 2 2 4" xfId="598"/>
    <cellStyle name="쉼표 [0] 2 3" xfId="304"/>
    <cellStyle name="쉼표 [0] 2 4" xfId="305"/>
    <cellStyle name="쉼표 [0] 2 5" xfId="558"/>
    <cellStyle name="쉼표 [0] 2 5 2" xfId="629"/>
    <cellStyle name="쉼표 [0] 3" xfId="5"/>
    <cellStyle name="쉼표 [0] 3 2" xfId="574"/>
    <cellStyle name="스타일 1" xfId="2"/>
    <cellStyle name="스타일 1 2" xfId="159"/>
    <cellStyle name="연결된 셀 2" xfId="306"/>
    <cellStyle name="연결된 셀 3" xfId="307"/>
    <cellStyle name="요약 2" xfId="308"/>
    <cellStyle name="요약 2 2" xfId="567"/>
    <cellStyle name="요약 2 2 2" xfId="634"/>
    <cellStyle name="요약 2 3" xfId="623"/>
    <cellStyle name="요약 3" xfId="309"/>
    <cellStyle name="요약 3 2" xfId="568"/>
    <cellStyle name="요약 3 2 2" xfId="635"/>
    <cellStyle name="요약 3 3" xfId="624"/>
    <cellStyle name="입력 2" xfId="310"/>
    <cellStyle name="입력 2 2" xfId="569"/>
    <cellStyle name="입력 2 2 2" xfId="636"/>
    <cellStyle name="입력 2 3" xfId="625"/>
    <cellStyle name="입력 3" xfId="311"/>
    <cellStyle name="입력 3 2" xfId="570"/>
    <cellStyle name="입력 3 2 2" xfId="637"/>
    <cellStyle name="입력 3 3" xfId="626"/>
    <cellStyle name="제목 1 2" xfId="312"/>
    <cellStyle name="제목 1 3" xfId="313"/>
    <cellStyle name="제목 2 2" xfId="314"/>
    <cellStyle name="제목 2 3" xfId="315"/>
    <cellStyle name="제목 3 2" xfId="316"/>
    <cellStyle name="제목 3 3" xfId="317"/>
    <cellStyle name="제목 4 2" xfId="318"/>
    <cellStyle name="제목 4 3" xfId="319"/>
    <cellStyle name="제목 5" xfId="320"/>
    <cellStyle name="제목 6" xfId="321"/>
    <cellStyle name="좋음 2" xfId="322"/>
    <cellStyle name="좋음 3" xfId="323"/>
    <cellStyle name="출력 2" xfId="324"/>
    <cellStyle name="출력 2 2" xfId="571"/>
    <cellStyle name="출력 2 2 2" xfId="638"/>
    <cellStyle name="출력 2 3" xfId="627"/>
    <cellStyle name="출력 3" xfId="325"/>
    <cellStyle name="출력 3 2" xfId="572"/>
    <cellStyle name="출력 3 2 2" xfId="639"/>
    <cellStyle name="출력 3 3" xfId="628"/>
    <cellStyle name="콤마 [0]_97.2.21_laroux" xfId="11"/>
    <cellStyle name="표준" xfId="0" builtinId="0"/>
    <cellStyle name="표준 10" xfId="19"/>
    <cellStyle name="표준 10 2" xfId="218"/>
    <cellStyle name="표준 10 2 2" xfId="327"/>
    <cellStyle name="표준 10 2 3" xfId="409"/>
    <cellStyle name="표준 10 2 4" xfId="506"/>
    <cellStyle name="표준 10 2 5" xfId="599"/>
    <cellStyle name="표준 10 3" xfId="326"/>
    <cellStyle name="표준 10 4" xfId="410"/>
    <cellStyle name="표준 10 5" xfId="507"/>
    <cellStyle name="표준 10 6" xfId="575"/>
    <cellStyle name="표준 11" xfId="21"/>
    <cellStyle name="표준 11 2" xfId="220"/>
    <cellStyle name="표준 11 2 2" xfId="329"/>
    <cellStyle name="표준 11 2 3" xfId="404"/>
    <cellStyle name="표준 11 2 4" xfId="504"/>
    <cellStyle name="표준 11 2 5" xfId="600"/>
    <cellStyle name="표준 11 3" xfId="328"/>
    <cellStyle name="표준 11 4" xfId="405"/>
    <cellStyle name="표준 11 5" xfId="505"/>
    <cellStyle name="표준 11 6" xfId="576"/>
    <cellStyle name="표준 12" xfId="91"/>
    <cellStyle name="표준 12 10" xfId="51"/>
    <cellStyle name="표준 12 2" xfId="236"/>
    <cellStyle name="표준 12 2 2" xfId="331"/>
    <cellStyle name="표준 12 2 3" xfId="401"/>
    <cellStyle name="표준 12 2 4" xfId="502"/>
    <cellStyle name="표준 12 2 5" xfId="614"/>
    <cellStyle name="표준 12 23" xfId="139"/>
    <cellStyle name="표준 12 3" xfId="330"/>
    <cellStyle name="표준 12 4" xfId="402"/>
    <cellStyle name="표준 12 5" xfId="503"/>
    <cellStyle name="표준 12 6" xfId="590"/>
    <cellStyle name="표준 12 9" xfId="50"/>
    <cellStyle name="표준 12_정기점검표_효성_수정요청" xfId="332"/>
    <cellStyle name="표준 13" xfId="92"/>
    <cellStyle name="표준 13 2" xfId="94"/>
    <cellStyle name="표준 13 3" xfId="237"/>
    <cellStyle name="표준 13 3 2" xfId="334"/>
    <cellStyle name="표준 13 3 3" xfId="386"/>
    <cellStyle name="표준 13 3 4" xfId="500"/>
    <cellStyle name="표준 13 3 5" xfId="615"/>
    <cellStyle name="표준 13 4" xfId="333"/>
    <cellStyle name="표준 13 5" xfId="387"/>
    <cellStyle name="표준 13 6" xfId="140"/>
    <cellStyle name="표준 13 7" xfId="141"/>
    <cellStyle name="표준 13 8" xfId="501"/>
    <cellStyle name="표준 13 9" xfId="591"/>
    <cellStyle name="표준 13_정기점검표_효성_수정요청" xfId="335"/>
    <cellStyle name="표준 14" xfId="93"/>
    <cellStyle name="표준 14 10" xfId="592"/>
    <cellStyle name="표준 14 2" xfId="97"/>
    <cellStyle name="표준 14 3" xfId="95"/>
    <cellStyle name="표준 14 4" xfId="96"/>
    <cellStyle name="표준 14 5" xfId="136"/>
    <cellStyle name="표준 14 6" xfId="238"/>
    <cellStyle name="표준 14 6 2" xfId="337"/>
    <cellStyle name="표준 14 6 3" xfId="370"/>
    <cellStyle name="표준 14 6 4" xfId="498"/>
    <cellStyle name="표준 14 6 5" xfId="616"/>
    <cellStyle name="표준 14 7" xfId="336"/>
    <cellStyle name="표준 14 8" xfId="372"/>
    <cellStyle name="표준 14 9" xfId="499"/>
    <cellStyle name="표준 14_정기점검표_효성_수정요청" xfId="338"/>
    <cellStyle name="표준 15" xfId="27"/>
    <cellStyle name="표준 16" xfId="28"/>
    <cellStyle name="표준 17" xfId="72"/>
    <cellStyle name="표준 17 10" xfId="119"/>
    <cellStyle name="표준 17 14" xfId="146"/>
    <cellStyle name="표준 17 2" xfId="84"/>
    <cellStyle name="표준 17 3" xfId="232"/>
    <cellStyle name="표준 17 3 2" xfId="340"/>
    <cellStyle name="표준 17 3 3" xfId="366"/>
    <cellStyle name="표준 17 3 4" xfId="496"/>
    <cellStyle name="표준 17 3 5" xfId="610"/>
    <cellStyle name="표준 17 4" xfId="339"/>
    <cellStyle name="표준 17 5" xfId="368"/>
    <cellStyle name="표준 17 6" xfId="497"/>
    <cellStyle name="표준 17 7" xfId="117"/>
    <cellStyle name="표준 17 8" xfId="118"/>
    <cellStyle name="표준 17 9" xfId="586"/>
    <cellStyle name="표준 17_정기점검표_효성_수정요청" xfId="341"/>
    <cellStyle name="표준 18" xfId="57"/>
    <cellStyle name="표준 18 10" xfId="87"/>
    <cellStyle name="표준 18 2" xfId="229"/>
    <cellStyle name="표준 18 2 2" xfId="343"/>
    <cellStyle name="표준 18 2 3" xfId="362"/>
    <cellStyle name="표준 18 2 4" xfId="494"/>
    <cellStyle name="표준 18 2 5" xfId="607"/>
    <cellStyle name="표준 18 3" xfId="85"/>
    <cellStyle name="표준 18 4" xfId="86"/>
    <cellStyle name="표준 18 5" xfId="342"/>
    <cellStyle name="표준 18 6" xfId="364"/>
    <cellStyle name="표준 18 7" xfId="495"/>
    <cellStyle name="표준 18 8" xfId="143"/>
    <cellStyle name="표준 18 9" xfId="583"/>
    <cellStyle name="표준 18_정기점검표_효성_수정요청" xfId="345"/>
    <cellStyle name="표준 19" xfId="73"/>
    <cellStyle name="표준 19 2" xfId="126"/>
    <cellStyle name="표준 19 3" xfId="233"/>
    <cellStyle name="표준 19 3 2" xfId="348"/>
    <cellStyle name="표준 19 3 3" xfId="356"/>
    <cellStyle name="표준 19 3 4" xfId="491"/>
    <cellStyle name="표준 19 3 5" xfId="611"/>
    <cellStyle name="표준 19 4" xfId="346"/>
    <cellStyle name="표준 19 5" xfId="357"/>
    <cellStyle name="표준 19 6" xfId="144"/>
    <cellStyle name="표준 19 7" xfId="145"/>
    <cellStyle name="표준 19 8" xfId="493"/>
    <cellStyle name="표준 19 9" xfId="587"/>
    <cellStyle name="표준 19_정기점검표_효성_수정요청" xfId="350"/>
    <cellStyle name="표준 2" xfId="6"/>
    <cellStyle name="표준 2 10" xfId="37"/>
    <cellStyle name="표준 2 10 2" xfId="160"/>
    <cellStyle name="표준 2 10 2 2" xfId="182"/>
    <cellStyle name="표준 2 10 2 2 2" xfId="201"/>
    <cellStyle name="표준 2 10 2 2 2 2" xfId="212"/>
    <cellStyle name="표준 2 10 2 2 2 3" xfId="557"/>
    <cellStyle name="표준 2 10 2 2 3" xfId="546"/>
    <cellStyle name="표준 2 10 2 2_정기점검표_효성_수정요청" xfId="352"/>
    <cellStyle name="표준 2 10 2 3" xfId="185"/>
    <cellStyle name="표준 2 10 3" xfId="200"/>
    <cellStyle name="표준 2 10 4" xfId="225"/>
    <cellStyle name="표준 2 10 5" xfId="353"/>
    <cellStyle name="표준 2 10 6" xfId="354"/>
    <cellStyle name="표준 2 10 7" xfId="193"/>
    <cellStyle name="표준 2 10_정기점검표_효성_수정요청" xfId="355"/>
    <cellStyle name="표준 2 100" xfId="43"/>
    <cellStyle name="표준 2 104" xfId="60"/>
    <cellStyle name="표준 2 105" xfId="61"/>
    <cellStyle name="표준 2 106" xfId="55"/>
    <cellStyle name="표준 2 108" xfId="56"/>
    <cellStyle name="표준 2 109" xfId="66"/>
    <cellStyle name="표준 2 11" xfId="161"/>
    <cellStyle name="표준 2 110" xfId="67"/>
    <cellStyle name="표준 2 111" xfId="70"/>
    <cellStyle name="표준 2 112" xfId="71"/>
    <cellStyle name="표준 2 113" xfId="100"/>
    <cellStyle name="표준 2 114" xfId="101"/>
    <cellStyle name="표준 2 115" xfId="76"/>
    <cellStyle name="표준 2 116" xfId="77"/>
    <cellStyle name="표준 2 12" xfId="162"/>
    <cellStyle name="표준 2 121" xfId="82"/>
    <cellStyle name="표준 2 122" xfId="83"/>
    <cellStyle name="표준 2 123" xfId="107"/>
    <cellStyle name="표준 2 124" xfId="108"/>
    <cellStyle name="표준 2 13" xfId="163"/>
    <cellStyle name="표준 2 14" xfId="164"/>
    <cellStyle name="표준 2 15" xfId="165"/>
    <cellStyle name="표준 2 16" xfId="166"/>
    <cellStyle name="표준 2 17" xfId="167"/>
    <cellStyle name="표준 2 18" xfId="168"/>
    <cellStyle name="표준 2 19" xfId="169"/>
    <cellStyle name="표준 2 2" xfId="1"/>
    <cellStyle name="표준 2 2 2" xfId="13"/>
    <cellStyle name="표준 2 2 3" xfId="7"/>
    <cellStyle name="표준 2 2_정기점검표_효성_수정요청" xfId="371"/>
    <cellStyle name="표준 2 3" xfId="9"/>
    <cellStyle name="표준 2 3 2" xfId="14"/>
    <cellStyle name="표준 2 3_정기점검표_효성_수정요청" xfId="373"/>
    <cellStyle name="표준 2 37" xfId="35"/>
    <cellStyle name="표준 2 38" xfId="36"/>
    <cellStyle name="표준 2 39" xfId="38"/>
    <cellStyle name="표준 2 4" xfId="12"/>
    <cellStyle name="표준 2 4 2" xfId="15"/>
    <cellStyle name="표준 2 4 2 2" xfId="375"/>
    <cellStyle name="표준 2 4 2 2 2" xfId="376"/>
    <cellStyle name="표준 2 4 2 2 3" xfId="482"/>
    <cellStyle name="표준 2 4 2 2 4" xfId="349"/>
    <cellStyle name="표준 2 4 2 3" xfId="377"/>
    <cellStyle name="표준 2 4 2 4" xfId="378"/>
    <cellStyle name="표준 2 4 2 5" xfId="379"/>
    <cellStyle name="표준 2 4 2 6" xfId="380"/>
    <cellStyle name="표준 2 4 2 7" xfId="481"/>
    <cellStyle name="표준 2 4 2 8" xfId="347"/>
    <cellStyle name="표준 2 4 2_정기점검표_효성_수정요청" xfId="381"/>
    <cellStyle name="표준 2 4 3" xfId="374"/>
    <cellStyle name="표준 2 4 3 2" xfId="382"/>
    <cellStyle name="표준 2 4 3 3" xfId="483"/>
    <cellStyle name="표준 2 4 3 4" xfId="351"/>
    <cellStyle name="표준 2 4 4" xfId="383"/>
    <cellStyle name="표준 2 4 5" xfId="384"/>
    <cellStyle name="표준 2 4 6" xfId="385"/>
    <cellStyle name="표준 2 4 7" xfId="480"/>
    <cellStyle name="표준 2 4 8" xfId="344"/>
    <cellStyle name="표준 2 43" xfId="47"/>
    <cellStyle name="표준 2 44" xfId="48"/>
    <cellStyle name="표준 2 45" xfId="49"/>
    <cellStyle name="표준 2 5" xfId="16"/>
    <cellStyle name="표준 2 5 10" xfId="189"/>
    <cellStyle name="표준 2 5 2" xfId="170"/>
    <cellStyle name="표준 2 5 2 2" xfId="177"/>
    <cellStyle name="표준 2 5 2 2 2" xfId="202"/>
    <cellStyle name="표준 2 5 2 2 2 2" xfId="207"/>
    <cellStyle name="표준 2 5 2 2 2 2 2" xfId="391"/>
    <cellStyle name="표준 2 5 2 2 2 2 2 2" xfId="392"/>
    <cellStyle name="표준 2 5 2 2 2 2 2 3" xfId="561"/>
    <cellStyle name="표준 2 5 2 2 2 2 3" xfId="488"/>
    <cellStyle name="표준 2 5 2 2 2 2 4" xfId="363"/>
    <cellStyle name="표준 2 5 2 2 2 2 5" xfId="560"/>
    <cellStyle name="표준 2 5 2 2 2 3" xfId="393"/>
    <cellStyle name="표준 2 5 2 2 2 4" xfId="487"/>
    <cellStyle name="표준 2 5 2 2 2 5" xfId="361"/>
    <cellStyle name="표준 2 5 2 2 2 6" xfId="552"/>
    <cellStyle name="표준 2 5 2 2 2_정기점검표_효성_수정요청" xfId="394"/>
    <cellStyle name="표준 2 5 2 2 3" xfId="390"/>
    <cellStyle name="표준 2 5 2 2 3 2" xfId="395"/>
    <cellStyle name="표준 2 5 2 2 3 3" xfId="489"/>
    <cellStyle name="표준 2 5 2 2 3 4" xfId="365"/>
    <cellStyle name="표준 2 5 2 2 4" xfId="486"/>
    <cellStyle name="표준 2 5 2 2 5" xfId="360"/>
    <cellStyle name="표준 2 5 2 2 6" xfId="547"/>
    <cellStyle name="표준 2 5 2 3" xfId="389"/>
    <cellStyle name="표준 2 5 2 3 2" xfId="396"/>
    <cellStyle name="표준 2 5 2 3 3" xfId="490"/>
    <cellStyle name="표준 2 5 2 3 4" xfId="367"/>
    <cellStyle name="표준 2 5 2 4" xfId="485"/>
    <cellStyle name="표준 2 5 2 5" xfId="359"/>
    <cellStyle name="표준 2 5 2 6" xfId="191"/>
    <cellStyle name="표준 2 5 2_정기점검표_효성_수정요청" xfId="397"/>
    <cellStyle name="표준 2 5 3" xfId="195"/>
    <cellStyle name="표준 2 5 4" xfId="215"/>
    <cellStyle name="표준 2 5 5" xfId="388"/>
    <cellStyle name="표준 2 5 5 2" xfId="398"/>
    <cellStyle name="표준 2 5 5 3" xfId="492"/>
    <cellStyle name="표준 2 5 5 4" xfId="369"/>
    <cellStyle name="표준 2 5 6" xfId="399"/>
    <cellStyle name="표준 2 5 7" xfId="400"/>
    <cellStyle name="표준 2 5 8" xfId="484"/>
    <cellStyle name="표준 2 5 9" xfId="358"/>
    <cellStyle name="표준 2 6" xfId="17"/>
    <cellStyle name="표준 2 6 2" xfId="171"/>
    <cellStyle name="표준 2 6 2 2" xfId="178"/>
    <cellStyle name="표준 2 6 2 2 2" xfId="203"/>
    <cellStyle name="표준 2 6 2 2 2 2" xfId="208"/>
    <cellStyle name="표준 2 6 2 2 2 3" xfId="553"/>
    <cellStyle name="표준 2 6 2 2 3" xfId="548"/>
    <cellStyle name="표준 2 6 2 2_정기점검표_효성_수정요청" xfId="403"/>
    <cellStyle name="표준 2 6 2 3" xfId="190"/>
    <cellStyle name="표준 2 6 3" xfId="196"/>
    <cellStyle name="표준 2 6 4" xfId="216"/>
    <cellStyle name="표준 2 6 5" xfId="406"/>
    <cellStyle name="표준 2 6 6" xfId="407"/>
    <cellStyle name="표준 2 6 7" xfId="192"/>
    <cellStyle name="표준 2 6_정기점검표_효성_수정요청" xfId="408"/>
    <cellStyle name="표준 2 61" xfId="102"/>
    <cellStyle name="표준 2 62" xfId="103"/>
    <cellStyle name="표준 2 63" xfId="104"/>
    <cellStyle name="표준 2 7" xfId="18"/>
    <cellStyle name="표준 2 7 2" xfId="172"/>
    <cellStyle name="표준 2 7 2 2" xfId="179"/>
    <cellStyle name="표준 2 7 2 2 2" xfId="204"/>
    <cellStyle name="표준 2 7 2 2 2 2" xfId="209"/>
    <cellStyle name="표준 2 7 2 2 2 3" xfId="554"/>
    <cellStyle name="표준 2 7 2 2 3" xfId="549"/>
    <cellStyle name="표준 2 7 2 2_정기점검표_효성_수정요청" xfId="411"/>
    <cellStyle name="표준 2 7 2 3" xfId="186"/>
    <cellStyle name="표준 2 7 3" xfId="197"/>
    <cellStyle name="표준 2 7 4" xfId="217"/>
    <cellStyle name="표준 2 7 5" xfId="412"/>
    <cellStyle name="표준 2 7 6" xfId="413"/>
    <cellStyle name="표준 2 7 7" xfId="188"/>
    <cellStyle name="표준 2 7_정기점검표_효성_수정요청" xfId="414"/>
    <cellStyle name="표준 2 71" xfId="120"/>
    <cellStyle name="표준 2 72" xfId="121"/>
    <cellStyle name="표준 2 73" xfId="122"/>
    <cellStyle name="표준 2 8" xfId="20"/>
    <cellStyle name="표준 2 8 2" xfId="173"/>
    <cellStyle name="표준 2 8 2 2" xfId="180"/>
    <cellStyle name="표준 2 8 2 2 2" xfId="205"/>
    <cellStyle name="표준 2 8 2 2 2 2" xfId="210"/>
    <cellStyle name="표준 2 8 2 2 2 3" xfId="555"/>
    <cellStyle name="표준 2 8 2 2 3" xfId="550"/>
    <cellStyle name="표준 2 8 2 2_정기점검표_효성_수정요청" xfId="415"/>
    <cellStyle name="표준 2 8 2 3" xfId="183"/>
    <cellStyle name="표준 2 8 3" xfId="198"/>
    <cellStyle name="표준 2 8 4" xfId="219"/>
    <cellStyle name="표준 2 8 5" xfId="416"/>
    <cellStyle name="표준 2 8 6" xfId="417"/>
    <cellStyle name="표준 2 8 7" xfId="187"/>
    <cellStyle name="표준 2 8_정기점검표_효성_수정요청" xfId="418"/>
    <cellStyle name="표준 2 80" xfId="130"/>
    <cellStyle name="표준 2 81" xfId="131"/>
    <cellStyle name="표준 2 82" xfId="132"/>
    <cellStyle name="표준 2 9" xfId="22"/>
    <cellStyle name="표준 2 9 2" xfId="174"/>
    <cellStyle name="표준 2 9 2 2" xfId="181"/>
    <cellStyle name="표준 2 9 2 2 2" xfId="206"/>
    <cellStyle name="표준 2 9 2 2 2 2" xfId="211"/>
    <cellStyle name="표준 2 9 2 2 2 3" xfId="556"/>
    <cellStyle name="표준 2 9 2 2 3" xfId="551"/>
    <cellStyle name="표준 2 9 2 2_정기점검표_효성_수정요청" xfId="419"/>
    <cellStyle name="표준 2 9 2 3" xfId="175"/>
    <cellStyle name="표준 2 9 3" xfId="199"/>
    <cellStyle name="표준 2 9 4" xfId="221"/>
    <cellStyle name="표준 2 9 5" xfId="420"/>
    <cellStyle name="표준 2 9 6" xfId="421"/>
    <cellStyle name="표준 2 9 7" xfId="184"/>
    <cellStyle name="표준 2 9_정기점검표_효성_수정요청" xfId="422"/>
    <cellStyle name="표준 2 98" xfId="41"/>
    <cellStyle name="표준 2 99" xfId="42"/>
    <cellStyle name="표준 20" xfId="29"/>
    <cellStyle name="표준 20 2" xfId="129"/>
    <cellStyle name="표준 20 3" xfId="127"/>
    <cellStyle name="표준 20 4" xfId="128"/>
    <cellStyle name="표준 20 5" xfId="222"/>
    <cellStyle name="표준 20 5 2" xfId="424"/>
    <cellStyle name="표준 20 5 3" xfId="509"/>
    <cellStyle name="표준 20 5 4" xfId="443"/>
    <cellStyle name="표준 20 5 5" xfId="601"/>
    <cellStyle name="표준 20 6" xfId="423"/>
    <cellStyle name="표준 20 7" xfId="508"/>
    <cellStyle name="표준 20 8" xfId="442"/>
    <cellStyle name="표준 20 9" xfId="577"/>
    <cellStyle name="표준 20_정기점검표_효성_수정요청" xfId="425"/>
    <cellStyle name="표준 21" xfId="25"/>
    <cellStyle name="표준 22" xfId="26"/>
    <cellStyle name="표준 23" xfId="30"/>
    <cellStyle name="표준 23 2" xfId="113"/>
    <cellStyle name="표준 23 3" xfId="223"/>
    <cellStyle name="표준 23 3 2" xfId="427"/>
    <cellStyle name="표준 23 3 3" xfId="511"/>
    <cellStyle name="표준 23 3 4" xfId="445"/>
    <cellStyle name="표준 23 3 5" xfId="602"/>
    <cellStyle name="표준 23 4" xfId="426"/>
    <cellStyle name="표준 23 5" xfId="510"/>
    <cellStyle name="표준 23 6" xfId="444"/>
    <cellStyle name="표준 23 7" xfId="578"/>
    <cellStyle name="표준 23_정기점검표_효성_수정요청" xfId="428"/>
    <cellStyle name="표준 24" xfId="31"/>
    <cellStyle name="표준 24 2" xfId="116"/>
    <cellStyle name="표준 24 3" xfId="114"/>
    <cellStyle name="표준 24 4" xfId="115"/>
    <cellStyle name="표준 24 5" xfId="224"/>
    <cellStyle name="표준 24 5 2" xfId="430"/>
    <cellStyle name="표준 24 5 3" xfId="513"/>
    <cellStyle name="표준 24 5 4" xfId="450"/>
    <cellStyle name="표준 24 5 5" xfId="603"/>
    <cellStyle name="표준 24 6" xfId="429"/>
    <cellStyle name="표준 24 7" xfId="512"/>
    <cellStyle name="표준 24 8" xfId="446"/>
    <cellStyle name="표준 24 9" xfId="579"/>
    <cellStyle name="표준 24_정기점검표_효성_수정요청" xfId="431"/>
    <cellStyle name="표준 25" xfId="109"/>
    <cellStyle name="표준 25 2" xfId="239"/>
    <cellStyle name="표준 25 2 2" xfId="433"/>
    <cellStyle name="표준 25 2 3" xfId="515"/>
    <cellStyle name="표준 25 2 4" xfId="453"/>
    <cellStyle name="표준 25 2 5" xfId="617"/>
    <cellStyle name="표준 25 3" xfId="432"/>
    <cellStyle name="표준 25 4" xfId="514"/>
    <cellStyle name="표준 25 5" xfId="452"/>
    <cellStyle name="표준 25 6" xfId="593"/>
    <cellStyle name="표준 26" xfId="110"/>
    <cellStyle name="표준 26 2" xfId="240"/>
    <cellStyle name="표준 26 2 2" xfId="435"/>
    <cellStyle name="표준 26 2 3" xfId="517"/>
    <cellStyle name="표준 26 2 4" xfId="457"/>
    <cellStyle name="표준 26 2 5" xfId="618"/>
    <cellStyle name="표준 26 3" xfId="434"/>
    <cellStyle name="표준 26 4" xfId="516"/>
    <cellStyle name="표준 26 5" xfId="454"/>
    <cellStyle name="표준 26 6" xfId="594"/>
    <cellStyle name="표준 27" xfId="78"/>
    <cellStyle name="표준 27 2" xfId="234"/>
    <cellStyle name="표준 27 2 2" xfId="437"/>
    <cellStyle name="표준 27 2 3" xfId="519"/>
    <cellStyle name="표준 27 2 4" xfId="460"/>
    <cellStyle name="표준 27 2 5" xfId="612"/>
    <cellStyle name="표준 27 3" xfId="436"/>
    <cellStyle name="표준 27 4" xfId="518"/>
    <cellStyle name="표준 27 5" xfId="458"/>
    <cellStyle name="표준 27 6" xfId="588"/>
    <cellStyle name="표준 28" xfId="39"/>
    <cellStyle name="표준 28 2" xfId="226"/>
    <cellStyle name="표준 28 2 2" xfId="439"/>
    <cellStyle name="표준 28 2 3" xfId="521"/>
    <cellStyle name="표준 28 2 4" xfId="462"/>
    <cellStyle name="표준 28 2 5" xfId="604"/>
    <cellStyle name="표준 28 3" xfId="438"/>
    <cellStyle name="표준 28 4" xfId="520"/>
    <cellStyle name="표준 28 5" xfId="461"/>
    <cellStyle name="표준 28 6" xfId="580"/>
    <cellStyle name="표준 29" xfId="40"/>
    <cellStyle name="표준 29 2" xfId="227"/>
    <cellStyle name="표준 29 2 2" xfId="441"/>
    <cellStyle name="표준 29 2 3" xfId="523"/>
    <cellStyle name="표준 29 2 4" xfId="465"/>
    <cellStyle name="표준 29 2 5" xfId="605"/>
    <cellStyle name="표준 29 3" xfId="440"/>
    <cellStyle name="표준 29 4" xfId="522"/>
    <cellStyle name="표준 29 5" xfId="464"/>
    <cellStyle name="표준 29 6" xfId="581"/>
    <cellStyle name="표준 3" xfId="8"/>
    <cellStyle name="표준 3 19" xfId="32"/>
    <cellStyle name="표준 3 22" xfId="44"/>
    <cellStyle name="표준 3 25" xfId="88"/>
    <cellStyle name="표준 3 28" xfId="123"/>
    <cellStyle name="표준 3 34" xfId="147"/>
    <cellStyle name="표준 3 37" xfId="58"/>
    <cellStyle name="표준 3 39" xfId="52"/>
    <cellStyle name="표준 3 42" xfId="64"/>
    <cellStyle name="표준 3 44" xfId="68"/>
    <cellStyle name="표준 3 46" xfId="98"/>
    <cellStyle name="표준 3 48" xfId="74"/>
    <cellStyle name="표준 3 50" xfId="111"/>
    <cellStyle name="표준 3 52" xfId="137"/>
    <cellStyle name="표준 3 54" xfId="80"/>
    <cellStyle name="표준 3 56" xfId="105"/>
    <cellStyle name="표준 3 58" xfId="150"/>
    <cellStyle name="표준 3 60" xfId="152"/>
    <cellStyle name="표준 3 62" xfId="154"/>
    <cellStyle name="표준 3 64" xfId="156"/>
    <cellStyle name="표준 30" xfId="79"/>
    <cellStyle name="표준 30 2" xfId="235"/>
    <cellStyle name="표준 30 2 2" xfId="448"/>
    <cellStyle name="표준 30 2 3" xfId="525"/>
    <cellStyle name="표준 30 2 4" xfId="536"/>
    <cellStyle name="표준 30 2 5" xfId="613"/>
    <cellStyle name="표준 30 3" xfId="447"/>
    <cellStyle name="표준 30 4" xfId="524"/>
    <cellStyle name="표준 30 5" xfId="535"/>
    <cellStyle name="표준 30 6" xfId="589"/>
    <cellStyle name="표준 31" xfId="213"/>
    <cellStyle name="표준 31 2" xfId="449"/>
    <cellStyle name="표준 31 3" xfId="526"/>
    <cellStyle name="표준 31 4" xfId="537"/>
    <cellStyle name="표준 31 5" xfId="597"/>
    <cellStyle name="표준 32" xfId="451"/>
    <cellStyle name="표준 33" xfId="4"/>
    <cellStyle name="표준 33 2" xfId="573"/>
    <cellStyle name="표준 34" xfId="640"/>
    <cellStyle name="표준 35" xfId="641"/>
    <cellStyle name="표준 36" xfId="642"/>
    <cellStyle name="표준 4" xfId="10"/>
    <cellStyle name="표준 5" xfId="158"/>
    <cellStyle name="표준 5 10" xfId="34"/>
    <cellStyle name="표준 5 12" xfId="45"/>
    <cellStyle name="표준 5 13" xfId="46"/>
    <cellStyle name="표준 5 2" xfId="62"/>
    <cellStyle name="표준 5 2 2" xfId="230"/>
    <cellStyle name="표준 5 2 2 2" xfId="456"/>
    <cellStyle name="표준 5 2 2 3" xfId="528"/>
    <cellStyle name="표준 5 2 2 4" xfId="539"/>
    <cellStyle name="표준 5 2 2 5" xfId="608"/>
    <cellStyle name="표준 5 2 3" xfId="455"/>
    <cellStyle name="표준 5 2 4" xfId="527"/>
    <cellStyle name="표준 5 2 5" xfId="538"/>
    <cellStyle name="표준 5 2 6" xfId="584"/>
    <cellStyle name="표준 5 21" xfId="89"/>
    <cellStyle name="표준 5 22" xfId="90"/>
    <cellStyle name="표준 5 3" xfId="176"/>
    <cellStyle name="표준 5 3 2" xfId="459"/>
    <cellStyle name="표준 5 3 3" xfId="529"/>
    <cellStyle name="표준 5 3 4" xfId="540"/>
    <cellStyle name="표준 5 3 5" xfId="595"/>
    <cellStyle name="표준 5 30" xfId="124"/>
    <cellStyle name="표준 5 31" xfId="125"/>
    <cellStyle name="표준 5 4" xfId="463"/>
    <cellStyle name="표준 5 42" xfId="148"/>
    <cellStyle name="표준 5 43" xfId="149"/>
    <cellStyle name="표준 5 45" xfId="59"/>
    <cellStyle name="표준 5 48" xfId="53"/>
    <cellStyle name="표준 5 5" xfId="194"/>
    <cellStyle name="표준 5 5 2" xfId="596"/>
    <cellStyle name="표준 5 50" xfId="65"/>
    <cellStyle name="표준 5 52" xfId="69"/>
    <cellStyle name="표준 5 54" xfId="99"/>
    <cellStyle name="표준 5 56" xfId="75"/>
    <cellStyle name="표준 5 58" xfId="112"/>
    <cellStyle name="표준 5 6" xfId="562"/>
    <cellStyle name="표준 5 60" xfId="138"/>
    <cellStyle name="표준 5 62" xfId="81"/>
    <cellStyle name="표준 5 64" xfId="106"/>
    <cellStyle name="표준 5 66" xfId="151"/>
    <cellStyle name="표준 5 68" xfId="153"/>
    <cellStyle name="표준 5 70" xfId="155"/>
    <cellStyle name="표준 5 72" xfId="157"/>
    <cellStyle name="표준 5 9" xfId="33"/>
    <cellStyle name="표준 6" xfId="63"/>
    <cellStyle name="표준 6 2" xfId="133"/>
    <cellStyle name="표준 6 2 2" xfId="466"/>
    <cellStyle name="표준 6 2 2 2" xfId="467"/>
    <cellStyle name="표준 6 2 2 3" xfId="531"/>
    <cellStyle name="표준 6 2 2 4" xfId="542"/>
    <cellStyle name="표준 6 2 3" xfId="468"/>
    <cellStyle name="표준 6 2 4" xfId="469"/>
    <cellStyle name="표준 6 2 5" xfId="470"/>
    <cellStyle name="표준 6 2 6" xfId="471"/>
    <cellStyle name="표준 6 2 7" xfId="530"/>
    <cellStyle name="표준 6 2 8" xfId="541"/>
    <cellStyle name="표준 6 2_정기점검표_효성_수정요청" xfId="472"/>
    <cellStyle name="표준 6 3" xfId="231"/>
    <cellStyle name="표준 6 3 2" xfId="473"/>
    <cellStyle name="표준 6 3 3" xfId="532"/>
    <cellStyle name="표준 6 3 4" xfId="543"/>
    <cellStyle name="표준 6 3 5" xfId="609"/>
    <cellStyle name="표준 6 4" xfId="474"/>
    <cellStyle name="표준 6 5" xfId="475"/>
    <cellStyle name="표준 6 6" xfId="476"/>
    <cellStyle name="표준 6 7" xfId="585"/>
    <cellStyle name="표준 7" xfId="54"/>
    <cellStyle name="표준 7 2" xfId="228"/>
    <cellStyle name="표준 7 2 2" xfId="478"/>
    <cellStyle name="표준 7 2 3" xfId="534"/>
    <cellStyle name="표준 7 2 4" xfId="545"/>
    <cellStyle name="표준 7 2 5" xfId="606"/>
    <cellStyle name="표준 7 3" xfId="134"/>
    <cellStyle name="표준 7 4" xfId="135"/>
    <cellStyle name="표준 7 5" xfId="142"/>
    <cellStyle name="표준 7 6" xfId="477"/>
    <cellStyle name="표준 7 7" xfId="533"/>
    <cellStyle name="표준 7 8" xfId="544"/>
    <cellStyle name="표준 7 9" xfId="582"/>
    <cellStyle name="표준 7_정기점검표_효성_수정요청" xfId="479"/>
    <cellStyle name="표준 8" xfId="23"/>
    <cellStyle name="표준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40</xdr:row>
      <xdr:rowOff>123825</xdr:rowOff>
    </xdr:from>
    <xdr:to>
      <xdr:col>6</xdr:col>
      <xdr:colOff>132969</xdr:colOff>
      <xdr:row>41</xdr:row>
      <xdr:rowOff>409574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7525" y="95631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40</xdr:row>
      <xdr:rowOff>57150</xdr:rowOff>
    </xdr:from>
    <xdr:to>
      <xdr:col>6</xdr:col>
      <xdr:colOff>218694</xdr:colOff>
      <xdr:row>41</xdr:row>
      <xdr:rowOff>438150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9496425"/>
          <a:ext cx="46634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40</xdr:row>
      <xdr:rowOff>57150</xdr:rowOff>
    </xdr:from>
    <xdr:to>
      <xdr:col>6</xdr:col>
      <xdr:colOff>218694</xdr:colOff>
      <xdr:row>41</xdr:row>
      <xdr:rowOff>438150</xdr:rowOff>
    </xdr:to>
    <xdr:pic>
      <xdr:nvPicPr>
        <xdr:cNvPr id="4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9496425"/>
          <a:ext cx="46634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40</xdr:row>
      <xdr:rowOff>57150</xdr:rowOff>
    </xdr:from>
    <xdr:to>
      <xdr:col>6</xdr:col>
      <xdr:colOff>218694</xdr:colOff>
      <xdr:row>41</xdr:row>
      <xdr:rowOff>438150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9496425"/>
          <a:ext cx="46634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42</xdr:row>
      <xdr:rowOff>133350</xdr:rowOff>
    </xdr:from>
    <xdr:to>
      <xdr:col>5</xdr:col>
      <xdr:colOff>347873</xdr:colOff>
      <xdr:row>44</xdr:row>
      <xdr:rowOff>28575</xdr:rowOff>
    </xdr:to>
    <xdr:pic>
      <xdr:nvPicPr>
        <xdr:cNvPr id="2" name="그림 1" descr="로고0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38550" y="9639300"/>
          <a:ext cx="424073" cy="3714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41</xdr:row>
      <xdr:rowOff>133350</xdr:rowOff>
    </xdr:from>
    <xdr:to>
      <xdr:col>5</xdr:col>
      <xdr:colOff>347873</xdr:colOff>
      <xdr:row>43</xdr:row>
      <xdr:rowOff>47625</xdr:rowOff>
    </xdr:to>
    <xdr:pic>
      <xdr:nvPicPr>
        <xdr:cNvPr id="2" name="그림 1" descr="로고0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38550" y="9639300"/>
          <a:ext cx="424073" cy="3714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40</xdr:row>
      <xdr:rowOff>57150</xdr:rowOff>
    </xdr:from>
    <xdr:to>
      <xdr:col>6</xdr:col>
      <xdr:colOff>218694</xdr:colOff>
      <xdr:row>41</xdr:row>
      <xdr:rowOff>438150</xdr:rowOff>
    </xdr:to>
    <xdr:pic>
      <xdr:nvPicPr>
        <xdr:cNvPr id="4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9496425"/>
          <a:ext cx="46634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142875</xdr:colOff>
      <xdr:row>40</xdr:row>
      <xdr:rowOff>57150</xdr:rowOff>
    </xdr:from>
    <xdr:to>
      <xdr:col>6</xdr:col>
      <xdr:colOff>218694</xdr:colOff>
      <xdr:row>41</xdr:row>
      <xdr:rowOff>438150</xdr:rowOff>
    </xdr:to>
    <xdr:pic>
      <xdr:nvPicPr>
        <xdr:cNvPr id="5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9496425"/>
          <a:ext cx="46634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40</xdr:row>
      <xdr:rowOff>133350</xdr:rowOff>
    </xdr:from>
    <xdr:to>
      <xdr:col>6</xdr:col>
      <xdr:colOff>747923</xdr:colOff>
      <xdr:row>42</xdr:row>
      <xdr:rowOff>28575</xdr:rowOff>
    </xdr:to>
    <xdr:pic>
      <xdr:nvPicPr>
        <xdr:cNvPr id="6" name="그림 5" descr="로고0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81425" y="9572625"/>
          <a:ext cx="357398" cy="371475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40</xdr:row>
      <xdr:rowOff>123825</xdr:rowOff>
    </xdr:from>
    <xdr:to>
      <xdr:col>6</xdr:col>
      <xdr:colOff>132969</xdr:colOff>
      <xdr:row>41</xdr:row>
      <xdr:rowOff>409574</xdr:rowOff>
    </xdr:to>
    <xdr:pic>
      <xdr:nvPicPr>
        <xdr:cNvPr id="4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7525" y="95631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41</xdr:row>
      <xdr:rowOff>0</xdr:rowOff>
    </xdr:from>
    <xdr:to>
      <xdr:col>6</xdr:col>
      <xdr:colOff>75819</xdr:colOff>
      <xdr:row>41</xdr:row>
      <xdr:rowOff>438149</xdr:rowOff>
    </xdr:to>
    <xdr:pic>
      <xdr:nvPicPr>
        <xdr:cNvPr id="3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0375" y="9591675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40</xdr:row>
      <xdr:rowOff>114300</xdr:rowOff>
    </xdr:from>
    <xdr:to>
      <xdr:col>6</xdr:col>
      <xdr:colOff>675894</xdr:colOff>
      <xdr:row>41</xdr:row>
      <xdr:rowOff>400049</xdr:rowOff>
    </xdr:to>
    <xdr:pic>
      <xdr:nvPicPr>
        <xdr:cNvPr id="3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00450" y="9553575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40</xdr:row>
      <xdr:rowOff>123825</xdr:rowOff>
    </xdr:from>
    <xdr:to>
      <xdr:col>6</xdr:col>
      <xdr:colOff>132969</xdr:colOff>
      <xdr:row>41</xdr:row>
      <xdr:rowOff>409574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7525" y="95631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40</xdr:row>
      <xdr:rowOff>95250</xdr:rowOff>
    </xdr:from>
    <xdr:to>
      <xdr:col>6</xdr:col>
      <xdr:colOff>656844</xdr:colOff>
      <xdr:row>41</xdr:row>
      <xdr:rowOff>380999</xdr:rowOff>
    </xdr:to>
    <xdr:pic>
      <xdr:nvPicPr>
        <xdr:cNvPr id="4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81400" y="9534525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42</xdr:row>
      <xdr:rowOff>95250</xdr:rowOff>
    </xdr:from>
    <xdr:to>
      <xdr:col>5</xdr:col>
      <xdr:colOff>161544</xdr:colOff>
      <xdr:row>43</xdr:row>
      <xdr:rowOff>380999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09950" y="96012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40</xdr:row>
      <xdr:rowOff>57150</xdr:rowOff>
    </xdr:from>
    <xdr:to>
      <xdr:col>6</xdr:col>
      <xdr:colOff>218694</xdr:colOff>
      <xdr:row>41</xdr:row>
      <xdr:rowOff>438150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9496425"/>
          <a:ext cx="46634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0</xdr:row>
      <xdr:rowOff>0</xdr:rowOff>
    </xdr:from>
    <xdr:ext cx="466344" cy="438149"/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171450</xdr:colOff>
      <xdr:row>4</xdr:row>
      <xdr:rowOff>0</xdr:rowOff>
    </xdr:from>
    <xdr:ext cx="466344" cy="438149"/>
    <xdr:pic>
      <xdr:nvPicPr>
        <xdr:cNvPr id="3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171450</xdr:colOff>
      <xdr:row>10</xdr:row>
      <xdr:rowOff>0</xdr:rowOff>
    </xdr:from>
    <xdr:ext cx="466344" cy="438149"/>
    <xdr:pic>
      <xdr:nvPicPr>
        <xdr:cNvPr id="4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714375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171450</xdr:colOff>
      <xdr:row>15</xdr:row>
      <xdr:rowOff>0</xdr:rowOff>
    </xdr:from>
    <xdr:ext cx="466344" cy="438149"/>
    <xdr:pic>
      <xdr:nvPicPr>
        <xdr:cNvPr id="5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173355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171450</xdr:colOff>
      <xdr:row>20</xdr:row>
      <xdr:rowOff>0</xdr:rowOff>
    </xdr:from>
    <xdr:ext cx="466344" cy="438149"/>
    <xdr:pic>
      <xdr:nvPicPr>
        <xdr:cNvPr id="6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2600325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171450</xdr:colOff>
      <xdr:row>25</xdr:row>
      <xdr:rowOff>0</xdr:rowOff>
    </xdr:from>
    <xdr:ext cx="466344" cy="438149"/>
    <xdr:pic>
      <xdr:nvPicPr>
        <xdr:cNvPr id="7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34671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171450</xdr:colOff>
      <xdr:row>30</xdr:row>
      <xdr:rowOff>0</xdr:rowOff>
    </xdr:from>
    <xdr:ext cx="466344" cy="438149"/>
    <xdr:pic>
      <xdr:nvPicPr>
        <xdr:cNvPr id="8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4333875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171450</xdr:colOff>
      <xdr:row>35</xdr:row>
      <xdr:rowOff>0</xdr:rowOff>
    </xdr:from>
    <xdr:ext cx="466344" cy="438149"/>
    <xdr:pic>
      <xdr:nvPicPr>
        <xdr:cNvPr id="9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520065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171450</xdr:colOff>
      <xdr:row>40</xdr:row>
      <xdr:rowOff>0</xdr:rowOff>
    </xdr:from>
    <xdr:ext cx="466344" cy="438149"/>
    <xdr:pic>
      <xdr:nvPicPr>
        <xdr:cNvPr id="10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6067425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171450</xdr:colOff>
      <xdr:row>44</xdr:row>
      <xdr:rowOff>0</xdr:rowOff>
    </xdr:from>
    <xdr:ext cx="466344" cy="438149"/>
    <xdr:pic>
      <xdr:nvPicPr>
        <xdr:cNvPr id="11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69342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42</xdr:row>
      <xdr:rowOff>95250</xdr:rowOff>
    </xdr:from>
    <xdr:to>
      <xdr:col>5</xdr:col>
      <xdr:colOff>161544</xdr:colOff>
      <xdr:row>43</xdr:row>
      <xdr:rowOff>380999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09950" y="96012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38</xdr:row>
      <xdr:rowOff>95250</xdr:rowOff>
    </xdr:from>
    <xdr:to>
      <xdr:col>5</xdr:col>
      <xdr:colOff>161544</xdr:colOff>
      <xdr:row>39</xdr:row>
      <xdr:rowOff>380999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09950" y="96012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42</xdr:row>
      <xdr:rowOff>95250</xdr:rowOff>
    </xdr:from>
    <xdr:to>
      <xdr:col>5</xdr:col>
      <xdr:colOff>161544</xdr:colOff>
      <xdr:row>43</xdr:row>
      <xdr:rowOff>380999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09950" y="96012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42</xdr:row>
      <xdr:rowOff>95250</xdr:rowOff>
    </xdr:from>
    <xdr:to>
      <xdr:col>5</xdr:col>
      <xdr:colOff>161544</xdr:colOff>
      <xdr:row>43</xdr:row>
      <xdr:rowOff>380999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09950" y="9601200"/>
          <a:ext cx="466344" cy="43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40</xdr:row>
      <xdr:rowOff>57150</xdr:rowOff>
    </xdr:from>
    <xdr:to>
      <xdr:col>6</xdr:col>
      <xdr:colOff>218694</xdr:colOff>
      <xdr:row>41</xdr:row>
      <xdr:rowOff>438150</xdr:rowOff>
    </xdr:to>
    <xdr:pic>
      <xdr:nvPicPr>
        <xdr:cNvPr id="3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9496425"/>
          <a:ext cx="46634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40</xdr:row>
      <xdr:rowOff>57150</xdr:rowOff>
    </xdr:from>
    <xdr:to>
      <xdr:col>6</xdr:col>
      <xdr:colOff>218694</xdr:colOff>
      <xdr:row>41</xdr:row>
      <xdr:rowOff>438150</xdr:rowOff>
    </xdr:to>
    <xdr:pic>
      <xdr:nvPicPr>
        <xdr:cNvPr id="2" name="Picture 6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9496425"/>
          <a:ext cx="46634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40</xdr:row>
      <xdr:rowOff>104775</xdr:rowOff>
    </xdr:from>
    <xdr:to>
      <xdr:col>7</xdr:col>
      <xdr:colOff>1019175</xdr:colOff>
      <xdr:row>41</xdr:row>
      <xdr:rowOff>381000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9544050"/>
          <a:ext cx="16573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M7" sqref="M7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264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265</v>
      </c>
      <c r="B3" s="83" t="s">
        <v>266</v>
      </c>
      <c r="C3" s="83" t="s">
        <v>267</v>
      </c>
      <c r="D3" s="246" t="str">
        <f>VLOOKUP(H3,점명!$A$3:$B$322,2,FALSE)</f>
        <v>020</v>
      </c>
      <c r="E3" s="259"/>
      <c r="F3" s="247"/>
      <c r="G3" s="86" t="s">
        <v>268</v>
      </c>
      <c r="H3" s="87" t="s">
        <v>952</v>
      </c>
    </row>
    <row r="4" spans="1:8" ht="23.25" customHeight="1" x14ac:dyDescent="0.15">
      <c r="A4" s="86" t="s">
        <v>269</v>
      </c>
      <c r="B4" s="260">
        <f ca="1">TODAY()</f>
        <v>44294</v>
      </c>
      <c r="C4" s="261"/>
      <c r="D4" s="261"/>
      <c r="E4" s="261"/>
      <c r="F4" s="262"/>
      <c r="G4" s="86" t="s">
        <v>270</v>
      </c>
      <c r="H4" s="153"/>
    </row>
    <row r="5" spans="1:8" ht="23.25" customHeight="1" x14ac:dyDescent="0.15">
      <c r="A5" s="263" t="s">
        <v>271</v>
      </c>
      <c r="B5" s="265" t="s">
        <v>272</v>
      </c>
      <c r="C5" s="246" t="s">
        <v>273</v>
      </c>
      <c r="D5" s="259"/>
      <c r="E5" s="259"/>
      <c r="F5" s="247"/>
      <c r="G5" s="246" t="s">
        <v>274</v>
      </c>
      <c r="H5" s="247"/>
    </row>
    <row r="6" spans="1:8" ht="23.25" customHeight="1" x14ac:dyDescent="0.15">
      <c r="A6" s="264"/>
      <c r="B6" s="266"/>
      <c r="C6" s="246"/>
      <c r="D6" s="259"/>
      <c r="E6" s="259"/>
      <c r="F6" s="247"/>
      <c r="G6" s="267"/>
      <c r="H6" s="268"/>
    </row>
    <row r="7" spans="1:8" ht="23.25" customHeight="1" x14ac:dyDescent="0.15">
      <c r="A7" s="86" t="s">
        <v>275</v>
      </c>
      <c r="B7" s="213" t="s">
        <v>276</v>
      </c>
      <c r="C7" s="246"/>
      <c r="D7" s="246" t="s">
        <v>277</v>
      </c>
      <c r="E7" s="247"/>
      <c r="F7" s="248" t="s">
        <v>278</v>
      </c>
      <c r="G7" s="246"/>
      <c r="H7" s="86" t="s">
        <v>279</v>
      </c>
    </row>
    <row r="8" spans="1:8" ht="14.25" customHeight="1" x14ac:dyDescent="0.15">
      <c r="A8" s="249" t="s">
        <v>954</v>
      </c>
      <c r="B8" s="251"/>
      <c r="C8" s="252"/>
      <c r="D8" s="88"/>
      <c r="E8" s="89"/>
      <c r="F8" s="230"/>
      <c r="G8" s="253"/>
      <c r="H8" s="73"/>
    </row>
    <row r="9" spans="1:8" ht="14.25" customHeight="1" x14ac:dyDescent="0.15">
      <c r="A9" s="250"/>
      <c r="B9" s="254"/>
      <c r="C9" s="255"/>
      <c r="D9" s="23"/>
      <c r="E9" s="84"/>
      <c r="F9" s="242"/>
      <c r="G9" s="243"/>
      <c r="H9" s="11"/>
    </row>
    <row r="10" spans="1:8" ht="14.25" customHeight="1" x14ac:dyDescent="0.15">
      <c r="A10" s="250"/>
      <c r="B10" s="254"/>
      <c r="C10" s="255"/>
      <c r="D10" s="23"/>
      <c r="E10" s="84"/>
      <c r="F10" s="242"/>
      <c r="G10" s="243"/>
      <c r="H10" s="74"/>
    </row>
    <row r="11" spans="1:8" ht="14.25" customHeight="1" x14ac:dyDescent="0.15">
      <c r="A11" s="250"/>
      <c r="B11" s="256" t="s">
        <v>953</v>
      </c>
      <c r="C11" s="257"/>
      <c r="D11" s="23">
        <v>1</v>
      </c>
      <c r="E11" s="84" t="s">
        <v>280</v>
      </c>
      <c r="F11" s="242" t="s">
        <v>955</v>
      </c>
      <c r="G11" s="243"/>
      <c r="H11" s="11"/>
    </row>
    <row r="12" spans="1:8" ht="14.25" customHeight="1" x14ac:dyDescent="0.15">
      <c r="A12" s="250"/>
      <c r="B12" s="256"/>
      <c r="C12" s="257"/>
      <c r="D12" s="28"/>
      <c r="E12" s="84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84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84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84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84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84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84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84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84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84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85"/>
      <c r="F22" s="220"/>
      <c r="G22" s="221"/>
      <c r="H22" s="7"/>
    </row>
    <row r="23" spans="1:8" ht="15.75" customHeight="1" x14ac:dyDescent="0.15">
      <c r="A23" s="222" t="s">
        <v>281</v>
      </c>
      <c r="B23" s="223"/>
      <c r="C23" s="224"/>
      <c r="D23" s="228" t="s">
        <v>282</v>
      </c>
      <c r="E23" s="229"/>
      <c r="F23" s="230" t="s">
        <v>283</v>
      </c>
      <c r="G23" s="231"/>
      <c r="H23" s="232"/>
    </row>
    <row r="24" spans="1:8" ht="15.75" customHeight="1" x14ac:dyDescent="0.15">
      <c r="A24" s="225"/>
      <c r="B24" s="226"/>
      <c r="C24" s="227"/>
      <c r="D24" s="14" t="s">
        <v>284</v>
      </c>
      <c r="E24" s="15" t="s">
        <v>285</v>
      </c>
      <c r="F24" s="233"/>
      <c r="G24" s="234"/>
      <c r="H24" s="235"/>
    </row>
    <row r="25" spans="1:8" ht="17.25" customHeight="1" x14ac:dyDescent="0.15">
      <c r="A25" s="236" t="s">
        <v>286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04" t="s">
        <v>287</v>
      </c>
      <c r="B26" s="205"/>
      <c r="C26" s="206"/>
      <c r="D26" s="90"/>
      <c r="E26" s="91"/>
      <c r="F26" s="207"/>
      <c r="G26" s="208"/>
      <c r="H26" s="209"/>
    </row>
    <row r="27" spans="1:8" ht="17.25" customHeight="1" x14ac:dyDescent="0.15">
      <c r="A27" s="204" t="s">
        <v>288</v>
      </c>
      <c r="B27" s="205"/>
      <c r="C27" s="206"/>
      <c r="D27" s="90"/>
      <c r="E27" s="91"/>
      <c r="F27" s="207"/>
      <c r="G27" s="208"/>
      <c r="H27" s="209"/>
    </row>
    <row r="28" spans="1:8" ht="25.5" customHeight="1" x14ac:dyDescent="0.15">
      <c r="A28" s="214" t="s">
        <v>289</v>
      </c>
      <c r="B28" s="205"/>
      <c r="C28" s="206"/>
      <c r="D28" s="90"/>
      <c r="E28" s="91"/>
      <c r="F28" s="207"/>
      <c r="G28" s="208"/>
      <c r="H28" s="209"/>
    </row>
    <row r="29" spans="1:8" ht="24" customHeight="1" x14ac:dyDescent="0.15">
      <c r="A29" s="214" t="s">
        <v>290</v>
      </c>
      <c r="B29" s="205"/>
      <c r="C29" s="206"/>
      <c r="D29" s="90"/>
      <c r="E29" s="91"/>
      <c r="F29" s="207"/>
      <c r="G29" s="208"/>
      <c r="H29" s="209"/>
    </row>
    <row r="30" spans="1:8" ht="17.25" customHeight="1" x14ac:dyDescent="0.15">
      <c r="A30" s="204" t="s">
        <v>291</v>
      </c>
      <c r="B30" s="205"/>
      <c r="C30" s="206"/>
      <c r="D30" s="90"/>
      <c r="E30" s="91"/>
      <c r="F30" s="207"/>
      <c r="G30" s="208"/>
      <c r="H30" s="209"/>
    </row>
    <row r="31" spans="1:8" ht="25.5" customHeight="1" x14ac:dyDescent="0.15">
      <c r="A31" s="214" t="s">
        <v>292</v>
      </c>
      <c r="B31" s="205"/>
      <c r="C31" s="206"/>
      <c r="D31" s="90"/>
      <c r="E31" s="91"/>
      <c r="F31" s="207"/>
      <c r="G31" s="208"/>
      <c r="H31" s="209"/>
    </row>
    <row r="32" spans="1:8" ht="28.5" customHeight="1" x14ac:dyDescent="0.15">
      <c r="A32" s="214" t="s">
        <v>293</v>
      </c>
      <c r="B32" s="205"/>
      <c r="C32" s="206"/>
      <c r="D32" s="90"/>
      <c r="E32" s="91"/>
      <c r="F32" s="207"/>
      <c r="G32" s="208"/>
      <c r="H32" s="209"/>
    </row>
    <row r="33" spans="1:8" ht="17.25" customHeight="1" x14ac:dyDescent="0.15">
      <c r="A33" s="204" t="s">
        <v>294</v>
      </c>
      <c r="B33" s="205"/>
      <c r="C33" s="206"/>
      <c r="D33" s="90"/>
      <c r="E33" s="91"/>
      <c r="F33" s="207"/>
      <c r="G33" s="208"/>
      <c r="H33" s="209"/>
    </row>
    <row r="34" spans="1:8" ht="17.25" customHeight="1" x14ac:dyDescent="0.15">
      <c r="A34" s="204" t="s">
        <v>295</v>
      </c>
      <c r="B34" s="205"/>
      <c r="C34" s="206"/>
      <c r="D34" s="90"/>
      <c r="E34" s="91"/>
      <c r="F34" s="207"/>
      <c r="G34" s="208"/>
      <c r="H34" s="209"/>
    </row>
    <row r="35" spans="1:8" ht="17.25" customHeight="1" x14ac:dyDescent="0.15">
      <c r="A35" s="210" t="s">
        <v>296</v>
      </c>
      <c r="B35" s="211"/>
      <c r="C35" s="211"/>
      <c r="D35" s="211"/>
      <c r="E35" s="211"/>
      <c r="F35" s="211"/>
      <c r="G35" s="211"/>
      <c r="H35" s="212"/>
    </row>
    <row r="36" spans="1:8" ht="23.25" customHeight="1" x14ac:dyDescent="0.15">
      <c r="A36" s="92" t="s">
        <v>297</v>
      </c>
      <c r="B36" s="213"/>
      <c r="C36" s="213"/>
      <c r="D36" s="213"/>
      <c r="E36" s="213"/>
      <c r="F36" s="213"/>
      <c r="G36" s="213"/>
      <c r="H36" s="213"/>
    </row>
    <row r="37" spans="1:8" ht="23.25" customHeight="1" x14ac:dyDescent="0.15">
      <c r="A37" s="213" t="s">
        <v>298</v>
      </c>
      <c r="B37" s="213" t="s">
        <v>299</v>
      </c>
      <c r="C37" s="213"/>
      <c r="D37" s="213"/>
      <c r="E37" s="213"/>
      <c r="F37" s="213"/>
      <c r="G37" s="213"/>
      <c r="H37" s="213"/>
    </row>
    <row r="38" spans="1:8" ht="23.25" customHeight="1" x14ac:dyDescent="0.15">
      <c r="A38" s="213"/>
      <c r="B38" s="86" t="s">
        <v>300</v>
      </c>
      <c r="C38" s="213" t="s">
        <v>939</v>
      </c>
      <c r="D38" s="213"/>
      <c r="E38" s="213"/>
      <c r="F38" s="213"/>
      <c r="G38" s="213"/>
      <c r="H38" s="213"/>
    </row>
    <row r="39" spans="1:8" ht="23.25" customHeight="1" x14ac:dyDescent="0.15">
      <c r="A39" s="213"/>
      <c r="B39" s="86" t="s">
        <v>301</v>
      </c>
      <c r="C39" s="213"/>
      <c r="D39" s="213"/>
      <c r="E39" s="213"/>
      <c r="F39" s="213"/>
      <c r="G39" s="213"/>
      <c r="H39" s="213"/>
    </row>
    <row r="40" spans="1:8" ht="23.25" customHeight="1" x14ac:dyDescent="0.15">
      <c r="A40" s="213"/>
      <c r="B40" s="86" t="s">
        <v>302</v>
      </c>
      <c r="C40" s="213"/>
      <c r="D40" s="213"/>
      <c r="E40" s="213"/>
      <c r="F40" s="213"/>
      <c r="G40" s="213"/>
      <c r="H40" s="213"/>
    </row>
    <row r="42" spans="1:8" ht="35.25" customHeight="1" x14ac:dyDescent="0.15">
      <c r="A42" s="18" t="s">
        <v>303</v>
      </c>
      <c r="B42" s="18"/>
      <c r="C42" s="18"/>
      <c r="D42" s="18"/>
      <c r="E42" s="18"/>
      <c r="F42" s="203" t="s">
        <v>304</v>
      </c>
      <c r="G42" s="203"/>
      <c r="H42" s="203"/>
    </row>
  </sheetData>
  <mergeCells count="74">
    <mergeCell ref="A1:H1"/>
    <mergeCell ref="D3:F3"/>
    <mergeCell ref="B4:F4"/>
    <mergeCell ref="A5:A6"/>
    <mergeCell ref="B5:B6"/>
    <mergeCell ref="C5:F5"/>
    <mergeCell ref="G5:H5"/>
    <mergeCell ref="C6:F6"/>
    <mergeCell ref="G6:H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A27:C27"/>
    <mergeCell ref="F27:H27"/>
    <mergeCell ref="A28:C28"/>
    <mergeCell ref="F28:H28"/>
    <mergeCell ref="A29:C29"/>
    <mergeCell ref="F29:H29"/>
    <mergeCell ref="A30:C30"/>
    <mergeCell ref="F30:H30"/>
    <mergeCell ref="A31:C31"/>
    <mergeCell ref="F31:H31"/>
    <mergeCell ref="A32:C32"/>
    <mergeCell ref="F32:H32"/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workbookViewId="0">
      <selection activeCell="F18" sqref="F18:G18"/>
    </sheetView>
  </sheetViews>
  <sheetFormatPr defaultRowHeight="12" x14ac:dyDescent="0.15"/>
  <cols>
    <col min="1" max="1" width="12.83203125" customWidth="1"/>
    <col min="2" max="2" width="15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147" t="s">
        <v>2</v>
      </c>
      <c r="C3" s="147" t="s">
        <v>3</v>
      </c>
      <c r="D3" s="269">
        <v>981</v>
      </c>
      <c r="E3" s="270"/>
      <c r="F3" s="271"/>
      <c r="G3" s="147" t="s">
        <v>4</v>
      </c>
      <c r="H3" s="184" t="s">
        <v>989</v>
      </c>
    </row>
    <row r="4" spans="1:8" ht="23.25" customHeight="1" x14ac:dyDescent="0.15">
      <c r="A4" s="147" t="s">
        <v>5</v>
      </c>
      <c r="B4" s="275">
        <f ca="1">TODAY()</f>
        <v>44294</v>
      </c>
      <c r="C4" s="276"/>
      <c r="D4" s="276"/>
      <c r="E4" s="276"/>
      <c r="F4" s="277"/>
      <c r="G4" s="147" t="s">
        <v>48</v>
      </c>
      <c r="H4" s="153"/>
    </row>
    <row r="5" spans="1:8" ht="23.25" customHeight="1" x14ac:dyDescent="0.15">
      <c r="A5" s="272" t="s">
        <v>6</v>
      </c>
      <c r="B5" s="310" t="s">
        <v>7</v>
      </c>
      <c r="C5" s="269" t="s">
        <v>47</v>
      </c>
      <c r="D5" s="270"/>
      <c r="E5" s="270"/>
      <c r="F5" s="271"/>
      <c r="G5" s="269" t="s">
        <v>424</v>
      </c>
      <c r="H5" s="324"/>
    </row>
    <row r="6" spans="1:8" ht="23.25" customHeight="1" x14ac:dyDescent="0.15">
      <c r="A6" s="264"/>
      <c r="B6" s="266"/>
      <c r="C6" s="269"/>
      <c r="D6" s="270"/>
      <c r="E6" s="270"/>
      <c r="F6" s="271"/>
      <c r="G6" s="314" t="s">
        <v>996</v>
      </c>
      <c r="H6" s="315"/>
    </row>
    <row r="7" spans="1:8" ht="23.25" customHeight="1" x14ac:dyDescent="0.15">
      <c r="A7" s="147" t="s">
        <v>10</v>
      </c>
      <c r="B7" s="278" t="s">
        <v>414</v>
      </c>
      <c r="C7" s="269"/>
      <c r="D7" s="269" t="s">
        <v>12</v>
      </c>
      <c r="E7" s="271"/>
      <c r="F7" s="316" t="s">
        <v>13</v>
      </c>
      <c r="G7" s="269"/>
      <c r="H7" s="147" t="s">
        <v>14</v>
      </c>
    </row>
    <row r="8" spans="1:8" ht="14.25" customHeight="1" x14ac:dyDescent="0.15">
      <c r="A8" s="317" t="s">
        <v>937</v>
      </c>
      <c r="B8" s="280"/>
      <c r="C8" s="281"/>
      <c r="D8" s="27"/>
      <c r="E8" s="148"/>
      <c r="F8" s="282"/>
      <c r="G8" s="283"/>
      <c r="H8" s="199"/>
    </row>
    <row r="9" spans="1:8" ht="14.25" customHeight="1" x14ac:dyDescent="0.15">
      <c r="A9" s="250"/>
      <c r="B9" s="254"/>
      <c r="C9" s="255"/>
      <c r="D9" s="23"/>
      <c r="E9" s="145"/>
      <c r="F9" s="242"/>
      <c r="G9" s="243"/>
      <c r="H9" s="170"/>
    </row>
    <row r="10" spans="1:8" ht="14.25" customHeight="1" x14ac:dyDescent="0.15">
      <c r="A10" s="250"/>
      <c r="B10" s="254"/>
      <c r="C10" s="255"/>
      <c r="D10" s="23"/>
      <c r="E10" s="145"/>
      <c r="F10" s="242"/>
      <c r="G10" s="243"/>
      <c r="H10" s="197"/>
    </row>
    <row r="11" spans="1:8" ht="14.25" customHeight="1" x14ac:dyDescent="0.15">
      <c r="A11" s="250"/>
      <c r="B11" s="256" t="s">
        <v>990</v>
      </c>
      <c r="C11" s="257"/>
      <c r="D11" s="23">
        <v>1</v>
      </c>
      <c r="E11" s="145" t="s">
        <v>39</v>
      </c>
      <c r="F11" s="242" t="s">
        <v>997</v>
      </c>
      <c r="G11" s="243"/>
      <c r="H11" s="11" t="s">
        <v>993</v>
      </c>
    </row>
    <row r="12" spans="1:8" ht="14.25" customHeight="1" x14ac:dyDescent="0.15">
      <c r="A12" s="250"/>
      <c r="B12" s="256"/>
      <c r="C12" s="257"/>
      <c r="D12" s="28"/>
      <c r="E12" s="145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145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145"/>
      <c r="F14" s="242"/>
      <c r="G14" s="243"/>
      <c r="H14" s="201"/>
    </row>
    <row r="15" spans="1:8" ht="14.25" customHeight="1" x14ac:dyDescent="0.15">
      <c r="A15" s="2"/>
      <c r="B15" s="244"/>
      <c r="C15" s="245"/>
      <c r="D15" s="23"/>
      <c r="E15" s="145"/>
      <c r="F15" s="242"/>
      <c r="G15" s="243"/>
      <c r="H15" s="201"/>
    </row>
    <row r="16" spans="1:8" ht="14.25" customHeight="1" x14ac:dyDescent="0.15">
      <c r="A16" s="2"/>
      <c r="B16" s="215"/>
      <c r="C16" s="216"/>
      <c r="D16" s="23"/>
      <c r="E16" s="145"/>
      <c r="F16" s="242"/>
      <c r="G16" s="243"/>
      <c r="H16" s="201"/>
    </row>
    <row r="17" spans="1:8" ht="14.25" customHeight="1" x14ac:dyDescent="0.15">
      <c r="A17" s="2"/>
      <c r="B17" s="215"/>
      <c r="C17" s="216"/>
      <c r="D17" s="23"/>
      <c r="E17" s="145"/>
      <c r="F17" s="242"/>
      <c r="G17" s="243"/>
      <c r="H17" s="201"/>
    </row>
    <row r="18" spans="1:8" ht="14.25" customHeight="1" x14ac:dyDescent="0.15">
      <c r="A18" s="2"/>
      <c r="B18" s="244"/>
      <c r="C18" s="245"/>
      <c r="D18" s="23"/>
      <c r="E18" s="145"/>
      <c r="F18" s="242"/>
      <c r="G18" s="243"/>
      <c r="H18" s="201"/>
    </row>
    <row r="19" spans="1:8" ht="14.25" customHeight="1" x14ac:dyDescent="0.15">
      <c r="A19" s="2"/>
      <c r="B19" s="215"/>
      <c r="C19" s="216"/>
      <c r="D19" s="23"/>
      <c r="E19" s="145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145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145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146"/>
      <c r="F22" s="220"/>
      <c r="G22" s="221"/>
      <c r="H22" s="7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147" t="s">
        <v>18</v>
      </c>
      <c r="C38" s="278" t="s">
        <v>968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147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147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203" t="s">
        <v>37</v>
      </c>
      <c r="G42" s="203"/>
      <c r="H42" s="203"/>
    </row>
  </sheetData>
  <mergeCells count="74"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B4:F4"/>
    <mergeCell ref="A5:A6"/>
    <mergeCell ref="B5:B6"/>
    <mergeCell ref="C5:F5"/>
    <mergeCell ref="G5:H5"/>
    <mergeCell ref="C6:F6"/>
    <mergeCell ref="G6:H6"/>
  </mergeCells>
  <phoneticPr fontId="4" type="noConversion"/>
  <pageMargins left="0.25" right="0.25" top="0.75" bottom="0.75" header="0.3" footer="0.3"/>
  <pageSetup paperSize="9" scale="9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G6" sqref="G6:H6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97" t="s">
        <v>2</v>
      </c>
      <c r="C3" s="97" t="s">
        <v>3</v>
      </c>
      <c r="D3" s="269">
        <v>983</v>
      </c>
      <c r="E3" s="270"/>
      <c r="F3" s="271"/>
      <c r="G3" s="97" t="s">
        <v>4</v>
      </c>
      <c r="H3" s="184" t="s">
        <v>981</v>
      </c>
    </row>
    <row r="4" spans="1:8" ht="23.25" customHeight="1" x14ac:dyDescent="0.15">
      <c r="A4" s="97" t="s">
        <v>5</v>
      </c>
      <c r="B4" s="275">
        <v>44291</v>
      </c>
      <c r="C4" s="276"/>
      <c r="D4" s="276"/>
      <c r="E4" s="276"/>
      <c r="F4" s="277"/>
      <c r="G4" s="97" t="s">
        <v>48</v>
      </c>
      <c r="H4" s="153" t="s">
        <v>980</v>
      </c>
    </row>
    <row r="5" spans="1:8" ht="23.25" customHeight="1" x14ac:dyDescent="0.15">
      <c r="A5" s="272" t="s">
        <v>6</v>
      </c>
      <c r="B5" s="310" t="s">
        <v>7</v>
      </c>
      <c r="C5" s="269" t="s">
        <v>47</v>
      </c>
      <c r="D5" s="270"/>
      <c r="E5" s="270"/>
      <c r="F5" s="271"/>
      <c r="G5" s="269" t="s">
        <v>46</v>
      </c>
      <c r="H5" s="324"/>
    </row>
    <row r="6" spans="1:8" ht="23.25" customHeight="1" x14ac:dyDescent="0.15">
      <c r="A6" s="264"/>
      <c r="B6" s="266"/>
      <c r="C6" s="269"/>
      <c r="D6" s="270"/>
      <c r="E6" s="270"/>
      <c r="F6" s="271"/>
      <c r="G6" s="314" t="s">
        <v>982</v>
      </c>
      <c r="H6" s="315"/>
    </row>
    <row r="7" spans="1:8" ht="23.25" customHeight="1" x14ac:dyDescent="0.15">
      <c r="A7" s="97" t="s">
        <v>10</v>
      </c>
      <c r="B7" s="278" t="s">
        <v>11</v>
      </c>
      <c r="C7" s="269"/>
      <c r="D7" s="269" t="s">
        <v>12</v>
      </c>
      <c r="E7" s="271"/>
      <c r="F7" s="316" t="s">
        <v>13</v>
      </c>
      <c r="G7" s="269"/>
      <c r="H7" s="97" t="s">
        <v>14</v>
      </c>
    </row>
    <row r="8" spans="1:8" ht="14.25" customHeight="1" x14ac:dyDescent="0.15">
      <c r="A8" s="317" t="s">
        <v>340</v>
      </c>
      <c r="B8" s="280"/>
      <c r="C8" s="281"/>
      <c r="D8" s="27"/>
      <c r="E8" s="98"/>
      <c r="F8" s="282"/>
      <c r="G8" s="283"/>
      <c r="H8" s="200"/>
    </row>
    <row r="9" spans="1:8" ht="14.25" customHeight="1" x14ac:dyDescent="0.15">
      <c r="A9" s="250"/>
      <c r="B9" s="254"/>
      <c r="C9" s="255"/>
      <c r="D9" s="23"/>
      <c r="E9" s="96"/>
      <c r="F9" s="242"/>
      <c r="G9" s="243"/>
      <c r="H9" s="170"/>
    </row>
    <row r="10" spans="1:8" ht="14.25" customHeight="1" x14ac:dyDescent="0.15">
      <c r="A10" s="250"/>
      <c r="B10" s="254"/>
      <c r="C10" s="255"/>
      <c r="D10" s="23"/>
      <c r="E10" s="96"/>
      <c r="F10" s="242"/>
      <c r="G10" s="243"/>
      <c r="H10" s="197" t="s">
        <v>973</v>
      </c>
    </row>
    <row r="11" spans="1:8" ht="14.25" customHeight="1" x14ac:dyDescent="0.15">
      <c r="A11" s="250"/>
      <c r="B11" s="256" t="s">
        <v>972</v>
      </c>
      <c r="C11" s="257"/>
      <c r="D11" s="23">
        <v>1</v>
      </c>
      <c r="E11" s="96" t="s">
        <v>39</v>
      </c>
      <c r="F11" s="242" t="s">
        <v>984</v>
      </c>
      <c r="G11" s="243"/>
      <c r="H11" s="11" t="s">
        <v>983</v>
      </c>
    </row>
    <row r="12" spans="1:8" ht="14.25" customHeight="1" x14ac:dyDescent="0.15">
      <c r="A12" s="250"/>
      <c r="B12" s="256"/>
      <c r="C12" s="257"/>
      <c r="D12" s="28"/>
      <c r="E12" s="96"/>
      <c r="F12" s="242"/>
      <c r="G12" s="243"/>
      <c r="H12" s="11"/>
    </row>
    <row r="13" spans="1:8" ht="14.25" customHeight="1" x14ac:dyDescent="0.15">
      <c r="A13" s="250"/>
      <c r="B13" s="256"/>
      <c r="C13" s="257"/>
      <c r="D13" s="23"/>
      <c r="E13" s="96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96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96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96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96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96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96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96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96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95"/>
      <c r="F22" s="220"/>
      <c r="G22" s="221"/>
      <c r="H22" s="7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97" t="s">
        <v>18</v>
      </c>
      <c r="C38" s="278" t="s">
        <v>966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97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97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203" t="s">
        <v>37</v>
      </c>
      <c r="G42" s="203"/>
      <c r="H42" s="203"/>
    </row>
  </sheetData>
  <mergeCells count="74">
    <mergeCell ref="A1:H1"/>
    <mergeCell ref="D3:F3"/>
    <mergeCell ref="B4:F4"/>
    <mergeCell ref="A5:A6"/>
    <mergeCell ref="B5:B6"/>
    <mergeCell ref="C5:F5"/>
    <mergeCell ref="G5:H5"/>
    <mergeCell ref="C6:F6"/>
    <mergeCell ref="G6:H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A27:C27"/>
    <mergeCell ref="F27:H27"/>
    <mergeCell ref="A28:C28"/>
    <mergeCell ref="F28:H28"/>
    <mergeCell ref="A29:C29"/>
    <mergeCell ref="F29:H29"/>
    <mergeCell ref="A30:C30"/>
    <mergeCell ref="F30:H30"/>
    <mergeCell ref="A31:C31"/>
    <mergeCell ref="F31:H31"/>
    <mergeCell ref="A32:C32"/>
    <mergeCell ref="F32:H32"/>
    <mergeCell ref="F42:H42"/>
    <mergeCell ref="A33:C33"/>
    <mergeCell ref="F33:H33"/>
    <mergeCell ref="A34:C34"/>
    <mergeCell ref="F34:H34"/>
    <mergeCell ref="A35:H35"/>
    <mergeCell ref="C40:H40"/>
    <mergeCell ref="B36:H36"/>
    <mergeCell ref="A37:A40"/>
    <mergeCell ref="B37:H37"/>
    <mergeCell ref="C38:H38"/>
    <mergeCell ref="C39:H39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11" sqref="F11:G11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151" t="s">
        <v>2</v>
      </c>
      <c r="C3" s="151" t="s">
        <v>3</v>
      </c>
      <c r="D3" s="269" t="str">
        <f>VLOOKUP(H3,점명!$A$3:$B$322,2,FALSE)</f>
        <v>981</v>
      </c>
      <c r="E3" s="270"/>
      <c r="F3" s="271"/>
      <c r="G3" s="151" t="s">
        <v>4</v>
      </c>
      <c r="H3" s="184" t="s">
        <v>991</v>
      </c>
    </row>
    <row r="4" spans="1:8" ht="23.25" customHeight="1" x14ac:dyDescent="0.15">
      <c r="A4" s="151" t="s">
        <v>5</v>
      </c>
      <c r="B4" s="275">
        <f ca="1">TODAY()</f>
        <v>44294</v>
      </c>
      <c r="C4" s="276"/>
      <c r="D4" s="276"/>
      <c r="E4" s="276"/>
      <c r="F4" s="277"/>
      <c r="G4" s="151" t="s">
        <v>48</v>
      </c>
      <c r="H4" s="153"/>
    </row>
    <row r="5" spans="1:8" ht="23.25" customHeight="1" x14ac:dyDescent="0.15">
      <c r="A5" s="272" t="s">
        <v>6</v>
      </c>
      <c r="B5" s="310" t="s">
        <v>7</v>
      </c>
      <c r="C5" s="269" t="s">
        <v>47</v>
      </c>
      <c r="D5" s="270"/>
      <c r="E5" s="270"/>
      <c r="F5" s="271"/>
      <c r="G5" s="269" t="s">
        <v>46</v>
      </c>
      <c r="H5" s="324"/>
    </row>
    <row r="6" spans="1:8" ht="23.25" customHeight="1" x14ac:dyDescent="0.15">
      <c r="A6" s="264"/>
      <c r="B6" s="266"/>
      <c r="C6" s="269"/>
      <c r="D6" s="270"/>
      <c r="E6" s="270"/>
      <c r="F6" s="271"/>
      <c r="G6" s="314" t="s">
        <v>994</v>
      </c>
      <c r="H6" s="315"/>
    </row>
    <row r="7" spans="1:8" ht="23.25" customHeight="1" x14ac:dyDescent="0.15">
      <c r="A7" s="151" t="s">
        <v>10</v>
      </c>
      <c r="B7" s="278" t="s">
        <v>11</v>
      </c>
      <c r="C7" s="269"/>
      <c r="D7" s="269" t="s">
        <v>12</v>
      </c>
      <c r="E7" s="271"/>
      <c r="F7" s="316" t="s">
        <v>13</v>
      </c>
      <c r="G7" s="269"/>
      <c r="H7" s="151" t="s">
        <v>14</v>
      </c>
    </row>
    <row r="8" spans="1:8" ht="14.25" customHeight="1" x14ac:dyDescent="0.15">
      <c r="A8" s="317" t="s">
        <v>340</v>
      </c>
      <c r="B8" s="280"/>
      <c r="C8" s="281"/>
      <c r="D8" s="27"/>
      <c r="E8" s="152"/>
      <c r="F8" s="282"/>
      <c r="G8" s="283"/>
      <c r="H8" s="198"/>
    </row>
    <row r="9" spans="1:8" ht="14.25" customHeight="1" x14ac:dyDescent="0.15">
      <c r="A9" s="250"/>
      <c r="B9" s="254"/>
      <c r="C9" s="255"/>
      <c r="D9" s="23"/>
      <c r="E9" s="149"/>
      <c r="F9" s="242"/>
      <c r="G9" s="243"/>
      <c r="H9" s="197"/>
    </row>
    <row r="10" spans="1:8" ht="14.25" customHeight="1" x14ac:dyDescent="0.15">
      <c r="A10" s="250"/>
      <c r="B10" s="254"/>
      <c r="C10" s="255"/>
      <c r="D10" s="23"/>
      <c r="E10" s="149"/>
      <c r="F10" s="242"/>
      <c r="G10" s="243"/>
      <c r="H10" s="74"/>
    </row>
    <row r="11" spans="1:8" ht="14.25" customHeight="1" x14ac:dyDescent="0.15">
      <c r="A11" s="250"/>
      <c r="B11" s="256" t="s">
        <v>985</v>
      </c>
      <c r="C11" s="257"/>
      <c r="D11" s="23">
        <v>1</v>
      </c>
      <c r="E11" s="149" t="s">
        <v>39</v>
      </c>
      <c r="F11" s="242" t="s">
        <v>995</v>
      </c>
      <c r="G11" s="243"/>
      <c r="H11" s="11" t="s">
        <v>992</v>
      </c>
    </row>
    <row r="12" spans="1:8" ht="14.25" customHeight="1" x14ac:dyDescent="0.15">
      <c r="A12" s="250"/>
      <c r="B12" s="256"/>
      <c r="C12" s="257"/>
      <c r="D12" s="28"/>
      <c r="E12" s="149"/>
      <c r="F12" s="242"/>
      <c r="G12" s="243"/>
      <c r="H12" s="197"/>
    </row>
    <row r="13" spans="1:8" ht="14.25" customHeight="1" x14ac:dyDescent="0.15">
      <c r="A13" s="250"/>
      <c r="B13" s="215"/>
      <c r="C13" s="216"/>
      <c r="D13" s="23"/>
      <c r="E13" s="149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149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149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149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149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149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149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149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149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150"/>
      <c r="F22" s="220"/>
      <c r="G22" s="221"/>
      <c r="H22" s="7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151" t="s">
        <v>18</v>
      </c>
      <c r="C38" s="278" t="s">
        <v>967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151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151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203" t="s">
        <v>37</v>
      </c>
      <c r="G42" s="203"/>
      <c r="H42" s="203"/>
    </row>
  </sheetData>
  <mergeCells count="74"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B4:F4"/>
    <mergeCell ref="A5:A6"/>
    <mergeCell ref="B5:B6"/>
    <mergeCell ref="C5:F5"/>
    <mergeCell ref="G5:H5"/>
    <mergeCell ref="C6:F6"/>
    <mergeCell ref="G6:H6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B9" sqref="B9"/>
    </sheetView>
  </sheetViews>
  <sheetFormatPr defaultRowHeight="12" x14ac:dyDescent="0.15"/>
  <cols>
    <col min="1" max="1" width="12.83203125" customWidth="1"/>
    <col min="2" max="2" width="17.83203125" customWidth="1"/>
    <col min="3" max="3" width="24.6640625" customWidth="1"/>
    <col min="4" max="5" width="4.83203125" customWidth="1"/>
    <col min="6" max="6" width="6.83203125" customWidth="1"/>
    <col min="7" max="7" width="11.33203125" customWidth="1"/>
    <col min="8" max="8" width="14.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116" t="s">
        <v>2</v>
      </c>
      <c r="C3" s="116" t="s">
        <v>332</v>
      </c>
      <c r="D3" s="246" t="str">
        <f>VLOOKUP(H3,점명!$A$3:$B$322,2,FALSE)</f>
        <v>983</v>
      </c>
      <c r="E3" s="259"/>
      <c r="F3" s="247"/>
      <c r="G3" s="116" t="s">
        <v>333</v>
      </c>
      <c r="H3" s="128" t="s">
        <v>409</v>
      </c>
    </row>
    <row r="4" spans="1:8" ht="23.25" customHeight="1" x14ac:dyDescent="0.15">
      <c r="A4" s="116" t="s">
        <v>5</v>
      </c>
      <c r="B4" s="260">
        <f ca="1">TODAY()</f>
        <v>44294</v>
      </c>
      <c r="C4" s="262"/>
      <c r="D4" s="246" t="s">
        <v>48</v>
      </c>
      <c r="E4" s="259"/>
      <c r="F4" s="247"/>
      <c r="G4" s="246" t="s">
        <v>495</v>
      </c>
      <c r="H4" s="247"/>
    </row>
    <row r="5" spans="1:8" ht="23.25" customHeight="1" x14ac:dyDescent="0.15">
      <c r="A5" s="263" t="s">
        <v>6</v>
      </c>
      <c r="B5" s="116" t="s">
        <v>334</v>
      </c>
      <c r="C5" s="267"/>
      <c r="D5" s="332"/>
      <c r="E5" s="333"/>
      <c r="F5" s="334"/>
      <c r="G5" s="311"/>
      <c r="H5" s="313"/>
    </row>
    <row r="6" spans="1:8" ht="23.25" customHeight="1" x14ac:dyDescent="0.15">
      <c r="A6" s="264"/>
      <c r="B6" s="115" t="s">
        <v>47</v>
      </c>
      <c r="C6" s="129"/>
      <c r="D6" s="246" t="s">
        <v>335</v>
      </c>
      <c r="E6" s="259"/>
      <c r="F6" s="247"/>
      <c r="G6" s="246"/>
      <c r="H6" s="247"/>
    </row>
    <row r="7" spans="1:8" ht="23.25" customHeight="1" x14ac:dyDescent="0.15">
      <c r="A7" s="116" t="s">
        <v>336</v>
      </c>
      <c r="B7" s="278" t="s">
        <v>337</v>
      </c>
      <c r="C7" s="246"/>
      <c r="D7" s="246" t="s">
        <v>12</v>
      </c>
      <c r="E7" s="247"/>
      <c r="F7" s="247" t="s">
        <v>338</v>
      </c>
      <c r="G7" s="246"/>
      <c r="H7" s="116" t="s">
        <v>339</v>
      </c>
    </row>
    <row r="8" spans="1:8" ht="14.25" customHeight="1" x14ac:dyDescent="0.15">
      <c r="A8" s="130" t="s">
        <v>381</v>
      </c>
      <c r="B8" s="336" t="s">
        <v>496</v>
      </c>
      <c r="C8" s="335"/>
      <c r="D8" s="330" t="s">
        <v>341</v>
      </c>
      <c r="E8" s="331"/>
      <c r="F8" s="230"/>
      <c r="G8" s="335"/>
      <c r="H8" s="11"/>
    </row>
    <row r="9" spans="1:8" ht="14.25" customHeight="1" x14ac:dyDescent="0.15">
      <c r="A9" s="2"/>
      <c r="B9" s="133"/>
      <c r="C9" s="111"/>
      <c r="D9" s="134"/>
      <c r="E9" s="135"/>
      <c r="F9" s="136"/>
      <c r="G9" s="137"/>
      <c r="H9" s="11"/>
    </row>
    <row r="10" spans="1:8" ht="14.25" customHeight="1" x14ac:dyDescent="0.15">
      <c r="A10" s="138"/>
      <c r="B10" s="139"/>
      <c r="C10" s="137"/>
      <c r="D10" s="134"/>
      <c r="E10" s="135"/>
      <c r="F10" s="136"/>
      <c r="G10" s="137"/>
      <c r="H10" s="11"/>
    </row>
    <row r="11" spans="1:8" ht="14.25" customHeight="1" x14ac:dyDescent="0.15">
      <c r="A11" s="2"/>
      <c r="B11" s="139"/>
      <c r="C11" s="111"/>
      <c r="D11" s="134"/>
      <c r="E11" s="135"/>
      <c r="F11" s="136"/>
      <c r="G11" s="137"/>
      <c r="H11" s="11"/>
    </row>
    <row r="12" spans="1:8" ht="14.25" customHeight="1" x14ac:dyDescent="0.15">
      <c r="A12" s="5"/>
      <c r="B12" s="139"/>
      <c r="C12" s="113"/>
      <c r="D12" s="134"/>
      <c r="E12" s="135"/>
      <c r="F12" s="136"/>
      <c r="G12" s="137"/>
      <c r="H12" s="11"/>
    </row>
    <row r="13" spans="1:8" ht="14.25" customHeight="1" x14ac:dyDescent="0.15">
      <c r="A13" s="2"/>
      <c r="B13" s="139"/>
      <c r="C13" s="137"/>
      <c r="D13" s="134"/>
      <c r="E13" s="135"/>
      <c r="F13" s="136"/>
      <c r="G13" s="137"/>
      <c r="H13" s="11"/>
    </row>
    <row r="14" spans="1:8" ht="14.25" customHeight="1" x14ac:dyDescent="0.15">
      <c r="A14" s="2"/>
      <c r="B14" s="140"/>
      <c r="C14" s="137"/>
      <c r="D14" s="328"/>
      <c r="E14" s="329"/>
      <c r="F14" s="136"/>
      <c r="G14" s="137"/>
      <c r="H14" s="11"/>
    </row>
    <row r="15" spans="1:8" ht="14.25" customHeight="1" x14ac:dyDescent="0.15">
      <c r="A15" s="2"/>
      <c r="B15" s="139"/>
      <c r="C15" s="111"/>
      <c r="D15" s="134"/>
      <c r="E15" s="135"/>
      <c r="F15" s="136"/>
      <c r="G15" s="137"/>
      <c r="H15" s="11"/>
    </row>
    <row r="16" spans="1:8" ht="14.25" customHeight="1" x14ac:dyDescent="0.15">
      <c r="A16" s="2"/>
      <c r="B16" s="139"/>
      <c r="C16" s="114"/>
      <c r="D16" s="134"/>
      <c r="E16" s="135"/>
      <c r="F16" s="136"/>
      <c r="G16" s="137"/>
      <c r="H16" s="11"/>
    </row>
    <row r="17" spans="1:9" ht="14.25" customHeight="1" x14ac:dyDescent="0.15">
      <c r="A17" s="2"/>
      <c r="B17" s="139"/>
      <c r="C17" s="111"/>
      <c r="D17" s="134"/>
      <c r="E17" s="135"/>
      <c r="F17" s="136"/>
      <c r="G17" s="137"/>
      <c r="H17" s="11"/>
    </row>
    <row r="18" spans="1:9" ht="14.25" customHeight="1" x14ac:dyDescent="0.15">
      <c r="A18" s="5"/>
      <c r="B18" s="139"/>
      <c r="C18" s="113"/>
      <c r="D18" s="112"/>
      <c r="E18" s="141"/>
      <c r="F18" s="136"/>
      <c r="G18" s="137"/>
      <c r="H18" s="11"/>
      <c r="I18" s="142"/>
    </row>
    <row r="19" spans="1:9" ht="14.25" customHeight="1" x14ac:dyDescent="0.15">
      <c r="A19" s="2"/>
      <c r="B19" s="215"/>
      <c r="C19" s="216"/>
      <c r="D19" s="134"/>
      <c r="E19" s="135"/>
      <c r="F19" s="242"/>
      <c r="G19" s="243"/>
      <c r="H19" s="11"/>
      <c r="I19" s="142"/>
    </row>
    <row r="20" spans="1:9" ht="14.25" customHeight="1" x14ac:dyDescent="0.15">
      <c r="A20" s="2"/>
      <c r="B20" s="244"/>
      <c r="C20" s="245"/>
      <c r="D20" s="134"/>
      <c r="E20" s="135"/>
      <c r="F20" s="217"/>
      <c r="G20" s="217"/>
      <c r="H20" s="11"/>
      <c r="I20" s="142"/>
    </row>
    <row r="21" spans="1:9" ht="14.25" customHeight="1" x14ac:dyDescent="0.15">
      <c r="A21" s="2"/>
      <c r="B21" s="215"/>
      <c r="C21" s="216"/>
      <c r="D21" s="134"/>
      <c r="E21" s="135"/>
      <c r="F21" s="217"/>
      <c r="G21" s="217"/>
      <c r="H21" s="9"/>
      <c r="I21" s="142"/>
    </row>
    <row r="22" spans="1:9" ht="14.25" customHeight="1" x14ac:dyDescent="0.15">
      <c r="A22" s="5"/>
      <c r="B22" s="218"/>
      <c r="C22" s="219"/>
      <c r="D22" s="112"/>
      <c r="E22" s="141"/>
      <c r="F22" s="220"/>
      <c r="G22" s="221"/>
      <c r="H22" s="3"/>
    </row>
    <row r="23" spans="1:9" ht="14.25" customHeight="1" x14ac:dyDescent="0.15">
      <c r="A23" s="6"/>
      <c r="B23" s="288"/>
      <c r="C23" s="289"/>
      <c r="D23" s="117"/>
      <c r="E23" s="141"/>
      <c r="F23" s="240"/>
      <c r="G23" s="240"/>
      <c r="H23" s="3"/>
    </row>
    <row r="24" spans="1:9" ht="14.25" customHeight="1" x14ac:dyDescent="0.15">
      <c r="A24" s="13"/>
      <c r="B24" s="290"/>
      <c r="C24" s="291"/>
      <c r="D24" s="118"/>
      <c r="E24" s="143"/>
      <c r="F24" s="234"/>
      <c r="G24" s="234"/>
      <c r="H24" s="7"/>
    </row>
    <row r="25" spans="1:9" ht="15.75" customHeight="1" x14ac:dyDescent="0.15">
      <c r="A25" s="222" t="s">
        <v>342</v>
      </c>
      <c r="B25" s="223"/>
      <c r="C25" s="224"/>
      <c r="D25" s="326" t="s">
        <v>343</v>
      </c>
      <c r="E25" s="327"/>
      <c r="F25" s="230" t="s">
        <v>344</v>
      </c>
      <c r="G25" s="231"/>
      <c r="H25" s="232"/>
    </row>
    <row r="26" spans="1:9" ht="15.75" customHeight="1" x14ac:dyDescent="0.15">
      <c r="A26" s="225"/>
      <c r="B26" s="226"/>
      <c r="C26" s="227"/>
      <c r="D26" s="14" t="s">
        <v>345</v>
      </c>
      <c r="E26" s="15" t="s">
        <v>346</v>
      </c>
      <c r="F26" s="233"/>
      <c r="G26" s="234"/>
      <c r="H26" s="235"/>
    </row>
    <row r="27" spans="1:9" ht="17.25" customHeight="1" x14ac:dyDescent="0.15">
      <c r="A27" s="236" t="s">
        <v>347</v>
      </c>
      <c r="B27" s="237"/>
      <c r="C27" s="238"/>
      <c r="D27" s="12"/>
      <c r="E27" s="4"/>
      <c r="F27" s="239"/>
      <c r="G27" s="240"/>
      <c r="H27" s="241"/>
    </row>
    <row r="28" spans="1:9" ht="17.25" customHeight="1" x14ac:dyDescent="0.15">
      <c r="A28" s="204" t="s">
        <v>348</v>
      </c>
      <c r="B28" s="205"/>
      <c r="C28" s="206"/>
      <c r="D28" s="90"/>
      <c r="E28" s="17"/>
      <c r="F28" s="207"/>
      <c r="G28" s="208"/>
      <c r="H28" s="209"/>
    </row>
    <row r="29" spans="1:9" ht="17.25" customHeight="1" x14ac:dyDescent="0.15">
      <c r="A29" s="204" t="s">
        <v>349</v>
      </c>
      <c r="B29" s="205"/>
      <c r="C29" s="206"/>
      <c r="D29" s="90"/>
      <c r="E29" s="17"/>
      <c r="F29" s="207"/>
      <c r="G29" s="208"/>
      <c r="H29" s="209"/>
    </row>
    <row r="30" spans="1:9" ht="17.25" customHeight="1" x14ac:dyDescent="0.15">
      <c r="A30" s="214" t="s">
        <v>350</v>
      </c>
      <c r="B30" s="205"/>
      <c r="C30" s="206"/>
      <c r="D30" s="90"/>
      <c r="E30" s="17"/>
      <c r="F30" s="207"/>
      <c r="G30" s="208"/>
      <c r="H30" s="209"/>
    </row>
    <row r="31" spans="1:9" ht="17.25" customHeight="1" x14ac:dyDescent="0.15">
      <c r="A31" s="214" t="s">
        <v>351</v>
      </c>
      <c r="B31" s="205"/>
      <c r="C31" s="206"/>
      <c r="D31" s="90"/>
      <c r="E31" s="17"/>
      <c r="F31" s="207"/>
      <c r="G31" s="208"/>
      <c r="H31" s="209"/>
    </row>
    <row r="32" spans="1:9" ht="17.25" customHeight="1" x14ac:dyDescent="0.15">
      <c r="A32" s="204" t="s">
        <v>352</v>
      </c>
      <c r="B32" s="205"/>
      <c r="C32" s="206"/>
      <c r="D32" s="90"/>
      <c r="E32" s="17"/>
      <c r="F32" s="207"/>
      <c r="G32" s="208"/>
      <c r="H32" s="209"/>
    </row>
    <row r="33" spans="1:8" ht="17.25" customHeight="1" x14ac:dyDescent="0.15">
      <c r="A33" s="214" t="s">
        <v>353</v>
      </c>
      <c r="B33" s="205"/>
      <c r="C33" s="206"/>
      <c r="D33" s="90"/>
      <c r="E33" s="17"/>
      <c r="F33" s="207"/>
      <c r="G33" s="208"/>
      <c r="H33" s="209"/>
    </row>
    <row r="34" spans="1:8" ht="28.5" customHeight="1" x14ac:dyDescent="0.15">
      <c r="A34" s="214" t="s">
        <v>354</v>
      </c>
      <c r="B34" s="205"/>
      <c r="C34" s="206"/>
      <c r="D34" s="90"/>
      <c r="E34" s="17"/>
      <c r="F34" s="207"/>
      <c r="G34" s="208"/>
      <c r="H34" s="209"/>
    </row>
    <row r="35" spans="1:8" ht="17.25" customHeight="1" x14ac:dyDescent="0.15">
      <c r="A35" s="204" t="s">
        <v>355</v>
      </c>
      <c r="B35" s="205"/>
      <c r="C35" s="206"/>
      <c r="D35" s="90"/>
      <c r="E35" s="17"/>
      <c r="F35" s="207"/>
      <c r="G35" s="208"/>
      <c r="H35" s="209"/>
    </row>
    <row r="36" spans="1:8" ht="17.25" customHeight="1" x14ac:dyDescent="0.15">
      <c r="A36" s="204" t="s">
        <v>356</v>
      </c>
      <c r="B36" s="205"/>
      <c r="C36" s="206"/>
      <c r="D36" s="90"/>
      <c r="E36" s="17"/>
      <c r="F36" s="207"/>
      <c r="G36" s="208"/>
      <c r="H36" s="209"/>
    </row>
    <row r="37" spans="1:8" ht="17.25" customHeight="1" x14ac:dyDescent="0.15">
      <c r="A37" s="210" t="s">
        <v>357</v>
      </c>
      <c r="B37" s="211"/>
      <c r="C37" s="211"/>
      <c r="D37" s="211"/>
      <c r="E37" s="211"/>
      <c r="F37" s="211"/>
      <c r="G37" s="211"/>
      <c r="H37" s="212"/>
    </row>
    <row r="38" spans="1:8" ht="23.25" customHeight="1" x14ac:dyDescent="0.15">
      <c r="A38" s="1" t="s">
        <v>358</v>
      </c>
      <c r="B38" s="278"/>
      <c r="C38" s="278"/>
      <c r="D38" s="278"/>
      <c r="E38" s="278"/>
      <c r="F38" s="278"/>
      <c r="G38" s="278"/>
      <c r="H38" s="278"/>
    </row>
    <row r="39" spans="1:8" ht="23.25" customHeight="1" x14ac:dyDescent="0.15">
      <c r="A39" s="278" t="s">
        <v>359</v>
      </c>
      <c r="B39" s="278" t="s">
        <v>360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116" t="s">
        <v>361</v>
      </c>
      <c r="C40" s="278"/>
      <c r="D40" s="278"/>
      <c r="E40" s="278"/>
      <c r="F40" s="278"/>
      <c r="G40" s="278"/>
      <c r="H40" s="278"/>
    </row>
    <row r="41" spans="1:8" ht="23.25" customHeight="1" x14ac:dyDescent="0.15">
      <c r="A41" s="278"/>
      <c r="B41" s="116" t="s">
        <v>362</v>
      </c>
      <c r="C41" s="278"/>
      <c r="D41" s="278"/>
      <c r="E41" s="278"/>
      <c r="F41" s="278"/>
      <c r="G41" s="278"/>
      <c r="H41" s="278"/>
    </row>
    <row r="42" spans="1:8" ht="23.25" customHeight="1" x14ac:dyDescent="0.15">
      <c r="A42" s="278"/>
      <c r="B42" s="116" t="s">
        <v>363</v>
      </c>
      <c r="C42" s="278"/>
      <c r="D42" s="278"/>
      <c r="E42" s="278"/>
      <c r="F42" s="278"/>
      <c r="G42" s="278"/>
      <c r="H42" s="278"/>
    </row>
    <row r="44" spans="1:8" ht="25.5" customHeight="1" x14ac:dyDescent="0.15">
      <c r="A44" s="325" t="s">
        <v>364</v>
      </c>
      <c r="B44" s="325"/>
      <c r="C44" s="325"/>
      <c r="D44" s="325"/>
      <c r="E44" s="325"/>
      <c r="F44" s="325"/>
      <c r="G44" s="325"/>
      <c r="H44" s="325"/>
    </row>
  </sheetData>
  <mergeCells count="60">
    <mergeCell ref="B7:C7"/>
    <mergeCell ref="D7:E7"/>
    <mergeCell ref="F7:G7"/>
    <mergeCell ref="D8:E8"/>
    <mergeCell ref="A5:A6"/>
    <mergeCell ref="C5:F5"/>
    <mergeCell ref="G5:H5"/>
    <mergeCell ref="D6:F6"/>
    <mergeCell ref="G6:H6"/>
    <mergeCell ref="F8:G8"/>
    <mergeCell ref="B8:C8"/>
    <mergeCell ref="A1:H1"/>
    <mergeCell ref="D3:F3"/>
    <mergeCell ref="B4:C4"/>
    <mergeCell ref="D4:F4"/>
    <mergeCell ref="G4:H4"/>
    <mergeCell ref="D14:E14"/>
    <mergeCell ref="B20:C20"/>
    <mergeCell ref="F20:G20"/>
    <mergeCell ref="B21:C21"/>
    <mergeCell ref="F21:G21"/>
    <mergeCell ref="B19:C19"/>
    <mergeCell ref="F19:G19"/>
    <mergeCell ref="B22:C22"/>
    <mergeCell ref="F22:G22"/>
    <mergeCell ref="B23:C23"/>
    <mergeCell ref="F23:G23"/>
    <mergeCell ref="B24:C24"/>
    <mergeCell ref="F24:G24"/>
    <mergeCell ref="A25:C26"/>
    <mergeCell ref="D25:E25"/>
    <mergeCell ref="F25:H26"/>
    <mergeCell ref="A27:C27"/>
    <mergeCell ref="F27:H27"/>
    <mergeCell ref="A28:C28"/>
    <mergeCell ref="F28:H28"/>
    <mergeCell ref="A29:C29"/>
    <mergeCell ref="F29:H29"/>
    <mergeCell ref="A30:C30"/>
    <mergeCell ref="F30:H30"/>
    <mergeCell ref="A31:C31"/>
    <mergeCell ref="F31:H31"/>
    <mergeCell ref="A32:C32"/>
    <mergeCell ref="F32:H32"/>
    <mergeCell ref="A33:C33"/>
    <mergeCell ref="F33:H33"/>
    <mergeCell ref="A34:C34"/>
    <mergeCell ref="F34:H34"/>
    <mergeCell ref="A35:C35"/>
    <mergeCell ref="F35:H35"/>
    <mergeCell ref="A44:H44"/>
    <mergeCell ref="A36:C36"/>
    <mergeCell ref="F36:H36"/>
    <mergeCell ref="A37:H37"/>
    <mergeCell ref="B38:H38"/>
    <mergeCell ref="A39:A42"/>
    <mergeCell ref="B39:H39"/>
    <mergeCell ref="C40:H40"/>
    <mergeCell ref="C41:H41"/>
    <mergeCell ref="C42:H42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Normal="100" workbookViewId="0">
      <selection activeCell="C48" sqref="C48"/>
    </sheetView>
  </sheetViews>
  <sheetFormatPr defaultRowHeight="12" x14ac:dyDescent="0.15"/>
  <cols>
    <col min="1" max="1" width="12.83203125" customWidth="1"/>
    <col min="2" max="2" width="17.83203125" customWidth="1"/>
    <col min="3" max="3" width="24.6640625" customWidth="1"/>
    <col min="4" max="5" width="4.83203125" customWidth="1"/>
    <col min="6" max="6" width="6.83203125" customWidth="1"/>
    <col min="7" max="7" width="11.33203125" customWidth="1"/>
    <col min="8" max="8" width="14.5" customWidth="1"/>
  </cols>
  <sheetData>
    <row r="1" spans="1:14" ht="22.5" x14ac:dyDescent="0.15">
      <c r="A1" s="258" t="s">
        <v>365</v>
      </c>
      <c r="B1" s="258"/>
      <c r="C1" s="258"/>
      <c r="D1" s="258"/>
      <c r="E1" s="258"/>
      <c r="F1" s="258"/>
      <c r="G1" s="258"/>
      <c r="H1" s="258"/>
    </row>
    <row r="2" spans="1:14" ht="18.75" customHeight="1" x14ac:dyDescent="0.15"/>
    <row r="3" spans="1:14" ht="23.25" customHeight="1" x14ac:dyDescent="0.15">
      <c r="A3" s="1" t="s">
        <v>366</v>
      </c>
      <c r="B3" s="125" t="s">
        <v>367</v>
      </c>
      <c r="C3" s="125" t="s">
        <v>368</v>
      </c>
      <c r="D3" s="246">
        <v>795</v>
      </c>
      <c r="E3" s="259"/>
      <c r="F3" s="247"/>
      <c r="G3" s="125" t="s">
        <v>369</v>
      </c>
      <c r="H3" s="128" t="s">
        <v>423</v>
      </c>
    </row>
    <row r="4" spans="1:14" ht="23.25" customHeight="1" x14ac:dyDescent="0.15">
      <c r="A4" s="125" t="s">
        <v>370</v>
      </c>
      <c r="B4" s="260">
        <f ca="1">TODAY()</f>
        <v>44294</v>
      </c>
      <c r="C4" s="262"/>
      <c r="D4" s="246" t="s">
        <v>371</v>
      </c>
      <c r="E4" s="259"/>
      <c r="F4" s="247"/>
      <c r="G4" s="246"/>
      <c r="H4" s="247"/>
    </row>
    <row r="5" spans="1:14" ht="23.25" customHeight="1" x14ac:dyDescent="0.15">
      <c r="A5" s="263" t="s">
        <v>372</v>
      </c>
      <c r="B5" s="125" t="s">
        <v>373</v>
      </c>
      <c r="C5" s="267"/>
      <c r="D5" s="332"/>
      <c r="E5" s="333"/>
      <c r="F5" s="334"/>
      <c r="G5" s="311"/>
      <c r="H5" s="313"/>
    </row>
    <row r="6" spans="1:14" ht="23.25" customHeight="1" x14ac:dyDescent="0.15">
      <c r="A6" s="264"/>
      <c r="B6" s="119" t="s">
        <v>374</v>
      </c>
      <c r="C6" s="129"/>
      <c r="D6" s="246" t="s">
        <v>375</v>
      </c>
      <c r="E6" s="259"/>
      <c r="F6" s="247"/>
      <c r="G6" s="246"/>
      <c r="H6" s="247"/>
    </row>
    <row r="7" spans="1:14" ht="23.25" customHeight="1" x14ac:dyDescent="0.15">
      <c r="A7" s="125" t="s">
        <v>376</v>
      </c>
      <c r="B7" s="278" t="s">
        <v>377</v>
      </c>
      <c r="C7" s="246"/>
      <c r="D7" s="246" t="s">
        <v>378</v>
      </c>
      <c r="E7" s="247"/>
      <c r="F7" s="247" t="s">
        <v>379</v>
      </c>
      <c r="G7" s="246"/>
      <c r="H7" s="125" t="s">
        <v>380</v>
      </c>
    </row>
    <row r="8" spans="1:14" ht="14.25" customHeight="1" x14ac:dyDescent="0.15">
      <c r="A8" s="130" t="s">
        <v>340</v>
      </c>
      <c r="B8" s="144" t="s">
        <v>416</v>
      </c>
      <c r="C8" s="132"/>
      <c r="D8" s="330" t="s">
        <v>382</v>
      </c>
      <c r="E8" s="331"/>
      <c r="F8" s="131"/>
      <c r="G8" s="132"/>
      <c r="H8" s="120"/>
    </row>
    <row r="9" spans="1:14" ht="14.25" customHeight="1" x14ac:dyDescent="0.15">
      <c r="A9" s="2"/>
      <c r="B9" s="139"/>
      <c r="C9" s="122"/>
      <c r="D9" s="134"/>
      <c r="E9" s="135"/>
      <c r="F9" s="136"/>
      <c r="G9" s="137"/>
      <c r="H9" s="11"/>
    </row>
    <row r="10" spans="1:14" ht="14.25" customHeight="1" x14ac:dyDescent="0.15">
      <c r="A10" s="2"/>
      <c r="B10" s="139"/>
      <c r="C10" s="121"/>
      <c r="D10" s="134"/>
      <c r="E10" s="135"/>
      <c r="F10" s="136"/>
      <c r="G10" s="137"/>
      <c r="H10" s="11"/>
    </row>
    <row r="11" spans="1:14" ht="14.25" customHeight="1" x14ac:dyDescent="0.15">
      <c r="A11" s="5"/>
      <c r="B11" s="139"/>
      <c r="C11" s="124"/>
      <c r="D11" s="134"/>
      <c r="E11" s="135"/>
      <c r="F11" s="136"/>
      <c r="G11" s="137"/>
      <c r="H11" s="11"/>
    </row>
    <row r="12" spans="1:14" ht="14.25" customHeight="1" x14ac:dyDescent="0.15">
      <c r="A12" s="2"/>
      <c r="B12" s="139"/>
      <c r="C12" s="137"/>
      <c r="D12" s="134"/>
      <c r="E12" s="135"/>
      <c r="F12" s="136"/>
      <c r="G12" s="137"/>
      <c r="H12" s="11"/>
    </row>
    <row r="13" spans="1:14" ht="14.25" customHeight="1" x14ac:dyDescent="0.15">
      <c r="A13" s="2"/>
      <c r="B13" s="140"/>
      <c r="C13" s="137"/>
      <c r="D13" s="328"/>
      <c r="E13" s="329"/>
      <c r="F13" s="136"/>
      <c r="G13" s="137"/>
      <c r="H13" s="11"/>
    </row>
    <row r="14" spans="1:14" ht="14.25" customHeight="1" x14ac:dyDescent="0.15">
      <c r="A14" s="2"/>
      <c r="B14" s="139"/>
      <c r="C14" s="121"/>
      <c r="D14" s="134"/>
      <c r="E14" s="135"/>
      <c r="F14" s="136"/>
      <c r="G14" s="137"/>
      <c r="H14" s="11"/>
    </row>
    <row r="15" spans="1:14" ht="14.25" customHeight="1" x14ac:dyDescent="0.15">
      <c r="A15" s="2"/>
      <c r="B15" s="139"/>
      <c r="C15" s="122"/>
      <c r="D15" s="134"/>
      <c r="E15" s="135"/>
      <c r="F15" s="136"/>
      <c r="G15" s="137"/>
      <c r="H15" s="11"/>
    </row>
    <row r="16" spans="1:14" ht="14.25" customHeight="1" x14ac:dyDescent="0.15">
      <c r="A16" s="2"/>
      <c r="B16" s="139"/>
      <c r="C16" s="121"/>
      <c r="D16" s="134"/>
      <c r="E16" s="135"/>
      <c r="F16" s="136"/>
      <c r="G16" s="137"/>
      <c r="H16" s="11"/>
      <c r="N16" t="s">
        <v>422</v>
      </c>
    </row>
    <row r="17" spans="1:9" ht="14.25" customHeight="1" x14ac:dyDescent="0.15">
      <c r="A17" s="5"/>
      <c r="B17" s="139"/>
      <c r="C17" s="124"/>
      <c r="D17" s="123"/>
      <c r="E17" s="141"/>
      <c r="F17" s="136"/>
      <c r="G17" s="137"/>
      <c r="H17" s="11"/>
      <c r="I17" s="142"/>
    </row>
    <row r="18" spans="1:9" ht="14.25" customHeight="1" x14ac:dyDescent="0.15">
      <c r="A18" s="2"/>
      <c r="B18" s="215"/>
      <c r="C18" s="216"/>
      <c r="D18" s="134"/>
      <c r="E18" s="135"/>
      <c r="F18" s="242"/>
      <c r="G18" s="243"/>
      <c r="H18" s="11"/>
      <c r="I18" s="142"/>
    </row>
    <row r="19" spans="1:9" ht="14.25" customHeight="1" x14ac:dyDescent="0.15">
      <c r="A19" s="2"/>
      <c r="B19" s="244"/>
      <c r="C19" s="245"/>
      <c r="D19" s="134"/>
      <c r="E19" s="135"/>
      <c r="F19" s="217"/>
      <c r="G19" s="217"/>
      <c r="H19" s="11"/>
      <c r="I19" s="142"/>
    </row>
    <row r="20" spans="1:9" ht="14.25" customHeight="1" x14ac:dyDescent="0.15">
      <c r="A20" s="2"/>
      <c r="B20" s="215"/>
      <c r="C20" s="216"/>
      <c r="D20" s="134"/>
      <c r="E20" s="135"/>
      <c r="F20" s="217"/>
      <c r="G20" s="217"/>
      <c r="H20" s="9"/>
      <c r="I20" s="142"/>
    </row>
    <row r="21" spans="1:9" ht="14.25" customHeight="1" x14ac:dyDescent="0.15">
      <c r="A21" s="5"/>
      <c r="B21" s="218"/>
      <c r="C21" s="219"/>
      <c r="D21" s="123"/>
      <c r="E21" s="141"/>
      <c r="F21" s="220"/>
      <c r="G21" s="221"/>
      <c r="H21" s="3"/>
    </row>
    <row r="22" spans="1:9" ht="14.25" customHeight="1" x14ac:dyDescent="0.15">
      <c r="A22" s="6"/>
      <c r="B22" s="288"/>
      <c r="C22" s="289"/>
      <c r="D22" s="126"/>
      <c r="E22" s="141"/>
      <c r="F22" s="240"/>
      <c r="G22" s="240"/>
      <c r="H22" s="3"/>
    </row>
    <row r="23" spans="1:9" ht="14.25" customHeight="1" x14ac:dyDescent="0.15">
      <c r="A23" s="13"/>
      <c r="B23" s="290"/>
      <c r="C23" s="291"/>
      <c r="D23" s="127"/>
      <c r="E23" s="143"/>
      <c r="F23" s="234"/>
      <c r="G23" s="234"/>
      <c r="H23" s="7"/>
    </row>
    <row r="24" spans="1:9" ht="15.75" customHeight="1" x14ac:dyDescent="0.15">
      <c r="A24" s="222" t="s">
        <v>383</v>
      </c>
      <c r="B24" s="223"/>
      <c r="C24" s="224"/>
      <c r="D24" s="326" t="s">
        <v>384</v>
      </c>
      <c r="E24" s="327"/>
      <c r="F24" s="230" t="s">
        <v>385</v>
      </c>
      <c r="G24" s="231"/>
      <c r="H24" s="232"/>
    </row>
    <row r="25" spans="1:9" ht="15.75" customHeight="1" x14ac:dyDescent="0.15">
      <c r="A25" s="225"/>
      <c r="B25" s="226"/>
      <c r="C25" s="227"/>
      <c r="D25" s="14" t="s">
        <v>386</v>
      </c>
      <c r="E25" s="15" t="s">
        <v>387</v>
      </c>
      <c r="F25" s="233"/>
      <c r="G25" s="234"/>
      <c r="H25" s="235"/>
    </row>
    <row r="26" spans="1:9" ht="17.25" customHeight="1" x14ac:dyDescent="0.15">
      <c r="A26" s="236" t="s">
        <v>388</v>
      </c>
      <c r="B26" s="237"/>
      <c r="C26" s="238"/>
      <c r="D26" s="12"/>
      <c r="E26" s="4"/>
      <c r="F26" s="239"/>
      <c r="G26" s="240"/>
      <c r="H26" s="241"/>
    </row>
    <row r="27" spans="1:9" ht="17.25" customHeight="1" x14ac:dyDescent="0.15">
      <c r="A27" s="204" t="s">
        <v>389</v>
      </c>
      <c r="B27" s="205"/>
      <c r="C27" s="206"/>
      <c r="D27" s="90"/>
      <c r="E27" s="17"/>
      <c r="F27" s="207"/>
      <c r="G27" s="208"/>
      <c r="H27" s="209"/>
    </row>
    <row r="28" spans="1:9" ht="17.25" customHeight="1" x14ac:dyDescent="0.15">
      <c r="A28" s="204" t="s">
        <v>390</v>
      </c>
      <c r="B28" s="205"/>
      <c r="C28" s="206"/>
      <c r="D28" s="90"/>
      <c r="E28" s="17"/>
      <c r="F28" s="207"/>
      <c r="G28" s="208"/>
      <c r="H28" s="209"/>
    </row>
    <row r="29" spans="1:9" ht="17.25" customHeight="1" x14ac:dyDescent="0.15">
      <c r="A29" s="214" t="s">
        <v>391</v>
      </c>
      <c r="B29" s="205"/>
      <c r="C29" s="206"/>
      <c r="D29" s="90"/>
      <c r="E29" s="17"/>
      <c r="F29" s="207"/>
      <c r="G29" s="208"/>
      <c r="H29" s="209"/>
    </row>
    <row r="30" spans="1:9" ht="17.25" customHeight="1" x14ac:dyDescent="0.15">
      <c r="A30" s="214" t="s">
        <v>392</v>
      </c>
      <c r="B30" s="205"/>
      <c r="C30" s="206"/>
      <c r="D30" s="90"/>
      <c r="E30" s="17"/>
      <c r="F30" s="207"/>
      <c r="G30" s="208"/>
      <c r="H30" s="209"/>
    </row>
    <row r="31" spans="1:9" ht="17.25" customHeight="1" x14ac:dyDescent="0.15">
      <c r="A31" s="204" t="s">
        <v>393</v>
      </c>
      <c r="B31" s="205"/>
      <c r="C31" s="206"/>
      <c r="D31" s="90"/>
      <c r="E31" s="17"/>
      <c r="F31" s="207"/>
      <c r="G31" s="208"/>
      <c r="H31" s="209"/>
    </row>
    <row r="32" spans="1:9" ht="17.25" customHeight="1" x14ac:dyDescent="0.15">
      <c r="A32" s="214" t="s">
        <v>394</v>
      </c>
      <c r="B32" s="205"/>
      <c r="C32" s="206"/>
      <c r="D32" s="90"/>
      <c r="E32" s="17"/>
      <c r="F32" s="207"/>
      <c r="G32" s="208"/>
      <c r="H32" s="209"/>
    </row>
    <row r="33" spans="1:8" ht="28.5" customHeight="1" x14ac:dyDescent="0.15">
      <c r="A33" s="214" t="s">
        <v>395</v>
      </c>
      <c r="B33" s="205"/>
      <c r="C33" s="206"/>
      <c r="D33" s="90"/>
      <c r="E33" s="17"/>
      <c r="F33" s="207"/>
      <c r="G33" s="208"/>
      <c r="H33" s="209"/>
    </row>
    <row r="34" spans="1:8" ht="17.25" customHeight="1" x14ac:dyDescent="0.15">
      <c r="A34" s="204" t="s">
        <v>396</v>
      </c>
      <c r="B34" s="205"/>
      <c r="C34" s="206"/>
      <c r="D34" s="90"/>
      <c r="E34" s="17"/>
      <c r="F34" s="207"/>
      <c r="G34" s="208"/>
      <c r="H34" s="209"/>
    </row>
    <row r="35" spans="1:8" ht="17.25" customHeight="1" x14ac:dyDescent="0.15">
      <c r="A35" s="204" t="s">
        <v>397</v>
      </c>
      <c r="B35" s="205"/>
      <c r="C35" s="206"/>
      <c r="D35" s="90"/>
      <c r="E35" s="17"/>
      <c r="F35" s="207"/>
      <c r="G35" s="208"/>
      <c r="H35" s="209"/>
    </row>
    <row r="36" spans="1:8" ht="17.25" customHeight="1" x14ac:dyDescent="0.15">
      <c r="A36" s="210" t="s">
        <v>398</v>
      </c>
      <c r="B36" s="211"/>
      <c r="C36" s="211"/>
      <c r="D36" s="211"/>
      <c r="E36" s="211"/>
      <c r="F36" s="211"/>
      <c r="G36" s="211"/>
      <c r="H36" s="212"/>
    </row>
    <row r="37" spans="1:8" ht="23.25" customHeight="1" x14ac:dyDescent="0.15">
      <c r="A37" s="1" t="s">
        <v>399</v>
      </c>
      <c r="B37" s="278"/>
      <c r="C37" s="278"/>
      <c r="D37" s="278"/>
      <c r="E37" s="278"/>
      <c r="F37" s="278"/>
      <c r="G37" s="278"/>
      <c r="H37" s="278"/>
    </row>
    <row r="38" spans="1:8" ht="23.25" customHeight="1" x14ac:dyDescent="0.15">
      <c r="A38" s="278" t="s">
        <v>400</v>
      </c>
      <c r="B38" s="278" t="s">
        <v>401</v>
      </c>
      <c r="C38" s="278"/>
      <c r="D38" s="278"/>
      <c r="E38" s="278"/>
      <c r="F38" s="278"/>
      <c r="G38" s="278"/>
      <c r="H38" s="278"/>
    </row>
    <row r="39" spans="1:8" ht="23.25" customHeight="1" x14ac:dyDescent="0.15">
      <c r="A39" s="278"/>
      <c r="B39" s="125" t="s">
        <v>402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125" t="s">
        <v>403</v>
      </c>
      <c r="C40" s="278"/>
      <c r="D40" s="278"/>
      <c r="E40" s="278"/>
      <c r="F40" s="278"/>
      <c r="G40" s="278"/>
      <c r="H40" s="278"/>
    </row>
    <row r="41" spans="1:8" ht="23.25" customHeight="1" x14ac:dyDescent="0.15">
      <c r="A41" s="278"/>
      <c r="B41" s="125" t="s">
        <v>404</v>
      </c>
      <c r="C41" s="278"/>
      <c r="D41" s="278"/>
      <c r="E41" s="278"/>
      <c r="F41" s="278"/>
      <c r="G41" s="278"/>
      <c r="H41" s="278"/>
    </row>
    <row r="42" spans="1:8" ht="6.75" customHeight="1" x14ac:dyDescent="0.15"/>
    <row r="43" spans="1:8" ht="25.5" customHeight="1" x14ac:dyDescent="0.15">
      <c r="A43" s="325" t="s">
        <v>405</v>
      </c>
      <c r="B43" s="325"/>
      <c r="C43" s="325"/>
      <c r="D43" s="325"/>
      <c r="E43" s="325"/>
      <c r="F43" s="325"/>
      <c r="G43" s="325"/>
      <c r="H43" s="325"/>
    </row>
  </sheetData>
  <mergeCells count="58">
    <mergeCell ref="A33:C33"/>
    <mergeCell ref="F33:H33"/>
    <mergeCell ref="A34:C34"/>
    <mergeCell ref="F34:H34"/>
    <mergeCell ref="A43:H43"/>
    <mergeCell ref="A35:C35"/>
    <mergeCell ref="F35:H35"/>
    <mergeCell ref="A36:H36"/>
    <mergeCell ref="B37:H37"/>
    <mergeCell ref="A38:A41"/>
    <mergeCell ref="B38:H38"/>
    <mergeCell ref="C39:H39"/>
    <mergeCell ref="C40:H40"/>
    <mergeCell ref="C41:H41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A24:C25"/>
    <mergeCell ref="D24:E24"/>
    <mergeCell ref="F24:H25"/>
    <mergeCell ref="A26:C26"/>
    <mergeCell ref="F26:H26"/>
    <mergeCell ref="B21:C21"/>
    <mergeCell ref="F21:G21"/>
    <mergeCell ref="B22:C22"/>
    <mergeCell ref="F22:G22"/>
    <mergeCell ref="B23:C23"/>
    <mergeCell ref="F23:G23"/>
    <mergeCell ref="D13:E13"/>
    <mergeCell ref="B19:C19"/>
    <mergeCell ref="F19:G19"/>
    <mergeCell ref="B20:C20"/>
    <mergeCell ref="F20:G20"/>
    <mergeCell ref="B18:C18"/>
    <mergeCell ref="F18:G18"/>
    <mergeCell ref="A1:H1"/>
    <mergeCell ref="D3:F3"/>
    <mergeCell ref="B4:C4"/>
    <mergeCell ref="D4:F4"/>
    <mergeCell ref="G4:H4"/>
    <mergeCell ref="B7:C7"/>
    <mergeCell ref="D7:E7"/>
    <mergeCell ref="F7:G7"/>
    <mergeCell ref="D8:E8"/>
    <mergeCell ref="A5:A6"/>
    <mergeCell ref="C5:F5"/>
    <mergeCell ref="G5:H5"/>
    <mergeCell ref="D6:F6"/>
    <mergeCell ref="G6:H6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23" sqref="F23:H24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80" t="s">
        <v>2</v>
      </c>
      <c r="C3" s="80" t="s">
        <v>3</v>
      </c>
      <c r="D3" s="269" t="str">
        <f>VLOOKUP(H3,점명!$A$3:$B$322,2,FALSE)</f>
        <v>064</v>
      </c>
      <c r="E3" s="270"/>
      <c r="F3" s="271"/>
      <c r="G3" s="80" t="s">
        <v>4</v>
      </c>
      <c r="H3" s="55" t="s">
        <v>317</v>
      </c>
    </row>
    <row r="4" spans="1:8" ht="23.25" customHeight="1" x14ac:dyDescent="0.15">
      <c r="A4" s="80" t="s">
        <v>5</v>
      </c>
      <c r="B4" s="275">
        <f ca="1">TODAY()</f>
        <v>44294</v>
      </c>
      <c r="C4" s="276"/>
      <c r="D4" s="276"/>
      <c r="E4" s="276"/>
      <c r="F4" s="277"/>
      <c r="G4" s="80" t="s">
        <v>48</v>
      </c>
      <c r="H4" s="93"/>
    </row>
    <row r="5" spans="1:8" ht="23.25" customHeight="1" x14ac:dyDescent="0.15">
      <c r="A5" s="272" t="s">
        <v>6</v>
      </c>
      <c r="B5" s="310" t="s">
        <v>7</v>
      </c>
      <c r="C5" s="269" t="s">
        <v>47</v>
      </c>
      <c r="D5" s="270"/>
      <c r="E5" s="270"/>
      <c r="F5" s="271"/>
      <c r="G5" s="269" t="s">
        <v>46</v>
      </c>
      <c r="H5" s="324"/>
    </row>
    <row r="6" spans="1:8" ht="23.25" customHeight="1" x14ac:dyDescent="0.15">
      <c r="A6" s="264"/>
      <c r="B6" s="266"/>
      <c r="C6" s="269"/>
      <c r="D6" s="270"/>
      <c r="E6" s="270"/>
      <c r="F6" s="271"/>
      <c r="G6" s="314"/>
      <c r="H6" s="315"/>
    </row>
    <row r="7" spans="1:8" ht="23.25" customHeight="1" x14ac:dyDescent="0.15">
      <c r="A7" s="80" t="s">
        <v>10</v>
      </c>
      <c r="B7" s="278" t="s">
        <v>11</v>
      </c>
      <c r="C7" s="269"/>
      <c r="D7" s="269" t="s">
        <v>12</v>
      </c>
      <c r="E7" s="271"/>
      <c r="F7" s="316" t="s">
        <v>13</v>
      </c>
      <c r="G7" s="269"/>
      <c r="H7" s="80" t="s">
        <v>14</v>
      </c>
    </row>
    <row r="8" spans="1:8" ht="14.25" customHeight="1" x14ac:dyDescent="0.15">
      <c r="A8" s="249" t="s">
        <v>318</v>
      </c>
      <c r="B8" s="106" t="s">
        <v>319</v>
      </c>
      <c r="C8" s="107"/>
      <c r="D8" s="88"/>
      <c r="E8" s="105"/>
      <c r="F8" s="282"/>
      <c r="G8" s="283"/>
      <c r="H8" s="73"/>
    </row>
    <row r="9" spans="1:8" ht="14.25" customHeight="1" x14ac:dyDescent="0.15">
      <c r="A9" s="250"/>
      <c r="B9" s="108" t="s">
        <v>320</v>
      </c>
      <c r="C9" s="109"/>
      <c r="D9" s="23"/>
      <c r="E9" s="104"/>
      <c r="F9" s="242"/>
      <c r="G9" s="243"/>
      <c r="H9" s="11"/>
    </row>
    <row r="10" spans="1:8" ht="14.25" customHeight="1" x14ac:dyDescent="0.15">
      <c r="A10" s="250"/>
      <c r="B10" s="108" t="s">
        <v>321</v>
      </c>
      <c r="C10" s="109"/>
      <c r="D10" s="23"/>
      <c r="E10" s="104"/>
      <c r="F10" s="242"/>
      <c r="G10" s="243"/>
      <c r="H10" s="74"/>
    </row>
    <row r="11" spans="1:8" ht="14.25" customHeight="1" x14ac:dyDescent="0.15">
      <c r="A11" s="250"/>
      <c r="B11" s="108" t="s">
        <v>322</v>
      </c>
      <c r="C11" s="109"/>
      <c r="D11" s="23">
        <v>1</v>
      </c>
      <c r="E11" s="104" t="s">
        <v>323</v>
      </c>
      <c r="F11" s="242"/>
      <c r="G11" s="243"/>
      <c r="H11" s="11"/>
    </row>
    <row r="12" spans="1:8" ht="14.25" customHeight="1" x14ac:dyDescent="0.15">
      <c r="A12" s="250"/>
      <c r="B12" s="108" t="s">
        <v>324</v>
      </c>
      <c r="C12" s="109"/>
      <c r="D12" s="28"/>
      <c r="E12" s="104"/>
      <c r="F12" s="242"/>
      <c r="G12" s="243"/>
      <c r="H12" s="11"/>
    </row>
    <row r="13" spans="1:8" ht="14.25" customHeight="1" x14ac:dyDescent="0.15">
      <c r="A13" s="250"/>
      <c r="B13" s="108" t="s">
        <v>325</v>
      </c>
      <c r="C13" s="109"/>
      <c r="D13" s="23"/>
      <c r="E13" s="104"/>
      <c r="F13" s="242"/>
      <c r="G13" s="243"/>
      <c r="H13" s="11"/>
    </row>
    <row r="14" spans="1:8" ht="14.25" customHeight="1" x14ac:dyDescent="0.15">
      <c r="A14" s="250"/>
      <c r="B14" s="108" t="s">
        <v>326</v>
      </c>
      <c r="C14" s="109"/>
      <c r="D14" s="23"/>
      <c r="E14" s="104"/>
      <c r="F14" s="242"/>
      <c r="G14" s="243"/>
      <c r="H14" s="11"/>
    </row>
    <row r="15" spans="1:8" ht="14.25" customHeight="1" x14ac:dyDescent="0.15">
      <c r="A15" s="2"/>
      <c r="B15" s="108" t="s">
        <v>327</v>
      </c>
      <c r="C15" s="109"/>
      <c r="D15" s="23"/>
      <c r="E15" s="104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82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82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82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82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82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82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81"/>
      <c r="F22" s="220"/>
      <c r="G22" s="221"/>
      <c r="H22" s="7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80" t="s">
        <v>18</v>
      </c>
      <c r="C38" s="278" t="s">
        <v>305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80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80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203" t="s">
        <v>37</v>
      </c>
      <c r="G42" s="203"/>
      <c r="H42" s="203"/>
    </row>
  </sheetData>
  <mergeCells count="66">
    <mergeCell ref="A32:C32"/>
    <mergeCell ref="F32:H32"/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  <mergeCell ref="A29:C29"/>
    <mergeCell ref="F29:H29"/>
    <mergeCell ref="A30:C30"/>
    <mergeCell ref="F30:H30"/>
    <mergeCell ref="A31:C31"/>
    <mergeCell ref="F31:H31"/>
    <mergeCell ref="F25:H25"/>
    <mergeCell ref="A27:C27"/>
    <mergeCell ref="F27:H27"/>
    <mergeCell ref="A28:C28"/>
    <mergeCell ref="F28:H28"/>
    <mergeCell ref="B18:C18"/>
    <mergeCell ref="F18:G18"/>
    <mergeCell ref="B19:C19"/>
    <mergeCell ref="F19:G1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15:G15"/>
    <mergeCell ref="B16:C16"/>
    <mergeCell ref="F16:G16"/>
    <mergeCell ref="B17:C17"/>
    <mergeCell ref="F17:G17"/>
    <mergeCell ref="B7:C7"/>
    <mergeCell ref="D7:E7"/>
    <mergeCell ref="F7:G7"/>
    <mergeCell ref="A8:A14"/>
    <mergeCell ref="F8:G8"/>
    <mergeCell ref="F9:G9"/>
    <mergeCell ref="F10:G10"/>
    <mergeCell ref="F11:G11"/>
    <mergeCell ref="F12:G12"/>
    <mergeCell ref="F13:G13"/>
    <mergeCell ref="F14:G14"/>
    <mergeCell ref="A1:H1"/>
    <mergeCell ref="D3:F3"/>
    <mergeCell ref="B4:F4"/>
    <mergeCell ref="A5:A6"/>
    <mergeCell ref="B5:B6"/>
    <mergeCell ref="C5:F5"/>
    <mergeCell ref="G5:H5"/>
    <mergeCell ref="C6:F6"/>
    <mergeCell ref="G6:H6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workbookViewId="0">
      <selection activeCell="H12" sqref="H12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11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11" ht="18.75" customHeight="1" x14ac:dyDescent="0.15"/>
    <row r="3" spans="1:11" ht="23.25" customHeight="1" x14ac:dyDescent="0.15">
      <c r="A3" s="1" t="s">
        <v>1</v>
      </c>
      <c r="B3" s="45" t="s">
        <v>2</v>
      </c>
      <c r="C3" s="45" t="s">
        <v>3</v>
      </c>
      <c r="D3" s="269" t="str">
        <f>VLOOKUP(H3,점명!$A$3:$B$322,2,FALSE)</f>
        <v>013</v>
      </c>
      <c r="E3" s="270"/>
      <c r="F3" s="271"/>
      <c r="G3" s="45" t="s">
        <v>4</v>
      </c>
      <c r="H3" s="55" t="s">
        <v>418</v>
      </c>
      <c r="K3" s="61"/>
    </row>
    <row r="4" spans="1:11" ht="23.25" customHeight="1" x14ac:dyDescent="0.15">
      <c r="A4" s="45" t="s">
        <v>5</v>
      </c>
      <c r="B4" s="275">
        <f ca="1">TODAY()</f>
        <v>44294</v>
      </c>
      <c r="C4" s="276"/>
      <c r="D4" s="276"/>
      <c r="E4" s="276"/>
      <c r="F4" s="277"/>
      <c r="G4" s="45" t="s">
        <v>48</v>
      </c>
      <c r="H4" s="153" t="s">
        <v>421</v>
      </c>
    </row>
    <row r="5" spans="1:11" ht="23.25" customHeight="1" x14ac:dyDescent="0.15">
      <c r="A5" s="272" t="s">
        <v>6</v>
      </c>
      <c r="B5" s="310" t="s">
        <v>7</v>
      </c>
      <c r="C5" s="269" t="s">
        <v>49</v>
      </c>
      <c r="D5" s="270"/>
      <c r="E5" s="270"/>
      <c r="F5" s="271"/>
      <c r="G5" s="269" t="s">
        <v>46</v>
      </c>
      <c r="H5" s="271"/>
    </row>
    <row r="6" spans="1:11" ht="23.25" customHeight="1" x14ac:dyDescent="0.15">
      <c r="A6" s="264"/>
      <c r="B6" s="266"/>
      <c r="C6" s="311"/>
      <c r="D6" s="312"/>
      <c r="E6" s="312"/>
      <c r="F6" s="313"/>
      <c r="G6" s="337" t="s">
        <v>419</v>
      </c>
      <c r="H6" s="338"/>
    </row>
    <row r="7" spans="1:11" ht="23.25" customHeight="1" x14ac:dyDescent="0.15">
      <c r="A7" s="45" t="s">
        <v>10</v>
      </c>
      <c r="B7" s="278" t="s">
        <v>11</v>
      </c>
      <c r="C7" s="269"/>
      <c r="D7" s="269" t="s">
        <v>12</v>
      </c>
      <c r="E7" s="271"/>
      <c r="F7" s="316" t="s">
        <v>13</v>
      </c>
      <c r="G7" s="269"/>
      <c r="H7" s="45" t="s">
        <v>14</v>
      </c>
    </row>
    <row r="8" spans="1:11" ht="14.25" customHeight="1" x14ac:dyDescent="0.15">
      <c r="A8" s="317" t="s">
        <v>263</v>
      </c>
      <c r="B8" s="280"/>
      <c r="C8" s="281"/>
      <c r="D8" s="27"/>
      <c r="E8" s="47"/>
      <c r="F8" s="282"/>
      <c r="G8" s="283"/>
      <c r="H8" s="48"/>
    </row>
    <row r="9" spans="1:11" ht="14.25" customHeight="1" x14ac:dyDescent="0.15">
      <c r="A9" s="250"/>
      <c r="B9" s="254"/>
      <c r="C9" s="255"/>
      <c r="D9" s="23"/>
      <c r="E9" s="44"/>
      <c r="F9" s="242"/>
      <c r="G9" s="243"/>
      <c r="H9" s="11"/>
    </row>
    <row r="10" spans="1:11" ht="14.25" customHeight="1" x14ac:dyDescent="0.15">
      <c r="A10" s="250"/>
      <c r="B10" s="254"/>
      <c r="C10" s="255"/>
      <c r="D10" s="23"/>
      <c r="E10" s="44"/>
      <c r="F10" s="242"/>
      <c r="G10" s="243"/>
      <c r="H10" s="11"/>
    </row>
    <row r="11" spans="1:11" ht="14.25" customHeight="1" x14ac:dyDescent="0.15">
      <c r="A11" s="250"/>
      <c r="B11" s="256" t="s">
        <v>415</v>
      </c>
      <c r="C11" s="257"/>
      <c r="D11" s="23">
        <v>1</v>
      </c>
      <c r="E11" s="44" t="s">
        <v>250</v>
      </c>
      <c r="F11" s="242" t="s">
        <v>420</v>
      </c>
      <c r="G11" s="243"/>
      <c r="H11" s="11" t="s">
        <v>417</v>
      </c>
    </row>
    <row r="12" spans="1:11" ht="14.25" customHeight="1" x14ac:dyDescent="0.15">
      <c r="A12" s="250"/>
      <c r="B12" s="256"/>
      <c r="C12" s="257"/>
      <c r="D12" s="28"/>
      <c r="E12" s="44"/>
      <c r="F12" s="242"/>
      <c r="G12" s="243"/>
      <c r="H12" s="11"/>
    </row>
    <row r="13" spans="1:11" ht="14.25" customHeight="1" x14ac:dyDescent="0.15">
      <c r="A13" s="250"/>
      <c r="B13" s="215"/>
      <c r="C13" s="216"/>
      <c r="D13" s="23"/>
      <c r="E13" s="44"/>
      <c r="F13" s="242"/>
      <c r="G13" s="243"/>
      <c r="H13" s="11"/>
    </row>
    <row r="14" spans="1:11" ht="14.25" customHeight="1" x14ac:dyDescent="0.15">
      <c r="A14" s="250"/>
      <c r="B14" s="215"/>
      <c r="C14" s="216"/>
      <c r="D14" s="23"/>
      <c r="E14" s="44"/>
      <c r="F14" s="242"/>
      <c r="G14" s="243"/>
      <c r="H14" s="11"/>
    </row>
    <row r="15" spans="1:11" ht="14.25" customHeight="1" x14ac:dyDescent="0.15">
      <c r="A15" s="2"/>
      <c r="B15" s="244"/>
      <c r="C15" s="245"/>
      <c r="D15" s="23"/>
      <c r="E15" s="44"/>
      <c r="F15" s="242"/>
      <c r="G15" s="243"/>
      <c r="H15" s="11"/>
    </row>
    <row r="16" spans="1:11" ht="14.25" customHeight="1" x14ac:dyDescent="0.15">
      <c r="A16" s="2"/>
      <c r="B16" s="215"/>
      <c r="C16" s="216"/>
      <c r="D16" s="23"/>
      <c r="E16" s="44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44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44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44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44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44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46"/>
      <c r="F22" s="220"/>
      <c r="G22" s="221"/>
      <c r="H22" s="3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 t="s">
        <v>315</v>
      </c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45" t="s">
        <v>18</v>
      </c>
      <c r="C38" s="278"/>
      <c r="D38" s="278"/>
      <c r="E38" s="278"/>
      <c r="F38" s="278"/>
      <c r="G38" s="278"/>
      <c r="H38" s="278"/>
    </row>
    <row r="39" spans="1:8" ht="23.25" customHeight="1" x14ac:dyDescent="0.15">
      <c r="A39" s="278"/>
      <c r="B39" s="45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45" t="s">
        <v>20</v>
      </c>
      <c r="C40" s="278"/>
      <c r="D40" s="278"/>
      <c r="E40" s="278"/>
      <c r="F40" s="278"/>
      <c r="G40" s="278"/>
      <c r="H40" s="278"/>
    </row>
    <row r="42" spans="1:8" ht="25.5" customHeight="1" x14ac:dyDescent="0.15">
      <c r="A42" s="325" t="s">
        <v>364</v>
      </c>
      <c r="B42" s="325"/>
      <c r="C42" s="325"/>
      <c r="D42" s="325"/>
      <c r="E42" s="325"/>
      <c r="F42" s="325"/>
      <c r="G42" s="325"/>
      <c r="H42" s="325"/>
    </row>
  </sheetData>
  <mergeCells count="74">
    <mergeCell ref="A1:H1"/>
    <mergeCell ref="D3:F3"/>
    <mergeCell ref="A5:A6"/>
    <mergeCell ref="B5:B6"/>
    <mergeCell ref="C5:F5"/>
    <mergeCell ref="G5:H5"/>
    <mergeCell ref="C6:F6"/>
    <mergeCell ref="G6:H6"/>
    <mergeCell ref="B4:F4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A34:C34"/>
    <mergeCell ref="A27:C27"/>
    <mergeCell ref="F27:H27"/>
    <mergeCell ref="A28:C28"/>
    <mergeCell ref="F28:H28"/>
    <mergeCell ref="A29:C29"/>
    <mergeCell ref="F29:H29"/>
    <mergeCell ref="F34:H34"/>
    <mergeCell ref="A35:H35"/>
    <mergeCell ref="A42:H42"/>
    <mergeCell ref="A30:C30"/>
    <mergeCell ref="F30:H30"/>
    <mergeCell ref="A31:C31"/>
    <mergeCell ref="F31:H31"/>
    <mergeCell ref="A32:C32"/>
    <mergeCell ref="F32:H32"/>
    <mergeCell ref="C40:H40"/>
    <mergeCell ref="B36:H36"/>
    <mergeCell ref="A37:A40"/>
    <mergeCell ref="B37:H37"/>
    <mergeCell ref="C38:H38"/>
    <mergeCell ref="C39:H39"/>
    <mergeCell ref="A33:C33"/>
    <mergeCell ref="F33:H33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C39" sqref="C39:H39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32" t="s">
        <v>2</v>
      </c>
      <c r="C3" s="32" t="s">
        <v>3</v>
      </c>
      <c r="D3" s="269" t="str">
        <f>VLOOKUP(H3,점명!$A$3:$B$322,2,FALSE)</f>
        <v>983</v>
      </c>
      <c r="E3" s="270"/>
      <c r="F3" s="271"/>
      <c r="G3" s="32" t="s">
        <v>4</v>
      </c>
      <c r="H3" s="55" t="s">
        <v>426</v>
      </c>
    </row>
    <row r="4" spans="1:8" ht="23.25" customHeight="1" x14ac:dyDescent="0.15">
      <c r="A4" s="32" t="s">
        <v>5</v>
      </c>
      <c r="B4" s="275">
        <f ca="1">TODAY()</f>
        <v>44294</v>
      </c>
      <c r="C4" s="276"/>
      <c r="D4" s="276"/>
      <c r="E4" s="276"/>
      <c r="F4" s="277"/>
      <c r="G4" s="43" t="s">
        <v>48</v>
      </c>
      <c r="H4" s="154" t="s">
        <v>425</v>
      </c>
    </row>
    <row r="5" spans="1:8" ht="23.25" customHeight="1" x14ac:dyDescent="0.15">
      <c r="A5" s="272" t="s">
        <v>6</v>
      </c>
      <c r="B5" s="310" t="s">
        <v>7</v>
      </c>
      <c r="C5" s="269" t="s">
        <v>47</v>
      </c>
      <c r="D5" s="270"/>
      <c r="E5" s="270"/>
      <c r="F5" s="271"/>
      <c r="G5" s="269" t="s">
        <v>46</v>
      </c>
      <c r="H5" s="271"/>
    </row>
    <row r="6" spans="1:8" ht="23.25" customHeight="1" x14ac:dyDescent="0.15">
      <c r="A6" s="264"/>
      <c r="B6" s="266"/>
      <c r="C6" s="269"/>
      <c r="D6" s="270"/>
      <c r="E6" s="270"/>
      <c r="F6" s="271"/>
      <c r="G6" s="314" t="s">
        <v>428</v>
      </c>
      <c r="H6" s="315"/>
    </row>
    <row r="7" spans="1:8" ht="23.25" customHeight="1" x14ac:dyDescent="0.15">
      <c r="A7" s="32" t="s">
        <v>10</v>
      </c>
      <c r="B7" s="278" t="s">
        <v>11</v>
      </c>
      <c r="C7" s="269"/>
      <c r="D7" s="269" t="s">
        <v>12</v>
      </c>
      <c r="E7" s="271"/>
      <c r="F7" s="316" t="s">
        <v>45</v>
      </c>
      <c r="G7" s="269"/>
      <c r="H7" s="32" t="s">
        <v>14</v>
      </c>
    </row>
    <row r="8" spans="1:8" ht="14.25" customHeight="1" x14ac:dyDescent="0.15">
      <c r="A8" s="317" t="s">
        <v>41</v>
      </c>
      <c r="B8" s="280"/>
      <c r="C8" s="281"/>
      <c r="D8" s="27"/>
      <c r="E8" s="33"/>
      <c r="F8" s="282"/>
      <c r="G8" s="283"/>
      <c r="H8" s="73"/>
    </row>
    <row r="9" spans="1:8" ht="14.25" customHeight="1" x14ac:dyDescent="0.15">
      <c r="A9" s="250"/>
      <c r="B9" s="254"/>
      <c r="C9" s="255"/>
      <c r="D9" s="23"/>
      <c r="E9" s="34"/>
      <c r="F9" s="242"/>
      <c r="G9" s="243"/>
      <c r="H9" s="11"/>
    </row>
    <row r="10" spans="1:8" ht="14.25" customHeight="1" x14ac:dyDescent="0.15">
      <c r="A10" s="250"/>
      <c r="B10" s="254"/>
      <c r="C10" s="255"/>
      <c r="D10" s="23"/>
      <c r="E10" s="34"/>
      <c r="F10" s="242"/>
      <c r="G10" s="243"/>
      <c r="H10" s="74"/>
    </row>
    <row r="11" spans="1:8" ht="14.25" customHeight="1" x14ac:dyDescent="0.15">
      <c r="A11" s="250"/>
      <c r="B11" s="254" t="s">
        <v>427</v>
      </c>
      <c r="C11" s="255"/>
      <c r="D11" s="23">
        <v>1</v>
      </c>
      <c r="E11" s="34" t="s">
        <v>40</v>
      </c>
      <c r="F11" s="242" t="s">
        <v>429</v>
      </c>
      <c r="G11" s="243"/>
      <c r="H11" s="11"/>
    </row>
    <row r="12" spans="1:8" ht="14.25" customHeight="1" x14ac:dyDescent="0.15">
      <c r="A12" s="250"/>
      <c r="B12" s="256"/>
      <c r="C12" s="257"/>
      <c r="D12" s="28"/>
      <c r="E12" s="34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34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34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34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34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34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34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34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34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34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35"/>
      <c r="F22" s="220"/>
      <c r="G22" s="221"/>
      <c r="H22" s="7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32" t="s">
        <v>18</v>
      </c>
      <c r="C38" s="278" t="s">
        <v>432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32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32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203" t="s">
        <v>256</v>
      </c>
      <c r="G42" s="203"/>
      <c r="H42" s="203"/>
    </row>
  </sheetData>
  <mergeCells count="74">
    <mergeCell ref="F42:H42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  <mergeCell ref="A31:C31"/>
    <mergeCell ref="F31:H31"/>
    <mergeCell ref="A32:C32"/>
    <mergeCell ref="F32:H32"/>
    <mergeCell ref="A33:C33"/>
    <mergeCell ref="F33:H33"/>
    <mergeCell ref="A28:C28"/>
    <mergeCell ref="F28:H28"/>
    <mergeCell ref="A29:C29"/>
    <mergeCell ref="F29:H29"/>
    <mergeCell ref="A30:C30"/>
    <mergeCell ref="F30:H30"/>
    <mergeCell ref="A25:C25"/>
    <mergeCell ref="F25:H25"/>
    <mergeCell ref="A26:C26"/>
    <mergeCell ref="F26:H26"/>
    <mergeCell ref="A27:C27"/>
    <mergeCell ref="F27:H27"/>
    <mergeCell ref="A23:C24"/>
    <mergeCell ref="D23:E23"/>
    <mergeCell ref="F23:H24"/>
    <mergeCell ref="B20:C20"/>
    <mergeCell ref="F20:G20"/>
    <mergeCell ref="B21:C21"/>
    <mergeCell ref="F21:G21"/>
    <mergeCell ref="B22:C22"/>
    <mergeCell ref="F22:G22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A5:A6"/>
    <mergeCell ref="B5:B6"/>
    <mergeCell ref="C5:F5"/>
    <mergeCell ref="G5:H5"/>
    <mergeCell ref="C6:F6"/>
    <mergeCell ref="G6:H6"/>
    <mergeCell ref="B4:F4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F11" sqref="F11:G11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15" ht="22.5" x14ac:dyDescent="0.15">
      <c r="A1" s="258" t="s">
        <v>264</v>
      </c>
      <c r="B1" s="258"/>
      <c r="C1" s="258"/>
      <c r="D1" s="258"/>
      <c r="E1" s="258"/>
      <c r="F1" s="258"/>
      <c r="G1" s="258"/>
      <c r="H1" s="258"/>
    </row>
    <row r="2" spans="1:15" ht="18.75" customHeight="1" x14ac:dyDescent="0.15"/>
    <row r="3" spans="1:15" ht="23.25" customHeight="1" x14ac:dyDescent="0.15">
      <c r="A3" s="1" t="s">
        <v>265</v>
      </c>
      <c r="B3" s="160" t="s">
        <v>266</v>
      </c>
      <c r="C3" s="160" t="s">
        <v>267</v>
      </c>
      <c r="D3" s="246" t="str">
        <f>VLOOKUP(H3,점명!$A$3:$B$322,2,FALSE)</f>
        <v>981</v>
      </c>
      <c r="E3" s="259"/>
      <c r="F3" s="247"/>
      <c r="G3" s="155" t="s">
        <v>268</v>
      </c>
      <c r="H3" s="184" t="s">
        <v>989</v>
      </c>
    </row>
    <row r="4" spans="1:15" ht="23.25" customHeight="1" x14ac:dyDescent="0.15">
      <c r="A4" s="155" t="s">
        <v>269</v>
      </c>
      <c r="B4" s="260">
        <f ca="1">TODAY()</f>
        <v>44294</v>
      </c>
      <c r="C4" s="261"/>
      <c r="D4" s="261"/>
      <c r="E4" s="261"/>
      <c r="F4" s="262"/>
      <c r="G4" s="155" t="s">
        <v>270</v>
      </c>
      <c r="H4" s="153"/>
    </row>
    <row r="5" spans="1:15" ht="23.25" customHeight="1" x14ac:dyDescent="0.15">
      <c r="A5" s="263" t="s">
        <v>271</v>
      </c>
      <c r="B5" s="265" t="s">
        <v>272</v>
      </c>
      <c r="C5" s="246" t="s">
        <v>273</v>
      </c>
      <c r="D5" s="259"/>
      <c r="E5" s="259"/>
      <c r="F5" s="247"/>
      <c r="G5" s="246" t="s">
        <v>274</v>
      </c>
      <c r="H5" s="247"/>
    </row>
    <row r="6" spans="1:15" ht="23.25" customHeight="1" x14ac:dyDescent="0.15">
      <c r="A6" s="264"/>
      <c r="B6" s="266"/>
      <c r="C6" s="246"/>
      <c r="D6" s="259"/>
      <c r="E6" s="259"/>
      <c r="F6" s="247"/>
      <c r="G6" s="267"/>
      <c r="H6" s="268"/>
    </row>
    <row r="7" spans="1:15" ht="23.25" customHeight="1" x14ac:dyDescent="0.15">
      <c r="A7" s="155" t="s">
        <v>275</v>
      </c>
      <c r="B7" s="213" t="s">
        <v>276</v>
      </c>
      <c r="C7" s="246"/>
      <c r="D7" s="246" t="s">
        <v>277</v>
      </c>
      <c r="E7" s="247"/>
      <c r="F7" s="248" t="s">
        <v>278</v>
      </c>
      <c r="G7" s="246"/>
      <c r="H7" s="155" t="s">
        <v>940</v>
      </c>
      <c r="M7" t="s">
        <v>956</v>
      </c>
    </row>
    <row r="8" spans="1:15" ht="14.25" customHeight="1" x14ac:dyDescent="0.15">
      <c r="A8" s="249" t="s">
        <v>431</v>
      </c>
      <c r="B8" s="251"/>
      <c r="C8" s="252"/>
      <c r="D8" s="88"/>
      <c r="E8" s="158"/>
      <c r="F8" s="230"/>
      <c r="G8" s="253"/>
      <c r="H8" s="159"/>
    </row>
    <row r="9" spans="1:15" ht="14.25" customHeight="1" x14ac:dyDescent="0.15">
      <c r="A9" s="250"/>
      <c r="B9" s="254"/>
      <c r="C9" s="255"/>
      <c r="D9" s="23"/>
      <c r="E9" s="157"/>
      <c r="F9" s="242"/>
      <c r="G9" s="243"/>
      <c r="H9" s="11"/>
    </row>
    <row r="10" spans="1:15" ht="14.25" customHeight="1" x14ac:dyDescent="0.15">
      <c r="A10" s="250"/>
      <c r="B10" s="254"/>
      <c r="C10" s="255"/>
      <c r="D10" s="23"/>
      <c r="E10" s="157"/>
      <c r="F10" s="242"/>
      <c r="G10" s="243"/>
      <c r="H10" s="197"/>
      <c r="K10" t="s">
        <v>941</v>
      </c>
    </row>
    <row r="11" spans="1:15" ht="14.25" customHeight="1" x14ac:dyDescent="0.15">
      <c r="A11" s="250"/>
      <c r="B11" s="256" t="s">
        <v>969</v>
      </c>
      <c r="C11" s="257"/>
      <c r="D11" s="23">
        <v>1</v>
      </c>
      <c r="E11" s="157" t="s">
        <v>280</v>
      </c>
      <c r="F11" s="242"/>
      <c r="G11" s="243"/>
      <c r="H11" s="11" t="s">
        <v>998</v>
      </c>
    </row>
    <row r="12" spans="1:15" ht="14.25" customHeight="1" x14ac:dyDescent="0.15">
      <c r="A12" s="250"/>
      <c r="B12" s="256"/>
      <c r="C12" s="257"/>
      <c r="D12" s="28"/>
      <c r="E12" s="157"/>
      <c r="F12" s="242"/>
      <c r="G12" s="243"/>
      <c r="H12" s="11"/>
    </row>
    <row r="13" spans="1:15" ht="14.25" customHeight="1" x14ac:dyDescent="0.15">
      <c r="A13" s="250"/>
      <c r="B13" s="215"/>
      <c r="C13" s="216"/>
      <c r="D13" s="23"/>
      <c r="E13" s="157"/>
      <c r="F13" s="242"/>
      <c r="G13" s="243"/>
      <c r="H13" s="11"/>
    </row>
    <row r="14" spans="1:15" ht="14.25" customHeight="1" x14ac:dyDescent="0.15">
      <c r="A14" s="250"/>
      <c r="B14" s="215"/>
      <c r="C14" s="216"/>
      <c r="D14" s="23"/>
      <c r="E14" s="157"/>
      <c r="F14" s="242"/>
      <c r="G14" s="243"/>
      <c r="H14" s="11"/>
    </row>
    <row r="15" spans="1:15" ht="14.25" customHeight="1" x14ac:dyDescent="0.15">
      <c r="A15" s="2"/>
      <c r="B15" s="244"/>
      <c r="C15" s="245"/>
      <c r="D15" s="23"/>
      <c r="E15" s="157"/>
      <c r="F15" s="242"/>
      <c r="G15" s="243"/>
      <c r="H15" s="11"/>
      <c r="O15" t="s">
        <v>956</v>
      </c>
    </row>
    <row r="16" spans="1:15" ht="14.25" customHeight="1" x14ac:dyDescent="0.15">
      <c r="A16" s="2"/>
      <c r="B16" s="215"/>
      <c r="C16" s="216"/>
      <c r="D16" s="23"/>
      <c r="E16" s="157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157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157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157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157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157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156"/>
      <c r="F22" s="220"/>
      <c r="G22" s="221"/>
      <c r="H22" s="7"/>
    </row>
    <row r="23" spans="1:8" ht="15.75" customHeight="1" x14ac:dyDescent="0.15">
      <c r="A23" s="222" t="s">
        <v>281</v>
      </c>
      <c r="B23" s="223"/>
      <c r="C23" s="224"/>
      <c r="D23" s="228" t="s">
        <v>282</v>
      </c>
      <c r="E23" s="229"/>
      <c r="F23" s="230" t="s">
        <v>283</v>
      </c>
      <c r="G23" s="231"/>
      <c r="H23" s="232"/>
    </row>
    <row r="24" spans="1:8" ht="15.75" customHeight="1" x14ac:dyDescent="0.15">
      <c r="A24" s="225"/>
      <c r="B24" s="226"/>
      <c r="C24" s="227"/>
      <c r="D24" s="14" t="s">
        <v>284</v>
      </c>
      <c r="E24" s="15" t="s">
        <v>285</v>
      </c>
      <c r="F24" s="233"/>
      <c r="G24" s="234"/>
      <c r="H24" s="235"/>
    </row>
    <row r="25" spans="1:8" ht="17.25" customHeight="1" x14ac:dyDescent="0.15">
      <c r="A25" s="236" t="s">
        <v>286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04" t="s">
        <v>287</v>
      </c>
      <c r="B26" s="205"/>
      <c r="C26" s="206"/>
      <c r="D26" s="90"/>
      <c r="E26" s="91"/>
      <c r="F26" s="207"/>
      <c r="G26" s="208"/>
      <c r="H26" s="209"/>
    </row>
    <row r="27" spans="1:8" ht="17.25" customHeight="1" x14ac:dyDescent="0.15">
      <c r="A27" s="204" t="s">
        <v>288</v>
      </c>
      <c r="B27" s="205"/>
      <c r="C27" s="206"/>
      <c r="D27" s="90"/>
      <c r="E27" s="91"/>
      <c r="F27" s="207"/>
      <c r="G27" s="208"/>
      <c r="H27" s="209"/>
    </row>
    <row r="28" spans="1:8" ht="25.5" customHeight="1" x14ac:dyDescent="0.15">
      <c r="A28" s="214" t="s">
        <v>289</v>
      </c>
      <c r="B28" s="205"/>
      <c r="C28" s="206"/>
      <c r="D28" s="90"/>
      <c r="E28" s="91"/>
      <c r="F28" s="207"/>
      <c r="G28" s="208"/>
      <c r="H28" s="209"/>
    </row>
    <row r="29" spans="1:8" ht="24" customHeight="1" x14ac:dyDescent="0.15">
      <c r="A29" s="214" t="s">
        <v>290</v>
      </c>
      <c r="B29" s="205"/>
      <c r="C29" s="206"/>
      <c r="D29" s="90"/>
      <c r="E29" s="91"/>
      <c r="F29" s="207"/>
      <c r="G29" s="208"/>
      <c r="H29" s="209"/>
    </row>
    <row r="30" spans="1:8" ht="17.25" customHeight="1" x14ac:dyDescent="0.15">
      <c r="A30" s="204" t="s">
        <v>291</v>
      </c>
      <c r="B30" s="205"/>
      <c r="C30" s="206"/>
      <c r="D30" s="90"/>
      <c r="E30" s="91"/>
      <c r="F30" s="207"/>
      <c r="G30" s="208"/>
      <c r="H30" s="209"/>
    </row>
    <row r="31" spans="1:8" ht="25.5" customHeight="1" x14ac:dyDescent="0.15">
      <c r="A31" s="214" t="s">
        <v>292</v>
      </c>
      <c r="B31" s="205"/>
      <c r="C31" s="206"/>
      <c r="D31" s="90"/>
      <c r="E31" s="91"/>
      <c r="F31" s="207"/>
      <c r="G31" s="208"/>
      <c r="H31" s="209"/>
    </row>
    <row r="32" spans="1:8" ht="28.5" customHeight="1" x14ac:dyDescent="0.15">
      <c r="A32" s="214" t="s">
        <v>293</v>
      </c>
      <c r="B32" s="205"/>
      <c r="C32" s="206"/>
      <c r="D32" s="90"/>
      <c r="E32" s="91"/>
      <c r="F32" s="207"/>
      <c r="G32" s="208"/>
      <c r="H32" s="209"/>
    </row>
    <row r="33" spans="1:8" ht="17.25" customHeight="1" x14ac:dyDescent="0.15">
      <c r="A33" s="204" t="s">
        <v>294</v>
      </c>
      <c r="B33" s="205"/>
      <c r="C33" s="206"/>
      <c r="D33" s="90"/>
      <c r="E33" s="91"/>
      <c r="F33" s="207"/>
      <c r="G33" s="208"/>
      <c r="H33" s="209"/>
    </row>
    <row r="34" spans="1:8" ht="17.25" customHeight="1" x14ac:dyDescent="0.15">
      <c r="A34" s="204" t="s">
        <v>295</v>
      </c>
      <c r="B34" s="205"/>
      <c r="C34" s="206"/>
      <c r="D34" s="90"/>
      <c r="E34" s="91"/>
      <c r="F34" s="207"/>
      <c r="G34" s="208"/>
      <c r="H34" s="209"/>
    </row>
    <row r="35" spans="1:8" ht="17.25" customHeight="1" x14ac:dyDescent="0.15">
      <c r="A35" s="210" t="s">
        <v>296</v>
      </c>
      <c r="B35" s="211"/>
      <c r="C35" s="211"/>
      <c r="D35" s="211"/>
      <c r="E35" s="211"/>
      <c r="F35" s="211"/>
      <c r="G35" s="211"/>
      <c r="H35" s="212"/>
    </row>
    <row r="36" spans="1:8" ht="23.25" customHeight="1" x14ac:dyDescent="0.15">
      <c r="A36" s="92" t="s">
        <v>297</v>
      </c>
      <c r="B36" s="213"/>
      <c r="C36" s="213"/>
      <c r="D36" s="213"/>
      <c r="E36" s="213"/>
      <c r="F36" s="213"/>
      <c r="G36" s="213"/>
      <c r="H36" s="213"/>
    </row>
    <row r="37" spans="1:8" ht="23.25" customHeight="1" x14ac:dyDescent="0.15">
      <c r="A37" s="213" t="s">
        <v>298</v>
      </c>
      <c r="B37" s="213" t="s">
        <v>299</v>
      </c>
      <c r="C37" s="213"/>
      <c r="D37" s="213"/>
      <c r="E37" s="213"/>
      <c r="F37" s="213"/>
      <c r="G37" s="213"/>
      <c r="H37" s="213"/>
    </row>
    <row r="38" spans="1:8" ht="23.25" customHeight="1" x14ac:dyDescent="0.15">
      <c r="A38" s="213"/>
      <c r="B38" s="155" t="s">
        <v>300</v>
      </c>
      <c r="C38" s="213" t="s">
        <v>965</v>
      </c>
      <c r="D38" s="213"/>
      <c r="E38" s="213"/>
      <c r="F38" s="213"/>
      <c r="G38" s="213"/>
      <c r="H38" s="213"/>
    </row>
    <row r="39" spans="1:8" ht="23.25" customHeight="1" x14ac:dyDescent="0.15">
      <c r="A39" s="213"/>
      <c r="B39" s="155" t="s">
        <v>301</v>
      </c>
      <c r="C39" s="213"/>
      <c r="D39" s="213"/>
      <c r="E39" s="213"/>
      <c r="F39" s="213"/>
      <c r="G39" s="213"/>
      <c r="H39" s="213"/>
    </row>
    <row r="40" spans="1:8" ht="23.25" customHeight="1" x14ac:dyDescent="0.15">
      <c r="A40" s="213"/>
      <c r="B40" s="155" t="s">
        <v>302</v>
      </c>
      <c r="C40" s="213"/>
      <c r="D40" s="213"/>
      <c r="E40" s="213"/>
      <c r="F40" s="213"/>
      <c r="G40" s="213"/>
      <c r="H40" s="213"/>
    </row>
    <row r="42" spans="1:8" ht="35.25" customHeight="1" x14ac:dyDescent="0.15">
      <c r="A42" s="18" t="s">
        <v>303</v>
      </c>
      <c r="B42" s="18"/>
      <c r="C42" s="18"/>
      <c r="D42" s="18"/>
      <c r="E42" s="18"/>
      <c r="F42" s="203" t="s">
        <v>304</v>
      </c>
      <c r="G42" s="203"/>
      <c r="H42" s="203"/>
    </row>
  </sheetData>
  <mergeCells count="74">
    <mergeCell ref="A1:H1"/>
    <mergeCell ref="D3:F3"/>
    <mergeCell ref="B4:F4"/>
    <mergeCell ref="A5:A6"/>
    <mergeCell ref="B5:B6"/>
    <mergeCell ref="C5:F5"/>
    <mergeCell ref="G5:H5"/>
    <mergeCell ref="C6:F6"/>
    <mergeCell ref="G6:H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A27:C27"/>
    <mergeCell ref="F27:H27"/>
    <mergeCell ref="A28:C28"/>
    <mergeCell ref="F28:H28"/>
    <mergeCell ref="A29:C29"/>
    <mergeCell ref="F29:H29"/>
    <mergeCell ref="A30:C30"/>
    <mergeCell ref="F30:H30"/>
    <mergeCell ref="A31:C31"/>
    <mergeCell ref="F31:H31"/>
    <mergeCell ref="A32:C32"/>
    <mergeCell ref="F32:H32"/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C39" sqref="C39:H39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56" t="s">
        <v>2</v>
      </c>
      <c r="C3" s="56" t="s">
        <v>3</v>
      </c>
      <c r="D3" s="269" t="str">
        <f>VLOOKUP(H3,점명!$A$3:$B$322,2,FALSE)</f>
        <v>982</v>
      </c>
      <c r="E3" s="270"/>
      <c r="F3" s="271"/>
      <c r="G3" s="56" t="s">
        <v>4</v>
      </c>
      <c r="H3" s="55" t="s">
        <v>407</v>
      </c>
    </row>
    <row r="4" spans="1:8" ht="23.25" customHeight="1" x14ac:dyDescent="0.15">
      <c r="A4" s="56" t="s">
        <v>5</v>
      </c>
      <c r="B4" s="275">
        <f ca="1">TODAY()</f>
        <v>44294</v>
      </c>
      <c r="C4" s="276"/>
      <c r="D4" s="276"/>
      <c r="E4" s="276"/>
      <c r="F4" s="277"/>
      <c r="G4" s="56" t="s">
        <v>48</v>
      </c>
      <c r="H4" s="94"/>
    </row>
    <row r="5" spans="1:8" ht="23.25" customHeight="1" x14ac:dyDescent="0.15">
      <c r="A5" s="272" t="s">
        <v>6</v>
      </c>
      <c r="B5" s="310" t="s">
        <v>7</v>
      </c>
      <c r="C5" s="269" t="s">
        <v>49</v>
      </c>
      <c r="D5" s="270"/>
      <c r="E5" s="270"/>
      <c r="F5" s="271"/>
      <c r="G5" s="269" t="s">
        <v>46</v>
      </c>
      <c r="H5" s="271"/>
    </row>
    <row r="6" spans="1:8" ht="23.25" customHeight="1" x14ac:dyDescent="0.15">
      <c r="A6" s="264"/>
      <c r="B6" s="266"/>
      <c r="C6" s="269" t="s">
        <v>331</v>
      </c>
      <c r="D6" s="270"/>
      <c r="E6" s="270"/>
      <c r="F6" s="271"/>
      <c r="G6" s="314"/>
      <c r="H6" s="315"/>
    </row>
    <row r="7" spans="1:8" ht="23.25" customHeight="1" x14ac:dyDescent="0.15">
      <c r="A7" s="56" t="s">
        <v>10</v>
      </c>
      <c r="B7" s="278" t="s">
        <v>11</v>
      </c>
      <c r="C7" s="269"/>
      <c r="D7" s="269" t="s">
        <v>12</v>
      </c>
      <c r="E7" s="271"/>
      <c r="F7" s="316" t="s">
        <v>13</v>
      </c>
      <c r="G7" s="269"/>
      <c r="H7" s="56" t="s">
        <v>14</v>
      </c>
    </row>
    <row r="8" spans="1:8" ht="14.25" customHeight="1" x14ac:dyDescent="0.15">
      <c r="A8" s="317" t="s">
        <v>42</v>
      </c>
      <c r="B8" s="280"/>
      <c r="C8" s="281"/>
      <c r="D8" s="27"/>
      <c r="E8" s="57"/>
      <c r="F8" s="282"/>
      <c r="G8" s="283"/>
      <c r="H8" s="60"/>
    </row>
    <row r="9" spans="1:8" ht="14.25" customHeight="1" x14ac:dyDescent="0.15">
      <c r="A9" s="250"/>
      <c r="B9" s="254"/>
      <c r="C9" s="255"/>
      <c r="D9" s="23"/>
      <c r="E9" s="58"/>
      <c r="F9" s="242"/>
      <c r="G9" s="243"/>
      <c r="H9" s="11"/>
    </row>
    <row r="10" spans="1:8" ht="14.25" customHeight="1" x14ac:dyDescent="0.15">
      <c r="A10" s="250"/>
      <c r="B10" s="254"/>
      <c r="C10" s="255"/>
      <c r="D10" s="23"/>
      <c r="E10" s="58"/>
      <c r="F10" s="242"/>
      <c r="G10" s="243"/>
      <c r="H10" s="11"/>
    </row>
    <row r="11" spans="1:8" ht="14.25" customHeight="1" x14ac:dyDescent="0.15">
      <c r="A11" s="250"/>
      <c r="B11" s="254" t="s">
        <v>406</v>
      </c>
      <c r="C11" s="255"/>
      <c r="D11" s="23">
        <v>1</v>
      </c>
      <c r="E11" s="58" t="s">
        <v>39</v>
      </c>
      <c r="F11" s="339"/>
      <c r="G11" s="243"/>
      <c r="H11" s="11"/>
    </row>
    <row r="12" spans="1:8" ht="14.25" customHeight="1" x14ac:dyDescent="0.15">
      <c r="A12" s="250"/>
      <c r="B12" s="256"/>
      <c r="C12" s="257"/>
      <c r="D12" s="28"/>
      <c r="E12" s="58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58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58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58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58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58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58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58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58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58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59"/>
      <c r="F22" s="220"/>
      <c r="G22" s="221"/>
      <c r="H22" s="3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56" t="s">
        <v>18</v>
      </c>
      <c r="C38" s="278" t="s">
        <v>433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56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56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203" t="s">
        <v>256</v>
      </c>
      <c r="G42" s="203"/>
      <c r="H42" s="203"/>
    </row>
  </sheetData>
  <mergeCells count="74"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B4:F4"/>
    <mergeCell ref="A5:A6"/>
    <mergeCell ref="B5:B6"/>
    <mergeCell ref="C5:F5"/>
    <mergeCell ref="G5:H5"/>
    <mergeCell ref="C6:F6"/>
    <mergeCell ref="G6:H6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0" workbookViewId="0">
      <selection activeCell="C38" sqref="C38:H38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70" t="s">
        <v>2</v>
      </c>
      <c r="C3" s="70" t="s">
        <v>3</v>
      </c>
      <c r="D3" s="269" t="str">
        <f>VLOOKUP(H3,점명!$A$3:$B$322,2,FALSE)</f>
        <v>384</v>
      </c>
      <c r="E3" s="270"/>
      <c r="F3" s="271"/>
      <c r="G3" s="70" t="s">
        <v>4</v>
      </c>
      <c r="H3" s="36" t="s">
        <v>254</v>
      </c>
    </row>
    <row r="4" spans="1:8" ht="23.25" customHeight="1" x14ac:dyDescent="0.15">
      <c r="A4" s="70" t="s">
        <v>5</v>
      </c>
      <c r="B4" s="275">
        <f ca="1">TODAY()</f>
        <v>44294</v>
      </c>
      <c r="C4" s="276"/>
      <c r="D4" s="276"/>
      <c r="E4" s="276"/>
      <c r="F4" s="277"/>
      <c r="G4" s="70" t="s">
        <v>48</v>
      </c>
      <c r="H4" s="80"/>
    </row>
    <row r="5" spans="1:8" ht="23.25" customHeight="1" x14ac:dyDescent="0.15">
      <c r="A5" s="272" t="s">
        <v>6</v>
      </c>
      <c r="B5" s="310" t="s">
        <v>7</v>
      </c>
      <c r="C5" s="269" t="s">
        <v>49</v>
      </c>
      <c r="D5" s="270"/>
      <c r="E5" s="270"/>
      <c r="F5" s="271"/>
      <c r="G5" s="269" t="s">
        <v>46</v>
      </c>
      <c r="H5" s="271"/>
    </row>
    <row r="6" spans="1:8" ht="23.25" customHeight="1" x14ac:dyDescent="0.15">
      <c r="A6" s="264"/>
      <c r="B6" s="266"/>
      <c r="C6" s="269"/>
      <c r="D6" s="270"/>
      <c r="E6" s="270"/>
      <c r="F6" s="271"/>
      <c r="G6" s="314" t="s">
        <v>253</v>
      </c>
      <c r="H6" s="315"/>
    </row>
    <row r="7" spans="1:8" ht="23.25" customHeight="1" x14ac:dyDescent="0.15">
      <c r="A7" s="70" t="s">
        <v>10</v>
      </c>
      <c r="B7" s="278" t="s">
        <v>11</v>
      </c>
      <c r="C7" s="269"/>
      <c r="D7" s="269" t="s">
        <v>12</v>
      </c>
      <c r="E7" s="271"/>
      <c r="F7" s="316" t="s">
        <v>13</v>
      </c>
      <c r="G7" s="269"/>
      <c r="H7" s="70" t="s">
        <v>14</v>
      </c>
    </row>
    <row r="8" spans="1:8" ht="14.25" customHeight="1" x14ac:dyDescent="0.15">
      <c r="A8" s="317" t="s">
        <v>257</v>
      </c>
      <c r="B8" s="280"/>
      <c r="C8" s="281"/>
      <c r="D8" s="27"/>
      <c r="E8" s="68"/>
      <c r="F8" s="282"/>
      <c r="G8" s="283"/>
      <c r="H8" s="72"/>
    </row>
    <row r="9" spans="1:8" ht="14.25" customHeight="1" x14ac:dyDescent="0.15">
      <c r="A9" s="250"/>
      <c r="B9" s="254"/>
      <c r="C9" s="255"/>
      <c r="D9" s="23"/>
      <c r="E9" s="69"/>
      <c r="F9" s="242"/>
      <c r="G9" s="243"/>
      <c r="H9" s="11"/>
    </row>
    <row r="10" spans="1:8" ht="14.25" customHeight="1" x14ac:dyDescent="0.15">
      <c r="A10" s="250"/>
      <c r="B10" s="254"/>
      <c r="C10" s="255"/>
      <c r="D10" s="23"/>
      <c r="E10" s="69"/>
      <c r="F10" s="242"/>
      <c r="G10" s="243"/>
      <c r="H10" s="11"/>
    </row>
    <row r="11" spans="1:8" ht="14.25" customHeight="1" x14ac:dyDescent="0.15">
      <c r="A11" s="250"/>
      <c r="B11" s="254" t="s">
        <v>258</v>
      </c>
      <c r="C11" s="255"/>
      <c r="D11" s="23">
        <v>1</v>
      </c>
      <c r="E11" s="69" t="s">
        <v>39</v>
      </c>
      <c r="F11" s="242"/>
      <c r="G11" s="243"/>
      <c r="H11" s="11"/>
    </row>
    <row r="12" spans="1:8" ht="14.25" customHeight="1" x14ac:dyDescent="0.15">
      <c r="A12" s="250"/>
      <c r="B12" s="256"/>
      <c r="C12" s="257"/>
      <c r="D12" s="28"/>
      <c r="E12" s="69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69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69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69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69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69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69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69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69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69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71"/>
      <c r="F22" s="220"/>
      <c r="G22" s="221"/>
      <c r="H22" s="3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70" t="s">
        <v>18</v>
      </c>
      <c r="C38" s="278" t="s">
        <v>251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70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70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340" t="s">
        <v>256</v>
      </c>
      <c r="G42" s="340"/>
      <c r="H42" s="340"/>
    </row>
  </sheetData>
  <mergeCells count="74"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B4:F4"/>
    <mergeCell ref="A5:A6"/>
    <mergeCell ref="B5:B6"/>
    <mergeCell ref="C5:F5"/>
    <mergeCell ref="G5:H5"/>
    <mergeCell ref="C6:F6"/>
    <mergeCell ref="G6:H6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C39" sqref="C39:H39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45" t="s">
        <v>2</v>
      </c>
      <c r="C3" s="45" t="s">
        <v>3</v>
      </c>
      <c r="D3" s="269" t="str">
        <f>VLOOKUP(H3,점명!$A$3:$B$322,2,FALSE)</f>
        <v>842</v>
      </c>
      <c r="E3" s="270"/>
      <c r="F3" s="271"/>
      <c r="G3" s="45" t="s">
        <v>4</v>
      </c>
      <c r="H3" s="36" t="s">
        <v>328</v>
      </c>
    </row>
    <row r="4" spans="1:8" ht="23.25" customHeight="1" x14ac:dyDescent="0.15">
      <c r="A4" s="45" t="s">
        <v>5</v>
      </c>
      <c r="B4" s="275">
        <f ca="1">TODAY()</f>
        <v>44294</v>
      </c>
      <c r="C4" s="276"/>
      <c r="D4" s="276"/>
      <c r="E4" s="276"/>
      <c r="F4" s="277"/>
      <c r="G4" s="45" t="s">
        <v>48</v>
      </c>
      <c r="H4" s="80"/>
    </row>
    <row r="5" spans="1:8" ht="23.25" customHeight="1" x14ac:dyDescent="0.15">
      <c r="A5" s="272" t="s">
        <v>6</v>
      </c>
      <c r="B5" s="310" t="s">
        <v>7</v>
      </c>
      <c r="C5" s="269" t="s">
        <v>49</v>
      </c>
      <c r="D5" s="270"/>
      <c r="E5" s="270"/>
      <c r="F5" s="271"/>
      <c r="G5" s="269" t="s">
        <v>46</v>
      </c>
      <c r="H5" s="271"/>
    </row>
    <row r="6" spans="1:8" ht="23.25" customHeight="1" x14ac:dyDescent="0.15">
      <c r="A6" s="264"/>
      <c r="B6" s="266"/>
      <c r="C6" s="269"/>
      <c r="D6" s="270"/>
      <c r="E6" s="270"/>
      <c r="F6" s="271"/>
      <c r="G6" s="314"/>
      <c r="H6" s="315"/>
    </row>
    <row r="7" spans="1:8" ht="23.25" customHeight="1" x14ac:dyDescent="0.15">
      <c r="A7" s="45" t="s">
        <v>10</v>
      </c>
      <c r="B7" s="278" t="s">
        <v>11</v>
      </c>
      <c r="C7" s="269"/>
      <c r="D7" s="269" t="s">
        <v>12</v>
      </c>
      <c r="E7" s="271"/>
      <c r="F7" s="316" t="s">
        <v>13</v>
      </c>
      <c r="G7" s="269"/>
      <c r="H7" s="45" t="s">
        <v>14</v>
      </c>
    </row>
    <row r="8" spans="1:8" ht="14.25" customHeight="1" x14ac:dyDescent="0.15">
      <c r="A8" s="317" t="s">
        <v>329</v>
      </c>
      <c r="B8" s="280"/>
      <c r="C8" s="281"/>
      <c r="D8" s="27"/>
      <c r="E8" s="47"/>
      <c r="F8" s="282"/>
      <c r="G8" s="283"/>
      <c r="H8" s="48"/>
    </row>
    <row r="9" spans="1:8" ht="14.25" customHeight="1" x14ac:dyDescent="0.15">
      <c r="A9" s="250"/>
      <c r="B9" s="254"/>
      <c r="C9" s="255"/>
      <c r="D9" s="23"/>
      <c r="E9" s="44"/>
      <c r="F9" s="242"/>
      <c r="G9" s="243"/>
      <c r="H9" s="11"/>
    </row>
    <row r="10" spans="1:8" ht="14.25" customHeight="1" x14ac:dyDescent="0.15">
      <c r="A10" s="250"/>
      <c r="B10" s="254"/>
      <c r="C10" s="255"/>
      <c r="D10" s="23"/>
      <c r="E10" s="44"/>
      <c r="F10" s="242"/>
      <c r="G10" s="243"/>
      <c r="H10" s="11"/>
    </row>
    <row r="11" spans="1:8" ht="14.25" customHeight="1" x14ac:dyDescent="0.15">
      <c r="A11" s="250"/>
      <c r="B11" s="254" t="s">
        <v>330</v>
      </c>
      <c r="C11" s="255"/>
      <c r="D11" s="23">
        <v>5</v>
      </c>
      <c r="E11" s="44" t="s">
        <v>39</v>
      </c>
      <c r="F11" s="242"/>
      <c r="G11" s="243"/>
      <c r="H11" s="11"/>
    </row>
    <row r="12" spans="1:8" ht="14.25" customHeight="1" x14ac:dyDescent="0.15">
      <c r="A12" s="250"/>
      <c r="B12" s="256"/>
      <c r="C12" s="257"/>
      <c r="D12" s="28"/>
      <c r="E12" s="44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44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44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44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44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44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44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44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44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44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46"/>
      <c r="F22" s="220"/>
      <c r="G22" s="221"/>
      <c r="H22" s="3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45" t="s">
        <v>18</v>
      </c>
      <c r="C38" s="278" t="s">
        <v>432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45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45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340" t="s">
        <v>256</v>
      </c>
      <c r="G42" s="340"/>
      <c r="H42" s="340"/>
    </row>
  </sheetData>
  <mergeCells count="74">
    <mergeCell ref="F42:H42"/>
    <mergeCell ref="A35:H35"/>
    <mergeCell ref="C40:H40"/>
    <mergeCell ref="B36:H36"/>
    <mergeCell ref="A37:A40"/>
    <mergeCell ref="B37:H37"/>
    <mergeCell ref="C38:H38"/>
    <mergeCell ref="C39:H39"/>
    <mergeCell ref="A32:C32"/>
    <mergeCell ref="F32:H32"/>
    <mergeCell ref="A33:C33"/>
    <mergeCell ref="F33:H33"/>
    <mergeCell ref="A34:C34"/>
    <mergeCell ref="F34:H34"/>
    <mergeCell ref="A29:C29"/>
    <mergeCell ref="F29:H29"/>
    <mergeCell ref="A30:C30"/>
    <mergeCell ref="F30:H30"/>
    <mergeCell ref="A31:C31"/>
    <mergeCell ref="F31:H31"/>
    <mergeCell ref="A26:C26"/>
    <mergeCell ref="F26:H26"/>
    <mergeCell ref="A27:C27"/>
    <mergeCell ref="F27:H27"/>
    <mergeCell ref="A28:C28"/>
    <mergeCell ref="F28:H28"/>
    <mergeCell ref="A23:C24"/>
    <mergeCell ref="D23:E23"/>
    <mergeCell ref="F23:H24"/>
    <mergeCell ref="A25:C25"/>
    <mergeCell ref="F25:H25"/>
    <mergeCell ref="B20:C20"/>
    <mergeCell ref="F20:G20"/>
    <mergeCell ref="B21:C21"/>
    <mergeCell ref="F21:G21"/>
    <mergeCell ref="B22:C22"/>
    <mergeCell ref="F22:G22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A5:A6"/>
    <mergeCell ref="B5:B6"/>
    <mergeCell ref="C5:F5"/>
    <mergeCell ref="G5:H5"/>
    <mergeCell ref="C6:F6"/>
    <mergeCell ref="G6:H6"/>
    <mergeCell ref="B4:F4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0" workbookViewId="0">
      <selection activeCell="C41" sqref="C41:H41"/>
    </sheetView>
  </sheetViews>
  <sheetFormatPr defaultRowHeight="12" x14ac:dyDescent="0.15"/>
  <cols>
    <col min="1" max="1" width="12.83203125" customWidth="1"/>
    <col min="2" max="2" width="17.83203125" customWidth="1"/>
    <col min="3" max="3" width="24.6640625" customWidth="1"/>
    <col min="4" max="5" width="4.83203125" customWidth="1"/>
    <col min="6" max="6" width="6.83203125" customWidth="1"/>
    <col min="7" max="7" width="11.6640625" bestFit="1" customWidth="1"/>
    <col min="8" max="8" width="14.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64" t="s">
        <v>2</v>
      </c>
      <c r="C3" s="64" t="s">
        <v>3</v>
      </c>
      <c r="D3" s="269" t="e">
        <f>VLOOKUP(H3,점명!$A$3:$B$322,2,FALSE)</f>
        <v>#N/A</v>
      </c>
      <c r="E3" s="270"/>
      <c r="F3" s="271"/>
      <c r="G3" s="64" t="s">
        <v>4</v>
      </c>
      <c r="H3" s="37" t="s">
        <v>410</v>
      </c>
    </row>
    <row r="4" spans="1:8" ht="23.25" customHeight="1" x14ac:dyDescent="0.15">
      <c r="A4" s="64" t="s">
        <v>5</v>
      </c>
      <c r="B4" s="341">
        <f ca="1">TODAY()</f>
        <v>44294</v>
      </c>
      <c r="C4" s="341"/>
      <c r="D4" s="341"/>
      <c r="E4" s="341"/>
      <c r="F4" s="341"/>
      <c r="G4" s="341"/>
      <c r="H4" s="341"/>
    </row>
    <row r="5" spans="1:8" ht="23.25" customHeight="1" x14ac:dyDescent="0.15">
      <c r="A5" s="272" t="s">
        <v>6</v>
      </c>
      <c r="B5" s="272" t="s">
        <v>7</v>
      </c>
      <c r="C5" s="273" t="s">
        <v>8</v>
      </c>
      <c r="D5" s="309"/>
      <c r="E5" s="309"/>
      <c r="F5" s="274"/>
      <c r="G5" s="273" t="s">
        <v>9</v>
      </c>
      <c r="H5" s="274"/>
    </row>
    <row r="6" spans="1:8" ht="23.25" customHeight="1" x14ac:dyDescent="0.15">
      <c r="A6" s="264"/>
      <c r="B6" s="264"/>
      <c r="C6" s="269"/>
      <c r="D6" s="270"/>
      <c r="E6" s="270"/>
      <c r="F6" s="271"/>
      <c r="G6" s="269"/>
      <c r="H6" s="271"/>
    </row>
    <row r="7" spans="1:8" ht="23.25" customHeight="1" x14ac:dyDescent="0.15">
      <c r="A7" s="64" t="s">
        <v>10</v>
      </c>
      <c r="B7" s="278" t="s">
        <v>11</v>
      </c>
      <c r="C7" s="269"/>
      <c r="D7" s="269" t="s">
        <v>12</v>
      </c>
      <c r="E7" s="271"/>
      <c r="F7" s="271" t="s">
        <v>13</v>
      </c>
      <c r="G7" s="269"/>
      <c r="H7" s="64" t="s">
        <v>14</v>
      </c>
    </row>
    <row r="8" spans="1:8" ht="14.25" customHeight="1" x14ac:dyDescent="0.15">
      <c r="A8" s="279" t="s">
        <v>430</v>
      </c>
      <c r="B8" s="280"/>
      <c r="C8" s="281"/>
      <c r="D8" s="27"/>
      <c r="E8" s="62"/>
      <c r="F8" s="282"/>
      <c r="G8" s="283"/>
      <c r="H8" s="67"/>
    </row>
    <row r="9" spans="1:8" ht="14.25" customHeight="1" x14ac:dyDescent="0.15">
      <c r="A9" s="250"/>
      <c r="B9" s="254"/>
      <c r="C9" s="255"/>
      <c r="D9" s="23"/>
      <c r="E9" s="63"/>
      <c r="F9" s="242"/>
      <c r="G9" s="243"/>
      <c r="H9" s="11"/>
    </row>
    <row r="10" spans="1:8" ht="14.25" customHeight="1" x14ac:dyDescent="0.15">
      <c r="A10" s="250"/>
      <c r="B10" s="215"/>
      <c r="C10" s="216"/>
      <c r="D10" s="23"/>
      <c r="E10" s="63"/>
      <c r="F10" s="242"/>
      <c r="G10" s="243"/>
      <c r="H10" s="11"/>
    </row>
    <row r="11" spans="1:8" ht="14.25" customHeight="1" x14ac:dyDescent="0.15">
      <c r="A11" s="250"/>
      <c r="B11" s="254" t="s">
        <v>413</v>
      </c>
      <c r="C11" s="255"/>
      <c r="D11" s="23">
        <v>1</v>
      </c>
      <c r="E11" s="63" t="s">
        <v>408</v>
      </c>
      <c r="F11" s="242"/>
      <c r="G11" s="243"/>
      <c r="H11" s="11"/>
    </row>
    <row r="12" spans="1:8" ht="14.25" customHeight="1" x14ac:dyDescent="0.15">
      <c r="A12" s="250"/>
      <c r="B12" s="244"/>
      <c r="C12" s="245"/>
      <c r="D12" s="28"/>
      <c r="E12" s="63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63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63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63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63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63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63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63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63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63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65"/>
      <c r="F22" s="220"/>
      <c r="G22" s="221"/>
      <c r="H22" s="3"/>
    </row>
    <row r="23" spans="1:8" ht="14.25" customHeight="1" x14ac:dyDescent="0.15">
      <c r="A23" s="6"/>
      <c r="B23" s="288"/>
      <c r="C23" s="289"/>
      <c r="D23" s="25"/>
      <c r="E23" s="65"/>
      <c r="F23" s="240"/>
      <c r="G23" s="240"/>
      <c r="H23" s="3"/>
    </row>
    <row r="24" spans="1:8" ht="14.25" customHeight="1" x14ac:dyDescent="0.15">
      <c r="A24" s="13"/>
      <c r="B24" s="290"/>
      <c r="C24" s="291"/>
      <c r="D24" s="26"/>
      <c r="E24" s="66"/>
      <c r="F24" s="234"/>
      <c r="G24" s="234"/>
      <c r="H24" s="7"/>
    </row>
    <row r="25" spans="1:8" ht="15.75" customHeight="1" x14ac:dyDescent="0.15">
      <c r="A25" s="292" t="s">
        <v>33</v>
      </c>
      <c r="B25" s="293"/>
      <c r="C25" s="294"/>
      <c r="D25" s="295" t="s">
        <v>21</v>
      </c>
      <c r="E25" s="296"/>
      <c r="F25" s="282" t="s">
        <v>34</v>
      </c>
      <c r="G25" s="297"/>
      <c r="H25" s="298"/>
    </row>
    <row r="26" spans="1:8" ht="15.75" customHeight="1" x14ac:dyDescent="0.15">
      <c r="A26" s="225"/>
      <c r="B26" s="226"/>
      <c r="C26" s="227"/>
      <c r="D26" s="14" t="s">
        <v>22</v>
      </c>
      <c r="E26" s="15" t="s">
        <v>23</v>
      </c>
      <c r="F26" s="233"/>
      <c r="G26" s="234"/>
      <c r="H26" s="235"/>
    </row>
    <row r="27" spans="1:8" ht="17.25" customHeight="1" x14ac:dyDescent="0.15">
      <c r="A27" s="236" t="s">
        <v>25</v>
      </c>
      <c r="B27" s="237"/>
      <c r="C27" s="238"/>
      <c r="D27" s="12"/>
      <c r="E27" s="4"/>
      <c r="F27" s="239"/>
      <c r="G27" s="240"/>
      <c r="H27" s="241"/>
    </row>
    <row r="28" spans="1:8" ht="17.25" customHeight="1" x14ac:dyDescent="0.15">
      <c r="A28" s="299" t="s">
        <v>24</v>
      </c>
      <c r="B28" s="300"/>
      <c r="C28" s="301"/>
      <c r="D28" s="16"/>
      <c r="E28" s="17"/>
      <c r="F28" s="302"/>
      <c r="G28" s="303"/>
      <c r="H28" s="304"/>
    </row>
    <row r="29" spans="1:8" ht="17.25" customHeight="1" x14ac:dyDescent="0.15">
      <c r="A29" s="299" t="s">
        <v>38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305" t="s">
        <v>29</v>
      </c>
      <c r="B30" s="300"/>
      <c r="C30" s="301"/>
      <c r="D30" s="16"/>
      <c r="E30" s="17"/>
      <c r="F30" s="302"/>
      <c r="G30" s="303"/>
      <c r="H30" s="304"/>
    </row>
    <row r="31" spans="1:8" ht="17.25" customHeight="1" x14ac:dyDescent="0.15">
      <c r="A31" s="305" t="s">
        <v>30</v>
      </c>
      <c r="B31" s="300"/>
      <c r="C31" s="301"/>
      <c r="D31" s="16"/>
      <c r="E31" s="17"/>
      <c r="F31" s="302"/>
      <c r="G31" s="303"/>
      <c r="H31" s="304"/>
    </row>
    <row r="32" spans="1:8" ht="17.25" customHeight="1" x14ac:dyDescent="0.15">
      <c r="A32" s="299" t="s">
        <v>26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305" t="s">
        <v>31</v>
      </c>
      <c r="B33" s="300"/>
      <c r="C33" s="301"/>
      <c r="D33" s="16"/>
      <c r="E33" s="17"/>
      <c r="F33" s="302"/>
      <c r="G33" s="303"/>
      <c r="H33" s="304"/>
    </row>
    <row r="34" spans="1:8" ht="28.5" customHeight="1" x14ac:dyDescent="0.15">
      <c r="A34" s="305" t="s">
        <v>32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299" t="s">
        <v>27</v>
      </c>
      <c r="B35" s="300"/>
      <c r="C35" s="301"/>
      <c r="D35" s="16"/>
      <c r="E35" s="17"/>
      <c r="F35" s="302"/>
      <c r="G35" s="303"/>
      <c r="H35" s="304"/>
    </row>
    <row r="36" spans="1:8" ht="17.25" customHeight="1" x14ac:dyDescent="0.15">
      <c r="A36" s="299" t="s">
        <v>28</v>
      </c>
      <c r="B36" s="300"/>
      <c r="C36" s="301"/>
      <c r="D36" s="16"/>
      <c r="E36" s="17"/>
      <c r="F36" s="302"/>
      <c r="G36" s="303"/>
      <c r="H36" s="304"/>
    </row>
    <row r="37" spans="1:8" ht="17.25" customHeight="1" x14ac:dyDescent="0.15">
      <c r="A37" s="306" t="s">
        <v>35</v>
      </c>
      <c r="B37" s="307"/>
      <c r="C37" s="307"/>
      <c r="D37" s="307"/>
      <c r="E37" s="307"/>
      <c r="F37" s="307"/>
      <c r="G37" s="307"/>
      <c r="H37" s="308"/>
    </row>
    <row r="38" spans="1:8" ht="23.25" customHeight="1" x14ac:dyDescent="0.15">
      <c r="A38" s="1" t="s">
        <v>15</v>
      </c>
      <c r="B38" s="278"/>
      <c r="C38" s="278"/>
      <c r="D38" s="278"/>
      <c r="E38" s="278"/>
      <c r="F38" s="278"/>
      <c r="G38" s="278"/>
      <c r="H38" s="278"/>
    </row>
    <row r="39" spans="1:8" ht="23.25" customHeight="1" x14ac:dyDescent="0.15">
      <c r="A39" s="278" t="s">
        <v>16</v>
      </c>
      <c r="B39" s="278" t="s">
        <v>17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64" t="s">
        <v>18</v>
      </c>
      <c r="C40" s="278" t="s">
        <v>432</v>
      </c>
      <c r="D40" s="278"/>
      <c r="E40" s="278"/>
      <c r="F40" s="278"/>
      <c r="G40" s="278"/>
      <c r="H40" s="278"/>
    </row>
    <row r="41" spans="1:8" ht="23.25" customHeight="1" x14ac:dyDescent="0.15">
      <c r="A41" s="278"/>
      <c r="B41" s="64" t="s">
        <v>19</v>
      </c>
      <c r="C41" s="278"/>
      <c r="D41" s="278"/>
      <c r="E41" s="278"/>
      <c r="F41" s="278"/>
      <c r="G41" s="278"/>
      <c r="H41" s="278"/>
    </row>
    <row r="42" spans="1:8" ht="23.25" customHeight="1" x14ac:dyDescent="0.15">
      <c r="A42" s="278"/>
      <c r="B42" s="64" t="s">
        <v>20</v>
      </c>
      <c r="C42" s="278"/>
      <c r="D42" s="278"/>
      <c r="E42" s="278"/>
      <c r="F42" s="278"/>
      <c r="G42" s="278"/>
      <c r="H42" s="278"/>
    </row>
    <row r="44" spans="1:8" ht="35.25" customHeight="1" x14ac:dyDescent="0.15">
      <c r="A44" s="18" t="s">
        <v>36</v>
      </c>
      <c r="B44" s="18"/>
      <c r="C44" s="18"/>
      <c r="D44" s="18"/>
      <c r="E44" s="18"/>
      <c r="F44" s="203" t="s">
        <v>37</v>
      </c>
      <c r="G44" s="203"/>
      <c r="H44" s="203"/>
    </row>
  </sheetData>
  <mergeCells count="78">
    <mergeCell ref="F44:H44"/>
    <mergeCell ref="A36:C36"/>
    <mergeCell ref="F36:H36"/>
    <mergeCell ref="A37:H37"/>
    <mergeCell ref="B38:H38"/>
    <mergeCell ref="A39:A42"/>
    <mergeCell ref="B39:H39"/>
    <mergeCell ref="C40:H40"/>
    <mergeCell ref="C41:H41"/>
    <mergeCell ref="C42:H42"/>
    <mergeCell ref="A33:C33"/>
    <mergeCell ref="F33:H33"/>
    <mergeCell ref="A34:C34"/>
    <mergeCell ref="F34:H34"/>
    <mergeCell ref="A35:C35"/>
    <mergeCell ref="F35:H35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B23:C23"/>
    <mergeCell ref="F23:G23"/>
    <mergeCell ref="B24:C24"/>
    <mergeCell ref="F24:G24"/>
    <mergeCell ref="A25:C26"/>
    <mergeCell ref="D25:E25"/>
    <mergeCell ref="F25:H26"/>
    <mergeCell ref="B20:C20"/>
    <mergeCell ref="F20:G20"/>
    <mergeCell ref="B21:C21"/>
    <mergeCell ref="F21:G21"/>
    <mergeCell ref="B22:C22"/>
    <mergeCell ref="F22:G22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B4:H4"/>
    <mergeCell ref="A5:A6"/>
    <mergeCell ref="B5:B6"/>
    <mergeCell ref="C5:F5"/>
    <mergeCell ref="G5:H5"/>
    <mergeCell ref="C6:F6"/>
    <mergeCell ref="G6:H6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76"/>
  <sheetViews>
    <sheetView topLeftCell="A303" workbookViewId="0">
      <selection activeCell="A112" sqref="A112"/>
    </sheetView>
  </sheetViews>
  <sheetFormatPr defaultRowHeight="12" x14ac:dyDescent="0.15"/>
  <cols>
    <col min="1" max="1" width="33.1640625" bestFit="1" customWidth="1"/>
    <col min="2" max="4" width="11.33203125" customWidth="1"/>
  </cols>
  <sheetData>
    <row r="1" spans="1:4" x14ac:dyDescent="0.15">
      <c r="A1" s="53"/>
      <c r="B1" s="53" t="s">
        <v>50</v>
      </c>
      <c r="C1" s="53"/>
      <c r="D1" s="53"/>
    </row>
    <row r="2" spans="1:4" ht="24" x14ac:dyDescent="0.15">
      <c r="A2" s="51" t="s">
        <v>52</v>
      </c>
      <c r="B2" s="51" t="s">
        <v>51</v>
      </c>
      <c r="C2" s="50" t="s">
        <v>53</v>
      </c>
      <c r="D2" s="50" t="s">
        <v>54</v>
      </c>
    </row>
    <row r="3" spans="1:4" ht="15.75" customHeight="1" x14ac:dyDescent="0.3">
      <c r="A3" s="194" t="s">
        <v>55</v>
      </c>
      <c r="B3" s="193" t="s">
        <v>500</v>
      </c>
      <c r="C3" s="54"/>
      <c r="D3" s="54"/>
    </row>
    <row r="4" spans="1:4" ht="15.75" customHeight="1" x14ac:dyDescent="0.3">
      <c r="A4" s="194" t="s">
        <v>819</v>
      </c>
      <c r="B4" s="193" t="s">
        <v>501</v>
      </c>
      <c r="C4" s="54"/>
      <c r="D4" s="54"/>
    </row>
    <row r="5" spans="1:4" ht="15.75" customHeight="1" x14ac:dyDescent="0.3">
      <c r="A5" s="194" t="s">
        <v>820</v>
      </c>
      <c r="B5" s="193" t="s">
        <v>502</v>
      </c>
      <c r="C5" s="54"/>
      <c r="D5" s="54"/>
    </row>
    <row r="6" spans="1:4" ht="15.75" customHeight="1" x14ac:dyDescent="0.3">
      <c r="A6" s="194" t="s">
        <v>56</v>
      </c>
      <c r="B6" s="193" t="s">
        <v>503</v>
      </c>
      <c r="C6" s="54"/>
      <c r="D6" s="54"/>
    </row>
    <row r="7" spans="1:4" ht="15.75" customHeight="1" x14ac:dyDescent="0.3">
      <c r="A7" s="194" t="s">
        <v>821</v>
      </c>
      <c r="B7" s="193" t="s">
        <v>504</v>
      </c>
      <c r="C7" s="54"/>
      <c r="D7" s="54"/>
    </row>
    <row r="8" spans="1:4" ht="15.75" customHeight="1" x14ac:dyDescent="0.3">
      <c r="A8" s="194" t="s">
        <v>822</v>
      </c>
      <c r="B8" s="193" t="s">
        <v>505</v>
      </c>
      <c r="C8" s="54"/>
      <c r="D8" s="54"/>
    </row>
    <row r="9" spans="1:4" ht="15.75" customHeight="1" x14ac:dyDescent="0.3">
      <c r="A9" s="194" t="s">
        <v>57</v>
      </c>
      <c r="B9" s="193" t="s">
        <v>506</v>
      </c>
      <c r="C9" s="54"/>
      <c r="D9" s="54"/>
    </row>
    <row r="10" spans="1:4" ht="15.75" customHeight="1" x14ac:dyDescent="0.3">
      <c r="A10" s="194" t="s">
        <v>58</v>
      </c>
      <c r="B10" s="193" t="s">
        <v>507</v>
      </c>
      <c r="C10" s="54"/>
      <c r="D10" s="54"/>
    </row>
    <row r="11" spans="1:4" ht="15.75" customHeight="1" x14ac:dyDescent="0.3">
      <c r="A11" s="194" t="s">
        <v>823</v>
      </c>
      <c r="B11" s="193" t="s">
        <v>508</v>
      </c>
      <c r="C11" s="54"/>
      <c r="D11" s="54"/>
    </row>
    <row r="12" spans="1:4" ht="15.75" customHeight="1" x14ac:dyDescent="0.3">
      <c r="A12" s="194" t="s">
        <v>824</v>
      </c>
      <c r="B12" s="193" t="s">
        <v>509</v>
      </c>
      <c r="C12" s="54"/>
      <c r="D12" s="54"/>
    </row>
    <row r="13" spans="1:4" ht="15.75" customHeight="1" x14ac:dyDescent="0.3">
      <c r="A13" s="194" t="s">
        <v>59</v>
      </c>
      <c r="B13" s="193" t="s">
        <v>510</v>
      </c>
      <c r="C13" s="54"/>
      <c r="D13" s="54"/>
    </row>
    <row r="14" spans="1:4" ht="15.75" customHeight="1" x14ac:dyDescent="0.3">
      <c r="A14" s="194" t="s">
        <v>60</v>
      </c>
      <c r="B14" s="193" t="s">
        <v>511</v>
      </c>
      <c r="C14" s="54"/>
      <c r="D14" s="54"/>
    </row>
    <row r="15" spans="1:4" ht="15.75" customHeight="1" x14ac:dyDescent="0.3">
      <c r="A15" s="194" t="s">
        <v>61</v>
      </c>
      <c r="B15" s="193" t="s">
        <v>512</v>
      </c>
      <c r="C15" s="54"/>
      <c r="D15" s="54"/>
    </row>
    <row r="16" spans="1:4" ht="15.75" customHeight="1" x14ac:dyDescent="0.3">
      <c r="A16" s="194" t="s">
        <v>62</v>
      </c>
      <c r="B16" s="193" t="s">
        <v>513</v>
      </c>
      <c r="C16" s="54"/>
      <c r="D16" s="54"/>
    </row>
    <row r="17" spans="1:4" ht="15.75" customHeight="1" x14ac:dyDescent="0.3">
      <c r="A17" s="194" t="s">
        <v>63</v>
      </c>
      <c r="B17" s="193" t="s">
        <v>514</v>
      </c>
      <c r="C17" s="54"/>
      <c r="D17" s="54"/>
    </row>
    <row r="18" spans="1:4" ht="15.75" customHeight="1" x14ac:dyDescent="0.3">
      <c r="A18" s="194" t="s">
        <v>825</v>
      </c>
      <c r="B18" s="193" t="s">
        <v>515</v>
      </c>
      <c r="C18" s="54"/>
      <c r="D18" s="54"/>
    </row>
    <row r="19" spans="1:4" ht="15.75" customHeight="1" x14ac:dyDescent="0.3">
      <c r="A19" s="194" t="s">
        <v>826</v>
      </c>
      <c r="B19" s="193" t="s">
        <v>516</v>
      </c>
      <c r="C19" s="54"/>
      <c r="D19" s="54"/>
    </row>
    <row r="20" spans="1:4" ht="15.75" customHeight="1" x14ac:dyDescent="0.3">
      <c r="A20" s="194" t="s">
        <v>64</v>
      </c>
      <c r="B20" s="193" t="s">
        <v>517</v>
      </c>
      <c r="C20" s="54"/>
      <c r="D20" s="54"/>
    </row>
    <row r="21" spans="1:4" ht="15.75" customHeight="1" x14ac:dyDescent="0.3">
      <c r="A21" s="194" t="s">
        <v>65</v>
      </c>
      <c r="B21" s="193" t="s">
        <v>518</v>
      </c>
      <c r="C21" s="54"/>
      <c r="D21" s="54"/>
    </row>
    <row r="22" spans="1:4" ht="15.75" customHeight="1" x14ac:dyDescent="0.3">
      <c r="A22" s="194" t="s">
        <v>827</v>
      </c>
      <c r="B22" s="193" t="s">
        <v>519</v>
      </c>
      <c r="C22" s="54"/>
      <c r="D22" s="54"/>
    </row>
    <row r="23" spans="1:4" ht="15.75" customHeight="1" x14ac:dyDescent="0.3">
      <c r="A23" s="194" t="s">
        <v>66</v>
      </c>
      <c r="B23" s="193" t="s">
        <v>520</v>
      </c>
      <c r="C23" s="54"/>
      <c r="D23" s="54"/>
    </row>
    <row r="24" spans="1:4" ht="15.75" customHeight="1" x14ac:dyDescent="0.3">
      <c r="A24" s="194" t="s">
        <v>828</v>
      </c>
      <c r="B24" s="193" t="s">
        <v>521</v>
      </c>
      <c r="C24" s="54"/>
      <c r="D24" s="54"/>
    </row>
    <row r="25" spans="1:4" ht="15.75" customHeight="1" x14ac:dyDescent="0.3">
      <c r="A25" s="194" t="s">
        <v>67</v>
      </c>
      <c r="B25" s="193" t="s">
        <v>522</v>
      </c>
      <c r="C25" s="54"/>
      <c r="D25" s="54"/>
    </row>
    <row r="26" spans="1:4" ht="15.75" customHeight="1" x14ac:dyDescent="0.3">
      <c r="A26" s="194" t="s">
        <v>829</v>
      </c>
      <c r="B26" s="193" t="s">
        <v>523</v>
      </c>
      <c r="C26" s="54"/>
      <c r="D26" s="54"/>
    </row>
    <row r="27" spans="1:4" ht="15.75" customHeight="1" x14ac:dyDescent="0.3">
      <c r="A27" s="194" t="s">
        <v>68</v>
      </c>
      <c r="B27" s="193" t="s">
        <v>524</v>
      </c>
      <c r="C27" s="54"/>
      <c r="D27" s="54"/>
    </row>
    <row r="28" spans="1:4" ht="15.75" customHeight="1" x14ac:dyDescent="0.3">
      <c r="A28" s="194" t="s">
        <v>69</v>
      </c>
      <c r="B28" s="193" t="s">
        <v>525</v>
      </c>
      <c r="C28" s="54"/>
      <c r="D28" s="54"/>
    </row>
    <row r="29" spans="1:4" ht="15.75" customHeight="1" x14ac:dyDescent="0.3">
      <c r="A29" s="194" t="s">
        <v>71</v>
      </c>
      <c r="B29" s="193" t="s">
        <v>526</v>
      </c>
      <c r="C29" s="54"/>
      <c r="D29" s="54"/>
    </row>
    <row r="30" spans="1:4" ht="15.75" customHeight="1" x14ac:dyDescent="0.3">
      <c r="A30" s="194" t="s">
        <v>830</v>
      </c>
      <c r="B30" s="193" t="s">
        <v>527</v>
      </c>
      <c r="C30" s="54"/>
      <c r="D30" s="54"/>
    </row>
    <row r="31" spans="1:4" ht="15.75" customHeight="1" x14ac:dyDescent="0.3">
      <c r="A31" s="194" t="s">
        <v>831</v>
      </c>
      <c r="B31" s="193" t="s">
        <v>528</v>
      </c>
      <c r="C31" s="54"/>
      <c r="D31" s="54"/>
    </row>
    <row r="32" spans="1:4" ht="15.75" customHeight="1" x14ac:dyDescent="0.3">
      <c r="A32" s="194" t="s">
        <v>832</v>
      </c>
      <c r="B32" s="193" t="s">
        <v>529</v>
      </c>
      <c r="C32" s="54"/>
      <c r="D32" s="54"/>
    </row>
    <row r="33" spans="1:4" ht="15.75" customHeight="1" x14ac:dyDescent="0.3">
      <c r="A33" s="194" t="s">
        <v>72</v>
      </c>
      <c r="B33" s="193" t="s">
        <v>530</v>
      </c>
      <c r="C33" s="54"/>
      <c r="D33" s="54"/>
    </row>
    <row r="34" spans="1:4" ht="15.75" customHeight="1" x14ac:dyDescent="0.3">
      <c r="A34" s="194" t="s">
        <v>833</v>
      </c>
      <c r="B34" s="193" t="s">
        <v>531</v>
      </c>
      <c r="C34" s="54"/>
      <c r="D34" s="54"/>
    </row>
    <row r="35" spans="1:4" ht="15.75" customHeight="1" x14ac:dyDescent="0.3">
      <c r="A35" s="194" t="s">
        <v>73</v>
      </c>
      <c r="B35" s="193" t="s">
        <v>532</v>
      </c>
      <c r="C35" s="54"/>
      <c r="D35" s="54"/>
    </row>
    <row r="36" spans="1:4" ht="15.75" customHeight="1" x14ac:dyDescent="0.3">
      <c r="A36" s="194" t="s">
        <v>74</v>
      </c>
      <c r="B36" s="193" t="s">
        <v>533</v>
      </c>
      <c r="C36" s="54"/>
      <c r="D36" s="54"/>
    </row>
    <row r="37" spans="1:4" ht="15.75" customHeight="1" x14ac:dyDescent="0.3">
      <c r="A37" s="194" t="s">
        <v>75</v>
      </c>
      <c r="B37" s="193" t="s">
        <v>534</v>
      </c>
      <c r="C37" s="54"/>
      <c r="D37" s="54"/>
    </row>
    <row r="38" spans="1:4" ht="15.75" customHeight="1" x14ac:dyDescent="0.3">
      <c r="A38" s="194" t="s">
        <v>834</v>
      </c>
      <c r="B38" s="193" t="s">
        <v>535</v>
      </c>
      <c r="C38" s="54"/>
      <c r="D38" s="54"/>
    </row>
    <row r="39" spans="1:4" ht="15.75" customHeight="1" x14ac:dyDescent="0.3">
      <c r="A39" s="194" t="s">
        <v>76</v>
      </c>
      <c r="B39" s="193" t="s">
        <v>536</v>
      </c>
      <c r="C39" s="54"/>
      <c r="D39" s="54"/>
    </row>
    <row r="40" spans="1:4" ht="15.75" customHeight="1" x14ac:dyDescent="0.3">
      <c r="A40" s="194" t="s">
        <v>77</v>
      </c>
      <c r="B40" s="193" t="s">
        <v>537</v>
      </c>
      <c r="C40" s="54"/>
      <c r="D40" s="54"/>
    </row>
    <row r="41" spans="1:4" ht="15.75" customHeight="1" x14ac:dyDescent="0.3">
      <c r="A41" s="194" t="s">
        <v>78</v>
      </c>
      <c r="B41" s="193" t="s">
        <v>538</v>
      </c>
      <c r="C41" s="54"/>
      <c r="D41" s="54"/>
    </row>
    <row r="42" spans="1:4" ht="15.75" customHeight="1" x14ac:dyDescent="0.3">
      <c r="A42" s="194" t="s">
        <v>835</v>
      </c>
      <c r="B42" s="193" t="s">
        <v>539</v>
      </c>
      <c r="C42" s="54"/>
      <c r="D42" s="54"/>
    </row>
    <row r="43" spans="1:4" ht="15.75" customHeight="1" x14ac:dyDescent="0.3">
      <c r="A43" s="194" t="s">
        <v>836</v>
      </c>
      <c r="B43" s="193" t="s">
        <v>540</v>
      </c>
      <c r="C43" s="54"/>
      <c r="D43" s="54"/>
    </row>
    <row r="44" spans="1:4" ht="15.75" customHeight="1" x14ac:dyDescent="0.3">
      <c r="A44" s="194" t="s">
        <v>79</v>
      </c>
      <c r="B44" s="193" t="s">
        <v>541</v>
      </c>
      <c r="C44" s="54"/>
      <c r="D44" s="54"/>
    </row>
    <row r="45" spans="1:4" ht="15.75" customHeight="1" x14ac:dyDescent="0.3">
      <c r="A45" s="194" t="s">
        <v>80</v>
      </c>
      <c r="B45" s="193" t="s">
        <v>542</v>
      </c>
      <c r="C45" s="54"/>
      <c r="D45" s="54"/>
    </row>
    <row r="46" spans="1:4" ht="15.75" customHeight="1" x14ac:dyDescent="0.3">
      <c r="A46" s="194" t="s">
        <v>81</v>
      </c>
      <c r="B46" s="193" t="s">
        <v>543</v>
      </c>
      <c r="C46" s="54"/>
      <c r="D46" s="54"/>
    </row>
    <row r="47" spans="1:4" ht="15.75" customHeight="1" x14ac:dyDescent="0.3">
      <c r="A47" s="194" t="s">
        <v>82</v>
      </c>
      <c r="B47" s="193" t="s">
        <v>544</v>
      </c>
      <c r="C47" s="54"/>
      <c r="D47" s="54"/>
    </row>
    <row r="48" spans="1:4" ht="15.75" customHeight="1" x14ac:dyDescent="0.3">
      <c r="A48" s="194" t="s">
        <v>837</v>
      </c>
      <c r="B48" s="193" t="s">
        <v>545</v>
      </c>
      <c r="C48" s="54"/>
      <c r="D48" s="54"/>
    </row>
    <row r="49" spans="1:4" ht="15.75" customHeight="1" x14ac:dyDescent="0.3">
      <c r="A49" s="194" t="s">
        <v>838</v>
      </c>
      <c r="B49" s="193" t="s">
        <v>546</v>
      </c>
      <c r="C49" s="54"/>
      <c r="D49" s="54"/>
    </row>
    <row r="50" spans="1:4" ht="15.75" customHeight="1" x14ac:dyDescent="0.3">
      <c r="A50" s="194" t="s">
        <v>83</v>
      </c>
      <c r="B50" s="193" t="s">
        <v>547</v>
      </c>
      <c r="C50" s="54"/>
      <c r="D50" s="54"/>
    </row>
    <row r="51" spans="1:4" ht="15.75" customHeight="1" x14ac:dyDescent="0.3">
      <c r="A51" s="194" t="s">
        <v>84</v>
      </c>
      <c r="B51" s="193" t="s">
        <v>548</v>
      </c>
      <c r="C51" s="54"/>
      <c r="D51" s="54"/>
    </row>
    <row r="52" spans="1:4" ht="15.75" customHeight="1" x14ac:dyDescent="0.3">
      <c r="A52" s="194" t="s">
        <v>85</v>
      </c>
      <c r="B52" s="193" t="s">
        <v>549</v>
      </c>
      <c r="C52" s="54"/>
      <c r="D52" s="54"/>
    </row>
    <row r="53" spans="1:4" ht="15.75" customHeight="1" x14ac:dyDescent="0.3">
      <c r="A53" s="194" t="s">
        <v>86</v>
      </c>
      <c r="B53" s="193" t="s">
        <v>550</v>
      </c>
      <c r="C53" s="54"/>
      <c r="D53" s="54"/>
    </row>
    <row r="54" spans="1:4" ht="15.75" customHeight="1" x14ac:dyDescent="0.3">
      <c r="A54" s="194" t="s">
        <v>87</v>
      </c>
      <c r="B54" s="193" t="s">
        <v>551</v>
      </c>
      <c r="C54" s="54"/>
      <c r="D54" s="54"/>
    </row>
    <row r="55" spans="1:4" ht="15.75" customHeight="1" x14ac:dyDescent="0.3">
      <c r="A55" s="194" t="s">
        <v>88</v>
      </c>
      <c r="B55" s="193" t="s">
        <v>552</v>
      </c>
      <c r="C55" s="54"/>
      <c r="D55" s="54"/>
    </row>
    <row r="56" spans="1:4" ht="15.75" customHeight="1" x14ac:dyDescent="0.3">
      <c r="A56" s="194" t="s">
        <v>89</v>
      </c>
      <c r="B56" s="193" t="s">
        <v>553</v>
      </c>
      <c r="C56" s="54"/>
      <c r="D56" s="54"/>
    </row>
    <row r="57" spans="1:4" ht="15.75" customHeight="1" x14ac:dyDescent="0.3">
      <c r="A57" s="194" t="s">
        <v>90</v>
      </c>
      <c r="B57" s="193" t="s">
        <v>554</v>
      </c>
      <c r="C57" s="54"/>
      <c r="D57" s="54"/>
    </row>
    <row r="58" spans="1:4" ht="15.75" customHeight="1" x14ac:dyDescent="0.3">
      <c r="A58" s="194" t="s">
        <v>91</v>
      </c>
      <c r="B58" s="193" t="s">
        <v>555</v>
      </c>
      <c r="C58" s="54"/>
      <c r="D58" s="54"/>
    </row>
    <row r="59" spans="1:4" ht="15.75" customHeight="1" x14ac:dyDescent="0.3">
      <c r="A59" s="194" t="s">
        <v>92</v>
      </c>
      <c r="B59" s="193" t="s">
        <v>556</v>
      </c>
      <c r="C59" s="54"/>
      <c r="D59" s="54"/>
    </row>
    <row r="60" spans="1:4" ht="15.75" customHeight="1" x14ac:dyDescent="0.3">
      <c r="A60" s="194" t="s">
        <v>93</v>
      </c>
      <c r="B60" s="193" t="s">
        <v>557</v>
      </c>
      <c r="C60" s="54"/>
      <c r="D60" s="54"/>
    </row>
    <row r="61" spans="1:4" ht="15.75" customHeight="1" x14ac:dyDescent="0.3">
      <c r="A61" s="194" t="s">
        <v>94</v>
      </c>
      <c r="B61" s="193" t="s">
        <v>558</v>
      </c>
      <c r="C61" s="54"/>
      <c r="D61" s="54"/>
    </row>
    <row r="62" spans="1:4" ht="15.75" customHeight="1" x14ac:dyDescent="0.3">
      <c r="A62" s="194" t="s">
        <v>95</v>
      </c>
      <c r="B62" s="193" t="s">
        <v>559</v>
      </c>
      <c r="C62" s="54"/>
      <c r="D62" s="54"/>
    </row>
    <row r="63" spans="1:4" ht="15.75" customHeight="1" x14ac:dyDescent="0.3">
      <c r="A63" s="194" t="s">
        <v>96</v>
      </c>
      <c r="B63" s="193" t="s">
        <v>560</v>
      </c>
      <c r="C63" s="54"/>
      <c r="D63" s="54"/>
    </row>
    <row r="64" spans="1:4" ht="15.75" customHeight="1" x14ac:dyDescent="0.3">
      <c r="A64" s="194" t="s">
        <v>97</v>
      </c>
      <c r="B64" s="193" t="s">
        <v>561</v>
      </c>
      <c r="C64" s="54"/>
      <c r="D64" s="54"/>
    </row>
    <row r="65" spans="1:4" ht="15.75" customHeight="1" x14ac:dyDescent="0.3">
      <c r="A65" s="194" t="s">
        <v>839</v>
      </c>
      <c r="B65" s="193" t="s">
        <v>562</v>
      </c>
      <c r="C65" s="54"/>
      <c r="D65" s="54"/>
    </row>
    <row r="66" spans="1:4" ht="15.75" customHeight="1" x14ac:dyDescent="0.3">
      <c r="A66" s="194" t="s">
        <v>98</v>
      </c>
      <c r="B66" s="193" t="s">
        <v>563</v>
      </c>
      <c r="C66" s="54"/>
      <c r="D66" s="54"/>
    </row>
    <row r="67" spans="1:4" ht="15.75" customHeight="1" x14ac:dyDescent="0.3">
      <c r="A67" s="194" t="s">
        <v>99</v>
      </c>
      <c r="B67" s="193" t="s">
        <v>564</v>
      </c>
      <c r="C67" s="54"/>
      <c r="D67" s="54"/>
    </row>
    <row r="68" spans="1:4" ht="15.75" customHeight="1" x14ac:dyDescent="0.3">
      <c r="A68" s="194" t="s">
        <v>100</v>
      </c>
      <c r="B68" s="193" t="s">
        <v>565</v>
      </c>
      <c r="C68" s="54"/>
      <c r="D68" s="54"/>
    </row>
    <row r="69" spans="1:4" ht="15.75" customHeight="1" x14ac:dyDescent="0.3">
      <c r="A69" s="194" t="s">
        <v>101</v>
      </c>
      <c r="B69" s="193" t="s">
        <v>566</v>
      </c>
      <c r="C69" s="54"/>
      <c r="D69" s="54"/>
    </row>
    <row r="70" spans="1:4" ht="15.75" customHeight="1" x14ac:dyDescent="0.3">
      <c r="A70" s="194" t="s">
        <v>102</v>
      </c>
      <c r="B70" s="193" t="s">
        <v>567</v>
      </c>
      <c r="C70" s="54"/>
      <c r="D70" s="54"/>
    </row>
    <row r="71" spans="1:4" ht="15.75" customHeight="1" x14ac:dyDescent="0.3">
      <c r="A71" s="194" t="s">
        <v>840</v>
      </c>
      <c r="B71" s="193" t="s">
        <v>568</v>
      </c>
      <c r="C71" s="54"/>
      <c r="D71" s="54"/>
    </row>
    <row r="72" spans="1:4" ht="15.75" customHeight="1" x14ac:dyDescent="0.3">
      <c r="A72" s="194" t="s">
        <v>103</v>
      </c>
      <c r="B72" s="193" t="s">
        <v>569</v>
      </c>
      <c r="C72" s="54"/>
      <c r="D72" s="54"/>
    </row>
    <row r="73" spans="1:4" ht="15.75" customHeight="1" x14ac:dyDescent="0.3">
      <c r="A73" s="194" t="s">
        <v>104</v>
      </c>
      <c r="B73" s="193" t="s">
        <v>570</v>
      </c>
      <c r="C73" s="54"/>
      <c r="D73" s="54"/>
    </row>
    <row r="74" spans="1:4" ht="15.75" customHeight="1" x14ac:dyDescent="0.3">
      <c r="A74" s="194" t="s">
        <v>105</v>
      </c>
      <c r="B74" s="193" t="s">
        <v>571</v>
      </c>
      <c r="C74" s="54"/>
      <c r="D74" s="54"/>
    </row>
    <row r="75" spans="1:4" ht="15.75" customHeight="1" x14ac:dyDescent="0.3">
      <c r="A75" s="194" t="s">
        <v>841</v>
      </c>
      <c r="B75" s="193" t="s">
        <v>572</v>
      </c>
      <c r="C75" s="54"/>
      <c r="D75" s="54"/>
    </row>
    <row r="76" spans="1:4" ht="15.75" customHeight="1" x14ac:dyDescent="0.3">
      <c r="A76" s="194" t="s">
        <v>842</v>
      </c>
      <c r="B76" s="193" t="s">
        <v>573</v>
      </c>
      <c r="C76" s="54"/>
      <c r="D76" s="54"/>
    </row>
    <row r="77" spans="1:4" ht="15.75" customHeight="1" x14ac:dyDescent="0.3">
      <c r="A77" s="194" t="s">
        <v>106</v>
      </c>
      <c r="B77" s="193" t="s">
        <v>574</v>
      </c>
      <c r="C77" s="54"/>
      <c r="D77" s="54"/>
    </row>
    <row r="78" spans="1:4" ht="15.75" customHeight="1" x14ac:dyDescent="0.3">
      <c r="A78" s="194" t="s">
        <v>107</v>
      </c>
      <c r="B78" s="193" t="s">
        <v>575</v>
      </c>
      <c r="C78" s="54"/>
      <c r="D78" s="54"/>
    </row>
    <row r="79" spans="1:4" ht="15.75" customHeight="1" x14ac:dyDescent="0.3">
      <c r="A79" s="194" t="s">
        <v>108</v>
      </c>
      <c r="B79" s="193" t="s">
        <v>576</v>
      </c>
      <c r="C79" s="54"/>
      <c r="D79" s="54"/>
    </row>
    <row r="80" spans="1:4" ht="15.75" customHeight="1" x14ac:dyDescent="0.3">
      <c r="A80" s="194" t="s">
        <v>109</v>
      </c>
      <c r="B80" s="193" t="s">
        <v>577</v>
      </c>
      <c r="C80" s="54"/>
      <c r="D80" s="54"/>
    </row>
    <row r="81" spans="1:4" ht="15.75" customHeight="1" x14ac:dyDescent="0.3">
      <c r="A81" s="194" t="s">
        <v>110</v>
      </c>
      <c r="B81" s="193" t="s">
        <v>578</v>
      </c>
      <c r="C81" s="54"/>
      <c r="D81" s="54"/>
    </row>
    <row r="82" spans="1:4" ht="15.75" customHeight="1" x14ac:dyDescent="0.3">
      <c r="A82" s="194" t="s">
        <v>111</v>
      </c>
      <c r="B82" s="193" t="s">
        <v>579</v>
      </c>
      <c r="C82" s="54"/>
      <c r="D82" s="54"/>
    </row>
    <row r="83" spans="1:4" ht="15.75" customHeight="1" x14ac:dyDescent="0.3">
      <c r="A83" s="194" t="s">
        <v>112</v>
      </c>
      <c r="B83" s="193" t="s">
        <v>580</v>
      </c>
      <c r="C83" s="54"/>
      <c r="D83" s="54"/>
    </row>
    <row r="84" spans="1:4" ht="15.75" customHeight="1" x14ac:dyDescent="0.3">
      <c r="A84" s="194" t="s">
        <v>113</v>
      </c>
      <c r="B84" s="193" t="s">
        <v>581</v>
      </c>
      <c r="C84" s="54"/>
      <c r="D84" s="54"/>
    </row>
    <row r="85" spans="1:4" ht="15.75" customHeight="1" x14ac:dyDescent="0.3">
      <c r="A85" s="194" t="s">
        <v>843</v>
      </c>
      <c r="B85" s="193" t="s">
        <v>582</v>
      </c>
      <c r="C85" s="54"/>
      <c r="D85" s="54"/>
    </row>
    <row r="86" spans="1:4" ht="15.75" customHeight="1" x14ac:dyDescent="0.3">
      <c r="A86" s="194" t="s">
        <v>114</v>
      </c>
      <c r="B86" s="193" t="s">
        <v>583</v>
      </c>
      <c r="C86" s="54"/>
      <c r="D86" s="54"/>
    </row>
    <row r="87" spans="1:4" ht="15.75" customHeight="1" x14ac:dyDescent="0.3">
      <c r="A87" s="194" t="s">
        <v>115</v>
      </c>
      <c r="B87" s="193" t="s">
        <v>584</v>
      </c>
      <c r="C87" s="54"/>
      <c r="D87" s="54"/>
    </row>
    <row r="88" spans="1:4" ht="15.75" customHeight="1" x14ac:dyDescent="0.3">
      <c r="A88" s="194" t="s">
        <v>844</v>
      </c>
      <c r="B88" s="193" t="s">
        <v>585</v>
      </c>
      <c r="C88" s="54"/>
      <c r="D88" s="54"/>
    </row>
    <row r="89" spans="1:4" ht="15.75" customHeight="1" x14ac:dyDescent="0.3">
      <c r="A89" s="194" t="s">
        <v>116</v>
      </c>
      <c r="B89" s="193" t="s">
        <v>586</v>
      </c>
      <c r="C89" s="54"/>
      <c r="D89" s="54"/>
    </row>
    <row r="90" spans="1:4" ht="15.75" customHeight="1" x14ac:dyDescent="0.3">
      <c r="A90" s="194" t="s">
        <v>845</v>
      </c>
      <c r="B90" s="193" t="s">
        <v>587</v>
      </c>
      <c r="C90" s="54"/>
      <c r="D90" s="54"/>
    </row>
    <row r="91" spans="1:4" ht="15.75" customHeight="1" x14ac:dyDescent="0.3">
      <c r="A91" s="194" t="s">
        <v>117</v>
      </c>
      <c r="B91" s="193" t="s">
        <v>588</v>
      </c>
      <c r="C91" s="54"/>
      <c r="D91" s="54"/>
    </row>
    <row r="92" spans="1:4" ht="15.75" customHeight="1" x14ac:dyDescent="0.3">
      <c r="A92" s="194" t="s">
        <v>118</v>
      </c>
      <c r="B92" s="193" t="s">
        <v>589</v>
      </c>
      <c r="C92" s="54"/>
      <c r="D92" s="54"/>
    </row>
    <row r="93" spans="1:4" ht="15.75" customHeight="1" x14ac:dyDescent="0.3">
      <c r="A93" s="194" t="s">
        <v>119</v>
      </c>
      <c r="B93" s="193" t="s">
        <v>590</v>
      </c>
      <c r="C93" s="54"/>
      <c r="D93" s="54"/>
    </row>
    <row r="94" spans="1:4" ht="15.75" customHeight="1" x14ac:dyDescent="0.3">
      <c r="A94" s="194" t="s">
        <v>120</v>
      </c>
      <c r="B94" s="193" t="s">
        <v>591</v>
      </c>
      <c r="C94" s="54"/>
      <c r="D94" s="54"/>
    </row>
    <row r="95" spans="1:4" ht="15.75" customHeight="1" x14ac:dyDescent="0.3">
      <c r="A95" s="194" t="s">
        <v>121</v>
      </c>
      <c r="B95" s="193" t="s">
        <v>592</v>
      </c>
      <c r="C95" s="54"/>
      <c r="D95" s="54"/>
    </row>
    <row r="96" spans="1:4" ht="15.75" customHeight="1" x14ac:dyDescent="0.3">
      <c r="A96" s="194" t="s">
        <v>122</v>
      </c>
      <c r="B96" s="193" t="s">
        <v>593</v>
      </c>
      <c r="C96" s="54"/>
      <c r="D96" s="54"/>
    </row>
    <row r="97" spans="1:4" ht="15.75" customHeight="1" x14ac:dyDescent="0.3">
      <c r="A97" s="194" t="s">
        <v>123</v>
      </c>
      <c r="B97" s="193" t="s">
        <v>594</v>
      </c>
      <c r="C97" s="54"/>
      <c r="D97" s="54"/>
    </row>
    <row r="98" spans="1:4" ht="15.75" customHeight="1" x14ac:dyDescent="0.3">
      <c r="A98" s="194" t="s">
        <v>124</v>
      </c>
      <c r="B98" s="193" t="s">
        <v>595</v>
      </c>
      <c r="C98" s="54"/>
      <c r="D98" s="54"/>
    </row>
    <row r="99" spans="1:4" ht="15.75" customHeight="1" x14ac:dyDescent="0.3">
      <c r="A99" s="194" t="s">
        <v>125</v>
      </c>
      <c r="B99" s="193" t="s">
        <v>596</v>
      </c>
      <c r="C99" s="54"/>
      <c r="D99" s="54"/>
    </row>
    <row r="100" spans="1:4" ht="15.75" customHeight="1" x14ac:dyDescent="0.3">
      <c r="A100" s="194" t="s">
        <v>126</v>
      </c>
      <c r="B100" s="193" t="s">
        <v>597</v>
      </c>
      <c r="C100" s="54"/>
      <c r="D100" s="54"/>
    </row>
    <row r="101" spans="1:4" ht="15.75" customHeight="1" x14ac:dyDescent="0.3">
      <c r="A101" s="194" t="s">
        <v>127</v>
      </c>
      <c r="B101" s="193" t="s">
        <v>598</v>
      </c>
      <c r="C101" s="54"/>
      <c r="D101" s="54"/>
    </row>
    <row r="102" spans="1:4" ht="15.75" customHeight="1" x14ac:dyDescent="0.3">
      <c r="A102" s="194" t="s">
        <v>128</v>
      </c>
      <c r="B102" s="193" t="s">
        <v>599</v>
      </c>
      <c r="C102" s="54"/>
      <c r="D102" s="54"/>
    </row>
    <row r="103" spans="1:4" ht="15.75" customHeight="1" x14ac:dyDescent="0.3">
      <c r="A103" s="194" t="s">
        <v>129</v>
      </c>
      <c r="B103" s="193" t="s">
        <v>600</v>
      </c>
      <c r="C103" s="54"/>
      <c r="D103" s="54"/>
    </row>
    <row r="104" spans="1:4" ht="15.75" customHeight="1" x14ac:dyDescent="0.3">
      <c r="A104" s="194" t="s">
        <v>130</v>
      </c>
      <c r="B104" s="193" t="s">
        <v>601</v>
      </c>
      <c r="C104" s="54"/>
      <c r="D104" s="54"/>
    </row>
    <row r="105" spans="1:4" ht="15.75" customHeight="1" x14ac:dyDescent="0.3">
      <c r="A105" s="194" t="s">
        <v>131</v>
      </c>
      <c r="B105" s="193" t="s">
        <v>602</v>
      </c>
      <c r="C105" s="54"/>
      <c r="D105" s="54"/>
    </row>
    <row r="106" spans="1:4" ht="15.75" customHeight="1" x14ac:dyDescent="0.3">
      <c r="A106" s="194" t="s">
        <v>132</v>
      </c>
      <c r="B106" s="193" t="s">
        <v>603</v>
      </c>
      <c r="C106" s="54"/>
      <c r="D106" s="54"/>
    </row>
    <row r="107" spans="1:4" ht="15.75" customHeight="1" x14ac:dyDescent="0.3">
      <c r="A107" s="194" t="s">
        <v>846</v>
      </c>
      <c r="B107" s="193" t="s">
        <v>604</v>
      </c>
      <c r="C107" s="54"/>
      <c r="D107" s="54"/>
    </row>
    <row r="108" spans="1:4" ht="15.75" customHeight="1" x14ac:dyDescent="0.3">
      <c r="A108" s="194" t="s">
        <v>133</v>
      </c>
      <c r="B108" s="193" t="s">
        <v>605</v>
      </c>
      <c r="C108" s="54"/>
      <c r="D108" s="54"/>
    </row>
    <row r="109" spans="1:4" ht="15.75" customHeight="1" x14ac:dyDescent="0.3">
      <c r="A109" s="194" t="s">
        <v>134</v>
      </c>
      <c r="B109" s="193" t="s">
        <v>606</v>
      </c>
      <c r="C109" s="54"/>
      <c r="D109" s="54"/>
    </row>
    <row r="110" spans="1:4" ht="15.75" customHeight="1" x14ac:dyDescent="0.3">
      <c r="A110" s="194" t="s">
        <v>135</v>
      </c>
      <c r="B110" s="193" t="s">
        <v>607</v>
      </c>
      <c r="C110" s="54"/>
      <c r="D110" s="54"/>
    </row>
    <row r="111" spans="1:4" ht="15.75" customHeight="1" x14ac:dyDescent="0.3">
      <c r="A111" s="194" t="s">
        <v>964</v>
      </c>
      <c r="B111" s="193" t="s">
        <v>608</v>
      </c>
      <c r="C111" s="54"/>
      <c r="D111" s="54"/>
    </row>
    <row r="112" spans="1:4" ht="15.75" customHeight="1" x14ac:dyDescent="0.3">
      <c r="A112" s="194" t="s">
        <v>136</v>
      </c>
      <c r="B112" s="193" t="s">
        <v>609</v>
      </c>
      <c r="C112" s="54"/>
      <c r="D112" s="54"/>
    </row>
    <row r="113" spans="1:4" ht="15.75" customHeight="1" x14ac:dyDescent="0.3">
      <c r="A113" s="194" t="s">
        <v>137</v>
      </c>
      <c r="B113" s="193" t="s">
        <v>610</v>
      </c>
      <c r="C113" s="54"/>
      <c r="D113" s="54"/>
    </row>
    <row r="114" spans="1:4" ht="15.75" customHeight="1" x14ac:dyDescent="0.3">
      <c r="A114" s="194" t="s">
        <v>138</v>
      </c>
      <c r="B114" s="193" t="s">
        <v>611</v>
      </c>
      <c r="C114" s="54"/>
      <c r="D114" s="54"/>
    </row>
    <row r="115" spans="1:4" ht="15.75" customHeight="1" x14ac:dyDescent="0.3">
      <c r="A115" s="194" t="s">
        <v>139</v>
      </c>
      <c r="B115" s="193" t="s">
        <v>612</v>
      </c>
      <c r="C115" s="54"/>
      <c r="D115" s="54"/>
    </row>
    <row r="116" spans="1:4" ht="15.75" customHeight="1" x14ac:dyDescent="0.3">
      <c r="A116" s="194" t="s">
        <v>140</v>
      </c>
      <c r="B116" s="193" t="s">
        <v>613</v>
      </c>
      <c r="C116" s="54"/>
      <c r="D116" s="54"/>
    </row>
    <row r="117" spans="1:4" ht="15.75" customHeight="1" x14ac:dyDescent="0.3">
      <c r="A117" s="194" t="s">
        <v>141</v>
      </c>
      <c r="B117" s="193" t="s">
        <v>614</v>
      </c>
      <c r="C117" s="54"/>
      <c r="D117" s="54"/>
    </row>
    <row r="118" spans="1:4" ht="15.75" customHeight="1" x14ac:dyDescent="0.3">
      <c r="A118" s="194" t="s">
        <v>142</v>
      </c>
      <c r="B118" s="193" t="s">
        <v>615</v>
      </c>
      <c r="C118" s="54"/>
      <c r="D118" s="54"/>
    </row>
    <row r="119" spans="1:4" ht="15.75" customHeight="1" x14ac:dyDescent="0.3">
      <c r="A119" s="194" t="s">
        <v>847</v>
      </c>
      <c r="B119" s="193" t="s">
        <v>616</v>
      </c>
      <c r="C119" s="54"/>
      <c r="D119" s="54"/>
    </row>
    <row r="120" spans="1:4" ht="15.75" customHeight="1" x14ac:dyDescent="0.3">
      <c r="A120" s="194" t="s">
        <v>143</v>
      </c>
      <c r="B120" s="193" t="s">
        <v>617</v>
      </c>
      <c r="C120" s="54"/>
      <c r="D120" s="54"/>
    </row>
    <row r="121" spans="1:4" ht="15.75" customHeight="1" x14ac:dyDescent="0.3">
      <c r="A121" s="194" t="s">
        <v>144</v>
      </c>
      <c r="B121" s="193" t="s">
        <v>618</v>
      </c>
      <c r="C121" s="54"/>
      <c r="D121" s="54"/>
    </row>
    <row r="122" spans="1:4" ht="15.75" customHeight="1" x14ac:dyDescent="0.3">
      <c r="A122" s="194" t="s">
        <v>145</v>
      </c>
      <c r="B122" s="193" t="s">
        <v>619</v>
      </c>
      <c r="C122" s="54"/>
      <c r="D122" s="54"/>
    </row>
    <row r="123" spans="1:4" ht="15.75" customHeight="1" x14ac:dyDescent="0.3">
      <c r="A123" s="194" t="s">
        <v>146</v>
      </c>
      <c r="B123" s="193" t="s">
        <v>620</v>
      </c>
      <c r="C123" s="54"/>
      <c r="D123" s="54"/>
    </row>
    <row r="124" spans="1:4" ht="15.75" customHeight="1" x14ac:dyDescent="0.3">
      <c r="A124" s="194" t="s">
        <v>147</v>
      </c>
      <c r="B124" s="193" t="s">
        <v>621</v>
      </c>
      <c r="C124" s="54"/>
      <c r="D124" s="54"/>
    </row>
    <row r="125" spans="1:4" ht="15.75" customHeight="1" x14ac:dyDescent="0.3">
      <c r="A125" s="194" t="s">
        <v>148</v>
      </c>
      <c r="B125" s="193" t="s">
        <v>622</v>
      </c>
      <c r="C125" s="54"/>
      <c r="D125" s="54"/>
    </row>
    <row r="126" spans="1:4" ht="15.75" customHeight="1" x14ac:dyDescent="0.3">
      <c r="A126" s="194" t="s">
        <v>848</v>
      </c>
      <c r="B126" s="193" t="s">
        <v>623</v>
      </c>
      <c r="C126" s="54"/>
      <c r="D126" s="54"/>
    </row>
    <row r="127" spans="1:4" ht="15.75" customHeight="1" x14ac:dyDescent="0.3">
      <c r="A127" s="194" t="s">
        <v>149</v>
      </c>
      <c r="B127" s="193" t="s">
        <v>624</v>
      </c>
      <c r="C127" s="54"/>
      <c r="D127" s="54"/>
    </row>
    <row r="128" spans="1:4" ht="15.75" customHeight="1" x14ac:dyDescent="0.3">
      <c r="A128" s="194" t="s">
        <v>150</v>
      </c>
      <c r="B128" s="193" t="s">
        <v>625</v>
      </c>
      <c r="C128" s="54"/>
      <c r="D128" s="54"/>
    </row>
    <row r="129" spans="1:4" ht="15.75" customHeight="1" x14ac:dyDescent="0.3">
      <c r="A129" s="194" t="s">
        <v>151</v>
      </c>
      <c r="B129" s="193" t="s">
        <v>626</v>
      </c>
      <c r="C129" s="54"/>
      <c r="D129" s="54"/>
    </row>
    <row r="130" spans="1:4" ht="15.75" customHeight="1" x14ac:dyDescent="0.3">
      <c r="A130" s="194" t="s">
        <v>849</v>
      </c>
      <c r="B130" s="193" t="s">
        <v>627</v>
      </c>
      <c r="C130" s="54"/>
      <c r="D130" s="54"/>
    </row>
    <row r="131" spans="1:4" ht="15.75" customHeight="1" x14ac:dyDescent="0.3">
      <c r="A131" s="194" t="s">
        <v>850</v>
      </c>
      <c r="B131" s="193" t="s">
        <v>628</v>
      </c>
      <c r="C131" s="54"/>
      <c r="D131" s="54"/>
    </row>
    <row r="132" spans="1:4" ht="15.75" customHeight="1" x14ac:dyDescent="0.3">
      <c r="A132" s="194" t="s">
        <v>152</v>
      </c>
      <c r="B132" s="193" t="s">
        <v>629</v>
      </c>
      <c r="C132" s="54"/>
      <c r="D132" s="54"/>
    </row>
    <row r="133" spans="1:4" ht="15.75" customHeight="1" x14ac:dyDescent="0.3">
      <c r="A133" s="194" t="s">
        <v>851</v>
      </c>
      <c r="B133" s="193" t="s">
        <v>630</v>
      </c>
      <c r="C133" s="54"/>
      <c r="D133" s="54"/>
    </row>
    <row r="134" spans="1:4" ht="15.75" customHeight="1" x14ac:dyDescent="0.3">
      <c r="A134" s="194" t="s">
        <v>153</v>
      </c>
      <c r="B134" s="193" t="s">
        <v>631</v>
      </c>
      <c r="C134" s="54"/>
      <c r="D134" s="54"/>
    </row>
    <row r="135" spans="1:4" ht="15.75" customHeight="1" x14ac:dyDescent="0.3">
      <c r="A135" s="194" t="s">
        <v>154</v>
      </c>
      <c r="B135" s="193" t="s">
        <v>632</v>
      </c>
      <c r="C135" s="54"/>
      <c r="D135" s="54"/>
    </row>
    <row r="136" spans="1:4" ht="15.75" customHeight="1" x14ac:dyDescent="0.3">
      <c r="A136" s="194" t="s">
        <v>155</v>
      </c>
      <c r="B136" s="193" t="s">
        <v>633</v>
      </c>
      <c r="C136" s="54"/>
      <c r="D136" s="54"/>
    </row>
    <row r="137" spans="1:4" ht="15.75" customHeight="1" x14ac:dyDescent="0.3">
      <c r="A137" s="194" t="s">
        <v>70</v>
      </c>
      <c r="B137" s="193" t="s">
        <v>634</v>
      </c>
      <c r="C137" s="54"/>
      <c r="D137" s="54"/>
    </row>
    <row r="138" spans="1:4" ht="15.75" customHeight="1" x14ac:dyDescent="0.3">
      <c r="A138" s="194" t="s">
        <v>156</v>
      </c>
      <c r="B138" s="193" t="s">
        <v>635</v>
      </c>
      <c r="C138" s="54"/>
      <c r="D138" s="54"/>
    </row>
    <row r="139" spans="1:4" ht="15.75" customHeight="1" x14ac:dyDescent="0.3">
      <c r="A139" s="194" t="s">
        <v>852</v>
      </c>
      <c r="B139" s="193" t="s">
        <v>636</v>
      </c>
      <c r="C139" s="54"/>
      <c r="D139" s="54"/>
    </row>
    <row r="140" spans="1:4" ht="15.75" customHeight="1" x14ac:dyDescent="0.3">
      <c r="A140" s="194" t="s">
        <v>157</v>
      </c>
      <c r="B140" s="193" t="s">
        <v>637</v>
      </c>
      <c r="C140" s="54"/>
      <c r="D140" s="54"/>
    </row>
    <row r="141" spans="1:4" ht="15.75" customHeight="1" x14ac:dyDescent="0.3">
      <c r="A141" s="194" t="s">
        <v>158</v>
      </c>
      <c r="B141" s="193" t="s">
        <v>638</v>
      </c>
      <c r="C141" s="54"/>
      <c r="D141" s="54"/>
    </row>
    <row r="142" spans="1:4" ht="15.75" customHeight="1" x14ac:dyDescent="0.3">
      <c r="A142" s="194" t="s">
        <v>159</v>
      </c>
      <c r="B142" s="193" t="s">
        <v>639</v>
      </c>
      <c r="C142" s="54"/>
      <c r="D142" s="54"/>
    </row>
    <row r="143" spans="1:4" ht="15.75" customHeight="1" x14ac:dyDescent="0.3">
      <c r="A143" s="194" t="s">
        <v>160</v>
      </c>
      <c r="B143" s="193" t="s">
        <v>640</v>
      </c>
      <c r="C143" s="54"/>
      <c r="D143" s="54"/>
    </row>
    <row r="144" spans="1:4" ht="15.75" customHeight="1" x14ac:dyDescent="0.3">
      <c r="A144" s="194" t="s">
        <v>161</v>
      </c>
      <c r="B144" s="193" t="s">
        <v>641</v>
      </c>
      <c r="C144" s="54"/>
      <c r="D144" s="54"/>
    </row>
    <row r="145" spans="1:4" ht="15.75" customHeight="1" x14ac:dyDescent="0.3">
      <c r="A145" s="194" t="s">
        <v>162</v>
      </c>
      <c r="B145" s="193" t="s">
        <v>642</v>
      </c>
      <c r="C145" s="54"/>
      <c r="D145" s="54"/>
    </row>
    <row r="146" spans="1:4" ht="15.75" customHeight="1" x14ac:dyDescent="0.3">
      <c r="A146" s="194" t="s">
        <v>163</v>
      </c>
      <c r="B146" s="193" t="s">
        <v>643</v>
      </c>
      <c r="C146" s="54"/>
      <c r="D146" s="54"/>
    </row>
    <row r="147" spans="1:4" ht="15.75" customHeight="1" x14ac:dyDescent="0.3">
      <c r="A147" s="194" t="s">
        <v>164</v>
      </c>
      <c r="B147" s="193" t="s">
        <v>644</v>
      </c>
      <c r="C147" s="54"/>
      <c r="D147" s="54"/>
    </row>
    <row r="148" spans="1:4" ht="15.75" customHeight="1" x14ac:dyDescent="0.3">
      <c r="A148" s="194" t="s">
        <v>165</v>
      </c>
      <c r="B148" s="193" t="s">
        <v>645</v>
      </c>
      <c r="C148" s="54"/>
      <c r="D148" s="54"/>
    </row>
    <row r="149" spans="1:4" ht="15.75" customHeight="1" x14ac:dyDescent="0.3">
      <c r="A149" s="194" t="s">
        <v>166</v>
      </c>
      <c r="B149" s="193" t="s">
        <v>646</v>
      </c>
      <c r="C149" s="54"/>
      <c r="D149" s="54"/>
    </row>
    <row r="150" spans="1:4" ht="15.75" customHeight="1" x14ac:dyDescent="0.3">
      <c r="A150" s="194" t="s">
        <v>167</v>
      </c>
      <c r="B150" s="193" t="s">
        <v>647</v>
      </c>
      <c r="C150" s="54"/>
      <c r="D150" s="54"/>
    </row>
    <row r="151" spans="1:4" ht="15.75" customHeight="1" x14ac:dyDescent="0.3">
      <c r="A151" s="194" t="s">
        <v>168</v>
      </c>
      <c r="B151" s="193" t="s">
        <v>648</v>
      </c>
      <c r="C151" s="54"/>
      <c r="D151" s="54"/>
    </row>
    <row r="152" spans="1:4" ht="15.75" customHeight="1" x14ac:dyDescent="0.3">
      <c r="A152" s="194" t="s">
        <v>169</v>
      </c>
      <c r="B152" s="193" t="s">
        <v>649</v>
      </c>
      <c r="C152" s="54"/>
      <c r="D152" s="54"/>
    </row>
    <row r="153" spans="1:4" ht="15.75" customHeight="1" x14ac:dyDescent="0.3">
      <c r="A153" s="194" t="s">
        <v>170</v>
      </c>
      <c r="B153" s="193" t="s">
        <v>650</v>
      </c>
      <c r="C153" s="54"/>
      <c r="D153" s="54"/>
    </row>
    <row r="154" spans="1:4" ht="15.75" customHeight="1" x14ac:dyDescent="0.3">
      <c r="A154" s="194" t="s">
        <v>171</v>
      </c>
      <c r="B154" s="193" t="s">
        <v>651</v>
      </c>
      <c r="C154" s="54"/>
      <c r="D154" s="54"/>
    </row>
    <row r="155" spans="1:4" ht="15.75" customHeight="1" x14ac:dyDescent="0.3">
      <c r="A155" s="194" t="s">
        <v>172</v>
      </c>
      <c r="B155" s="193" t="s">
        <v>652</v>
      </c>
      <c r="C155" s="54"/>
      <c r="D155" s="54"/>
    </row>
    <row r="156" spans="1:4" ht="15.75" customHeight="1" x14ac:dyDescent="0.3">
      <c r="A156" s="194" t="s">
        <v>173</v>
      </c>
      <c r="B156" s="193" t="s">
        <v>653</v>
      </c>
      <c r="C156" s="54"/>
      <c r="D156" s="54"/>
    </row>
    <row r="157" spans="1:4" ht="15.75" customHeight="1" x14ac:dyDescent="0.3">
      <c r="A157" s="194" t="s">
        <v>174</v>
      </c>
      <c r="B157" s="193" t="s">
        <v>654</v>
      </c>
      <c r="C157" s="54"/>
      <c r="D157" s="54"/>
    </row>
    <row r="158" spans="1:4" ht="15.75" customHeight="1" x14ac:dyDescent="0.3">
      <c r="A158" s="194" t="s">
        <v>175</v>
      </c>
      <c r="B158" s="193" t="s">
        <v>655</v>
      </c>
      <c r="C158" s="54"/>
      <c r="D158" s="54"/>
    </row>
    <row r="159" spans="1:4" ht="15.75" customHeight="1" x14ac:dyDescent="0.3">
      <c r="A159" s="194" t="s">
        <v>176</v>
      </c>
      <c r="B159" s="193" t="s">
        <v>656</v>
      </c>
      <c r="C159" s="54"/>
      <c r="D159" s="54"/>
    </row>
    <row r="160" spans="1:4" ht="15.75" customHeight="1" x14ac:dyDescent="0.3">
      <c r="A160" s="194" t="s">
        <v>853</v>
      </c>
      <c r="B160" s="193" t="s">
        <v>657</v>
      </c>
      <c r="C160" s="54"/>
      <c r="D160" s="54"/>
    </row>
    <row r="161" spans="1:4" ht="15.75" customHeight="1" x14ac:dyDescent="0.3">
      <c r="A161" s="194" t="s">
        <v>177</v>
      </c>
      <c r="B161" s="193" t="s">
        <v>658</v>
      </c>
      <c r="C161" s="54"/>
      <c r="D161" s="54"/>
    </row>
    <row r="162" spans="1:4" ht="15.75" customHeight="1" x14ac:dyDescent="0.3">
      <c r="A162" s="194" t="s">
        <v>178</v>
      </c>
      <c r="B162" s="193" t="s">
        <v>659</v>
      </c>
      <c r="C162" s="54"/>
      <c r="D162" s="54"/>
    </row>
    <row r="163" spans="1:4" ht="15.75" customHeight="1" x14ac:dyDescent="0.3">
      <c r="A163" s="194" t="s">
        <v>179</v>
      </c>
      <c r="B163" s="193" t="s">
        <v>660</v>
      </c>
      <c r="C163" s="54"/>
      <c r="D163" s="54"/>
    </row>
    <row r="164" spans="1:4" ht="15.75" customHeight="1" x14ac:dyDescent="0.3">
      <c r="A164" s="194" t="s">
        <v>180</v>
      </c>
      <c r="B164" s="193" t="s">
        <v>661</v>
      </c>
      <c r="C164" s="54"/>
      <c r="D164" s="54"/>
    </row>
    <row r="165" spans="1:4" ht="15.75" customHeight="1" x14ac:dyDescent="0.3">
      <c r="A165" s="194" t="s">
        <v>854</v>
      </c>
      <c r="B165" s="193" t="s">
        <v>662</v>
      </c>
      <c r="C165" s="54"/>
      <c r="D165" s="54"/>
    </row>
    <row r="166" spans="1:4" ht="15.75" customHeight="1" x14ac:dyDescent="0.3">
      <c r="A166" s="194" t="s">
        <v>181</v>
      </c>
      <c r="B166" s="193" t="s">
        <v>663</v>
      </c>
      <c r="C166" s="54"/>
      <c r="D166" s="54"/>
    </row>
    <row r="167" spans="1:4" ht="15.75" customHeight="1" x14ac:dyDescent="0.3">
      <c r="A167" s="194" t="s">
        <v>182</v>
      </c>
      <c r="B167" s="193" t="s">
        <v>664</v>
      </c>
      <c r="C167" s="54"/>
      <c r="D167" s="54"/>
    </row>
    <row r="168" spans="1:4" ht="15.75" customHeight="1" x14ac:dyDescent="0.3">
      <c r="A168" s="194" t="s">
        <v>855</v>
      </c>
      <c r="B168" s="193" t="s">
        <v>665</v>
      </c>
      <c r="C168" s="54"/>
      <c r="D168" s="54"/>
    </row>
    <row r="169" spans="1:4" ht="15.75" customHeight="1" x14ac:dyDescent="0.3">
      <c r="A169" s="194" t="s">
        <v>183</v>
      </c>
      <c r="B169" s="193" t="s">
        <v>666</v>
      </c>
      <c r="C169" s="54"/>
      <c r="D169" s="54"/>
    </row>
    <row r="170" spans="1:4" ht="15.75" customHeight="1" x14ac:dyDescent="0.3">
      <c r="A170" s="194" t="s">
        <v>184</v>
      </c>
      <c r="B170" s="193" t="s">
        <v>667</v>
      </c>
      <c r="C170" s="54"/>
      <c r="D170" s="54"/>
    </row>
    <row r="171" spans="1:4" ht="15.75" customHeight="1" x14ac:dyDescent="0.3">
      <c r="A171" s="194" t="s">
        <v>856</v>
      </c>
      <c r="B171" s="193" t="s">
        <v>668</v>
      </c>
      <c r="C171" s="54"/>
      <c r="D171" s="54"/>
    </row>
    <row r="172" spans="1:4" ht="15.75" customHeight="1" x14ac:dyDescent="0.3">
      <c r="A172" s="194" t="s">
        <v>185</v>
      </c>
      <c r="B172" s="193" t="s">
        <v>669</v>
      </c>
      <c r="C172" s="54"/>
      <c r="D172" s="54"/>
    </row>
    <row r="173" spans="1:4" ht="15.75" customHeight="1" x14ac:dyDescent="0.3">
      <c r="A173" s="194" t="s">
        <v>186</v>
      </c>
      <c r="B173" s="193" t="s">
        <v>670</v>
      </c>
      <c r="C173" s="54"/>
      <c r="D173" s="54"/>
    </row>
    <row r="174" spans="1:4" ht="15.75" customHeight="1" x14ac:dyDescent="0.3">
      <c r="A174" s="194" t="s">
        <v>187</v>
      </c>
      <c r="B174" s="193" t="s">
        <v>671</v>
      </c>
      <c r="C174" s="54"/>
      <c r="D174" s="54"/>
    </row>
    <row r="175" spans="1:4" ht="15.75" customHeight="1" x14ac:dyDescent="0.3">
      <c r="A175" s="194" t="s">
        <v>188</v>
      </c>
      <c r="B175" s="193" t="s">
        <v>672</v>
      </c>
      <c r="C175" s="54"/>
      <c r="D175" s="54"/>
    </row>
    <row r="176" spans="1:4" ht="15.75" customHeight="1" x14ac:dyDescent="0.3">
      <c r="A176" s="194" t="s">
        <v>189</v>
      </c>
      <c r="B176" s="193" t="s">
        <v>673</v>
      </c>
      <c r="C176" s="54"/>
      <c r="D176" s="54"/>
    </row>
    <row r="177" spans="1:4" ht="15.75" customHeight="1" x14ac:dyDescent="0.3">
      <c r="A177" s="194" t="s">
        <v>190</v>
      </c>
      <c r="B177" s="193" t="s">
        <v>674</v>
      </c>
      <c r="C177" s="54"/>
      <c r="D177" s="54"/>
    </row>
    <row r="178" spans="1:4" ht="15.75" customHeight="1" x14ac:dyDescent="0.3">
      <c r="A178" s="194" t="s">
        <v>857</v>
      </c>
      <c r="B178" s="193" t="s">
        <v>675</v>
      </c>
      <c r="C178" s="54"/>
      <c r="D178" s="54"/>
    </row>
    <row r="179" spans="1:4" ht="15.75" customHeight="1" x14ac:dyDescent="0.3">
      <c r="A179" s="194" t="s">
        <v>191</v>
      </c>
      <c r="B179" s="193" t="s">
        <v>676</v>
      </c>
      <c r="C179" s="54"/>
      <c r="D179" s="54"/>
    </row>
    <row r="180" spans="1:4" ht="15.75" customHeight="1" x14ac:dyDescent="0.3">
      <c r="A180" s="194" t="s">
        <v>192</v>
      </c>
      <c r="B180" s="193" t="s">
        <v>677</v>
      </c>
      <c r="C180" s="54"/>
      <c r="D180" s="54"/>
    </row>
    <row r="181" spans="1:4" ht="15.75" customHeight="1" x14ac:dyDescent="0.3">
      <c r="A181" s="194" t="s">
        <v>193</v>
      </c>
      <c r="B181" s="193" t="s">
        <v>678</v>
      </c>
      <c r="C181" s="54"/>
      <c r="D181" s="54"/>
    </row>
    <row r="182" spans="1:4" ht="15.75" customHeight="1" x14ac:dyDescent="0.3">
      <c r="A182" s="194" t="s">
        <v>194</v>
      </c>
      <c r="B182" s="193" t="s">
        <v>679</v>
      </c>
      <c r="C182" s="54"/>
      <c r="D182" s="54"/>
    </row>
    <row r="183" spans="1:4" ht="15.75" customHeight="1" x14ac:dyDescent="0.3">
      <c r="A183" s="194" t="s">
        <v>195</v>
      </c>
      <c r="B183" s="193" t="s">
        <v>680</v>
      </c>
      <c r="C183" s="54"/>
      <c r="D183" s="54"/>
    </row>
    <row r="184" spans="1:4" ht="15.75" customHeight="1" x14ac:dyDescent="0.3">
      <c r="A184" s="194" t="s">
        <v>858</v>
      </c>
      <c r="B184" s="193" t="s">
        <v>681</v>
      </c>
      <c r="C184" s="54"/>
      <c r="D184" s="54"/>
    </row>
    <row r="185" spans="1:4" ht="15.75" customHeight="1" x14ac:dyDescent="0.3">
      <c r="A185" s="194" t="s">
        <v>196</v>
      </c>
      <c r="B185" s="193" t="s">
        <v>682</v>
      </c>
      <c r="C185" s="54"/>
      <c r="D185" s="54"/>
    </row>
    <row r="186" spans="1:4" ht="15.75" customHeight="1" x14ac:dyDescent="0.3">
      <c r="A186" s="194" t="s">
        <v>197</v>
      </c>
      <c r="B186" s="193" t="s">
        <v>683</v>
      </c>
      <c r="C186" s="54"/>
      <c r="D186" s="54"/>
    </row>
    <row r="187" spans="1:4" ht="15.75" customHeight="1" x14ac:dyDescent="0.3">
      <c r="A187" s="194" t="s">
        <v>198</v>
      </c>
      <c r="B187" s="193" t="s">
        <v>684</v>
      </c>
      <c r="C187" s="54"/>
      <c r="D187" s="54"/>
    </row>
    <row r="188" spans="1:4" ht="15.75" customHeight="1" x14ac:dyDescent="0.3">
      <c r="A188" s="194" t="s">
        <v>199</v>
      </c>
      <c r="B188" s="193" t="s">
        <v>685</v>
      </c>
      <c r="C188" s="54"/>
      <c r="D188" s="54"/>
    </row>
    <row r="189" spans="1:4" ht="15.75" customHeight="1" x14ac:dyDescent="0.3">
      <c r="A189" s="194" t="s">
        <v>200</v>
      </c>
      <c r="B189" s="193" t="s">
        <v>686</v>
      </c>
      <c r="C189" s="54"/>
      <c r="D189" s="54"/>
    </row>
    <row r="190" spans="1:4" ht="15.75" customHeight="1" x14ac:dyDescent="0.3">
      <c r="A190" s="194" t="s">
        <v>201</v>
      </c>
      <c r="B190" s="193" t="s">
        <v>687</v>
      </c>
      <c r="C190" s="54"/>
      <c r="D190" s="54"/>
    </row>
    <row r="191" spans="1:4" ht="15.75" customHeight="1" x14ac:dyDescent="0.3">
      <c r="A191" s="194" t="s">
        <v>202</v>
      </c>
      <c r="B191" s="193" t="s">
        <v>688</v>
      </c>
      <c r="C191" s="54"/>
      <c r="D191" s="54"/>
    </row>
    <row r="192" spans="1:4" ht="15.75" customHeight="1" x14ac:dyDescent="0.3">
      <c r="A192" s="194" t="s">
        <v>203</v>
      </c>
      <c r="B192" s="193" t="s">
        <v>689</v>
      </c>
      <c r="C192" s="54"/>
      <c r="D192" s="54"/>
    </row>
    <row r="193" spans="1:4" ht="15.75" customHeight="1" x14ac:dyDescent="0.3">
      <c r="A193" s="194" t="s">
        <v>204</v>
      </c>
      <c r="B193" s="193" t="s">
        <v>690</v>
      </c>
      <c r="C193" s="54"/>
      <c r="D193" s="54"/>
    </row>
    <row r="194" spans="1:4" ht="15.75" customHeight="1" x14ac:dyDescent="0.3">
      <c r="A194" s="194" t="s">
        <v>205</v>
      </c>
      <c r="B194" s="193" t="s">
        <v>691</v>
      </c>
      <c r="C194" s="54"/>
      <c r="D194" s="54"/>
    </row>
    <row r="195" spans="1:4" ht="15.75" customHeight="1" x14ac:dyDescent="0.3">
      <c r="A195" s="194" t="s">
        <v>206</v>
      </c>
      <c r="B195" s="193" t="s">
        <v>692</v>
      </c>
      <c r="C195" s="54"/>
      <c r="D195" s="54"/>
    </row>
    <row r="196" spans="1:4" ht="15.75" customHeight="1" x14ac:dyDescent="0.3">
      <c r="A196" s="194" t="s">
        <v>207</v>
      </c>
      <c r="B196" s="193" t="s">
        <v>693</v>
      </c>
      <c r="C196" s="54"/>
      <c r="D196" s="54"/>
    </row>
    <row r="197" spans="1:4" ht="15.75" customHeight="1" x14ac:dyDescent="0.3">
      <c r="A197" s="194" t="s">
        <v>208</v>
      </c>
      <c r="B197" s="193" t="s">
        <v>694</v>
      </c>
      <c r="C197" s="54"/>
      <c r="D197" s="54"/>
    </row>
    <row r="198" spans="1:4" ht="15.75" customHeight="1" x14ac:dyDescent="0.3">
      <c r="A198" s="194" t="s">
        <v>859</v>
      </c>
      <c r="B198" s="193" t="s">
        <v>695</v>
      </c>
      <c r="C198" s="54"/>
      <c r="D198" s="54"/>
    </row>
    <row r="199" spans="1:4" ht="15.75" customHeight="1" x14ac:dyDescent="0.3">
      <c r="A199" s="194" t="s">
        <v>209</v>
      </c>
      <c r="B199" s="193" t="s">
        <v>696</v>
      </c>
      <c r="C199" s="54"/>
      <c r="D199" s="54"/>
    </row>
    <row r="200" spans="1:4" ht="15.75" customHeight="1" x14ac:dyDescent="0.3">
      <c r="A200" s="194" t="s">
        <v>210</v>
      </c>
      <c r="B200" s="193" t="s">
        <v>697</v>
      </c>
      <c r="C200" s="54"/>
      <c r="D200" s="54"/>
    </row>
    <row r="201" spans="1:4" ht="15.75" customHeight="1" x14ac:dyDescent="0.3">
      <c r="A201" s="194" t="s">
        <v>860</v>
      </c>
      <c r="B201" s="193" t="s">
        <v>698</v>
      </c>
      <c r="C201" s="54"/>
      <c r="D201" s="54"/>
    </row>
    <row r="202" spans="1:4" ht="15.75" customHeight="1" x14ac:dyDescent="0.3">
      <c r="A202" s="194" t="s">
        <v>861</v>
      </c>
      <c r="B202" s="193" t="s">
        <v>699</v>
      </c>
      <c r="C202" s="54"/>
      <c r="D202" s="54"/>
    </row>
    <row r="203" spans="1:4" ht="15.75" customHeight="1" x14ac:dyDescent="0.3">
      <c r="A203" s="194" t="s">
        <v>211</v>
      </c>
      <c r="B203" s="193" t="s">
        <v>700</v>
      </c>
      <c r="C203" s="54"/>
      <c r="D203" s="54"/>
    </row>
    <row r="204" spans="1:4" ht="15.75" customHeight="1" x14ac:dyDescent="0.3">
      <c r="A204" s="194" t="s">
        <v>212</v>
      </c>
      <c r="B204" s="193" t="s">
        <v>701</v>
      </c>
      <c r="C204" s="54"/>
      <c r="D204" s="54"/>
    </row>
    <row r="205" spans="1:4" ht="15.75" customHeight="1" x14ac:dyDescent="0.3">
      <c r="A205" s="194" t="s">
        <v>862</v>
      </c>
      <c r="B205" s="193" t="s">
        <v>702</v>
      </c>
      <c r="C205" s="54"/>
      <c r="D205" s="54"/>
    </row>
    <row r="206" spans="1:4" ht="15.75" customHeight="1" x14ac:dyDescent="0.3">
      <c r="A206" s="194" t="s">
        <v>863</v>
      </c>
      <c r="B206" s="193" t="s">
        <v>703</v>
      </c>
      <c r="C206" s="54"/>
      <c r="D206" s="54"/>
    </row>
    <row r="207" spans="1:4" ht="15.75" customHeight="1" x14ac:dyDescent="0.3">
      <c r="A207" s="194" t="s">
        <v>864</v>
      </c>
      <c r="B207" s="193" t="s">
        <v>704</v>
      </c>
      <c r="C207" s="54"/>
      <c r="D207" s="54"/>
    </row>
    <row r="208" spans="1:4" ht="15.75" customHeight="1" x14ac:dyDescent="0.3">
      <c r="A208" s="194" t="s">
        <v>865</v>
      </c>
      <c r="B208" s="193" t="s">
        <v>705</v>
      </c>
      <c r="C208" s="54"/>
      <c r="D208" s="54"/>
    </row>
    <row r="209" spans="1:4" ht="15.75" customHeight="1" x14ac:dyDescent="0.3">
      <c r="A209" s="194" t="s">
        <v>866</v>
      </c>
      <c r="B209" s="193" t="s">
        <v>706</v>
      </c>
      <c r="C209" s="54"/>
      <c r="D209" s="54"/>
    </row>
    <row r="210" spans="1:4" ht="15.75" customHeight="1" x14ac:dyDescent="0.3">
      <c r="A210" s="194" t="s">
        <v>213</v>
      </c>
      <c r="B210" s="193" t="s">
        <v>707</v>
      </c>
      <c r="C210" s="54"/>
      <c r="D210" s="54"/>
    </row>
    <row r="211" spans="1:4" ht="15.75" customHeight="1" x14ac:dyDescent="0.3">
      <c r="A211" s="194" t="s">
        <v>867</v>
      </c>
      <c r="B211" s="193" t="s">
        <v>708</v>
      </c>
      <c r="C211" s="54"/>
      <c r="D211" s="54"/>
    </row>
    <row r="212" spans="1:4" ht="15.75" customHeight="1" x14ac:dyDescent="0.3">
      <c r="A212" s="194" t="s">
        <v>214</v>
      </c>
      <c r="B212" s="193" t="s">
        <v>709</v>
      </c>
      <c r="C212" s="54"/>
      <c r="D212" s="54"/>
    </row>
    <row r="213" spans="1:4" ht="15.75" customHeight="1" x14ac:dyDescent="0.3">
      <c r="A213" s="194" t="s">
        <v>215</v>
      </c>
      <c r="B213" s="193" t="s">
        <v>710</v>
      </c>
      <c r="C213" s="54"/>
      <c r="D213" s="54"/>
    </row>
    <row r="214" spans="1:4" ht="15.75" customHeight="1" x14ac:dyDescent="0.3">
      <c r="A214" s="194" t="s">
        <v>216</v>
      </c>
      <c r="B214" s="193" t="s">
        <v>711</v>
      </c>
      <c r="C214" s="54"/>
      <c r="D214" s="54"/>
    </row>
    <row r="215" spans="1:4" ht="15.75" customHeight="1" x14ac:dyDescent="0.3">
      <c r="A215" s="194" t="s">
        <v>217</v>
      </c>
      <c r="B215" s="193" t="s">
        <v>712</v>
      </c>
      <c r="C215" s="54"/>
      <c r="D215" s="54"/>
    </row>
    <row r="216" spans="1:4" ht="15.75" customHeight="1" x14ac:dyDescent="0.3">
      <c r="A216" s="194" t="s">
        <v>860</v>
      </c>
      <c r="B216" s="193" t="s">
        <v>713</v>
      </c>
      <c r="C216" s="54"/>
      <c r="D216" s="54"/>
    </row>
    <row r="217" spans="1:4" ht="15.75" customHeight="1" x14ac:dyDescent="0.3">
      <c r="A217" s="194" t="s">
        <v>218</v>
      </c>
      <c r="B217" s="193" t="s">
        <v>714</v>
      </c>
      <c r="C217" s="54"/>
      <c r="D217" s="54"/>
    </row>
    <row r="218" spans="1:4" ht="15.75" customHeight="1" x14ac:dyDescent="0.3">
      <c r="A218" s="194" t="s">
        <v>868</v>
      </c>
      <c r="B218" s="193" t="s">
        <v>715</v>
      </c>
      <c r="C218" s="54"/>
      <c r="D218" s="54"/>
    </row>
    <row r="219" spans="1:4" ht="15.75" customHeight="1" x14ac:dyDescent="0.3">
      <c r="A219" s="194" t="s">
        <v>869</v>
      </c>
      <c r="B219" s="193" t="s">
        <v>716</v>
      </c>
      <c r="C219" s="54"/>
      <c r="D219" s="54"/>
    </row>
    <row r="220" spans="1:4" ht="15.75" customHeight="1" x14ac:dyDescent="0.3">
      <c r="A220" s="194" t="s">
        <v>219</v>
      </c>
      <c r="B220" s="193" t="s">
        <v>717</v>
      </c>
      <c r="C220" s="54"/>
      <c r="D220" s="54"/>
    </row>
    <row r="221" spans="1:4" ht="15.75" customHeight="1" x14ac:dyDescent="0.3">
      <c r="A221" s="194" t="s">
        <v>870</v>
      </c>
      <c r="B221" s="193" t="s">
        <v>718</v>
      </c>
      <c r="C221" s="54"/>
      <c r="D221" s="54"/>
    </row>
    <row r="222" spans="1:4" ht="15.75" customHeight="1" x14ac:dyDescent="0.3">
      <c r="A222" s="194" t="s">
        <v>220</v>
      </c>
      <c r="B222" s="193" t="s">
        <v>719</v>
      </c>
      <c r="C222" s="54"/>
      <c r="D222" s="54"/>
    </row>
    <row r="223" spans="1:4" ht="15.75" customHeight="1" x14ac:dyDescent="0.3">
      <c r="A223" s="194" t="s">
        <v>871</v>
      </c>
      <c r="B223" s="193" t="s">
        <v>720</v>
      </c>
      <c r="C223" s="54"/>
      <c r="D223" s="54"/>
    </row>
    <row r="224" spans="1:4" ht="15.75" customHeight="1" x14ac:dyDescent="0.3">
      <c r="A224" s="194" t="s">
        <v>872</v>
      </c>
      <c r="B224" s="193" t="s">
        <v>721</v>
      </c>
      <c r="C224" s="54"/>
      <c r="D224" s="54"/>
    </row>
    <row r="225" spans="1:4" ht="15.75" customHeight="1" x14ac:dyDescent="0.3">
      <c r="A225" s="194" t="s">
        <v>222</v>
      </c>
      <c r="B225" s="193" t="s">
        <v>722</v>
      </c>
      <c r="C225" s="54"/>
      <c r="D225" s="54"/>
    </row>
    <row r="226" spans="1:4" ht="15.75" customHeight="1" x14ac:dyDescent="0.3">
      <c r="A226" s="194" t="s">
        <v>221</v>
      </c>
      <c r="B226" s="193" t="s">
        <v>723</v>
      </c>
      <c r="C226" s="54"/>
      <c r="D226" s="54"/>
    </row>
    <row r="227" spans="1:4" ht="15.75" customHeight="1" x14ac:dyDescent="0.3">
      <c r="A227" s="194" t="s">
        <v>873</v>
      </c>
      <c r="B227" s="193" t="s">
        <v>724</v>
      </c>
      <c r="C227" s="54"/>
      <c r="D227" s="54"/>
    </row>
    <row r="228" spans="1:4" ht="15.75" customHeight="1" x14ac:dyDescent="0.3">
      <c r="A228" s="194" t="s">
        <v>874</v>
      </c>
      <c r="B228" s="193" t="s">
        <v>725</v>
      </c>
      <c r="C228" s="54"/>
      <c r="D228" s="54"/>
    </row>
    <row r="229" spans="1:4" ht="15.75" customHeight="1" x14ac:dyDescent="0.3">
      <c r="A229" s="194" t="s">
        <v>223</v>
      </c>
      <c r="B229" s="193" t="s">
        <v>726</v>
      </c>
      <c r="C229" s="54"/>
      <c r="D229" s="54"/>
    </row>
    <row r="230" spans="1:4" ht="15.75" customHeight="1" x14ac:dyDescent="0.3">
      <c r="A230" s="194" t="s">
        <v>224</v>
      </c>
      <c r="B230" s="193" t="s">
        <v>727</v>
      </c>
      <c r="C230" s="54"/>
      <c r="D230" s="54"/>
    </row>
    <row r="231" spans="1:4" ht="15.75" customHeight="1" x14ac:dyDescent="0.3">
      <c r="A231" s="194" t="s">
        <v>225</v>
      </c>
      <c r="B231" s="193" t="s">
        <v>728</v>
      </c>
      <c r="C231" s="54"/>
      <c r="D231" s="54"/>
    </row>
    <row r="232" spans="1:4" ht="15.75" customHeight="1" x14ac:dyDescent="0.3">
      <c r="A232" s="194" t="s">
        <v>226</v>
      </c>
      <c r="B232" s="193" t="s">
        <v>729</v>
      </c>
      <c r="C232" s="54"/>
      <c r="D232" s="54"/>
    </row>
    <row r="233" spans="1:4" ht="15.75" customHeight="1" x14ac:dyDescent="0.3">
      <c r="A233" s="194" t="s">
        <v>227</v>
      </c>
      <c r="B233" s="193" t="s">
        <v>730</v>
      </c>
      <c r="C233" s="54"/>
      <c r="D233" s="54"/>
    </row>
    <row r="234" spans="1:4" ht="15.75" customHeight="1" x14ac:dyDescent="0.3">
      <c r="A234" s="194" t="s">
        <v>228</v>
      </c>
      <c r="B234" s="193" t="s">
        <v>731</v>
      </c>
      <c r="C234" s="54"/>
      <c r="D234" s="54"/>
    </row>
    <row r="235" spans="1:4" ht="15.75" customHeight="1" x14ac:dyDescent="0.3">
      <c r="A235" s="194" t="s">
        <v>229</v>
      </c>
      <c r="B235" s="193" t="s">
        <v>732</v>
      </c>
      <c r="C235" s="54"/>
      <c r="D235" s="54"/>
    </row>
    <row r="236" spans="1:4" ht="15.75" customHeight="1" x14ac:dyDescent="0.3">
      <c r="A236" s="194" t="s">
        <v>230</v>
      </c>
      <c r="B236" s="193" t="s">
        <v>733</v>
      </c>
      <c r="C236" s="54"/>
      <c r="D236" s="54"/>
    </row>
    <row r="237" spans="1:4" ht="15.75" customHeight="1" x14ac:dyDescent="0.3">
      <c r="A237" s="194" t="s">
        <v>875</v>
      </c>
      <c r="B237" s="193" t="s">
        <v>734</v>
      </c>
      <c r="C237" s="54"/>
      <c r="D237" s="54"/>
    </row>
    <row r="238" spans="1:4" ht="15.75" customHeight="1" x14ac:dyDescent="0.3">
      <c r="A238" s="194" t="s">
        <v>231</v>
      </c>
      <c r="B238" s="193" t="s">
        <v>735</v>
      </c>
      <c r="C238" s="54"/>
      <c r="D238" s="54"/>
    </row>
    <row r="239" spans="1:4" ht="15.75" customHeight="1" x14ac:dyDescent="0.3">
      <c r="A239" s="194" t="s">
        <v>876</v>
      </c>
      <c r="B239" s="193" t="s">
        <v>736</v>
      </c>
      <c r="C239" s="54"/>
      <c r="D239" s="54"/>
    </row>
    <row r="240" spans="1:4" ht="15.75" customHeight="1" x14ac:dyDescent="0.3">
      <c r="A240" s="194" t="s">
        <v>877</v>
      </c>
      <c r="B240" s="193" t="s">
        <v>737</v>
      </c>
      <c r="C240" s="54"/>
      <c r="D240" s="54"/>
    </row>
    <row r="241" spans="1:4" ht="15.75" customHeight="1" x14ac:dyDescent="0.3">
      <c r="A241" s="194" t="s">
        <v>234</v>
      </c>
      <c r="B241" s="193" t="s">
        <v>738</v>
      </c>
      <c r="C241" s="54"/>
      <c r="D241" s="54"/>
    </row>
    <row r="242" spans="1:4" ht="15.75" customHeight="1" x14ac:dyDescent="0.3">
      <c r="A242" s="194" t="s">
        <v>878</v>
      </c>
      <c r="B242" s="193" t="s">
        <v>739</v>
      </c>
      <c r="C242" s="54"/>
      <c r="D242" s="54"/>
    </row>
    <row r="243" spans="1:4" ht="15.75" customHeight="1" x14ac:dyDescent="0.3">
      <c r="A243" s="194" t="s">
        <v>232</v>
      </c>
      <c r="B243" s="193" t="s">
        <v>740</v>
      </c>
      <c r="C243" s="54"/>
      <c r="D243" s="54"/>
    </row>
    <row r="244" spans="1:4" ht="15.75" customHeight="1" x14ac:dyDescent="0.3">
      <c r="A244" s="194" t="s">
        <v>879</v>
      </c>
      <c r="B244" s="193" t="s">
        <v>741</v>
      </c>
      <c r="C244" s="54"/>
      <c r="D244" s="54"/>
    </row>
    <row r="245" spans="1:4" ht="15.75" customHeight="1" x14ac:dyDescent="0.3">
      <c r="A245" s="194" t="s">
        <v>233</v>
      </c>
      <c r="B245" s="193" t="s">
        <v>742</v>
      </c>
      <c r="C245" s="54"/>
      <c r="D245" s="54"/>
    </row>
    <row r="246" spans="1:4" ht="15.75" customHeight="1" x14ac:dyDescent="0.3">
      <c r="A246" s="194" t="s">
        <v>880</v>
      </c>
      <c r="B246" s="193" t="s">
        <v>743</v>
      </c>
      <c r="C246" s="54"/>
      <c r="D246" s="54"/>
    </row>
    <row r="247" spans="1:4" ht="15.75" customHeight="1" x14ac:dyDescent="0.3">
      <c r="A247" s="194" t="s">
        <v>881</v>
      </c>
      <c r="B247" s="193" t="s">
        <v>744</v>
      </c>
      <c r="C247" s="54"/>
      <c r="D247" s="54"/>
    </row>
    <row r="248" spans="1:4" ht="15.75" customHeight="1" x14ac:dyDescent="0.3">
      <c r="A248" s="194" t="s">
        <v>882</v>
      </c>
      <c r="B248" s="193" t="s">
        <v>745</v>
      </c>
      <c r="C248" s="54"/>
      <c r="D248" s="54"/>
    </row>
    <row r="249" spans="1:4" ht="15.75" customHeight="1" x14ac:dyDescent="0.3">
      <c r="A249" s="194" t="s">
        <v>883</v>
      </c>
      <c r="B249" s="193" t="s">
        <v>746</v>
      </c>
      <c r="C249" s="54"/>
      <c r="D249" s="54"/>
    </row>
    <row r="250" spans="1:4" ht="15.75" customHeight="1" x14ac:dyDescent="0.3">
      <c r="A250" s="194" t="s">
        <v>884</v>
      </c>
      <c r="B250" s="193" t="s">
        <v>747</v>
      </c>
      <c r="C250" s="54"/>
      <c r="D250" s="54"/>
    </row>
    <row r="251" spans="1:4" ht="15.75" customHeight="1" x14ac:dyDescent="0.3">
      <c r="A251" s="194" t="s">
        <v>885</v>
      </c>
      <c r="B251" s="193" t="s">
        <v>748</v>
      </c>
      <c r="C251" s="54"/>
      <c r="D251" s="54"/>
    </row>
    <row r="252" spans="1:4" ht="15.75" customHeight="1" x14ac:dyDescent="0.3">
      <c r="A252" s="194" t="s">
        <v>886</v>
      </c>
      <c r="B252" s="193" t="s">
        <v>749</v>
      </c>
      <c r="C252" s="54"/>
      <c r="D252" s="54"/>
    </row>
    <row r="253" spans="1:4" ht="15.75" customHeight="1" x14ac:dyDescent="0.3">
      <c r="A253" s="194" t="s">
        <v>887</v>
      </c>
      <c r="B253" s="193" t="s">
        <v>750</v>
      </c>
      <c r="C253" s="54"/>
      <c r="D253" s="54"/>
    </row>
    <row r="254" spans="1:4" ht="15.75" customHeight="1" x14ac:dyDescent="0.3">
      <c r="A254" s="194" t="s">
        <v>888</v>
      </c>
      <c r="B254" s="193" t="s">
        <v>751</v>
      </c>
      <c r="C254" s="54"/>
      <c r="D254" s="54"/>
    </row>
    <row r="255" spans="1:4" ht="15.75" customHeight="1" x14ac:dyDescent="0.3">
      <c r="A255" s="194" t="s">
        <v>889</v>
      </c>
      <c r="B255" s="193" t="s">
        <v>752</v>
      </c>
      <c r="C255" s="54"/>
      <c r="D255" s="54"/>
    </row>
    <row r="256" spans="1:4" ht="15.75" customHeight="1" x14ac:dyDescent="0.3">
      <c r="A256" s="194" t="s">
        <v>890</v>
      </c>
      <c r="B256" s="193" t="s">
        <v>753</v>
      </c>
      <c r="C256" s="54"/>
      <c r="D256" s="54"/>
    </row>
    <row r="257" spans="1:4" ht="15.75" customHeight="1" x14ac:dyDescent="0.3">
      <c r="A257" s="194" t="s">
        <v>891</v>
      </c>
      <c r="B257" s="193" t="s">
        <v>754</v>
      </c>
      <c r="C257" s="54"/>
      <c r="D257" s="54"/>
    </row>
    <row r="258" spans="1:4" ht="15.75" customHeight="1" x14ac:dyDescent="0.3">
      <c r="A258" s="194" t="s">
        <v>892</v>
      </c>
      <c r="B258" s="193" t="s">
        <v>755</v>
      </c>
      <c r="C258" s="54"/>
      <c r="D258" s="54"/>
    </row>
    <row r="259" spans="1:4" ht="15.75" customHeight="1" x14ac:dyDescent="0.3">
      <c r="A259" s="194" t="s">
        <v>893</v>
      </c>
      <c r="B259" s="193" t="s">
        <v>756</v>
      </c>
      <c r="C259" s="54"/>
      <c r="D259" s="54"/>
    </row>
    <row r="260" spans="1:4" ht="15.75" customHeight="1" x14ac:dyDescent="0.3">
      <c r="A260" s="194" t="s">
        <v>894</v>
      </c>
      <c r="B260" s="193" t="s">
        <v>757</v>
      </c>
      <c r="C260" s="54"/>
      <c r="D260" s="54"/>
    </row>
    <row r="261" spans="1:4" ht="15.75" customHeight="1" x14ac:dyDescent="0.3">
      <c r="A261" s="194" t="s">
        <v>895</v>
      </c>
      <c r="B261" s="193" t="s">
        <v>758</v>
      </c>
      <c r="C261" s="54"/>
      <c r="D261" s="54"/>
    </row>
    <row r="262" spans="1:4" ht="15.75" customHeight="1" x14ac:dyDescent="0.3">
      <c r="A262" s="194" t="s">
        <v>896</v>
      </c>
      <c r="B262" s="193" t="s">
        <v>759</v>
      </c>
      <c r="C262" s="54"/>
      <c r="D262" s="54"/>
    </row>
    <row r="263" spans="1:4" ht="15.75" customHeight="1" x14ac:dyDescent="0.3">
      <c r="A263" s="194" t="s">
        <v>897</v>
      </c>
      <c r="B263" s="193" t="s">
        <v>760</v>
      </c>
      <c r="C263" s="54"/>
      <c r="D263" s="54"/>
    </row>
    <row r="264" spans="1:4" ht="15.75" customHeight="1" x14ac:dyDescent="0.3">
      <c r="A264" s="194" t="s">
        <v>898</v>
      </c>
      <c r="B264" s="193" t="s">
        <v>761</v>
      </c>
      <c r="C264" s="54"/>
      <c r="D264" s="54"/>
    </row>
    <row r="265" spans="1:4" ht="15.75" customHeight="1" x14ac:dyDescent="0.3">
      <c r="A265" s="194" t="s">
        <v>899</v>
      </c>
      <c r="B265" s="193" t="s">
        <v>762</v>
      </c>
      <c r="C265" s="54"/>
      <c r="D265" s="54"/>
    </row>
    <row r="266" spans="1:4" ht="15.75" customHeight="1" x14ac:dyDescent="0.3">
      <c r="A266" s="194" t="s">
        <v>900</v>
      </c>
      <c r="B266" s="193" t="s">
        <v>763</v>
      </c>
      <c r="C266" s="54"/>
      <c r="D266" s="54"/>
    </row>
    <row r="267" spans="1:4" ht="15.75" customHeight="1" x14ac:dyDescent="0.3">
      <c r="A267" s="194" t="s">
        <v>901</v>
      </c>
      <c r="B267" s="193" t="s">
        <v>764</v>
      </c>
      <c r="C267" s="54"/>
      <c r="D267" s="54"/>
    </row>
    <row r="268" spans="1:4" ht="15.75" customHeight="1" x14ac:dyDescent="0.3">
      <c r="A268" s="194" t="s">
        <v>902</v>
      </c>
      <c r="B268" s="193" t="s">
        <v>765</v>
      </c>
      <c r="C268" s="54"/>
      <c r="D268" s="54"/>
    </row>
    <row r="269" spans="1:4" ht="15.75" customHeight="1" x14ac:dyDescent="0.3">
      <c r="A269" s="194" t="s">
        <v>903</v>
      </c>
      <c r="B269" s="193" t="s">
        <v>766</v>
      </c>
      <c r="C269" s="54"/>
      <c r="D269" s="54"/>
    </row>
    <row r="270" spans="1:4" ht="15.75" customHeight="1" x14ac:dyDescent="0.3">
      <c r="A270" s="194" t="s">
        <v>904</v>
      </c>
      <c r="B270" s="193" t="s">
        <v>767</v>
      </c>
      <c r="C270" s="54"/>
      <c r="D270" s="54"/>
    </row>
    <row r="271" spans="1:4" ht="15.75" customHeight="1" x14ac:dyDescent="0.3">
      <c r="A271" s="194" t="s">
        <v>235</v>
      </c>
      <c r="B271" s="193" t="s">
        <v>768</v>
      </c>
      <c r="C271" s="54"/>
      <c r="D271" s="54"/>
    </row>
    <row r="272" spans="1:4" ht="15.75" customHeight="1" x14ac:dyDescent="0.3">
      <c r="A272" s="194" t="s">
        <v>905</v>
      </c>
      <c r="B272" s="193" t="s">
        <v>769</v>
      </c>
      <c r="C272" s="54"/>
      <c r="D272" s="54"/>
    </row>
    <row r="273" spans="1:4" ht="15.75" customHeight="1" x14ac:dyDescent="0.3">
      <c r="A273" s="194" t="s">
        <v>906</v>
      </c>
      <c r="B273" s="193" t="s">
        <v>770</v>
      </c>
      <c r="C273" s="54"/>
      <c r="D273" s="54"/>
    </row>
    <row r="274" spans="1:4" ht="15.75" customHeight="1" x14ac:dyDescent="0.3">
      <c r="A274" s="194" t="s">
        <v>907</v>
      </c>
      <c r="B274" s="193" t="s">
        <v>771</v>
      </c>
      <c r="C274" s="54"/>
      <c r="D274" s="54"/>
    </row>
    <row r="275" spans="1:4" ht="15.75" customHeight="1" x14ac:dyDescent="0.3">
      <c r="A275" s="194" t="s">
        <v>246</v>
      </c>
      <c r="B275" s="193" t="s">
        <v>772</v>
      </c>
      <c r="C275" s="54"/>
      <c r="D275" s="54"/>
    </row>
    <row r="276" spans="1:4" ht="15.75" customHeight="1" x14ac:dyDescent="0.3">
      <c r="A276" s="194" t="s">
        <v>908</v>
      </c>
      <c r="B276" s="193" t="s">
        <v>773</v>
      </c>
      <c r="C276" s="54"/>
      <c r="D276" s="54"/>
    </row>
    <row r="277" spans="1:4" ht="15.75" customHeight="1" x14ac:dyDescent="0.3">
      <c r="A277" s="194" t="s">
        <v>909</v>
      </c>
      <c r="B277" s="193" t="s">
        <v>774</v>
      </c>
      <c r="C277" s="54"/>
      <c r="D277" s="54"/>
    </row>
    <row r="278" spans="1:4" ht="15.75" customHeight="1" x14ac:dyDescent="0.3">
      <c r="A278" s="194" t="s">
        <v>910</v>
      </c>
      <c r="B278" s="193" t="s">
        <v>775</v>
      </c>
      <c r="C278" s="54"/>
      <c r="D278" s="54"/>
    </row>
    <row r="279" spans="1:4" ht="15.75" customHeight="1" x14ac:dyDescent="0.3">
      <c r="A279" s="194" t="s">
        <v>236</v>
      </c>
      <c r="B279" s="193" t="s">
        <v>776</v>
      </c>
      <c r="C279" s="54"/>
      <c r="D279" s="54"/>
    </row>
    <row r="280" spans="1:4" ht="15.75" customHeight="1" x14ac:dyDescent="0.3">
      <c r="A280" s="194" t="s">
        <v>898</v>
      </c>
      <c r="B280" s="193" t="s">
        <v>777</v>
      </c>
      <c r="C280" s="54"/>
      <c r="D280" s="54"/>
    </row>
    <row r="281" spans="1:4" ht="15.75" customHeight="1" x14ac:dyDescent="0.3">
      <c r="A281" s="194" t="s">
        <v>911</v>
      </c>
      <c r="B281" s="193" t="s">
        <v>778</v>
      </c>
      <c r="C281" s="54"/>
      <c r="D281" s="54"/>
    </row>
    <row r="282" spans="1:4" ht="15.75" customHeight="1" x14ac:dyDescent="0.3">
      <c r="A282" s="194" t="s">
        <v>912</v>
      </c>
      <c r="B282" s="193" t="s">
        <v>779</v>
      </c>
      <c r="C282" s="54"/>
      <c r="D282" s="54"/>
    </row>
    <row r="283" spans="1:4" ht="15.75" customHeight="1" x14ac:dyDescent="0.3">
      <c r="A283" s="194" t="s">
        <v>913</v>
      </c>
      <c r="B283" s="193" t="s">
        <v>780</v>
      </c>
      <c r="C283" s="54"/>
      <c r="D283" s="54"/>
    </row>
    <row r="284" spans="1:4" ht="15.75" customHeight="1" x14ac:dyDescent="0.3">
      <c r="A284" s="194" t="s">
        <v>914</v>
      </c>
      <c r="B284" s="193" t="s">
        <v>781</v>
      </c>
      <c r="C284" s="54"/>
      <c r="D284" s="54"/>
    </row>
    <row r="285" spans="1:4" ht="15.75" customHeight="1" x14ac:dyDescent="0.3">
      <c r="A285" s="194" t="s">
        <v>915</v>
      </c>
      <c r="B285" s="193" t="s">
        <v>782</v>
      </c>
      <c r="C285" s="54"/>
      <c r="D285" s="54"/>
    </row>
    <row r="286" spans="1:4" ht="15.75" customHeight="1" x14ac:dyDescent="0.3">
      <c r="A286" s="194" t="s">
        <v>916</v>
      </c>
      <c r="B286" s="193" t="s">
        <v>783</v>
      </c>
      <c r="C286" s="54"/>
      <c r="D286" s="54"/>
    </row>
    <row r="287" spans="1:4" ht="15.75" customHeight="1" x14ac:dyDescent="0.3">
      <c r="A287" s="194" t="s">
        <v>917</v>
      </c>
      <c r="B287" s="193" t="s">
        <v>784</v>
      </c>
      <c r="C287" s="54"/>
      <c r="D287" s="54"/>
    </row>
    <row r="288" spans="1:4" ht="15.75" customHeight="1" x14ac:dyDescent="0.3">
      <c r="A288" s="194" t="s">
        <v>237</v>
      </c>
      <c r="B288" s="193" t="s">
        <v>785</v>
      </c>
      <c r="C288" s="54"/>
      <c r="D288" s="54"/>
    </row>
    <row r="289" spans="1:4" ht="15.75" customHeight="1" x14ac:dyDescent="0.3">
      <c r="A289" s="194" t="s">
        <v>238</v>
      </c>
      <c r="B289" s="193" t="s">
        <v>786</v>
      </c>
      <c r="C289" s="54"/>
      <c r="D289" s="54"/>
    </row>
    <row r="290" spans="1:4" ht="15.75" customHeight="1" x14ac:dyDescent="0.3">
      <c r="A290" s="194" t="s">
        <v>918</v>
      </c>
      <c r="B290" s="193" t="s">
        <v>787</v>
      </c>
      <c r="C290" s="54"/>
      <c r="D290" s="54"/>
    </row>
    <row r="291" spans="1:4" ht="15.75" customHeight="1" x14ac:dyDescent="0.3">
      <c r="A291" s="194" t="s">
        <v>919</v>
      </c>
      <c r="B291" s="193" t="s">
        <v>788</v>
      </c>
      <c r="C291" s="54"/>
      <c r="D291" s="54"/>
    </row>
    <row r="292" spans="1:4" ht="15.75" customHeight="1" x14ac:dyDescent="0.3">
      <c r="A292" s="194" t="s">
        <v>920</v>
      </c>
      <c r="B292" s="193" t="s">
        <v>789</v>
      </c>
      <c r="C292" s="54"/>
      <c r="D292" s="54"/>
    </row>
    <row r="293" spans="1:4" ht="15.75" customHeight="1" x14ac:dyDescent="0.3">
      <c r="A293" s="194" t="s">
        <v>921</v>
      </c>
      <c r="B293" s="193" t="s">
        <v>790</v>
      </c>
      <c r="C293" s="54"/>
      <c r="D293" s="54"/>
    </row>
    <row r="294" spans="1:4" ht="15.75" customHeight="1" x14ac:dyDescent="0.3">
      <c r="A294" s="194" t="s">
        <v>922</v>
      </c>
      <c r="B294" s="193" t="s">
        <v>791</v>
      </c>
      <c r="C294" s="54"/>
      <c r="D294" s="54"/>
    </row>
    <row r="295" spans="1:4" ht="15.75" customHeight="1" x14ac:dyDescent="0.3">
      <c r="A295" s="194" t="s">
        <v>923</v>
      </c>
      <c r="B295" s="193" t="s">
        <v>792</v>
      </c>
      <c r="C295" s="54"/>
      <c r="D295" s="54"/>
    </row>
    <row r="296" spans="1:4" ht="15.75" customHeight="1" x14ac:dyDescent="0.3">
      <c r="A296" s="194" t="s">
        <v>239</v>
      </c>
      <c r="B296" s="193" t="s">
        <v>793</v>
      </c>
      <c r="C296" s="54"/>
      <c r="D296" s="54"/>
    </row>
    <row r="297" spans="1:4" ht="15.75" customHeight="1" x14ac:dyDescent="0.3">
      <c r="A297" s="194" t="s">
        <v>924</v>
      </c>
      <c r="B297" s="193" t="s">
        <v>794</v>
      </c>
      <c r="C297" s="54"/>
      <c r="D297" s="54"/>
    </row>
    <row r="298" spans="1:4" ht="15.75" customHeight="1" x14ac:dyDescent="0.3">
      <c r="A298" s="194" t="s">
        <v>925</v>
      </c>
      <c r="B298" s="193" t="s">
        <v>795</v>
      </c>
      <c r="C298" s="54"/>
      <c r="D298" s="54"/>
    </row>
    <row r="299" spans="1:4" ht="15.75" customHeight="1" x14ac:dyDescent="0.3">
      <c r="A299" s="194" t="s">
        <v>926</v>
      </c>
      <c r="B299" s="193" t="s">
        <v>796</v>
      </c>
      <c r="C299" s="54"/>
      <c r="D299" s="54"/>
    </row>
    <row r="300" spans="1:4" ht="15.75" customHeight="1" x14ac:dyDescent="0.3">
      <c r="A300" s="194" t="s">
        <v>927</v>
      </c>
      <c r="B300" s="193" t="s">
        <v>797</v>
      </c>
      <c r="C300" s="54"/>
      <c r="D300" s="54"/>
    </row>
    <row r="301" spans="1:4" ht="15.75" customHeight="1" x14ac:dyDescent="0.3">
      <c r="A301" s="194" t="s">
        <v>928</v>
      </c>
      <c r="B301" s="193" t="s">
        <v>798</v>
      </c>
      <c r="C301" s="54"/>
      <c r="D301" s="54"/>
    </row>
    <row r="302" spans="1:4" ht="15.75" customHeight="1" x14ac:dyDescent="0.3">
      <c r="A302" s="194" t="s">
        <v>945</v>
      </c>
      <c r="B302" s="193">
        <v>848</v>
      </c>
      <c r="C302" s="54"/>
      <c r="D302" s="54"/>
    </row>
    <row r="303" spans="1:4" ht="15.75" customHeight="1" x14ac:dyDescent="0.3">
      <c r="A303" s="194" t="s">
        <v>897</v>
      </c>
      <c r="B303" s="193" t="s">
        <v>799</v>
      </c>
      <c r="C303" s="54"/>
      <c r="D303" s="54"/>
    </row>
    <row r="304" spans="1:4" ht="15.75" customHeight="1" x14ac:dyDescent="0.3">
      <c r="A304" s="194" t="s">
        <v>240</v>
      </c>
      <c r="B304" s="193" t="s">
        <v>800</v>
      </c>
      <c r="C304" s="54"/>
      <c r="D304" s="54"/>
    </row>
    <row r="305" spans="1:4" ht="15.75" customHeight="1" x14ac:dyDescent="0.3">
      <c r="A305" s="194" t="s">
        <v>899</v>
      </c>
      <c r="B305" s="193" t="s">
        <v>801</v>
      </c>
      <c r="C305" s="54"/>
      <c r="D305" s="54"/>
    </row>
    <row r="306" spans="1:4" ht="15.75" customHeight="1" x14ac:dyDescent="0.3">
      <c r="A306" s="194" t="s">
        <v>241</v>
      </c>
      <c r="B306" s="193" t="s">
        <v>802</v>
      </c>
      <c r="C306" s="54"/>
      <c r="D306" s="54"/>
    </row>
    <row r="307" spans="1:4" ht="15.75" customHeight="1" x14ac:dyDescent="0.3">
      <c r="A307" s="194" t="s">
        <v>929</v>
      </c>
      <c r="B307" s="193" t="s">
        <v>803</v>
      </c>
      <c r="C307" s="54"/>
      <c r="D307" s="54"/>
    </row>
    <row r="308" spans="1:4" ht="15.75" customHeight="1" x14ac:dyDescent="0.3">
      <c r="A308" s="194" t="s">
        <v>242</v>
      </c>
      <c r="B308" s="193" t="s">
        <v>804</v>
      </c>
      <c r="C308" s="54"/>
      <c r="D308" s="54"/>
    </row>
    <row r="309" spans="1:4" ht="15.75" customHeight="1" x14ac:dyDescent="0.3">
      <c r="A309" s="194" t="s">
        <v>243</v>
      </c>
      <c r="B309" s="193" t="s">
        <v>805</v>
      </c>
      <c r="C309" s="54"/>
      <c r="D309" s="54"/>
    </row>
    <row r="310" spans="1:4" ht="15.75" customHeight="1" x14ac:dyDescent="0.3">
      <c r="A310" s="194" t="s">
        <v>930</v>
      </c>
      <c r="B310" s="193" t="s">
        <v>806</v>
      </c>
      <c r="C310" s="54"/>
      <c r="D310" s="54"/>
    </row>
    <row r="311" spans="1:4" ht="15.75" customHeight="1" x14ac:dyDescent="0.3">
      <c r="A311" s="194" t="s">
        <v>244</v>
      </c>
      <c r="B311" s="193" t="s">
        <v>807</v>
      </c>
      <c r="C311" s="54"/>
      <c r="D311" s="54"/>
    </row>
    <row r="312" spans="1:4" ht="15.75" customHeight="1" x14ac:dyDescent="0.3">
      <c r="A312" s="194" t="s">
        <v>931</v>
      </c>
      <c r="B312" s="193" t="s">
        <v>808</v>
      </c>
      <c r="C312" s="54"/>
      <c r="D312" s="54"/>
    </row>
    <row r="313" spans="1:4" ht="15.75" customHeight="1" x14ac:dyDescent="0.3">
      <c r="A313" s="194" t="s">
        <v>245</v>
      </c>
      <c r="B313" s="193" t="s">
        <v>809</v>
      </c>
      <c r="C313" s="54"/>
      <c r="D313" s="54"/>
    </row>
    <row r="314" spans="1:4" ht="15.75" customHeight="1" x14ac:dyDescent="0.3">
      <c r="A314" s="194" t="s">
        <v>932</v>
      </c>
      <c r="B314" s="193" t="s">
        <v>810</v>
      </c>
      <c r="C314" s="54"/>
      <c r="D314" s="54"/>
    </row>
    <row r="315" spans="1:4" ht="15.75" customHeight="1" x14ac:dyDescent="0.3">
      <c r="A315" s="194" t="s">
        <v>246</v>
      </c>
      <c r="B315" s="193" t="s">
        <v>811</v>
      </c>
      <c r="C315" s="54"/>
      <c r="D315" s="54"/>
    </row>
    <row r="316" spans="1:4" ht="15.75" customHeight="1" x14ac:dyDescent="0.3">
      <c r="A316" s="194" t="s">
        <v>933</v>
      </c>
      <c r="B316" s="193" t="s">
        <v>812</v>
      </c>
      <c r="C316" s="54"/>
      <c r="D316" s="54"/>
    </row>
    <row r="317" spans="1:4" ht="15.75" customHeight="1" x14ac:dyDescent="0.3">
      <c r="A317" s="194" t="s">
        <v>247</v>
      </c>
      <c r="B317" s="193" t="s">
        <v>813</v>
      </c>
      <c r="C317" s="54"/>
      <c r="D317" s="54"/>
    </row>
    <row r="318" spans="1:4" ht="15.75" customHeight="1" x14ac:dyDescent="0.3">
      <c r="A318" s="194" t="s">
        <v>934</v>
      </c>
      <c r="B318" s="193" t="s">
        <v>814</v>
      </c>
      <c r="C318" s="54"/>
      <c r="D318" s="54"/>
    </row>
    <row r="319" spans="1:4" ht="15.75" customHeight="1" x14ac:dyDescent="0.3">
      <c r="A319" s="194" t="s">
        <v>935</v>
      </c>
      <c r="B319" s="193" t="s">
        <v>815</v>
      </c>
      <c r="C319" s="54"/>
      <c r="D319" s="54"/>
    </row>
    <row r="320" spans="1:4" ht="15.75" customHeight="1" x14ac:dyDescent="0.3">
      <c r="A320" s="194" t="s">
        <v>248</v>
      </c>
      <c r="B320" s="193" t="s">
        <v>816</v>
      </c>
      <c r="C320" s="54"/>
      <c r="D320" s="54"/>
    </row>
    <row r="321" spans="1:11" ht="15.75" customHeight="1" x14ac:dyDescent="0.3">
      <c r="A321" s="194" t="s">
        <v>249</v>
      </c>
      <c r="B321" s="193" t="s">
        <v>817</v>
      </c>
      <c r="C321" s="54"/>
      <c r="D321" s="54"/>
    </row>
    <row r="322" spans="1:11" ht="15.75" customHeight="1" x14ac:dyDescent="0.3">
      <c r="A322" s="194" t="s">
        <v>936</v>
      </c>
      <c r="B322" s="193" t="s">
        <v>818</v>
      </c>
      <c r="C322" s="54"/>
      <c r="D322" s="54"/>
    </row>
    <row r="323" spans="1:11" ht="15.75" customHeight="1" x14ac:dyDescent="0.15"/>
    <row r="324" spans="1:11" ht="15.75" customHeight="1" x14ac:dyDescent="0.15"/>
    <row r="325" spans="1:11" ht="15.75" customHeight="1" x14ac:dyDescent="0.15">
      <c r="F325" s="161"/>
    </row>
    <row r="326" spans="1:11" ht="15.75" customHeight="1" x14ac:dyDescent="0.15"/>
    <row r="327" spans="1:11" ht="15.75" customHeight="1" x14ac:dyDescent="0.15"/>
    <row r="328" spans="1:11" ht="15.75" customHeight="1" x14ac:dyDescent="0.15"/>
    <row r="329" spans="1:11" ht="15.75" customHeight="1" x14ac:dyDescent="0.15"/>
    <row r="330" spans="1:11" ht="15.75" customHeight="1" x14ac:dyDescent="0.15"/>
    <row r="331" spans="1:11" ht="15.75" customHeight="1" x14ac:dyDescent="0.15"/>
    <row r="332" spans="1:11" ht="15.75" customHeight="1" x14ac:dyDescent="0.15">
      <c r="K332" s="161"/>
    </row>
    <row r="333" spans="1:11" ht="15.75" customHeight="1" x14ac:dyDescent="0.15"/>
    <row r="334" spans="1:11" ht="15.75" customHeight="1" x14ac:dyDescent="0.15"/>
    <row r="335" spans="1:11" ht="15.75" customHeight="1" x14ac:dyDescent="0.15"/>
    <row r="336" spans="1:11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568" spans="1:4" ht="16.5" x14ac:dyDescent="0.15">
      <c r="A568" s="49"/>
      <c r="B568" s="49"/>
      <c r="C568" s="49"/>
      <c r="D568" s="49"/>
    </row>
    <row r="569" spans="1:4" x14ac:dyDescent="0.15">
      <c r="A569" s="52"/>
      <c r="B569" s="52"/>
      <c r="C569" s="52"/>
      <c r="D569" s="52"/>
    </row>
    <row r="755" spans="1:4" ht="16.5" x14ac:dyDescent="0.15">
      <c r="A755" s="52">
        <v>999</v>
      </c>
      <c r="C755" s="49"/>
      <c r="D755" s="52">
        <v>2</v>
      </c>
    </row>
    <row r="760" spans="1:4" ht="16.5" x14ac:dyDescent="0.15">
      <c r="A760" s="52">
        <v>999</v>
      </c>
      <c r="C760" s="49"/>
      <c r="D760" s="52">
        <v>2</v>
      </c>
    </row>
    <row r="784" spans="1:4" ht="16.5" x14ac:dyDescent="0.15">
      <c r="A784" s="52">
        <v>999</v>
      </c>
      <c r="C784" s="49"/>
      <c r="D784" s="52">
        <v>2</v>
      </c>
    </row>
    <row r="789" spans="1:4" ht="16.5" x14ac:dyDescent="0.15">
      <c r="A789" s="52">
        <v>999</v>
      </c>
      <c r="C789" s="49"/>
      <c r="D789" s="52">
        <v>2</v>
      </c>
    </row>
    <row r="825" spans="1:4" ht="16.5" x14ac:dyDescent="0.15">
      <c r="A825" s="52">
        <v>999</v>
      </c>
      <c r="C825" s="49"/>
      <c r="D825" s="52">
        <v>2</v>
      </c>
    </row>
    <row r="826" spans="1:4" ht="16.5" x14ac:dyDescent="0.15">
      <c r="A826" s="52">
        <v>999</v>
      </c>
      <c r="C826" s="49"/>
      <c r="D826" s="52">
        <v>2</v>
      </c>
    </row>
    <row r="831" spans="1:4" ht="16.5" x14ac:dyDescent="0.15">
      <c r="A831" s="52">
        <v>999</v>
      </c>
      <c r="C831" s="49"/>
      <c r="D831" s="52">
        <v>2</v>
      </c>
    </row>
    <row r="832" spans="1:4" ht="16.5" x14ac:dyDescent="0.15">
      <c r="A832" s="52">
        <v>999</v>
      </c>
      <c r="C832" s="49"/>
      <c r="D832" s="52">
        <v>2</v>
      </c>
    </row>
    <row r="1107" spans="1:4" ht="16.5" x14ac:dyDescent="0.15">
      <c r="A1107" s="52">
        <v>999</v>
      </c>
      <c r="C1107" s="49"/>
      <c r="D1107" s="52">
        <v>2</v>
      </c>
    </row>
    <row r="1116" spans="1:4" ht="16.5" x14ac:dyDescent="0.15">
      <c r="A1116" s="52">
        <v>999</v>
      </c>
      <c r="C1116" s="49"/>
      <c r="D1116" s="52">
        <v>2</v>
      </c>
    </row>
    <row r="1188" spans="1:4" ht="16.5" x14ac:dyDescent="0.15">
      <c r="A1188" s="52">
        <v>999</v>
      </c>
      <c r="C1188" s="49"/>
      <c r="D1188" s="52">
        <v>2</v>
      </c>
    </row>
    <row r="1197" spans="1:4" ht="16.5" x14ac:dyDescent="0.15">
      <c r="A1197" s="52">
        <v>999</v>
      </c>
      <c r="C1197" s="49"/>
      <c r="D1197" s="52">
        <v>2</v>
      </c>
    </row>
    <row r="1212" spans="1:4" ht="16.5" x14ac:dyDescent="0.15">
      <c r="A1212" s="52">
        <v>999</v>
      </c>
      <c r="C1212" s="49"/>
      <c r="D1212" s="52">
        <v>2</v>
      </c>
    </row>
    <row r="1257" spans="1:4" ht="16.5" x14ac:dyDescent="0.15">
      <c r="A1257" s="52">
        <v>999</v>
      </c>
      <c r="C1257" s="49"/>
      <c r="D1257" s="52">
        <v>2</v>
      </c>
    </row>
    <row r="1261" spans="1:4" ht="16.5" x14ac:dyDescent="0.15">
      <c r="A1261" s="52">
        <v>999</v>
      </c>
      <c r="C1261" s="49"/>
      <c r="D1261" s="52">
        <v>2</v>
      </c>
    </row>
    <row r="1445" spans="1:4" ht="16.5" x14ac:dyDescent="0.15">
      <c r="A1445" s="52">
        <v>999</v>
      </c>
      <c r="C1445" s="49"/>
      <c r="D1445" s="52">
        <v>2</v>
      </c>
    </row>
    <row r="1454" spans="1:4" ht="16.5" x14ac:dyDescent="0.15">
      <c r="A1454" s="52">
        <v>999</v>
      </c>
      <c r="C1454" s="49"/>
      <c r="D1454" s="52">
        <v>2</v>
      </c>
    </row>
    <row r="1669" spans="1:4" ht="16.5" x14ac:dyDescent="0.15">
      <c r="A1669" s="52">
        <v>999</v>
      </c>
      <c r="C1669" s="49"/>
      <c r="D1669" s="52">
        <v>2</v>
      </c>
    </row>
    <row r="1681" spans="1:4" ht="16.5" x14ac:dyDescent="0.15">
      <c r="A1681" s="52">
        <v>999</v>
      </c>
      <c r="C1681" s="49"/>
      <c r="D1681" s="52">
        <v>2</v>
      </c>
    </row>
    <row r="1791" spans="1:4" ht="16.5" x14ac:dyDescent="0.15">
      <c r="A1791" s="52">
        <v>999</v>
      </c>
      <c r="C1791" s="49"/>
      <c r="D1791" s="52">
        <v>2</v>
      </c>
    </row>
    <row r="1792" spans="1:4" ht="16.5" x14ac:dyDescent="0.15">
      <c r="A1792" s="52">
        <v>999</v>
      </c>
      <c r="C1792" s="49"/>
      <c r="D1792" s="52">
        <v>2</v>
      </c>
    </row>
    <row r="1793" spans="1:4" ht="16.5" x14ac:dyDescent="0.15">
      <c r="A1793" s="52">
        <v>999</v>
      </c>
      <c r="C1793" s="49"/>
      <c r="D1793" s="52">
        <v>2</v>
      </c>
    </row>
    <row r="2035" spans="1:4" ht="16.5" x14ac:dyDescent="0.15">
      <c r="A2035" s="52">
        <v>999</v>
      </c>
      <c r="C2035" s="49"/>
      <c r="D2035" s="52">
        <v>2</v>
      </c>
    </row>
    <row r="2038" spans="1:4" ht="16.5" x14ac:dyDescent="0.15">
      <c r="A2038" s="52">
        <v>999</v>
      </c>
      <c r="C2038" s="49"/>
      <c r="D2038" s="52">
        <v>2</v>
      </c>
    </row>
    <row r="3174" spans="1:4" ht="16.5" x14ac:dyDescent="0.15">
      <c r="A3174" s="52">
        <v>999</v>
      </c>
      <c r="C3174" s="49"/>
      <c r="D3174" s="52">
        <v>2</v>
      </c>
    </row>
    <row r="3176" spans="1:4" ht="16.5" x14ac:dyDescent="0.15">
      <c r="A3176" s="52">
        <v>999</v>
      </c>
      <c r="C3176" s="49"/>
      <c r="D3176" s="52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J27" sqref="J27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308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101" t="s">
        <v>2</v>
      </c>
      <c r="C3" s="101" t="s">
        <v>3</v>
      </c>
      <c r="D3" s="269" t="str">
        <f>VLOOKUP(H3,점명!$A$3:$B$322,2,FALSE)</f>
        <v>300</v>
      </c>
      <c r="E3" s="270"/>
      <c r="F3" s="271"/>
      <c r="G3" s="101" t="s">
        <v>4</v>
      </c>
      <c r="H3" s="55" t="s">
        <v>316</v>
      </c>
    </row>
    <row r="4" spans="1:8" ht="23.25" customHeight="1" x14ac:dyDescent="0.15">
      <c r="A4" s="101" t="s">
        <v>311</v>
      </c>
      <c r="B4" s="275">
        <f ca="1">TODAY()</f>
        <v>44294</v>
      </c>
      <c r="C4" s="276"/>
      <c r="D4" s="276"/>
      <c r="E4" s="276"/>
      <c r="F4" s="277"/>
      <c r="G4" s="101"/>
      <c r="H4" s="93"/>
    </row>
    <row r="5" spans="1:8" ht="23.25" customHeight="1" x14ac:dyDescent="0.15">
      <c r="A5" s="272" t="s">
        <v>314</v>
      </c>
      <c r="B5" s="310" t="s">
        <v>313</v>
      </c>
      <c r="C5" s="269" t="s">
        <v>47</v>
      </c>
      <c r="D5" s="270"/>
      <c r="E5" s="270"/>
      <c r="F5" s="271"/>
      <c r="G5" s="269" t="s">
        <v>46</v>
      </c>
      <c r="H5" s="271"/>
    </row>
    <row r="6" spans="1:8" ht="23.25" customHeight="1" x14ac:dyDescent="0.15">
      <c r="A6" s="264"/>
      <c r="B6" s="266"/>
      <c r="C6" s="269"/>
      <c r="D6" s="270"/>
      <c r="E6" s="270"/>
      <c r="F6" s="271"/>
      <c r="G6" s="314"/>
      <c r="H6" s="315"/>
    </row>
    <row r="7" spans="1:8" ht="23.25" customHeight="1" x14ac:dyDescent="0.15">
      <c r="A7" s="101"/>
      <c r="B7" s="278" t="s">
        <v>309</v>
      </c>
      <c r="C7" s="269"/>
      <c r="D7" s="269"/>
      <c r="E7" s="271"/>
      <c r="F7" s="316"/>
      <c r="G7" s="269"/>
      <c r="H7" s="101" t="s">
        <v>14</v>
      </c>
    </row>
    <row r="8" spans="1:8" ht="14.25" customHeight="1" x14ac:dyDescent="0.15">
      <c r="A8" s="317"/>
      <c r="B8" s="280"/>
      <c r="C8" s="281"/>
      <c r="D8" s="27"/>
      <c r="E8" s="102"/>
      <c r="F8" s="282"/>
      <c r="G8" s="283"/>
      <c r="H8" s="103"/>
    </row>
    <row r="9" spans="1:8" ht="14.25" customHeight="1" x14ac:dyDescent="0.15">
      <c r="A9" s="250"/>
      <c r="B9" s="254"/>
      <c r="C9" s="255"/>
      <c r="D9" s="23"/>
      <c r="E9" s="100"/>
      <c r="F9" s="242"/>
      <c r="G9" s="243"/>
      <c r="H9" s="11"/>
    </row>
    <row r="10" spans="1:8" ht="14.25" customHeight="1" x14ac:dyDescent="0.15">
      <c r="A10" s="250"/>
      <c r="B10" s="254"/>
      <c r="C10" s="255"/>
      <c r="D10" s="23"/>
      <c r="E10" s="100"/>
      <c r="F10" s="242"/>
      <c r="G10" s="243"/>
      <c r="H10" s="11"/>
    </row>
    <row r="11" spans="1:8" ht="14.25" customHeight="1" x14ac:dyDescent="0.15">
      <c r="A11" s="250"/>
      <c r="B11" s="254" t="s">
        <v>310</v>
      </c>
      <c r="C11" s="255"/>
      <c r="D11" s="23"/>
      <c r="E11" s="100"/>
      <c r="F11" s="242"/>
      <c r="G11" s="243"/>
      <c r="H11" s="11"/>
    </row>
    <row r="12" spans="1:8" ht="14.25" customHeight="1" x14ac:dyDescent="0.15">
      <c r="A12" s="250"/>
      <c r="B12" s="256"/>
      <c r="C12" s="257"/>
      <c r="D12" s="28"/>
      <c r="E12" s="100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100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100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100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100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100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100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100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100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100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99"/>
      <c r="F22" s="220"/>
      <c r="G22" s="221"/>
      <c r="H22" s="3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/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312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101" t="s">
        <v>18</v>
      </c>
      <c r="C38" s="278"/>
      <c r="D38" s="278"/>
      <c r="E38" s="278"/>
      <c r="F38" s="278"/>
      <c r="G38" s="278"/>
      <c r="H38" s="278"/>
    </row>
    <row r="39" spans="1:8" ht="23.25" customHeight="1" x14ac:dyDescent="0.15">
      <c r="A39" s="278"/>
      <c r="B39" s="101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101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203" t="s">
        <v>37</v>
      </c>
      <c r="G42" s="203"/>
      <c r="H42" s="203"/>
    </row>
  </sheetData>
  <mergeCells count="74">
    <mergeCell ref="A1:H1"/>
    <mergeCell ref="D3:F3"/>
    <mergeCell ref="B4:F4"/>
    <mergeCell ref="A5:A6"/>
    <mergeCell ref="B5:B6"/>
    <mergeCell ref="C5:F5"/>
    <mergeCell ref="G5:H5"/>
    <mergeCell ref="C6:F6"/>
    <mergeCell ref="G6:H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A27:C27"/>
    <mergeCell ref="F27:H27"/>
    <mergeCell ref="A28:C28"/>
    <mergeCell ref="F28:H28"/>
    <mergeCell ref="A29:C29"/>
    <mergeCell ref="F29:H29"/>
    <mergeCell ref="A30:C30"/>
    <mergeCell ref="F30:H30"/>
    <mergeCell ref="A31:C31"/>
    <mergeCell ref="F31:H31"/>
    <mergeCell ref="A32:C32"/>
    <mergeCell ref="F32:H32"/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honeticPr fontId="4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workbookViewId="0">
      <selection activeCell="L50" sqref="L50"/>
    </sheetView>
  </sheetViews>
  <sheetFormatPr defaultRowHeight="12" x14ac:dyDescent="0.15"/>
  <sheetData>
    <row r="2" spans="1:8" ht="20.25" x14ac:dyDescent="0.15">
      <c r="A2" s="18" t="s">
        <v>36</v>
      </c>
      <c r="B2" s="18"/>
      <c r="C2" s="18"/>
      <c r="D2" s="18"/>
      <c r="E2" s="18"/>
      <c r="F2" s="110" t="s">
        <v>37</v>
      </c>
      <c r="G2" s="110"/>
      <c r="H2" s="110"/>
    </row>
    <row r="6" spans="1:8" ht="20.25" x14ac:dyDescent="0.15">
      <c r="A6" s="18" t="s">
        <v>36</v>
      </c>
      <c r="B6" s="18"/>
      <c r="C6" s="18"/>
      <c r="D6" s="18"/>
      <c r="E6" s="18"/>
      <c r="F6" s="110" t="s">
        <v>37</v>
      </c>
      <c r="G6" s="110"/>
      <c r="H6" s="110"/>
    </row>
    <row r="12" spans="1:8" ht="20.25" x14ac:dyDescent="0.15">
      <c r="A12" s="18" t="s">
        <v>36</v>
      </c>
      <c r="B12" s="18"/>
      <c r="C12" s="18"/>
      <c r="D12" s="18"/>
      <c r="E12" s="18"/>
      <c r="F12" s="110" t="s">
        <v>37</v>
      </c>
      <c r="G12" s="110"/>
      <c r="H12" s="110"/>
    </row>
    <row r="17" spans="1:8" ht="20.25" x14ac:dyDescent="0.15">
      <c r="A17" s="18" t="s">
        <v>36</v>
      </c>
      <c r="B17" s="18"/>
      <c r="C17" s="18"/>
      <c r="D17" s="18"/>
      <c r="E17" s="18"/>
      <c r="F17" s="110" t="s">
        <v>37</v>
      </c>
      <c r="G17" s="110"/>
      <c r="H17" s="110"/>
    </row>
    <row r="22" spans="1:8" ht="20.25" x14ac:dyDescent="0.15">
      <c r="A22" s="18" t="s">
        <v>36</v>
      </c>
      <c r="B22" s="18"/>
      <c r="C22" s="18"/>
      <c r="D22" s="18"/>
      <c r="E22" s="18"/>
      <c r="F22" s="110" t="s">
        <v>37</v>
      </c>
      <c r="G22" s="110"/>
      <c r="H22" s="110"/>
    </row>
    <row r="27" spans="1:8" ht="20.25" x14ac:dyDescent="0.15">
      <c r="A27" s="18" t="s">
        <v>36</v>
      </c>
      <c r="B27" s="18"/>
      <c r="C27" s="18"/>
      <c r="D27" s="18"/>
      <c r="E27" s="18"/>
      <c r="F27" s="110" t="s">
        <v>37</v>
      </c>
      <c r="G27" s="110"/>
      <c r="H27" s="110"/>
    </row>
    <row r="32" spans="1:8" ht="20.25" x14ac:dyDescent="0.15">
      <c r="A32" s="18" t="s">
        <v>36</v>
      </c>
      <c r="B32" s="18"/>
      <c r="C32" s="18"/>
      <c r="D32" s="18"/>
      <c r="E32" s="18"/>
      <c r="F32" s="110" t="s">
        <v>37</v>
      </c>
      <c r="G32" s="110"/>
      <c r="H32" s="110"/>
    </row>
    <row r="37" spans="1:8" ht="20.25" x14ac:dyDescent="0.15">
      <c r="A37" s="18" t="s">
        <v>36</v>
      </c>
      <c r="B37" s="18"/>
      <c r="C37" s="18"/>
      <c r="D37" s="18"/>
      <c r="E37" s="18"/>
      <c r="F37" s="110" t="s">
        <v>37</v>
      </c>
      <c r="G37" s="110"/>
      <c r="H37" s="110"/>
    </row>
    <row r="42" spans="1:8" ht="20.25" x14ac:dyDescent="0.15">
      <c r="A42" s="18" t="s">
        <v>36</v>
      </c>
      <c r="B42" s="18"/>
      <c r="C42" s="18"/>
      <c r="D42" s="18"/>
      <c r="E42" s="18"/>
      <c r="F42" s="110" t="s">
        <v>37</v>
      </c>
      <c r="G42" s="110"/>
      <c r="H42" s="110"/>
    </row>
    <row r="46" spans="1:8" ht="20.25" x14ac:dyDescent="0.15">
      <c r="A46" s="18" t="s">
        <v>36</v>
      </c>
      <c r="B46" s="18"/>
      <c r="C46" s="18"/>
      <c r="D46" s="18"/>
      <c r="E46" s="18"/>
      <c r="F46" s="110" t="s">
        <v>37</v>
      </c>
      <c r="G46" s="110"/>
      <c r="H46" s="11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D3" sqref="D3:F3"/>
    </sheetView>
  </sheetViews>
  <sheetFormatPr defaultRowHeight="12" x14ac:dyDescent="0.15"/>
  <cols>
    <col min="1" max="1" width="12.83203125" customWidth="1"/>
    <col min="2" max="2" width="17.83203125" customWidth="1"/>
    <col min="3" max="3" width="24.6640625" customWidth="1"/>
    <col min="4" max="5" width="4.83203125" customWidth="1"/>
    <col min="6" max="6" width="6.83203125" customWidth="1"/>
    <col min="7" max="7" width="11.6640625" bestFit="1" customWidth="1"/>
    <col min="8" max="8" width="14.332031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77" t="s">
        <v>2</v>
      </c>
      <c r="C3" s="77" t="s">
        <v>3</v>
      </c>
      <c r="D3" s="269" t="str">
        <f>VLOOKUP(H3,점명!$A$3:$B$322,2,FALSE)</f>
        <v>983</v>
      </c>
      <c r="E3" s="270"/>
      <c r="F3" s="271"/>
      <c r="G3" s="77" t="s">
        <v>4</v>
      </c>
      <c r="H3" s="37" t="s">
        <v>409</v>
      </c>
    </row>
    <row r="4" spans="1:8" ht="23.25" customHeight="1" x14ac:dyDescent="0.15">
      <c r="A4" s="80" t="s">
        <v>5</v>
      </c>
      <c r="B4" s="275">
        <f ca="1">TODAY()</f>
        <v>44294</v>
      </c>
      <c r="C4" s="276"/>
      <c r="D4" s="276"/>
      <c r="E4" s="276"/>
      <c r="F4" s="277"/>
      <c r="G4" s="80" t="s">
        <v>48</v>
      </c>
      <c r="H4" s="196"/>
    </row>
    <row r="5" spans="1:8" ht="23.25" customHeight="1" x14ac:dyDescent="0.15">
      <c r="A5" s="272" t="s">
        <v>6</v>
      </c>
      <c r="B5" s="272" t="s">
        <v>7</v>
      </c>
      <c r="C5" s="269" t="s">
        <v>938</v>
      </c>
      <c r="D5" s="270"/>
      <c r="E5" s="270"/>
      <c r="F5" s="271"/>
      <c r="G5" s="273" t="s">
        <v>9</v>
      </c>
      <c r="H5" s="274"/>
    </row>
    <row r="6" spans="1:8" ht="23.25" customHeight="1" x14ac:dyDescent="0.15">
      <c r="A6" s="264"/>
      <c r="B6" s="264"/>
      <c r="C6" s="269"/>
      <c r="D6" s="270"/>
      <c r="E6" s="270"/>
      <c r="F6" s="271"/>
      <c r="G6" s="269"/>
      <c r="H6" s="271"/>
    </row>
    <row r="7" spans="1:8" ht="23.25" customHeight="1" x14ac:dyDescent="0.15">
      <c r="A7" s="77" t="s">
        <v>10</v>
      </c>
      <c r="B7" s="278" t="s">
        <v>11</v>
      </c>
      <c r="C7" s="269"/>
      <c r="D7" s="269" t="s">
        <v>12</v>
      </c>
      <c r="E7" s="271"/>
      <c r="F7" s="271" t="s">
        <v>13</v>
      </c>
      <c r="G7" s="269"/>
      <c r="H7" s="77" t="s">
        <v>14</v>
      </c>
    </row>
    <row r="8" spans="1:8" ht="14.25" customHeight="1" x14ac:dyDescent="0.15">
      <c r="A8" s="279" t="s">
        <v>262</v>
      </c>
      <c r="B8" s="280"/>
      <c r="C8" s="281"/>
      <c r="D8" s="27"/>
      <c r="E8" s="75"/>
      <c r="F8" s="282"/>
      <c r="G8" s="283"/>
      <c r="H8" s="195" t="s">
        <v>943</v>
      </c>
    </row>
    <row r="9" spans="1:8" ht="14.25" customHeight="1" x14ac:dyDescent="0.15">
      <c r="A9" s="250"/>
      <c r="B9" s="254"/>
      <c r="C9" s="255"/>
      <c r="D9" s="23"/>
      <c r="E9" s="76"/>
      <c r="F9" s="242"/>
      <c r="G9" s="243"/>
      <c r="H9" s="11"/>
    </row>
    <row r="10" spans="1:8" ht="14.25" customHeight="1" x14ac:dyDescent="0.15">
      <c r="A10" s="250"/>
      <c r="B10" s="254"/>
      <c r="C10" s="255"/>
      <c r="D10" s="23"/>
      <c r="E10" s="76"/>
      <c r="F10" s="242"/>
      <c r="G10" s="243"/>
      <c r="H10" s="11"/>
    </row>
    <row r="11" spans="1:8" ht="14.25" customHeight="1" x14ac:dyDescent="0.15">
      <c r="A11" s="250"/>
      <c r="B11" s="256" t="s">
        <v>942</v>
      </c>
      <c r="C11" s="257"/>
      <c r="D11" s="23">
        <v>1</v>
      </c>
      <c r="E11" s="76" t="s">
        <v>39</v>
      </c>
      <c r="F11" s="284"/>
      <c r="G11" s="285"/>
      <c r="H11" s="11"/>
    </row>
    <row r="12" spans="1:8" ht="14.25" customHeight="1" x14ac:dyDescent="0.15">
      <c r="A12" s="250"/>
      <c r="B12" s="286"/>
      <c r="C12" s="287"/>
      <c r="D12" s="28"/>
      <c r="E12" s="76"/>
      <c r="F12" s="284"/>
      <c r="G12" s="285"/>
      <c r="H12" s="11"/>
    </row>
    <row r="13" spans="1:8" ht="14.25" customHeight="1" x14ac:dyDescent="0.15">
      <c r="A13" s="250"/>
      <c r="B13" s="215"/>
      <c r="C13" s="216"/>
      <c r="D13" s="23"/>
      <c r="E13" s="76"/>
      <c r="F13" s="284"/>
      <c r="G13" s="285"/>
      <c r="H13" s="11"/>
    </row>
    <row r="14" spans="1:8" ht="14.25" customHeight="1" x14ac:dyDescent="0.15">
      <c r="A14" s="250"/>
      <c r="B14" s="215"/>
      <c r="C14" s="216"/>
      <c r="D14" s="23"/>
      <c r="E14" s="76"/>
      <c r="F14" s="284"/>
      <c r="G14" s="285"/>
      <c r="H14" s="11"/>
    </row>
    <row r="15" spans="1:8" ht="14.25" customHeight="1" x14ac:dyDescent="0.15">
      <c r="A15" s="2"/>
      <c r="B15" s="244"/>
      <c r="C15" s="245"/>
      <c r="D15" s="23"/>
      <c r="E15" s="76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76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76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76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76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76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76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78"/>
      <c r="F22" s="220"/>
      <c r="G22" s="221"/>
      <c r="H22" s="3"/>
    </row>
    <row r="23" spans="1:8" ht="14.25" customHeight="1" x14ac:dyDescent="0.15">
      <c r="A23" s="6"/>
      <c r="B23" s="288"/>
      <c r="C23" s="289"/>
      <c r="D23" s="25"/>
      <c r="E23" s="78"/>
      <c r="F23" s="240"/>
      <c r="G23" s="240"/>
      <c r="H23" s="3"/>
    </row>
    <row r="24" spans="1:8" ht="14.25" customHeight="1" x14ac:dyDescent="0.15">
      <c r="A24" s="13"/>
      <c r="B24" s="290"/>
      <c r="C24" s="291"/>
      <c r="D24" s="26"/>
      <c r="E24" s="79"/>
      <c r="F24" s="234"/>
      <c r="G24" s="234"/>
      <c r="H24" s="7"/>
    </row>
    <row r="25" spans="1:8" ht="15.75" customHeight="1" x14ac:dyDescent="0.15">
      <c r="A25" s="292" t="s">
        <v>33</v>
      </c>
      <c r="B25" s="293"/>
      <c r="C25" s="294"/>
      <c r="D25" s="295" t="s">
        <v>21</v>
      </c>
      <c r="E25" s="296"/>
      <c r="F25" s="282" t="s">
        <v>34</v>
      </c>
      <c r="G25" s="297"/>
      <c r="H25" s="298"/>
    </row>
    <row r="26" spans="1:8" ht="15.75" customHeight="1" x14ac:dyDescent="0.15">
      <c r="A26" s="225"/>
      <c r="B26" s="226"/>
      <c r="C26" s="227"/>
      <c r="D26" s="14" t="s">
        <v>22</v>
      </c>
      <c r="E26" s="15" t="s">
        <v>23</v>
      </c>
      <c r="F26" s="233"/>
      <c r="G26" s="234"/>
      <c r="H26" s="235"/>
    </row>
    <row r="27" spans="1:8" ht="17.25" customHeight="1" x14ac:dyDescent="0.15">
      <c r="A27" s="236" t="s">
        <v>25</v>
      </c>
      <c r="B27" s="237"/>
      <c r="C27" s="238"/>
      <c r="D27" s="12"/>
      <c r="E27" s="4"/>
      <c r="F27" s="239"/>
      <c r="G27" s="240"/>
      <c r="H27" s="241"/>
    </row>
    <row r="28" spans="1:8" ht="17.25" customHeight="1" x14ac:dyDescent="0.15">
      <c r="A28" s="299" t="s">
        <v>24</v>
      </c>
      <c r="B28" s="300"/>
      <c r="C28" s="301"/>
      <c r="D28" s="16"/>
      <c r="E28" s="17"/>
      <c r="F28" s="302"/>
      <c r="G28" s="303"/>
      <c r="H28" s="304"/>
    </row>
    <row r="29" spans="1:8" ht="17.25" customHeight="1" x14ac:dyDescent="0.15">
      <c r="A29" s="299" t="s">
        <v>38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305" t="s">
        <v>29</v>
      </c>
      <c r="B30" s="300"/>
      <c r="C30" s="301"/>
      <c r="D30" s="16"/>
      <c r="E30" s="17"/>
      <c r="F30" s="302"/>
      <c r="G30" s="303"/>
      <c r="H30" s="304"/>
    </row>
    <row r="31" spans="1:8" ht="17.25" customHeight="1" x14ac:dyDescent="0.15">
      <c r="A31" s="305" t="s">
        <v>30</v>
      </c>
      <c r="B31" s="300"/>
      <c r="C31" s="301"/>
      <c r="D31" s="16"/>
      <c r="E31" s="17"/>
      <c r="F31" s="302"/>
      <c r="G31" s="303"/>
      <c r="H31" s="304"/>
    </row>
    <row r="32" spans="1:8" ht="17.25" customHeight="1" x14ac:dyDescent="0.15">
      <c r="A32" s="299" t="s">
        <v>26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305" t="s">
        <v>31</v>
      </c>
      <c r="B33" s="300"/>
      <c r="C33" s="301"/>
      <c r="D33" s="16"/>
      <c r="E33" s="17"/>
      <c r="F33" s="302"/>
      <c r="G33" s="303"/>
      <c r="H33" s="304"/>
    </row>
    <row r="34" spans="1:8" ht="28.5" customHeight="1" x14ac:dyDescent="0.15">
      <c r="A34" s="305" t="s">
        <v>32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299" t="s">
        <v>27</v>
      </c>
      <c r="B35" s="300"/>
      <c r="C35" s="301"/>
      <c r="D35" s="16"/>
      <c r="E35" s="17"/>
      <c r="F35" s="302"/>
      <c r="G35" s="303"/>
      <c r="H35" s="304"/>
    </row>
    <row r="36" spans="1:8" ht="17.25" customHeight="1" x14ac:dyDescent="0.15">
      <c r="A36" s="299" t="s">
        <v>28</v>
      </c>
      <c r="B36" s="300"/>
      <c r="C36" s="301"/>
      <c r="D36" s="16"/>
      <c r="E36" s="17"/>
      <c r="F36" s="302"/>
      <c r="G36" s="303"/>
      <c r="H36" s="304"/>
    </row>
    <row r="37" spans="1:8" ht="17.25" customHeight="1" x14ac:dyDescent="0.15">
      <c r="A37" s="306" t="s">
        <v>35</v>
      </c>
      <c r="B37" s="307"/>
      <c r="C37" s="307"/>
      <c r="D37" s="307"/>
      <c r="E37" s="307"/>
      <c r="F37" s="307"/>
      <c r="G37" s="307"/>
      <c r="H37" s="308"/>
    </row>
    <row r="38" spans="1:8" ht="23.25" customHeight="1" x14ac:dyDescent="0.15">
      <c r="A38" s="1" t="s">
        <v>15</v>
      </c>
      <c r="B38" s="278"/>
      <c r="C38" s="278"/>
      <c r="D38" s="278"/>
      <c r="E38" s="278"/>
      <c r="F38" s="278"/>
      <c r="G38" s="278"/>
      <c r="H38" s="278"/>
    </row>
    <row r="39" spans="1:8" ht="23.25" customHeight="1" x14ac:dyDescent="0.15">
      <c r="A39" s="278" t="s">
        <v>16</v>
      </c>
      <c r="B39" s="278" t="s">
        <v>17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77" t="s">
        <v>18</v>
      </c>
      <c r="C40" s="278" t="s">
        <v>939</v>
      </c>
      <c r="D40" s="278"/>
      <c r="E40" s="278"/>
      <c r="F40" s="278"/>
      <c r="G40" s="278"/>
      <c r="H40" s="278"/>
    </row>
    <row r="41" spans="1:8" ht="23.25" customHeight="1" x14ac:dyDescent="0.15">
      <c r="A41" s="278"/>
      <c r="B41" s="77" t="s">
        <v>19</v>
      </c>
      <c r="C41" s="278"/>
      <c r="D41" s="278"/>
      <c r="E41" s="278"/>
      <c r="F41" s="278"/>
      <c r="G41" s="278"/>
      <c r="H41" s="278"/>
    </row>
    <row r="42" spans="1:8" ht="23.25" customHeight="1" x14ac:dyDescent="0.15">
      <c r="A42" s="278"/>
      <c r="B42" s="77" t="s">
        <v>20</v>
      </c>
      <c r="C42" s="278"/>
      <c r="D42" s="278"/>
      <c r="E42" s="278"/>
      <c r="F42" s="278"/>
      <c r="G42" s="278"/>
      <c r="H42" s="278"/>
    </row>
    <row r="44" spans="1:8" ht="35.25" customHeight="1" x14ac:dyDescent="0.15">
      <c r="A44" s="18" t="s">
        <v>36</v>
      </c>
      <c r="B44" s="18"/>
      <c r="C44" s="18"/>
      <c r="D44" s="18"/>
      <c r="E44" s="18"/>
      <c r="F44" s="203" t="s">
        <v>37</v>
      </c>
      <c r="G44" s="203"/>
      <c r="H44" s="203"/>
    </row>
  </sheetData>
  <mergeCells count="78">
    <mergeCell ref="F44:H44"/>
    <mergeCell ref="A36:C36"/>
    <mergeCell ref="F36:H36"/>
    <mergeCell ref="A37:H37"/>
    <mergeCell ref="B38:H38"/>
    <mergeCell ref="A39:A42"/>
    <mergeCell ref="B39:H39"/>
    <mergeCell ref="C40:H40"/>
    <mergeCell ref="C41:H41"/>
    <mergeCell ref="C42:H42"/>
    <mergeCell ref="A33:C33"/>
    <mergeCell ref="F33:H33"/>
    <mergeCell ref="A34:C34"/>
    <mergeCell ref="F34:H34"/>
    <mergeCell ref="A35:C35"/>
    <mergeCell ref="F35:H35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B23:C23"/>
    <mergeCell ref="F23:G23"/>
    <mergeCell ref="B24:C24"/>
    <mergeCell ref="F24:G24"/>
    <mergeCell ref="A25:C26"/>
    <mergeCell ref="D25:E25"/>
    <mergeCell ref="F25:H26"/>
    <mergeCell ref="B20:C20"/>
    <mergeCell ref="F20:G20"/>
    <mergeCell ref="B21:C21"/>
    <mergeCell ref="F21:G21"/>
    <mergeCell ref="B22:C22"/>
    <mergeCell ref="F22:G22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A5:A6"/>
    <mergeCell ref="B5:B6"/>
    <mergeCell ref="C5:F5"/>
    <mergeCell ref="G5:H5"/>
    <mergeCell ref="C6:F6"/>
    <mergeCell ref="G6:H6"/>
    <mergeCell ref="B4:F4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horizontalDpi="4294967294" verticalDpi="4294967294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0"/>
  <sheetViews>
    <sheetView zoomScaleNormal="100" workbookViewId="0">
      <selection activeCell="C36" sqref="C36:H36"/>
    </sheetView>
  </sheetViews>
  <sheetFormatPr defaultRowHeight="12" x14ac:dyDescent="0.15"/>
  <cols>
    <col min="1" max="1" width="12.83203125" customWidth="1"/>
    <col min="2" max="2" width="17.83203125" customWidth="1"/>
    <col min="3" max="3" width="24.6640625" customWidth="1"/>
    <col min="4" max="5" width="4.83203125" customWidth="1"/>
    <col min="6" max="6" width="6.83203125" customWidth="1"/>
    <col min="7" max="7" width="11.6640625" bestFit="1" customWidth="1"/>
    <col min="8" max="8" width="17.332031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8" t="s">
        <v>2</v>
      </c>
      <c r="C3" s="8" t="s">
        <v>3</v>
      </c>
      <c r="D3" s="269" t="str">
        <f>VLOOKUP(H3,점명!$A$3:$B$322,2,FALSE)</f>
        <v>983</v>
      </c>
      <c r="E3" s="270"/>
      <c r="F3" s="271"/>
      <c r="G3" s="8" t="s">
        <v>4</v>
      </c>
      <c r="H3" s="55" t="s">
        <v>986</v>
      </c>
    </row>
    <row r="4" spans="1:8" ht="23.25" customHeight="1" x14ac:dyDescent="0.15">
      <c r="A4" s="80" t="s">
        <v>5</v>
      </c>
      <c r="B4" s="275">
        <f ca="1">TODAY()</f>
        <v>44294</v>
      </c>
      <c r="C4" s="276"/>
      <c r="D4" s="276"/>
      <c r="E4" s="276"/>
      <c r="F4" s="277"/>
      <c r="G4" s="80" t="s">
        <v>48</v>
      </c>
      <c r="H4" s="153"/>
    </row>
    <row r="5" spans="1:8" ht="23.25" customHeight="1" x14ac:dyDescent="0.15">
      <c r="A5" s="272" t="s">
        <v>6</v>
      </c>
      <c r="B5" s="272" t="s">
        <v>7</v>
      </c>
      <c r="C5" s="273" t="s">
        <v>8</v>
      </c>
      <c r="D5" s="309"/>
      <c r="E5" s="309"/>
      <c r="F5" s="274"/>
      <c r="G5" s="273" t="s">
        <v>9</v>
      </c>
      <c r="H5" s="274"/>
    </row>
    <row r="6" spans="1:8" ht="23.25" customHeight="1" x14ac:dyDescent="0.15">
      <c r="A6" s="264"/>
      <c r="B6" s="264"/>
      <c r="C6" s="269"/>
      <c r="D6" s="270"/>
      <c r="E6" s="270"/>
      <c r="F6" s="271"/>
      <c r="G6" s="269"/>
      <c r="H6" s="271"/>
    </row>
    <row r="7" spans="1:8" ht="23.25" customHeight="1" x14ac:dyDescent="0.15">
      <c r="A7" s="8" t="s">
        <v>10</v>
      </c>
      <c r="B7" s="278" t="s">
        <v>11</v>
      </c>
      <c r="C7" s="269"/>
      <c r="D7" s="269" t="s">
        <v>12</v>
      </c>
      <c r="E7" s="271"/>
      <c r="F7" s="271" t="s">
        <v>13</v>
      </c>
      <c r="G7" s="269"/>
      <c r="H7" s="8" t="s">
        <v>14</v>
      </c>
    </row>
    <row r="8" spans="1:8" ht="14.25" customHeight="1" x14ac:dyDescent="0.15">
      <c r="A8" s="279" t="s">
        <v>499</v>
      </c>
      <c r="B8" s="280"/>
      <c r="C8" s="281"/>
      <c r="D8" s="27"/>
      <c r="E8" s="30"/>
      <c r="F8" s="282"/>
      <c r="G8" s="283"/>
      <c r="H8" s="10"/>
    </row>
    <row r="9" spans="1:8" ht="14.25" customHeight="1" x14ac:dyDescent="0.15">
      <c r="A9" s="250"/>
      <c r="B9" s="254"/>
      <c r="C9" s="255"/>
      <c r="D9" s="23"/>
      <c r="E9" s="31"/>
      <c r="F9" s="242"/>
      <c r="G9" s="243"/>
      <c r="H9" s="11"/>
    </row>
    <row r="10" spans="1:8" ht="14.25" customHeight="1" x14ac:dyDescent="0.15">
      <c r="A10" s="250"/>
      <c r="B10" s="215"/>
      <c r="C10" s="216"/>
      <c r="D10" s="23"/>
      <c r="E10" s="29"/>
      <c r="F10" s="242"/>
      <c r="G10" s="243"/>
      <c r="H10" s="11"/>
    </row>
    <row r="11" spans="1:8" ht="14.25" customHeight="1" x14ac:dyDescent="0.15">
      <c r="A11" s="250"/>
      <c r="B11" s="254" t="s">
        <v>498</v>
      </c>
      <c r="C11" s="255"/>
      <c r="D11" s="23">
        <v>1</v>
      </c>
      <c r="E11" s="29" t="s">
        <v>43</v>
      </c>
      <c r="F11" s="242"/>
      <c r="G11" s="243"/>
      <c r="H11" s="11" t="s">
        <v>987</v>
      </c>
    </row>
    <row r="12" spans="1:8" ht="14.25" customHeight="1" x14ac:dyDescent="0.15">
      <c r="A12" s="250"/>
      <c r="B12" s="244"/>
      <c r="C12" s="245"/>
      <c r="D12" s="28"/>
      <c r="E12" s="29"/>
      <c r="F12" s="242"/>
      <c r="G12" s="243"/>
      <c r="H12" s="11" t="s">
        <v>306</v>
      </c>
    </row>
    <row r="13" spans="1:8" ht="14.25" customHeight="1" x14ac:dyDescent="0.15">
      <c r="A13" s="250"/>
      <c r="B13" s="215"/>
      <c r="C13" s="216"/>
      <c r="D13" s="23"/>
      <c r="E13" s="29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29"/>
      <c r="F14" s="242"/>
      <c r="G14" s="243"/>
      <c r="H14" s="11"/>
    </row>
    <row r="15" spans="1:8" ht="14.25" customHeight="1" x14ac:dyDescent="0.15">
      <c r="A15" s="2"/>
      <c r="B15" s="215"/>
      <c r="C15" s="216"/>
      <c r="D15" s="23"/>
      <c r="E15" s="19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20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20"/>
      <c r="F17" s="217"/>
      <c r="G17" s="217"/>
      <c r="H17" s="9"/>
    </row>
    <row r="18" spans="1:8" ht="14.25" customHeight="1" x14ac:dyDescent="0.15">
      <c r="A18" s="5"/>
      <c r="B18" s="218"/>
      <c r="C18" s="219"/>
      <c r="D18" s="24"/>
      <c r="E18" s="21"/>
      <c r="F18" s="220"/>
      <c r="G18" s="221"/>
      <c r="H18" s="3"/>
    </row>
    <row r="19" spans="1:8" ht="14.25" customHeight="1" x14ac:dyDescent="0.15">
      <c r="A19" s="6"/>
      <c r="B19" s="288"/>
      <c r="C19" s="289"/>
      <c r="D19" s="25"/>
      <c r="E19" s="21"/>
      <c r="F19" s="240"/>
      <c r="G19" s="240"/>
      <c r="H19" s="3"/>
    </row>
    <row r="20" spans="1:8" ht="14.25" customHeight="1" x14ac:dyDescent="0.15">
      <c r="A20" s="13"/>
      <c r="B20" s="290"/>
      <c r="C20" s="291"/>
      <c r="D20" s="26"/>
      <c r="E20" s="22"/>
      <c r="F20" s="234"/>
      <c r="G20" s="234"/>
      <c r="H20" s="7"/>
    </row>
    <row r="21" spans="1:8" ht="15.75" customHeight="1" x14ac:dyDescent="0.15">
      <c r="A21" s="292" t="s">
        <v>33</v>
      </c>
      <c r="B21" s="293"/>
      <c r="C21" s="294"/>
      <c r="D21" s="295" t="s">
        <v>21</v>
      </c>
      <c r="E21" s="296"/>
      <c r="F21" s="282" t="s">
        <v>34</v>
      </c>
      <c r="G21" s="297"/>
      <c r="H21" s="298"/>
    </row>
    <row r="22" spans="1:8" ht="15.75" customHeight="1" x14ac:dyDescent="0.15">
      <c r="A22" s="225"/>
      <c r="B22" s="226"/>
      <c r="C22" s="227"/>
      <c r="D22" s="14" t="s">
        <v>22</v>
      </c>
      <c r="E22" s="15" t="s">
        <v>23</v>
      </c>
      <c r="F22" s="233"/>
      <c r="G22" s="234"/>
      <c r="H22" s="235"/>
    </row>
    <row r="23" spans="1:8" ht="17.25" customHeight="1" x14ac:dyDescent="0.15">
      <c r="A23" s="236" t="s">
        <v>25</v>
      </c>
      <c r="B23" s="237"/>
      <c r="C23" s="238"/>
      <c r="D23" s="12"/>
      <c r="E23" s="4"/>
      <c r="F23" s="239"/>
      <c r="G23" s="240"/>
      <c r="H23" s="241"/>
    </row>
    <row r="24" spans="1:8" ht="17.25" customHeight="1" x14ac:dyDescent="0.15">
      <c r="A24" s="299" t="s">
        <v>24</v>
      </c>
      <c r="B24" s="300"/>
      <c r="C24" s="301"/>
      <c r="D24" s="16"/>
      <c r="E24" s="17"/>
      <c r="F24" s="302"/>
      <c r="G24" s="303"/>
      <c r="H24" s="304"/>
    </row>
    <row r="25" spans="1:8" ht="17.25" customHeight="1" x14ac:dyDescent="0.15">
      <c r="A25" s="299" t="s">
        <v>38</v>
      </c>
      <c r="B25" s="300"/>
      <c r="C25" s="301"/>
      <c r="D25" s="16"/>
      <c r="E25" s="17"/>
      <c r="F25" s="302"/>
      <c r="G25" s="303"/>
      <c r="H25" s="304"/>
    </row>
    <row r="26" spans="1:8" ht="17.25" customHeight="1" x14ac:dyDescent="0.15">
      <c r="A26" s="305" t="s">
        <v>29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305" t="s">
        <v>30</v>
      </c>
      <c r="B27" s="300"/>
      <c r="C27" s="301"/>
      <c r="D27" s="16"/>
      <c r="E27" s="17"/>
      <c r="F27" s="302"/>
      <c r="G27" s="303"/>
      <c r="H27" s="304"/>
    </row>
    <row r="28" spans="1:8" ht="17.25" customHeight="1" x14ac:dyDescent="0.15">
      <c r="A28" s="299" t="s">
        <v>26</v>
      </c>
      <c r="B28" s="300"/>
      <c r="C28" s="301"/>
      <c r="D28" s="16"/>
      <c r="E28" s="17"/>
      <c r="F28" s="302"/>
      <c r="G28" s="303"/>
      <c r="H28" s="304"/>
    </row>
    <row r="29" spans="1:8" ht="17.25" customHeight="1" x14ac:dyDescent="0.15">
      <c r="A29" s="305" t="s">
        <v>31</v>
      </c>
      <c r="B29" s="300"/>
      <c r="C29" s="301"/>
      <c r="D29" s="16"/>
      <c r="E29" s="17"/>
      <c r="F29" s="302"/>
      <c r="G29" s="303"/>
      <c r="H29" s="304"/>
    </row>
    <row r="30" spans="1:8" ht="28.5" customHeight="1" x14ac:dyDescent="0.15">
      <c r="A30" s="305" t="s">
        <v>32</v>
      </c>
      <c r="B30" s="300"/>
      <c r="C30" s="301"/>
      <c r="D30" s="16"/>
      <c r="E30" s="17"/>
      <c r="F30" s="302"/>
      <c r="G30" s="303"/>
      <c r="H30" s="304"/>
    </row>
    <row r="31" spans="1:8" ht="17.25" customHeight="1" x14ac:dyDescent="0.15">
      <c r="A31" s="299" t="s">
        <v>27</v>
      </c>
      <c r="B31" s="300"/>
      <c r="C31" s="301"/>
      <c r="D31" s="16"/>
      <c r="E31" s="17"/>
      <c r="F31" s="302"/>
      <c r="G31" s="303"/>
      <c r="H31" s="304"/>
    </row>
    <row r="32" spans="1:8" ht="17.25" customHeight="1" x14ac:dyDescent="0.15">
      <c r="A32" s="299" t="s">
        <v>28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306" t="s">
        <v>35</v>
      </c>
      <c r="B33" s="307"/>
      <c r="C33" s="307"/>
      <c r="D33" s="307"/>
      <c r="E33" s="307"/>
      <c r="F33" s="307"/>
      <c r="G33" s="307"/>
      <c r="H33" s="308"/>
    </row>
    <row r="34" spans="1:8" ht="23.25" customHeight="1" x14ac:dyDescent="0.15">
      <c r="A34" s="1" t="s">
        <v>15</v>
      </c>
      <c r="B34" s="278"/>
      <c r="C34" s="278"/>
      <c r="D34" s="278"/>
      <c r="E34" s="278"/>
      <c r="F34" s="278"/>
      <c r="G34" s="278"/>
      <c r="H34" s="278"/>
    </row>
    <row r="35" spans="1:8" ht="23.25" customHeight="1" x14ac:dyDescent="0.15">
      <c r="A35" s="278" t="s">
        <v>16</v>
      </c>
      <c r="B35" s="278" t="s">
        <v>17</v>
      </c>
      <c r="C35" s="278"/>
      <c r="D35" s="278"/>
      <c r="E35" s="278"/>
      <c r="F35" s="278"/>
      <c r="G35" s="278"/>
      <c r="H35" s="278"/>
    </row>
    <row r="36" spans="1:8" ht="23.25" customHeight="1" x14ac:dyDescent="0.15">
      <c r="A36" s="278"/>
      <c r="B36" s="8" t="s">
        <v>18</v>
      </c>
      <c r="C36" s="278" t="s">
        <v>988</v>
      </c>
      <c r="D36" s="278"/>
      <c r="E36" s="278"/>
      <c r="F36" s="278"/>
      <c r="G36" s="278"/>
      <c r="H36" s="278"/>
    </row>
    <row r="37" spans="1:8" ht="23.25" customHeight="1" x14ac:dyDescent="0.15">
      <c r="A37" s="278"/>
      <c r="B37" s="8" t="s">
        <v>19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8" t="s">
        <v>20</v>
      </c>
      <c r="C38" s="278"/>
      <c r="D38" s="278"/>
      <c r="E38" s="278"/>
      <c r="F38" s="278"/>
      <c r="G38" s="278"/>
      <c r="H38" s="278"/>
    </row>
    <row r="40" spans="1:8" ht="35.25" customHeight="1" x14ac:dyDescent="0.15">
      <c r="A40" s="18" t="s">
        <v>36</v>
      </c>
      <c r="B40" s="18"/>
      <c r="C40" s="18"/>
      <c r="D40" s="18"/>
      <c r="E40" s="18"/>
      <c r="F40" s="203" t="s">
        <v>37</v>
      </c>
      <c r="G40" s="203"/>
      <c r="H40" s="203"/>
    </row>
  </sheetData>
  <mergeCells count="70">
    <mergeCell ref="B4:F4"/>
    <mergeCell ref="A1:H1"/>
    <mergeCell ref="A5:A6"/>
    <mergeCell ref="B5:B6"/>
    <mergeCell ref="C5:F5"/>
    <mergeCell ref="G5:H5"/>
    <mergeCell ref="C6:F6"/>
    <mergeCell ref="G6:H6"/>
    <mergeCell ref="D3:F3"/>
    <mergeCell ref="B7:C7"/>
    <mergeCell ref="F7:G7"/>
    <mergeCell ref="B8:C8"/>
    <mergeCell ref="B9:C9"/>
    <mergeCell ref="B11:C11"/>
    <mergeCell ref="F11:G11"/>
    <mergeCell ref="F8:G8"/>
    <mergeCell ref="F9:G9"/>
    <mergeCell ref="D7:E7"/>
    <mergeCell ref="B10:C10"/>
    <mergeCell ref="F10:G10"/>
    <mergeCell ref="B17:C17"/>
    <mergeCell ref="F17:G17"/>
    <mergeCell ref="B15:C15"/>
    <mergeCell ref="F15:G15"/>
    <mergeCell ref="B16:C16"/>
    <mergeCell ref="F16:G16"/>
    <mergeCell ref="B18:C18"/>
    <mergeCell ref="F18:G18"/>
    <mergeCell ref="B19:C19"/>
    <mergeCell ref="F19:G19"/>
    <mergeCell ref="B20:C20"/>
    <mergeCell ref="F20:G20"/>
    <mergeCell ref="A23:C23"/>
    <mergeCell ref="F23:H23"/>
    <mergeCell ref="A21:C22"/>
    <mergeCell ref="F21:H22"/>
    <mergeCell ref="D21:E21"/>
    <mergeCell ref="A24:C24"/>
    <mergeCell ref="A25:C25"/>
    <mergeCell ref="A26:C26"/>
    <mergeCell ref="F24:H24"/>
    <mergeCell ref="F25:H25"/>
    <mergeCell ref="F26:H26"/>
    <mergeCell ref="A27:C27"/>
    <mergeCell ref="A28:C28"/>
    <mergeCell ref="A29:C29"/>
    <mergeCell ref="F27:H27"/>
    <mergeCell ref="F28:H28"/>
    <mergeCell ref="F29:H29"/>
    <mergeCell ref="F40:H40"/>
    <mergeCell ref="A30:C30"/>
    <mergeCell ref="A31:C31"/>
    <mergeCell ref="A32:C32"/>
    <mergeCell ref="F30:H30"/>
    <mergeCell ref="F31:H31"/>
    <mergeCell ref="F32:H32"/>
    <mergeCell ref="A33:H33"/>
    <mergeCell ref="B34:H34"/>
    <mergeCell ref="A35:A38"/>
    <mergeCell ref="B35:H35"/>
    <mergeCell ref="C36:H36"/>
    <mergeCell ref="C37:H37"/>
    <mergeCell ref="C38:H38"/>
    <mergeCell ref="A8:A14"/>
    <mergeCell ref="B12:C12"/>
    <mergeCell ref="F12:G12"/>
    <mergeCell ref="B13:C13"/>
    <mergeCell ref="F13:G13"/>
    <mergeCell ref="B14:C14"/>
    <mergeCell ref="F14:G14"/>
  </mergeCells>
  <phoneticPr fontId="4" type="noConversion"/>
  <pageMargins left="0.25" right="0.25" top="0.75" bottom="0.75" header="0.3" footer="0.3"/>
  <pageSetup paperSize="9" scale="9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F11" sqref="F11:G11"/>
    </sheetView>
  </sheetViews>
  <sheetFormatPr defaultRowHeight="12" x14ac:dyDescent="0.15"/>
  <cols>
    <col min="1" max="1" width="12.83203125" customWidth="1"/>
    <col min="2" max="2" width="17.83203125" customWidth="1"/>
    <col min="3" max="3" width="24.6640625" customWidth="1"/>
    <col min="4" max="5" width="4.83203125" customWidth="1"/>
    <col min="6" max="6" width="6.83203125" customWidth="1"/>
    <col min="7" max="7" width="11.6640625" bestFit="1" customWidth="1"/>
    <col min="8" max="8" width="14.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39" t="s">
        <v>2</v>
      </c>
      <c r="C3" s="39" t="s">
        <v>3</v>
      </c>
      <c r="D3" s="269">
        <v>842</v>
      </c>
      <c r="E3" s="270"/>
      <c r="F3" s="271"/>
      <c r="G3" s="39" t="s">
        <v>4</v>
      </c>
      <c r="H3" s="55" t="s">
        <v>978</v>
      </c>
    </row>
    <row r="4" spans="1:8" ht="23.25" customHeight="1" x14ac:dyDescent="0.15">
      <c r="A4" s="80" t="s">
        <v>5</v>
      </c>
      <c r="B4" s="275">
        <f ca="1">TODAY()</f>
        <v>44294</v>
      </c>
      <c r="C4" s="276"/>
      <c r="D4" s="276"/>
      <c r="E4" s="276"/>
      <c r="F4" s="277"/>
      <c r="G4" s="80" t="s">
        <v>48</v>
      </c>
      <c r="H4" s="153"/>
    </row>
    <row r="5" spans="1:8" ht="23.25" customHeight="1" x14ac:dyDescent="0.15">
      <c r="A5" s="272" t="s">
        <v>6</v>
      </c>
      <c r="B5" s="272" t="s">
        <v>7</v>
      </c>
      <c r="C5" s="273" t="s">
        <v>8</v>
      </c>
      <c r="D5" s="309"/>
      <c r="E5" s="309"/>
      <c r="F5" s="274"/>
      <c r="G5" s="273" t="s">
        <v>9</v>
      </c>
      <c r="H5" s="274"/>
    </row>
    <row r="6" spans="1:8" ht="23.25" customHeight="1" x14ac:dyDescent="0.15">
      <c r="A6" s="264"/>
      <c r="B6" s="264"/>
      <c r="C6" s="269"/>
      <c r="D6" s="270"/>
      <c r="E6" s="270"/>
      <c r="F6" s="271"/>
      <c r="G6" s="269"/>
      <c r="H6" s="271"/>
    </row>
    <row r="7" spans="1:8" ht="23.25" customHeight="1" x14ac:dyDescent="0.15">
      <c r="A7" s="39" t="s">
        <v>10</v>
      </c>
      <c r="B7" s="278" t="s">
        <v>11</v>
      </c>
      <c r="C7" s="269"/>
      <c r="D7" s="269" t="s">
        <v>12</v>
      </c>
      <c r="E7" s="271"/>
      <c r="F7" s="271" t="s">
        <v>13</v>
      </c>
      <c r="G7" s="269"/>
      <c r="H7" s="39" t="s">
        <v>14</v>
      </c>
    </row>
    <row r="8" spans="1:8" ht="14.25" customHeight="1" x14ac:dyDescent="0.15">
      <c r="A8" s="279" t="s">
        <v>259</v>
      </c>
      <c r="B8" s="280"/>
      <c r="C8" s="281"/>
      <c r="D8" s="27"/>
      <c r="E8" s="42"/>
      <c r="F8" s="282"/>
      <c r="G8" s="283"/>
      <c r="H8" s="10" t="s">
        <v>979</v>
      </c>
    </row>
    <row r="9" spans="1:8" ht="14.25" customHeight="1" x14ac:dyDescent="0.15">
      <c r="A9" s="250"/>
      <c r="B9" s="254"/>
      <c r="C9" s="255"/>
      <c r="D9" s="23"/>
      <c r="E9" s="38"/>
      <c r="F9" s="242"/>
      <c r="G9" s="243"/>
      <c r="H9" s="11"/>
    </row>
    <row r="10" spans="1:8" ht="14.25" customHeight="1" x14ac:dyDescent="0.15">
      <c r="A10" s="250"/>
      <c r="B10" s="215" t="s">
        <v>44</v>
      </c>
      <c r="C10" s="216"/>
      <c r="D10" s="23"/>
      <c r="E10" s="38"/>
      <c r="F10" s="242"/>
      <c r="G10" s="243"/>
      <c r="H10" s="11" t="s">
        <v>970</v>
      </c>
    </row>
    <row r="11" spans="1:8" ht="14.25" customHeight="1" x14ac:dyDescent="0.15">
      <c r="A11" s="250"/>
      <c r="B11" s="254" t="s">
        <v>307</v>
      </c>
      <c r="C11" s="255"/>
      <c r="D11" s="23">
        <v>1</v>
      </c>
      <c r="E11" s="38" t="s">
        <v>39</v>
      </c>
      <c r="F11" s="242"/>
      <c r="G11" s="243"/>
      <c r="H11" s="11" t="s">
        <v>977</v>
      </c>
    </row>
    <row r="12" spans="1:8" ht="14.25" customHeight="1" x14ac:dyDescent="0.15">
      <c r="A12" s="250"/>
      <c r="B12" s="244"/>
      <c r="C12" s="245"/>
      <c r="D12" s="23"/>
      <c r="E12" s="38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38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38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38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38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38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38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38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38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38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40"/>
      <c r="F22" s="220"/>
      <c r="G22" s="221"/>
      <c r="H22" s="3"/>
    </row>
    <row r="23" spans="1:8" ht="14.25" customHeight="1" x14ac:dyDescent="0.15">
      <c r="A23" s="6"/>
      <c r="B23" s="288"/>
      <c r="C23" s="289"/>
      <c r="D23" s="25"/>
      <c r="E23" s="40"/>
      <c r="F23" s="240"/>
      <c r="G23" s="240"/>
      <c r="H23" s="3"/>
    </row>
    <row r="24" spans="1:8" ht="14.25" customHeight="1" x14ac:dyDescent="0.15">
      <c r="A24" s="13"/>
      <c r="B24" s="290"/>
      <c r="C24" s="291"/>
      <c r="D24" s="26"/>
      <c r="E24" s="41"/>
      <c r="F24" s="234"/>
      <c r="G24" s="234"/>
      <c r="H24" s="7"/>
    </row>
    <row r="25" spans="1:8" ht="15.75" customHeight="1" x14ac:dyDescent="0.15">
      <c r="A25" s="292" t="s">
        <v>33</v>
      </c>
      <c r="B25" s="293"/>
      <c r="C25" s="294"/>
      <c r="D25" s="295" t="s">
        <v>21</v>
      </c>
      <c r="E25" s="296"/>
      <c r="F25" s="282" t="s">
        <v>34</v>
      </c>
      <c r="G25" s="297"/>
      <c r="H25" s="298"/>
    </row>
    <row r="26" spans="1:8" ht="15.75" customHeight="1" x14ac:dyDescent="0.15">
      <c r="A26" s="225"/>
      <c r="B26" s="226"/>
      <c r="C26" s="227"/>
      <c r="D26" s="14" t="s">
        <v>22</v>
      </c>
      <c r="E26" s="15" t="s">
        <v>23</v>
      </c>
      <c r="F26" s="233"/>
      <c r="G26" s="234"/>
      <c r="H26" s="235"/>
    </row>
    <row r="27" spans="1:8" ht="17.25" customHeight="1" x14ac:dyDescent="0.15">
      <c r="A27" s="236" t="s">
        <v>25</v>
      </c>
      <c r="B27" s="237"/>
      <c r="C27" s="238"/>
      <c r="D27" s="12"/>
      <c r="E27" s="4"/>
      <c r="F27" s="239"/>
      <c r="G27" s="240"/>
      <c r="H27" s="241"/>
    </row>
    <row r="28" spans="1:8" ht="17.25" customHeight="1" x14ac:dyDescent="0.15">
      <c r="A28" s="299" t="s">
        <v>24</v>
      </c>
      <c r="B28" s="300"/>
      <c r="C28" s="301"/>
      <c r="D28" s="16"/>
      <c r="E28" s="17"/>
      <c r="F28" s="302"/>
      <c r="G28" s="303"/>
      <c r="H28" s="304"/>
    </row>
    <row r="29" spans="1:8" ht="17.25" customHeight="1" x14ac:dyDescent="0.15">
      <c r="A29" s="299" t="s">
        <v>38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305" t="s">
        <v>29</v>
      </c>
      <c r="B30" s="300"/>
      <c r="C30" s="301"/>
      <c r="D30" s="16"/>
      <c r="E30" s="17"/>
      <c r="F30" s="302" t="s">
        <v>252</v>
      </c>
      <c r="G30" s="303"/>
      <c r="H30" s="304"/>
    </row>
    <row r="31" spans="1:8" ht="17.25" customHeight="1" x14ac:dyDescent="0.15">
      <c r="A31" s="305" t="s">
        <v>30</v>
      </c>
      <c r="B31" s="300"/>
      <c r="C31" s="301"/>
      <c r="D31" s="16"/>
      <c r="E31" s="17"/>
      <c r="F31" s="302"/>
      <c r="G31" s="303"/>
      <c r="H31" s="304"/>
    </row>
    <row r="32" spans="1:8" ht="17.25" customHeight="1" x14ac:dyDescent="0.15">
      <c r="A32" s="299" t="s">
        <v>26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305" t="s">
        <v>31</v>
      </c>
      <c r="B33" s="300"/>
      <c r="C33" s="301"/>
      <c r="D33" s="16"/>
      <c r="E33" s="17"/>
      <c r="F33" s="302"/>
      <c r="G33" s="303"/>
      <c r="H33" s="304"/>
    </row>
    <row r="34" spans="1:8" ht="28.5" customHeight="1" x14ac:dyDescent="0.15">
      <c r="A34" s="305" t="s">
        <v>32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299" t="s">
        <v>27</v>
      </c>
      <c r="B35" s="300"/>
      <c r="C35" s="301"/>
      <c r="D35" s="16"/>
      <c r="E35" s="17"/>
      <c r="F35" s="302"/>
      <c r="G35" s="303"/>
      <c r="H35" s="304"/>
    </row>
    <row r="36" spans="1:8" ht="17.25" customHeight="1" x14ac:dyDescent="0.15">
      <c r="A36" s="299" t="s">
        <v>28</v>
      </c>
      <c r="B36" s="300"/>
      <c r="C36" s="301"/>
      <c r="D36" s="16"/>
      <c r="E36" s="17"/>
      <c r="F36" s="302"/>
      <c r="G36" s="303"/>
      <c r="H36" s="304"/>
    </row>
    <row r="37" spans="1:8" ht="17.25" customHeight="1" x14ac:dyDescent="0.15">
      <c r="A37" s="306" t="s">
        <v>35</v>
      </c>
      <c r="B37" s="307"/>
      <c r="C37" s="307"/>
      <c r="D37" s="307"/>
      <c r="E37" s="307"/>
      <c r="F37" s="307"/>
      <c r="G37" s="307"/>
      <c r="H37" s="308"/>
    </row>
    <row r="38" spans="1:8" ht="23.25" customHeight="1" x14ac:dyDescent="0.15">
      <c r="A38" s="1" t="s">
        <v>15</v>
      </c>
      <c r="B38" s="278"/>
      <c r="C38" s="278"/>
      <c r="D38" s="278"/>
      <c r="E38" s="278"/>
      <c r="F38" s="278"/>
      <c r="G38" s="278"/>
      <c r="H38" s="278"/>
    </row>
    <row r="39" spans="1:8" ht="23.25" customHeight="1" x14ac:dyDescent="0.15">
      <c r="A39" s="278" t="s">
        <v>16</v>
      </c>
      <c r="B39" s="278" t="s">
        <v>17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39" t="s">
        <v>18</v>
      </c>
      <c r="C40" s="278" t="s">
        <v>971</v>
      </c>
      <c r="D40" s="278"/>
      <c r="E40" s="278"/>
      <c r="F40" s="278"/>
      <c r="G40" s="278"/>
      <c r="H40" s="278"/>
    </row>
    <row r="41" spans="1:8" ht="23.25" customHeight="1" x14ac:dyDescent="0.15">
      <c r="A41" s="278"/>
      <c r="B41" s="39" t="s">
        <v>19</v>
      </c>
      <c r="C41" s="278"/>
      <c r="D41" s="278"/>
      <c r="E41" s="278"/>
      <c r="F41" s="278"/>
      <c r="G41" s="278"/>
      <c r="H41" s="278"/>
    </row>
    <row r="42" spans="1:8" ht="23.25" customHeight="1" x14ac:dyDescent="0.15">
      <c r="A42" s="278"/>
      <c r="B42" s="39" t="s">
        <v>20</v>
      </c>
      <c r="C42" s="278"/>
      <c r="D42" s="278"/>
      <c r="E42" s="278"/>
      <c r="F42" s="278"/>
      <c r="G42" s="278"/>
      <c r="H42" s="278"/>
    </row>
    <row r="44" spans="1:8" ht="35.25" customHeight="1" x14ac:dyDescent="0.15">
      <c r="A44" s="18" t="s">
        <v>36</v>
      </c>
      <c r="B44" s="18"/>
      <c r="C44" s="18"/>
      <c r="D44" s="18"/>
      <c r="E44" s="18"/>
      <c r="F44" s="203" t="s">
        <v>37</v>
      </c>
      <c r="G44" s="203"/>
      <c r="H44" s="203"/>
    </row>
  </sheetData>
  <mergeCells count="78">
    <mergeCell ref="A1:H1"/>
    <mergeCell ref="D3:F3"/>
    <mergeCell ref="A5:A6"/>
    <mergeCell ref="B5:B6"/>
    <mergeCell ref="C5:F5"/>
    <mergeCell ref="G5:H5"/>
    <mergeCell ref="C6:F6"/>
    <mergeCell ref="G6:H6"/>
    <mergeCell ref="B4:F4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A25:C26"/>
    <mergeCell ref="D25:E25"/>
    <mergeCell ref="F25:H26"/>
    <mergeCell ref="A27:C27"/>
    <mergeCell ref="F27:H27"/>
    <mergeCell ref="A28:C28"/>
    <mergeCell ref="F28:H28"/>
    <mergeCell ref="A29:C29"/>
    <mergeCell ref="F29:H29"/>
    <mergeCell ref="A30:C30"/>
    <mergeCell ref="F30:H30"/>
    <mergeCell ref="A31:C31"/>
    <mergeCell ref="F31:H31"/>
    <mergeCell ref="A32:C32"/>
    <mergeCell ref="F32:H32"/>
    <mergeCell ref="A33:C33"/>
    <mergeCell ref="F33:H33"/>
    <mergeCell ref="A34:C34"/>
    <mergeCell ref="F34:H34"/>
    <mergeCell ref="A35:C35"/>
    <mergeCell ref="F35:H35"/>
    <mergeCell ref="F44:H44"/>
    <mergeCell ref="A36:C36"/>
    <mergeCell ref="F36:H36"/>
    <mergeCell ref="A37:H37"/>
    <mergeCell ref="B38:H38"/>
    <mergeCell ref="A39:A42"/>
    <mergeCell ref="B39:H39"/>
    <mergeCell ref="C40:H40"/>
    <mergeCell ref="C41:H41"/>
    <mergeCell ref="C42:H42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H11" sqref="H11"/>
    </sheetView>
  </sheetViews>
  <sheetFormatPr defaultRowHeight="12" x14ac:dyDescent="0.15"/>
  <cols>
    <col min="1" max="1" width="12.83203125" customWidth="1"/>
    <col min="2" max="2" width="17.83203125" customWidth="1"/>
    <col min="3" max="3" width="24.6640625" customWidth="1"/>
    <col min="4" max="5" width="4.83203125" customWidth="1"/>
    <col min="6" max="6" width="6.83203125" customWidth="1"/>
    <col min="7" max="7" width="11.6640625" bestFit="1" customWidth="1"/>
    <col min="8" max="8" width="16.832031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39" t="s">
        <v>2</v>
      </c>
      <c r="C3" s="39" t="s">
        <v>3</v>
      </c>
      <c r="D3" s="269">
        <v>914</v>
      </c>
      <c r="E3" s="270"/>
      <c r="F3" s="271"/>
      <c r="G3" s="39" t="s">
        <v>4</v>
      </c>
      <c r="H3" s="55" t="s">
        <v>975</v>
      </c>
    </row>
    <row r="4" spans="1:8" ht="23.25" customHeight="1" x14ac:dyDescent="0.15">
      <c r="A4" s="80" t="s">
        <v>5</v>
      </c>
      <c r="B4" s="275">
        <f ca="1">TODAY()</f>
        <v>44294</v>
      </c>
      <c r="C4" s="276"/>
      <c r="D4" s="276"/>
      <c r="E4" s="276"/>
      <c r="F4" s="277"/>
      <c r="G4" s="80" t="s">
        <v>48</v>
      </c>
      <c r="H4" s="202" t="s">
        <v>974</v>
      </c>
    </row>
    <row r="5" spans="1:8" ht="23.25" customHeight="1" x14ac:dyDescent="0.15">
      <c r="A5" s="272" t="s">
        <v>6</v>
      </c>
      <c r="B5" s="272" t="s">
        <v>7</v>
      </c>
      <c r="C5" s="273" t="s">
        <v>8</v>
      </c>
      <c r="D5" s="309"/>
      <c r="E5" s="309"/>
      <c r="F5" s="274"/>
      <c r="G5" s="273" t="s">
        <v>9</v>
      </c>
      <c r="H5" s="274"/>
    </row>
    <row r="6" spans="1:8" ht="23.25" customHeight="1" x14ac:dyDescent="0.15">
      <c r="A6" s="264"/>
      <c r="B6" s="264"/>
      <c r="C6" s="269"/>
      <c r="D6" s="270"/>
      <c r="E6" s="270"/>
      <c r="F6" s="271"/>
      <c r="G6" s="269"/>
      <c r="H6" s="271"/>
    </row>
    <row r="7" spans="1:8" ht="23.25" customHeight="1" x14ac:dyDescent="0.15">
      <c r="A7" s="39" t="s">
        <v>10</v>
      </c>
      <c r="B7" s="278" t="s">
        <v>11</v>
      </c>
      <c r="C7" s="269"/>
      <c r="D7" s="269" t="s">
        <v>12</v>
      </c>
      <c r="E7" s="271"/>
      <c r="F7" s="271" t="s">
        <v>13</v>
      </c>
      <c r="G7" s="269"/>
      <c r="H7" s="39" t="s">
        <v>14</v>
      </c>
    </row>
    <row r="8" spans="1:8" ht="14.25" customHeight="1" x14ac:dyDescent="0.15">
      <c r="A8" s="279" t="s">
        <v>411</v>
      </c>
      <c r="B8" s="280"/>
      <c r="C8" s="281"/>
      <c r="D8" s="27"/>
      <c r="E8" s="42"/>
      <c r="F8" s="282"/>
      <c r="G8" s="283"/>
      <c r="H8" s="10"/>
    </row>
    <row r="9" spans="1:8" ht="14.25" customHeight="1" x14ac:dyDescent="0.15">
      <c r="A9" s="250"/>
      <c r="B9" s="254"/>
      <c r="C9" s="255"/>
      <c r="D9" s="23"/>
      <c r="E9" s="38"/>
      <c r="F9" s="242"/>
      <c r="G9" s="243"/>
      <c r="H9" s="11"/>
    </row>
    <row r="10" spans="1:8" ht="14.25" customHeight="1" x14ac:dyDescent="0.15">
      <c r="A10" s="250"/>
      <c r="B10" s="215"/>
      <c r="C10" s="216"/>
      <c r="D10" s="23"/>
      <c r="E10" s="38"/>
      <c r="F10" s="242"/>
      <c r="G10" s="243"/>
      <c r="H10" s="11"/>
    </row>
    <row r="11" spans="1:8" ht="14.25" customHeight="1" x14ac:dyDescent="0.15">
      <c r="A11" s="250"/>
      <c r="B11" s="254" t="s">
        <v>412</v>
      </c>
      <c r="C11" s="255"/>
      <c r="D11" s="23">
        <v>1</v>
      </c>
      <c r="E11" s="38" t="s">
        <v>39</v>
      </c>
      <c r="F11" s="242"/>
      <c r="G11" s="243"/>
      <c r="H11" s="11" t="s">
        <v>976</v>
      </c>
    </row>
    <row r="12" spans="1:8" ht="14.25" customHeight="1" x14ac:dyDescent="0.15">
      <c r="A12" s="250"/>
      <c r="B12" s="244"/>
      <c r="C12" s="245"/>
      <c r="D12" s="28"/>
      <c r="E12" s="38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38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38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38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38"/>
      <c r="F16" s="242" t="s">
        <v>261</v>
      </c>
      <c r="G16" s="243"/>
      <c r="H16" s="11"/>
    </row>
    <row r="17" spans="1:8" ht="14.25" customHeight="1" x14ac:dyDescent="0.15">
      <c r="A17" s="2"/>
      <c r="B17" s="215"/>
      <c r="C17" s="216"/>
      <c r="D17" s="23"/>
      <c r="E17" s="38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38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38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38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38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40"/>
      <c r="F22" s="220"/>
      <c r="G22" s="221"/>
      <c r="H22" s="3"/>
    </row>
    <row r="23" spans="1:8" ht="14.25" customHeight="1" x14ac:dyDescent="0.15">
      <c r="A23" s="6"/>
      <c r="B23" s="288"/>
      <c r="C23" s="289"/>
      <c r="D23" s="25"/>
      <c r="E23" s="40"/>
      <c r="F23" s="240"/>
      <c r="G23" s="240"/>
      <c r="H23" s="3"/>
    </row>
    <row r="24" spans="1:8" ht="14.25" customHeight="1" x14ac:dyDescent="0.15">
      <c r="A24" s="13"/>
      <c r="B24" s="290"/>
      <c r="C24" s="291"/>
      <c r="D24" s="26"/>
      <c r="E24" s="41"/>
      <c r="F24" s="234"/>
      <c r="G24" s="234"/>
      <c r="H24" s="7"/>
    </row>
    <row r="25" spans="1:8" ht="15.75" customHeight="1" x14ac:dyDescent="0.15">
      <c r="A25" s="292" t="s">
        <v>33</v>
      </c>
      <c r="B25" s="293"/>
      <c r="C25" s="294"/>
      <c r="D25" s="295" t="s">
        <v>21</v>
      </c>
      <c r="E25" s="296"/>
      <c r="F25" s="282" t="s">
        <v>34</v>
      </c>
      <c r="G25" s="297"/>
      <c r="H25" s="298"/>
    </row>
    <row r="26" spans="1:8" ht="15.75" customHeight="1" x14ac:dyDescent="0.15">
      <c r="A26" s="225"/>
      <c r="B26" s="226"/>
      <c r="C26" s="227"/>
      <c r="D26" s="14" t="s">
        <v>22</v>
      </c>
      <c r="E26" s="15" t="s">
        <v>23</v>
      </c>
      <c r="F26" s="233"/>
      <c r="G26" s="234"/>
      <c r="H26" s="235"/>
    </row>
    <row r="27" spans="1:8" ht="17.25" customHeight="1" x14ac:dyDescent="0.15">
      <c r="A27" s="236" t="s">
        <v>25</v>
      </c>
      <c r="B27" s="237"/>
      <c r="C27" s="238"/>
      <c r="D27" s="12"/>
      <c r="E27" s="4"/>
      <c r="F27" s="239"/>
      <c r="G27" s="240"/>
      <c r="H27" s="241"/>
    </row>
    <row r="28" spans="1:8" ht="17.25" customHeight="1" x14ac:dyDescent="0.15">
      <c r="A28" s="299" t="s">
        <v>24</v>
      </c>
      <c r="B28" s="300"/>
      <c r="C28" s="301"/>
      <c r="D28" s="16"/>
      <c r="E28" s="17"/>
      <c r="F28" s="302"/>
      <c r="G28" s="303"/>
      <c r="H28" s="304"/>
    </row>
    <row r="29" spans="1:8" ht="17.25" customHeight="1" x14ac:dyDescent="0.15">
      <c r="A29" s="299" t="s">
        <v>38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305" t="s">
        <v>29</v>
      </c>
      <c r="B30" s="300"/>
      <c r="C30" s="301"/>
      <c r="D30" s="16"/>
      <c r="E30" s="17"/>
      <c r="F30" s="302"/>
      <c r="G30" s="303"/>
      <c r="H30" s="304"/>
    </row>
    <row r="31" spans="1:8" ht="17.25" customHeight="1" x14ac:dyDescent="0.15">
      <c r="A31" s="305" t="s">
        <v>30</v>
      </c>
      <c r="B31" s="300"/>
      <c r="C31" s="301"/>
      <c r="D31" s="16"/>
      <c r="E31" s="17"/>
      <c r="F31" s="302"/>
      <c r="G31" s="303"/>
      <c r="H31" s="304"/>
    </row>
    <row r="32" spans="1:8" ht="17.25" customHeight="1" x14ac:dyDescent="0.15">
      <c r="A32" s="299" t="s">
        <v>26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305" t="s">
        <v>31</v>
      </c>
      <c r="B33" s="300"/>
      <c r="C33" s="301"/>
      <c r="D33" s="16"/>
      <c r="E33" s="17"/>
      <c r="F33" s="302"/>
      <c r="G33" s="303"/>
      <c r="H33" s="304"/>
    </row>
    <row r="34" spans="1:8" ht="28.5" customHeight="1" x14ac:dyDescent="0.15">
      <c r="A34" s="305" t="s">
        <v>32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299" t="s">
        <v>27</v>
      </c>
      <c r="B35" s="300"/>
      <c r="C35" s="301"/>
      <c r="D35" s="16"/>
      <c r="E35" s="17"/>
      <c r="F35" s="302"/>
      <c r="G35" s="303"/>
      <c r="H35" s="304"/>
    </row>
    <row r="36" spans="1:8" ht="17.25" customHeight="1" x14ac:dyDescent="0.15">
      <c r="A36" s="299" t="s">
        <v>28</v>
      </c>
      <c r="B36" s="300"/>
      <c r="C36" s="301"/>
      <c r="D36" s="16"/>
      <c r="E36" s="17"/>
      <c r="F36" s="302"/>
      <c r="G36" s="303"/>
      <c r="H36" s="304"/>
    </row>
    <row r="37" spans="1:8" ht="17.25" customHeight="1" x14ac:dyDescent="0.15">
      <c r="A37" s="306" t="s">
        <v>35</v>
      </c>
      <c r="B37" s="307"/>
      <c r="C37" s="307"/>
      <c r="D37" s="307"/>
      <c r="E37" s="307"/>
      <c r="F37" s="307"/>
      <c r="G37" s="307"/>
      <c r="H37" s="308"/>
    </row>
    <row r="38" spans="1:8" ht="23.25" customHeight="1" x14ac:dyDescent="0.15">
      <c r="A38" s="1" t="s">
        <v>15</v>
      </c>
      <c r="B38" s="278"/>
      <c r="C38" s="278"/>
      <c r="D38" s="278"/>
      <c r="E38" s="278"/>
      <c r="F38" s="278"/>
      <c r="G38" s="278"/>
      <c r="H38" s="278"/>
    </row>
    <row r="39" spans="1:8" ht="23.25" customHeight="1" x14ac:dyDescent="0.15">
      <c r="A39" s="278" t="s">
        <v>16</v>
      </c>
      <c r="B39" s="278" t="s">
        <v>17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39" t="s">
        <v>18</v>
      </c>
      <c r="C40" s="278" t="s">
        <v>965</v>
      </c>
      <c r="D40" s="278"/>
      <c r="E40" s="278"/>
      <c r="F40" s="278"/>
      <c r="G40" s="278"/>
      <c r="H40" s="278"/>
    </row>
    <row r="41" spans="1:8" ht="23.25" customHeight="1" x14ac:dyDescent="0.15">
      <c r="A41" s="278"/>
      <c r="B41" s="39" t="s">
        <v>19</v>
      </c>
      <c r="C41" s="278"/>
      <c r="D41" s="278"/>
      <c r="E41" s="278"/>
      <c r="F41" s="278"/>
      <c r="G41" s="278"/>
      <c r="H41" s="278"/>
    </row>
    <row r="42" spans="1:8" ht="23.25" customHeight="1" x14ac:dyDescent="0.15">
      <c r="A42" s="278"/>
      <c r="B42" s="39" t="s">
        <v>20</v>
      </c>
      <c r="C42" s="278"/>
      <c r="D42" s="278"/>
      <c r="E42" s="278"/>
      <c r="F42" s="278"/>
      <c r="G42" s="278"/>
      <c r="H42" s="278"/>
    </row>
    <row r="44" spans="1:8" ht="35.25" customHeight="1" x14ac:dyDescent="0.15">
      <c r="A44" s="18" t="s">
        <v>36</v>
      </c>
      <c r="B44" s="18"/>
      <c r="C44" s="18"/>
      <c r="D44" s="18"/>
      <c r="E44" s="18"/>
      <c r="F44" s="203" t="s">
        <v>37</v>
      </c>
      <c r="G44" s="203"/>
      <c r="H44" s="203"/>
    </row>
  </sheetData>
  <mergeCells count="78">
    <mergeCell ref="A1:H1"/>
    <mergeCell ref="D3:F3"/>
    <mergeCell ref="A5:A6"/>
    <mergeCell ref="B5:B6"/>
    <mergeCell ref="C5:F5"/>
    <mergeCell ref="G5:H5"/>
    <mergeCell ref="C6:F6"/>
    <mergeCell ref="G6:H6"/>
    <mergeCell ref="B4:F4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A25:C26"/>
    <mergeCell ref="D25:E25"/>
    <mergeCell ref="F25:H26"/>
    <mergeCell ref="A27:C27"/>
    <mergeCell ref="F27:H27"/>
    <mergeCell ref="A28:C28"/>
    <mergeCell ref="F28:H28"/>
    <mergeCell ref="A29:C29"/>
    <mergeCell ref="F29:H29"/>
    <mergeCell ref="A30:C30"/>
    <mergeCell ref="F30:H30"/>
    <mergeCell ref="A31:C31"/>
    <mergeCell ref="F31:H31"/>
    <mergeCell ref="A32:C32"/>
    <mergeCell ref="F32:H32"/>
    <mergeCell ref="A33:C33"/>
    <mergeCell ref="F33:H33"/>
    <mergeCell ref="A34:C34"/>
    <mergeCell ref="F34:H34"/>
    <mergeCell ref="A35:C35"/>
    <mergeCell ref="F35:H35"/>
    <mergeCell ref="F44:H44"/>
    <mergeCell ref="A36:C36"/>
    <mergeCell ref="F36:H36"/>
    <mergeCell ref="A37:H37"/>
    <mergeCell ref="B38:H38"/>
    <mergeCell ref="A39:A42"/>
    <mergeCell ref="B39:H39"/>
    <mergeCell ref="C40:H40"/>
    <mergeCell ref="C41:H41"/>
    <mergeCell ref="C42:H42"/>
  </mergeCells>
  <phoneticPr fontId="4" type="noConversion"/>
  <pageMargins left="0.35433070866141736" right="0" top="0.43307086614173229" bottom="0.39370078740157483" header="0.31496062992125984" footer="0.31496062992125984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N36" sqref="N36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70" t="s">
        <v>2</v>
      </c>
      <c r="C3" s="70" t="s">
        <v>3</v>
      </c>
      <c r="D3" s="269" t="str">
        <f>VLOOKUP(H3,점명!$A$3:$B$322,2,FALSE)</f>
        <v>056</v>
      </c>
      <c r="E3" s="270"/>
      <c r="F3" s="271"/>
      <c r="G3" s="70" t="s">
        <v>4</v>
      </c>
      <c r="H3" s="55" t="s">
        <v>958</v>
      </c>
    </row>
    <row r="4" spans="1:8" ht="23.25" customHeight="1" x14ac:dyDescent="0.15">
      <c r="A4" s="70" t="s">
        <v>5</v>
      </c>
      <c r="B4" s="275">
        <f ca="1">TODAY()</f>
        <v>44294</v>
      </c>
      <c r="C4" s="276"/>
      <c r="D4" s="276"/>
      <c r="E4" s="276"/>
      <c r="F4" s="277"/>
      <c r="G4" s="70" t="s">
        <v>48</v>
      </c>
      <c r="H4" s="153" t="s">
        <v>957</v>
      </c>
    </row>
    <row r="5" spans="1:8" ht="23.25" customHeight="1" x14ac:dyDescent="0.15">
      <c r="A5" s="272" t="s">
        <v>6</v>
      </c>
      <c r="B5" s="310" t="s">
        <v>313</v>
      </c>
      <c r="C5" s="269" t="s">
        <v>47</v>
      </c>
      <c r="D5" s="270"/>
      <c r="E5" s="270"/>
      <c r="F5" s="271"/>
      <c r="G5" s="269" t="s">
        <v>46</v>
      </c>
      <c r="H5" s="271"/>
    </row>
    <row r="6" spans="1:8" ht="23.25" customHeight="1" x14ac:dyDescent="0.15">
      <c r="A6" s="264"/>
      <c r="B6" s="266"/>
      <c r="C6" s="311"/>
      <c r="D6" s="312"/>
      <c r="E6" s="312"/>
      <c r="F6" s="313"/>
      <c r="G6" s="314" t="s">
        <v>959</v>
      </c>
      <c r="H6" s="315"/>
    </row>
    <row r="7" spans="1:8" ht="23.25" customHeight="1" x14ac:dyDescent="0.15">
      <c r="A7" s="70" t="s">
        <v>10</v>
      </c>
      <c r="B7" s="278" t="s">
        <v>11</v>
      </c>
      <c r="C7" s="269"/>
      <c r="D7" s="269" t="s">
        <v>12</v>
      </c>
      <c r="E7" s="271"/>
      <c r="F7" s="316" t="s">
        <v>13</v>
      </c>
      <c r="G7" s="269"/>
      <c r="H7" s="70" t="s">
        <v>14</v>
      </c>
    </row>
    <row r="8" spans="1:8" ht="14.25" customHeight="1" x14ac:dyDescent="0.15">
      <c r="A8" s="317" t="s">
        <v>430</v>
      </c>
      <c r="B8" s="280"/>
      <c r="C8" s="281"/>
      <c r="D8" s="27"/>
      <c r="E8" s="68"/>
      <c r="F8" s="282"/>
      <c r="G8" s="283"/>
      <c r="H8" s="72" t="s">
        <v>960</v>
      </c>
    </row>
    <row r="9" spans="1:8" ht="14.25" customHeight="1" x14ac:dyDescent="0.15">
      <c r="A9" s="250"/>
      <c r="B9" s="254"/>
      <c r="C9" s="255"/>
      <c r="D9" s="23"/>
      <c r="E9" s="69"/>
      <c r="F9" s="242"/>
      <c r="G9" s="243"/>
      <c r="H9" s="11" t="s">
        <v>961</v>
      </c>
    </row>
    <row r="10" spans="1:8" ht="14.25" customHeight="1" x14ac:dyDescent="0.15">
      <c r="A10" s="250"/>
      <c r="B10" s="254"/>
      <c r="C10" s="255"/>
      <c r="D10" s="23"/>
      <c r="E10" s="69"/>
      <c r="F10" s="242"/>
      <c r="G10" s="243"/>
      <c r="H10" s="11"/>
    </row>
    <row r="11" spans="1:8" ht="14.25" customHeight="1" x14ac:dyDescent="0.15">
      <c r="A11" s="250"/>
      <c r="B11" s="254" t="s">
        <v>494</v>
      </c>
      <c r="C11" s="255"/>
      <c r="D11" s="23">
        <v>1</v>
      </c>
      <c r="E11" s="69" t="s">
        <v>39</v>
      </c>
      <c r="F11" s="242" t="s">
        <v>962</v>
      </c>
      <c r="G11" s="243"/>
      <c r="H11" s="11"/>
    </row>
    <row r="12" spans="1:8" ht="14.25" customHeight="1" x14ac:dyDescent="0.15">
      <c r="A12" s="250"/>
      <c r="B12" s="256"/>
      <c r="C12" s="257"/>
      <c r="D12" s="28"/>
      <c r="E12" s="69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69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69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69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69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69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69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69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69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69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71"/>
      <c r="F22" s="220"/>
      <c r="G22" s="221"/>
      <c r="H22" s="3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70" t="s">
        <v>18</v>
      </c>
      <c r="C38" s="278" t="s">
        <v>963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70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70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203" t="s">
        <v>255</v>
      </c>
      <c r="G42" s="203"/>
      <c r="H42" s="203"/>
    </row>
  </sheetData>
  <mergeCells count="74"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B4:F4"/>
    <mergeCell ref="A5:A6"/>
    <mergeCell ref="B5:B6"/>
    <mergeCell ref="C5:F5"/>
    <mergeCell ref="G5:H5"/>
    <mergeCell ref="C6:F6"/>
    <mergeCell ref="G6:H6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O11" sqref="O11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434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>
      <c r="A2" s="161"/>
      <c r="B2" s="161"/>
      <c r="C2" s="161"/>
      <c r="D2" s="161"/>
      <c r="E2" s="161"/>
      <c r="F2" s="161"/>
      <c r="G2" s="161"/>
      <c r="H2" s="161"/>
    </row>
    <row r="3" spans="1:8" ht="23.25" customHeight="1" x14ac:dyDescent="0.15">
      <c r="A3" s="162" t="s">
        <v>435</v>
      </c>
      <c r="B3" s="167" t="s">
        <v>436</v>
      </c>
      <c r="C3" s="167" t="s">
        <v>437</v>
      </c>
      <c r="D3" s="269" t="str">
        <f>VLOOKUP(H3,점명!$A$3:$B$322,2,FALSE)</f>
        <v>846</v>
      </c>
      <c r="E3" s="270"/>
      <c r="F3" s="271"/>
      <c r="G3" s="167" t="s">
        <v>438</v>
      </c>
      <c r="H3" s="184" t="s">
        <v>947</v>
      </c>
    </row>
    <row r="4" spans="1:8" ht="23.25" customHeight="1" x14ac:dyDescent="0.15">
      <c r="A4" s="167" t="s">
        <v>439</v>
      </c>
      <c r="B4" s="260">
        <f ca="1">TODAY()</f>
        <v>44294</v>
      </c>
      <c r="C4" s="261"/>
      <c r="D4" s="261"/>
      <c r="E4" s="261"/>
      <c r="F4" s="262"/>
      <c r="G4" s="167" t="s">
        <v>440</v>
      </c>
      <c r="H4" s="153" t="s">
        <v>948</v>
      </c>
    </row>
    <row r="5" spans="1:8" ht="23.25" customHeight="1" x14ac:dyDescent="0.15">
      <c r="A5" s="263" t="s">
        <v>441</v>
      </c>
      <c r="B5" s="265" t="s">
        <v>442</v>
      </c>
      <c r="C5" s="246" t="s">
        <v>443</v>
      </c>
      <c r="D5" s="259"/>
      <c r="E5" s="259"/>
      <c r="F5" s="247"/>
      <c r="G5" s="246" t="s">
        <v>444</v>
      </c>
      <c r="H5" s="247"/>
    </row>
    <row r="6" spans="1:8" ht="23.25" customHeight="1" x14ac:dyDescent="0.15">
      <c r="A6" s="264"/>
      <c r="B6" s="266"/>
      <c r="C6" s="246"/>
      <c r="D6" s="259"/>
      <c r="E6" s="259"/>
      <c r="F6" s="247"/>
      <c r="G6" s="267" t="s">
        <v>950</v>
      </c>
      <c r="H6" s="268"/>
    </row>
    <row r="7" spans="1:8" ht="23.25" customHeight="1" x14ac:dyDescent="0.15">
      <c r="A7" s="167" t="s">
        <v>445</v>
      </c>
      <c r="B7" s="278" t="s">
        <v>446</v>
      </c>
      <c r="C7" s="246"/>
      <c r="D7" s="246" t="s">
        <v>447</v>
      </c>
      <c r="E7" s="247"/>
      <c r="F7" s="248" t="s">
        <v>448</v>
      </c>
      <c r="G7" s="246"/>
      <c r="H7" s="167" t="s">
        <v>449</v>
      </c>
    </row>
    <row r="8" spans="1:8" ht="14.25" customHeight="1" x14ac:dyDescent="0.15">
      <c r="A8" s="249" t="s">
        <v>450</v>
      </c>
      <c r="B8" s="251"/>
      <c r="C8" s="252"/>
      <c r="D8" s="181"/>
      <c r="E8" s="183"/>
      <c r="F8" s="230"/>
      <c r="G8" s="253"/>
      <c r="H8" s="169" t="s">
        <v>949</v>
      </c>
    </row>
    <row r="9" spans="1:8" ht="14.25" customHeight="1" x14ac:dyDescent="0.15">
      <c r="A9" s="250"/>
      <c r="B9" s="254"/>
      <c r="C9" s="255"/>
      <c r="D9" s="179"/>
      <c r="E9" s="177"/>
      <c r="F9" s="242"/>
      <c r="G9" s="243"/>
      <c r="H9" s="170"/>
    </row>
    <row r="10" spans="1:8" ht="14.25" customHeight="1" x14ac:dyDescent="0.15">
      <c r="A10" s="250"/>
      <c r="B10" s="254"/>
      <c r="C10" s="255"/>
      <c r="D10" s="179"/>
      <c r="E10" s="177"/>
      <c r="F10" s="242"/>
      <c r="G10" s="243"/>
      <c r="H10" s="170"/>
    </row>
    <row r="11" spans="1:8" ht="14.25" customHeight="1" x14ac:dyDescent="0.15">
      <c r="A11" s="250"/>
      <c r="B11" s="254" t="s">
        <v>497</v>
      </c>
      <c r="C11" s="255"/>
      <c r="D11" s="179">
        <v>1</v>
      </c>
      <c r="E11" s="177" t="s">
        <v>451</v>
      </c>
      <c r="F11" s="242" t="s">
        <v>951</v>
      </c>
      <c r="G11" s="243"/>
      <c r="H11" s="170"/>
    </row>
    <row r="12" spans="1:8" ht="14.25" customHeight="1" x14ac:dyDescent="0.15">
      <c r="A12" s="250"/>
      <c r="B12" s="256"/>
      <c r="C12" s="257"/>
      <c r="D12" s="182"/>
      <c r="E12" s="177"/>
      <c r="F12" s="242"/>
      <c r="G12" s="243"/>
      <c r="H12" s="170"/>
    </row>
    <row r="13" spans="1:8" ht="14.25" customHeight="1" x14ac:dyDescent="0.15">
      <c r="A13" s="250"/>
      <c r="B13" s="215"/>
      <c r="C13" s="216"/>
      <c r="D13" s="179"/>
      <c r="E13" s="177"/>
      <c r="F13" s="242"/>
      <c r="G13" s="243"/>
      <c r="H13" s="170"/>
    </row>
    <row r="14" spans="1:8" ht="14.25" customHeight="1" x14ac:dyDescent="0.15">
      <c r="A14" s="250"/>
      <c r="B14" s="215"/>
      <c r="C14" s="216"/>
      <c r="D14" s="179"/>
      <c r="E14" s="177"/>
      <c r="F14" s="242"/>
      <c r="G14" s="243"/>
      <c r="H14" s="170"/>
    </row>
    <row r="15" spans="1:8" ht="14.25" customHeight="1" x14ac:dyDescent="0.15">
      <c r="A15" s="163"/>
      <c r="B15" s="244"/>
      <c r="C15" s="245"/>
      <c r="D15" s="179"/>
      <c r="E15" s="177"/>
      <c r="F15" s="242"/>
      <c r="G15" s="243"/>
      <c r="H15" s="170"/>
    </row>
    <row r="16" spans="1:8" ht="14.25" customHeight="1" x14ac:dyDescent="0.15">
      <c r="A16" s="163"/>
      <c r="B16" s="215"/>
      <c r="C16" s="216"/>
      <c r="D16" s="179"/>
      <c r="E16" s="177"/>
      <c r="F16" s="242"/>
      <c r="G16" s="243"/>
      <c r="H16" s="170"/>
    </row>
    <row r="17" spans="1:8" ht="14.25" customHeight="1" x14ac:dyDescent="0.15">
      <c r="A17" s="163"/>
      <c r="B17" s="215"/>
      <c r="C17" s="216"/>
      <c r="D17" s="179"/>
      <c r="E17" s="177"/>
      <c r="F17" s="242"/>
      <c r="G17" s="243"/>
      <c r="H17" s="170"/>
    </row>
    <row r="18" spans="1:8" ht="14.25" customHeight="1" x14ac:dyDescent="0.15">
      <c r="A18" s="163"/>
      <c r="B18" s="244"/>
      <c r="C18" s="245"/>
      <c r="D18" s="179"/>
      <c r="E18" s="177"/>
      <c r="F18" s="242"/>
      <c r="G18" s="243"/>
      <c r="H18" s="170"/>
    </row>
    <row r="19" spans="1:8" ht="14.25" customHeight="1" x14ac:dyDescent="0.15">
      <c r="A19" s="163"/>
      <c r="B19" s="215"/>
      <c r="C19" s="216"/>
      <c r="D19" s="179"/>
      <c r="E19" s="177"/>
      <c r="F19" s="242"/>
      <c r="G19" s="243"/>
      <c r="H19" s="170"/>
    </row>
    <row r="20" spans="1:8" ht="14.25" customHeight="1" x14ac:dyDescent="0.15">
      <c r="A20" s="163"/>
      <c r="B20" s="215"/>
      <c r="C20" s="216"/>
      <c r="D20" s="179"/>
      <c r="E20" s="177"/>
      <c r="F20" s="217"/>
      <c r="G20" s="217"/>
      <c r="H20" s="170"/>
    </row>
    <row r="21" spans="1:8" ht="14.25" customHeight="1" x14ac:dyDescent="0.15">
      <c r="A21" s="163"/>
      <c r="B21" s="215"/>
      <c r="C21" s="216"/>
      <c r="D21" s="179"/>
      <c r="E21" s="177"/>
      <c r="F21" s="217"/>
      <c r="G21" s="217"/>
      <c r="H21" s="168"/>
    </row>
    <row r="22" spans="1:8" ht="14.25" customHeight="1" x14ac:dyDescent="0.15">
      <c r="A22" s="166"/>
      <c r="B22" s="218"/>
      <c r="C22" s="219"/>
      <c r="D22" s="180"/>
      <c r="E22" s="178"/>
      <c r="F22" s="220"/>
      <c r="G22" s="221"/>
      <c r="H22" s="164"/>
    </row>
    <row r="23" spans="1:8" ht="15.75" customHeight="1" x14ac:dyDescent="0.15">
      <c r="A23" s="222" t="s">
        <v>452</v>
      </c>
      <c r="B23" s="223"/>
      <c r="C23" s="224"/>
      <c r="D23" s="228" t="s">
        <v>453</v>
      </c>
      <c r="E23" s="229"/>
      <c r="F23" s="230" t="s">
        <v>454</v>
      </c>
      <c r="G23" s="231"/>
      <c r="H23" s="232"/>
    </row>
    <row r="24" spans="1:8" ht="15.75" customHeight="1" x14ac:dyDescent="0.15">
      <c r="A24" s="225"/>
      <c r="B24" s="226"/>
      <c r="C24" s="227"/>
      <c r="D24" s="172" t="s">
        <v>455</v>
      </c>
      <c r="E24" s="173" t="s">
        <v>456</v>
      </c>
      <c r="F24" s="233"/>
      <c r="G24" s="234"/>
      <c r="H24" s="235"/>
    </row>
    <row r="25" spans="1:8" ht="17.25" customHeight="1" x14ac:dyDescent="0.15">
      <c r="A25" s="236" t="s">
        <v>457</v>
      </c>
      <c r="B25" s="237"/>
      <c r="C25" s="238"/>
      <c r="D25" s="171"/>
      <c r="E25" s="165"/>
      <c r="F25" s="239"/>
      <c r="G25" s="240"/>
      <c r="H25" s="241"/>
    </row>
    <row r="26" spans="1:8" ht="17.25" customHeight="1" x14ac:dyDescent="0.15">
      <c r="A26" s="204" t="s">
        <v>458</v>
      </c>
      <c r="B26" s="205"/>
      <c r="C26" s="206"/>
      <c r="D26" s="174"/>
      <c r="E26" s="175"/>
      <c r="F26" s="207"/>
      <c r="G26" s="208"/>
      <c r="H26" s="209"/>
    </row>
    <row r="27" spans="1:8" ht="17.25" customHeight="1" x14ac:dyDescent="0.15">
      <c r="A27" s="204" t="s">
        <v>459</v>
      </c>
      <c r="B27" s="205"/>
      <c r="C27" s="206"/>
      <c r="D27" s="174"/>
      <c r="E27" s="175"/>
      <c r="F27" s="207"/>
      <c r="G27" s="208"/>
      <c r="H27" s="209"/>
    </row>
    <row r="28" spans="1:8" ht="25.5" customHeight="1" x14ac:dyDescent="0.15">
      <c r="A28" s="214" t="s">
        <v>460</v>
      </c>
      <c r="B28" s="205"/>
      <c r="C28" s="206"/>
      <c r="D28" s="174"/>
      <c r="E28" s="175"/>
      <c r="F28" s="207"/>
      <c r="G28" s="208"/>
      <c r="H28" s="209"/>
    </row>
    <row r="29" spans="1:8" ht="24" customHeight="1" x14ac:dyDescent="0.15">
      <c r="A29" s="214" t="s">
        <v>461</v>
      </c>
      <c r="B29" s="205"/>
      <c r="C29" s="206"/>
      <c r="D29" s="174"/>
      <c r="E29" s="175"/>
      <c r="F29" s="207"/>
      <c r="G29" s="208"/>
      <c r="H29" s="209"/>
    </row>
    <row r="30" spans="1:8" ht="17.25" customHeight="1" x14ac:dyDescent="0.15">
      <c r="A30" s="204" t="s">
        <v>462</v>
      </c>
      <c r="B30" s="205"/>
      <c r="C30" s="206"/>
      <c r="D30" s="174"/>
      <c r="E30" s="175"/>
      <c r="F30" s="207"/>
      <c r="G30" s="208"/>
      <c r="H30" s="209"/>
    </row>
    <row r="31" spans="1:8" ht="25.5" customHeight="1" x14ac:dyDescent="0.15">
      <c r="A31" s="214" t="s">
        <v>463</v>
      </c>
      <c r="B31" s="205"/>
      <c r="C31" s="206"/>
      <c r="D31" s="174"/>
      <c r="E31" s="175"/>
      <c r="F31" s="207"/>
      <c r="G31" s="208"/>
      <c r="H31" s="209"/>
    </row>
    <row r="32" spans="1:8" ht="28.5" customHeight="1" x14ac:dyDescent="0.15">
      <c r="A32" s="214" t="s">
        <v>464</v>
      </c>
      <c r="B32" s="205"/>
      <c r="C32" s="206"/>
      <c r="D32" s="174"/>
      <c r="E32" s="175"/>
      <c r="F32" s="207"/>
      <c r="G32" s="208"/>
      <c r="H32" s="209"/>
    </row>
    <row r="33" spans="1:8" ht="17.25" customHeight="1" x14ac:dyDescent="0.15">
      <c r="A33" s="204" t="s">
        <v>465</v>
      </c>
      <c r="B33" s="205"/>
      <c r="C33" s="206"/>
      <c r="D33" s="174"/>
      <c r="E33" s="175"/>
      <c r="F33" s="207"/>
      <c r="G33" s="208"/>
      <c r="H33" s="209"/>
    </row>
    <row r="34" spans="1:8" ht="17.25" customHeight="1" x14ac:dyDescent="0.15">
      <c r="A34" s="204" t="s">
        <v>466</v>
      </c>
      <c r="B34" s="205"/>
      <c r="C34" s="206"/>
      <c r="D34" s="174"/>
      <c r="E34" s="175"/>
      <c r="F34" s="207"/>
      <c r="G34" s="208"/>
      <c r="H34" s="209"/>
    </row>
    <row r="35" spans="1:8" ht="17.25" customHeight="1" x14ac:dyDescent="0.15">
      <c r="A35" s="210" t="s">
        <v>467</v>
      </c>
      <c r="B35" s="211"/>
      <c r="C35" s="211"/>
      <c r="D35" s="211"/>
      <c r="E35" s="211"/>
      <c r="F35" s="211"/>
      <c r="G35" s="211"/>
      <c r="H35" s="212"/>
    </row>
    <row r="36" spans="1:8" ht="23.25" customHeight="1" x14ac:dyDescent="0.15">
      <c r="A36" s="162" t="s">
        <v>468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469</v>
      </c>
      <c r="B37" s="278" t="s">
        <v>470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167" t="s">
        <v>471</v>
      </c>
      <c r="C38" s="278" t="s">
        <v>946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167" t="s">
        <v>472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167" t="s">
        <v>473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76" t="s">
        <v>474</v>
      </c>
      <c r="B42" s="176"/>
      <c r="C42" s="176"/>
      <c r="D42" s="176"/>
      <c r="E42" s="176"/>
      <c r="F42" s="203" t="s">
        <v>475</v>
      </c>
      <c r="G42" s="203"/>
      <c r="H42" s="203"/>
    </row>
    <row r="43" spans="1:8" ht="20.25" x14ac:dyDescent="0.15">
      <c r="A43" s="176"/>
      <c r="B43" s="176"/>
      <c r="C43" s="176"/>
      <c r="D43" s="176"/>
      <c r="E43" s="176"/>
      <c r="F43" s="185"/>
      <c r="G43" s="185"/>
      <c r="H43" s="185"/>
    </row>
    <row r="46" spans="1:8" ht="18.75" x14ac:dyDescent="0.15">
      <c r="A46" s="321" t="s">
        <v>476</v>
      </c>
      <c r="B46" s="321"/>
      <c r="C46" s="321"/>
      <c r="D46" s="321"/>
      <c r="E46" s="321"/>
      <c r="F46" s="321"/>
      <c r="G46" s="321"/>
      <c r="H46" s="321"/>
    </row>
    <row r="47" spans="1:8" ht="13.5" x14ac:dyDescent="0.15">
      <c r="A47" s="186" t="s">
        <v>477</v>
      </c>
      <c r="B47" s="161"/>
      <c r="C47" s="161"/>
      <c r="D47" s="161"/>
      <c r="E47" s="161"/>
      <c r="F47" s="161"/>
      <c r="G47" s="161"/>
      <c r="H47" s="161"/>
    </row>
    <row r="48" spans="1:8" ht="13.5" x14ac:dyDescent="0.15">
      <c r="A48" s="322" t="s">
        <v>478</v>
      </c>
      <c r="B48" s="322"/>
      <c r="C48" s="322"/>
      <c r="D48" s="322"/>
      <c r="E48" s="322"/>
      <c r="F48" s="322"/>
      <c r="G48" s="322"/>
      <c r="H48" s="322"/>
    </row>
    <row r="49" spans="1:8" ht="13.5" x14ac:dyDescent="0.15">
      <c r="A49" s="187"/>
      <c r="B49" s="187"/>
      <c r="C49" s="187"/>
      <c r="D49" s="187"/>
      <c r="E49" s="187"/>
      <c r="F49" s="187"/>
      <c r="G49" s="187"/>
      <c r="H49" s="187"/>
    </row>
    <row r="50" spans="1:8" ht="13.5" x14ac:dyDescent="0.15">
      <c r="A50" s="186" t="s">
        <v>479</v>
      </c>
      <c r="B50" s="161"/>
      <c r="C50" s="161"/>
      <c r="D50" s="161"/>
      <c r="E50" s="161"/>
      <c r="F50" s="161"/>
      <c r="G50" s="161"/>
      <c r="H50" s="161"/>
    </row>
    <row r="51" spans="1:8" ht="13.5" x14ac:dyDescent="0.15">
      <c r="A51" s="323" t="s">
        <v>480</v>
      </c>
      <c r="B51" s="323"/>
      <c r="C51" s="323"/>
      <c r="D51" s="323"/>
      <c r="E51" s="323"/>
      <c r="F51" s="323"/>
      <c r="G51" s="323"/>
      <c r="H51" s="323"/>
    </row>
    <row r="52" spans="1:8" ht="13.5" x14ac:dyDescent="0.15">
      <c r="A52" s="190"/>
      <c r="B52" s="190"/>
      <c r="C52" s="190"/>
      <c r="D52" s="190"/>
      <c r="E52" s="190"/>
      <c r="F52" s="190"/>
      <c r="G52" s="190"/>
      <c r="H52" s="190"/>
    </row>
    <row r="53" spans="1:8" ht="13.5" x14ac:dyDescent="0.15">
      <c r="A53" s="190"/>
      <c r="B53" s="190"/>
      <c r="C53" s="190"/>
      <c r="D53" s="190"/>
      <c r="E53" s="190"/>
      <c r="F53" s="190"/>
      <c r="G53" s="190"/>
      <c r="H53" s="190"/>
    </row>
    <row r="54" spans="1:8" ht="13.5" x14ac:dyDescent="0.15">
      <c r="A54" s="320" t="s">
        <v>481</v>
      </c>
      <c r="B54" s="320"/>
      <c r="C54" s="320"/>
      <c r="D54" s="320"/>
      <c r="E54" s="320"/>
      <c r="F54" s="320"/>
      <c r="G54" s="320"/>
      <c r="H54" s="320"/>
    </row>
    <row r="55" spans="1:8" ht="13.5" x14ac:dyDescent="0.15">
      <c r="A55" s="191"/>
      <c r="B55" s="191"/>
      <c r="C55" s="191"/>
      <c r="D55" s="191"/>
      <c r="E55" s="191"/>
      <c r="F55" s="191"/>
      <c r="G55" s="191"/>
      <c r="H55" s="191"/>
    </row>
    <row r="56" spans="1:8" ht="13.5" x14ac:dyDescent="0.15">
      <c r="A56" s="320" t="s">
        <v>482</v>
      </c>
      <c r="B56" s="320"/>
      <c r="C56" s="320"/>
      <c r="D56" s="320"/>
      <c r="E56" s="320"/>
      <c r="F56" s="320"/>
      <c r="G56" s="320"/>
      <c r="H56" s="320"/>
    </row>
    <row r="57" spans="1:8" ht="13.5" x14ac:dyDescent="0.15">
      <c r="A57" s="320" t="s">
        <v>483</v>
      </c>
      <c r="B57" s="320"/>
      <c r="C57" s="320"/>
      <c r="D57" s="320"/>
      <c r="E57" s="320"/>
      <c r="F57" s="320"/>
      <c r="G57" s="320"/>
      <c r="H57" s="320"/>
    </row>
    <row r="58" spans="1:8" ht="13.5" x14ac:dyDescent="0.15">
      <c r="A58" s="320" t="s">
        <v>484</v>
      </c>
      <c r="B58" s="320"/>
      <c r="C58" s="320"/>
      <c r="D58" s="320"/>
      <c r="E58" s="320"/>
      <c r="F58" s="320"/>
      <c r="G58" s="320"/>
      <c r="H58" s="320"/>
    </row>
    <row r="59" spans="1:8" ht="13.5" x14ac:dyDescent="0.15">
      <c r="A59" s="191"/>
      <c r="B59" s="191"/>
      <c r="C59" s="191"/>
      <c r="D59" s="191"/>
      <c r="E59" s="191"/>
      <c r="F59" s="191"/>
      <c r="G59" s="191"/>
      <c r="H59" s="191"/>
    </row>
    <row r="60" spans="1:8" ht="13.5" x14ac:dyDescent="0.15">
      <c r="A60" s="320" t="s">
        <v>485</v>
      </c>
      <c r="B60" s="320"/>
      <c r="C60" s="320"/>
      <c r="D60" s="320"/>
      <c r="E60" s="320"/>
      <c r="F60" s="320"/>
      <c r="G60" s="320"/>
      <c r="H60" s="320"/>
    </row>
    <row r="61" spans="1:8" ht="13.5" x14ac:dyDescent="0.15">
      <c r="A61" s="320" t="s">
        <v>486</v>
      </c>
      <c r="B61" s="320"/>
      <c r="C61" s="320"/>
      <c r="D61" s="320"/>
      <c r="E61" s="320"/>
      <c r="F61" s="320"/>
      <c r="G61" s="320"/>
      <c r="H61" s="320"/>
    </row>
    <row r="62" spans="1:8" ht="13.5" x14ac:dyDescent="0.15">
      <c r="A62" s="191"/>
      <c r="B62" s="191"/>
      <c r="C62" s="191"/>
      <c r="D62" s="191"/>
      <c r="E62" s="191"/>
      <c r="F62" s="191"/>
      <c r="G62" s="191" t="s">
        <v>487</v>
      </c>
      <c r="H62" s="191"/>
    </row>
    <row r="63" spans="1:8" ht="13.5" x14ac:dyDescent="0.15">
      <c r="A63" s="320">
        <v>5</v>
      </c>
      <c r="B63" s="320"/>
      <c r="C63" s="320"/>
      <c r="D63" s="320"/>
      <c r="E63" s="320"/>
      <c r="F63" s="320"/>
      <c r="G63" s="320"/>
      <c r="H63" s="320"/>
    </row>
    <row r="64" spans="1:8" ht="13.5" x14ac:dyDescent="0.15">
      <c r="A64" s="191"/>
      <c r="B64" s="191"/>
      <c r="C64" s="191"/>
      <c r="D64" s="191"/>
      <c r="E64" s="191"/>
      <c r="F64" s="191"/>
      <c r="G64" s="191"/>
      <c r="H64" s="191"/>
    </row>
    <row r="65" spans="1:8" ht="13.5" x14ac:dyDescent="0.15">
      <c r="A65" s="320" t="s">
        <v>488</v>
      </c>
      <c r="B65" s="320"/>
      <c r="C65" s="320"/>
      <c r="D65" s="320"/>
      <c r="E65" s="320"/>
      <c r="F65" s="320"/>
      <c r="G65" s="320"/>
      <c r="H65" s="320"/>
    </row>
    <row r="66" spans="1:8" ht="13.5" x14ac:dyDescent="0.15">
      <c r="A66" s="191"/>
      <c r="B66" s="191"/>
      <c r="C66" s="191"/>
      <c r="D66" s="191"/>
      <c r="E66" s="191"/>
      <c r="F66" s="191"/>
      <c r="G66" s="191"/>
      <c r="H66" s="191"/>
    </row>
    <row r="67" spans="1:8" ht="13.5" x14ac:dyDescent="0.15">
      <c r="A67" s="191"/>
      <c r="B67" s="192"/>
      <c r="C67" s="192"/>
      <c r="D67" s="192"/>
      <c r="E67" s="192"/>
      <c r="F67" s="192"/>
      <c r="G67" s="192"/>
      <c r="H67" s="192"/>
    </row>
    <row r="68" spans="1:8" ht="13.5" x14ac:dyDescent="0.15">
      <c r="A68" s="320" t="s">
        <v>489</v>
      </c>
      <c r="B68" s="320"/>
      <c r="C68" s="320"/>
      <c r="D68" s="320"/>
      <c r="E68" s="320"/>
      <c r="F68" s="320"/>
      <c r="G68" s="320"/>
      <c r="H68" s="320"/>
    </row>
    <row r="69" spans="1:8" ht="13.5" x14ac:dyDescent="0.15">
      <c r="A69" s="188"/>
      <c r="B69" s="161"/>
      <c r="C69" s="161"/>
      <c r="D69" s="161"/>
      <c r="E69" s="161"/>
      <c r="F69" s="161"/>
      <c r="G69" s="161"/>
      <c r="H69" s="161"/>
    </row>
    <row r="70" spans="1:8" ht="13.5" x14ac:dyDescent="0.15">
      <c r="A70" s="188"/>
      <c r="B70" s="161"/>
      <c r="C70" s="161"/>
      <c r="D70" s="161"/>
      <c r="E70" s="161"/>
      <c r="F70" s="161"/>
      <c r="G70" s="161"/>
      <c r="H70" s="161"/>
    </row>
    <row r="71" spans="1:8" ht="13.5" x14ac:dyDescent="0.15">
      <c r="A71" s="188" t="s">
        <v>490</v>
      </c>
      <c r="B71" s="161"/>
      <c r="C71" s="161"/>
      <c r="D71" s="161"/>
      <c r="E71" s="161"/>
      <c r="F71" s="161"/>
      <c r="G71" s="161"/>
      <c r="H71" s="161"/>
    </row>
    <row r="72" spans="1:8" ht="13.5" x14ac:dyDescent="0.15">
      <c r="A72" s="188"/>
      <c r="B72" s="161"/>
      <c r="C72" s="161"/>
      <c r="D72" s="161"/>
      <c r="E72" s="161"/>
      <c r="F72" s="161"/>
      <c r="G72" s="161"/>
      <c r="H72" s="161"/>
    </row>
    <row r="73" spans="1:8" ht="13.5" x14ac:dyDescent="0.15">
      <c r="A73" s="188" t="s">
        <v>491</v>
      </c>
      <c r="B73" s="161"/>
      <c r="C73" s="161"/>
      <c r="D73" s="161"/>
      <c r="E73" s="161"/>
      <c r="F73" s="161"/>
      <c r="G73" s="161"/>
      <c r="H73" s="161"/>
    </row>
    <row r="74" spans="1:8" x14ac:dyDescent="0.15">
      <c r="A74" s="189" t="s">
        <v>492</v>
      </c>
      <c r="B74" s="161"/>
      <c r="C74" s="161"/>
      <c r="D74" s="161"/>
      <c r="E74" s="161"/>
      <c r="F74" s="161"/>
      <c r="G74" s="161"/>
      <c r="H74" s="161"/>
    </row>
    <row r="75" spans="1:8" ht="13.5" x14ac:dyDescent="0.15">
      <c r="A75" s="188" t="s">
        <v>493</v>
      </c>
      <c r="B75" s="161"/>
      <c r="C75" s="161"/>
      <c r="D75" s="161"/>
      <c r="E75" s="161"/>
      <c r="F75" s="161"/>
      <c r="G75" s="161"/>
      <c r="H75" s="161"/>
    </row>
    <row r="76" spans="1:8" ht="13.5" x14ac:dyDescent="0.15">
      <c r="A76" s="186"/>
      <c r="B76" s="161"/>
      <c r="C76" s="161"/>
      <c r="D76" s="161"/>
      <c r="E76" s="161"/>
      <c r="F76" s="161"/>
      <c r="G76" s="161"/>
      <c r="H76" s="161"/>
    </row>
  </sheetData>
  <mergeCells count="86">
    <mergeCell ref="F42:H42"/>
    <mergeCell ref="A33:C33"/>
    <mergeCell ref="F33:H33"/>
    <mergeCell ref="A34:C34"/>
    <mergeCell ref="A30:C30"/>
    <mergeCell ref="F30:H30"/>
    <mergeCell ref="A31:C31"/>
    <mergeCell ref="F31:H31"/>
    <mergeCell ref="A32:C32"/>
    <mergeCell ref="F32:H32"/>
    <mergeCell ref="F34:H34"/>
    <mergeCell ref="A35:H35"/>
    <mergeCell ref="B36:H36"/>
    <mergeCell ref="A37:A40"/>
    <mergeCell ref="B37:H37"/>
    <mergeCell ref="C38:H38"/>
    <mergeCell ref="A27:C27"/>
    <mergeCell ref="F27:H27"/>
    <mergeCell ref="A28:C28"/>
    <mergeCell ref="F28:H28"/>
    <mergeCell ref="A29:C29"/>
    <mergeCell ref="F29:H29"/>
    <mergeCell ref="F19:G19"/>
    <mergeCell ref="A26:C26"/>
    <mergeCell ref="F26:H26"/>
    <mergeCell ref="B20:C20"/>
    <mergeCell ref="B22:C22"/>
    <mergeCell ref="F22:G22"/>
    <mergeCell ref="A23:C24"/>
    <mergeCell ref="D23:E23"/>
    <mergeCell ref="F23:H24"/>
    <mergeCell ref="A25:C25"/>
    <mergeCell ref="F25:H25"/>
    <mergeCell ref="A1:H1"/>
    <mergeCell ref="D3:F3"/>
    <mergeCell ref="B4:F4"/>
    <mergeCell ref="A5:A6"/>
    <mergeCell ref="B5:B6"/>
    <mergeCell ref="C5:F5"/>
    <mergeCell ref="G5:H5"/>
    <mergeCell ref="C6:F6"/>
    <mergeCell ref="G6:H6"/>
    <mergeCell ref="A68:H68"/>
    <mergeCell ref="A61:H61"/>
    <mergeCell ref="A46:H46"/>
    <mergeCell ref="A48:H48"/>
    <mergeCell ref="A51:H51"/>
    <mergeCell ref="A54:H54"/>
    <mergeCell ref="A56:H56"/>
    <mergeCell ref="A57:H57"/>
    <mergeCell ref="A58:H58"/>
    <mergeCell ref="A60:H60"/>
    <mergeCell ref="A63:H63"/>
    <mergeCell ref="A65:H65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C39:H39"/>
    <mergeCell ref="C40:H40"/>
    <mergeCell ref="B14:C14"/>
    <mergeCell ref="F14:G14"/>
    <mergeCell ref="F20:G20"/>
    <mergeCell ref="B21:C21"/>
    <mergeCell ref="F21:G21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3" sqref="H3"/>
    </sheetView>
  </sheetViews>
  <sheetFormatPr defaultRowHeight="12" x14ac:dyDescent="0.15"/>
  <cols>
    <col min="1" max="1" width="12.83203125" customWidth="1"/>
    <col min="2" max="2" width="12.5" customWidth="1"/>
    <col min="3" max="3" width="19.83203125" customWidth="1"/>
    <col min="4" max="5" width="3.6640625" customWidth="1"/>
    <col min="6" max="6" width="6.83203125" customWidth="1"/>
    <col min="7" max="8" width="19.1640625" customWidth="1"/>
  </cols>
  <sheetData>
    <row r="1" spans="1:8" ht="22.5" x14ac:dyDescent="0.15">
      <c r="A1" s="258" t="s">
        <v>0</v>
      </c>
      <c r="B1" s="258"/>
      <c r="C1" s="258"/>
      <c r="D1" s="258"/>
      <c r="E1" s="258"/>
      <c r="F1" s="258"/>
      <c r="G1" s="258"/>
      <c r="H1" s="258"/>
    </row>
    <row r="2" spans="1:8" ht="18.75" customHeight="1" x14ac:dyDescent="0.15"/>
    <row r="3" spans="1:8" ht="23.25" customHeight="1" x14ac:dyDescent="0.15">
      <c r="A3" s="1" t="s">
        <v>1</v>
      </c>
      <c r="B3" s="70" t="s">
        <v>2</v>
      </c>
      <c r="C3" s="70" t="s">
        <v>3</v>
      </c>
      <c r="D3" s="269" t="e">
        <f>VLOOKUP(H3,점명!$A$3:$B$322,2,FALSE)</f>
        <v>#N/A</v>
      </c>
      <c r="E3" s="270"/>
      <c r="F3" s="271"/>
      <c r="G3" s="70" t="s">
        <v>4</v>
      </c>
      <c r="H3" s="55" t="s">
        <v>944</v>
      </c>
    </row>
    <row r="4" spans="1:8" ht="23.25" customHeight="1" x14ac:dyDescent="0.15">
      <c r="A4" s="70" t="s">
        <v>5</v>
      </c>
      <c r="B4" s="275">
        <f ca="1">TODAY()</f>
        <v>44294</v>
      </c>
      <c r="C4" s="276"/>
      <c r="D4" s="276"/>
      <c r="E4" s="276"/>
      <c r="F4" s="277"/>
      <c r="G4" s="70" t="s">
        <v>48</v>
      </c>
      <c r="H4" s="80"/>
    </row>
    <row r="5" spans="1:8" ht="23.25" customHeight="1" x14ac:dyDescent="0.15">
      <c r="A5" s="272" t="s">
        <v>6</v>
      </c>
      <c r="B5" s="310" t="s">
        <v>7</v>
      </c>
      <c r="C5" s="269" t="s">
        <v>47</v>
      </c>
      <c r="D5" s="270"/>
      <c r="E5" s="270"/>
      <c r="F5" s="271"/>
      <c r="G5" s="269" t="s">
        <v>46</v>
      </c>
      <c r="H5" s="271"/>
    </row>
    <row r="6" spans="1:8" ht="23.25" customHeight="1" x14ac:dyDescent="0.15">
      <c r="A6" s="264"/>
      <c r="B6" s="266"/>
      <c r="C6" s="269"/>
      <c r="D6" s="270"/>
      <c r="E6" s="270"/>
      <c r="F6" s="271"/>
      <c r="G6" s="314"/>
      <c r="H6" s="315"/>
    </row>
    <row r="7" spans="1:8" ht="23.25" customHeight="1" x14ac:dyDescent="0.15">
      <c r="A7" s="70" t="s">
        <v>10</v>
      </c>
      <c r="B7" s="278" t="s">
        <v>11</v>
      </c>
      <c r="C7" s="269"/>
      <c r="D7" s="269" t="s">
        <v>12</v>
      </c>
      <c r="E7" s="271"/>
      <c r="F7" s="316" t="s">
        <v>13</v>
      </c>
      <c r="G7" s="269"/>
      <c r="H7" s="70" t="s">
        <v>14</v>
      </c>
    </row>
    <row r="8" spans="1:8" ht="14.25" customHeight="1" x14ac:dyDescent="0.15">
      <c r="A8" s="317" t="s">
        <v>41</v>
      </c>
      <c r="B8" s="280"/>
      <c r="C8" s="281"/>
      <c r="D8" s="27"/>
      <c r="E8" s="68"/>
      <c r="F8" s="282"/>
      <c r="G8" s="283"/>
      <c r="H8" s="72"/>
    </row>
    <row r="9" spans="1:8" ht="14.25" customHeight="1" x14ac:dyDescent="0.15">
      <c r="A9" s="250"/>
      <c r="B9" s="254"/>
      <c r="C9" s="255"/>
      <c r="D9" s="23"/>
      <c r="E9" s="69"/>
      <c r="F9" s="242"/>
      <c r="G9" s="243"/>
      <c r="H9" s="11"/>
    </row>
    <row r="10" spans="1:8" ht="14.25" customHeight="1" x14ac:dyDescent="0.15">
      <c r="A10" s="250"/>
      <c r="B10" s="254"/>
      <c r="C10" s="255"/>
      <c r="D10" s="23"/>
      <c r="E10" s="69"/>
      <c r="F10" s="242"/>
      <c r="G10" s="243"/>
      <c r="H10" s="11"/>
    </row>
    <row r="11" spans="1:8" ht="14.25" customHeight="1" x14ac:dyDescent="0.15">
      <c r="A11" s="250"/>
      <c r="B11" s="254" t="s">
        <v>260</v>
      </c>
      <c r="C11" s="255"/>
      <c r="D11" s="23">
        <v>1</v>
      </c>
      <c r="E11" s="69" t="s">
        <v>39</v>
      </c>
      <c r="F11" s="242"/>
      <c r="G11" s="243"/>
      <c r="H11" s="11"/>
    </row>
    <row r="12" spans="1:8" ht="14.25" customHeight="1" x14ac:dyDescent="0.15">
      <c r="A12" s="250"/>
      <c r="B12" s="256"/>
      <c r="C12" s="257"/>
      <c r="D12" s="28"/>
      <c r="E12" s="69"/>
      <c r="F12" s="242"/>
      <c r="G12" s="243"/>
      <c r="H12" s="11"/>
    </row>
    <row r="13" spans="1:8" ht="14.25" customHeight="1" x14ac:dyDescent="0.15">
      <c r="A13" s="250"/>
      <c r="B13" s="215"/>
      <c r="C13" s="216"/>
      <c r="D13" s="23"/>
      <c r="E13" s="69"/>
      <c r="F13" s="242"/>
      <c r="G13" s="243"/>
      <c r="H13" s="11"/>
    </row>
    <row r="14" spans="1:8" ht="14.25" customHeight="1" x14ac:dyDescent="0.15">
      <c r="A14" s="250"/>
      <c r="B14" s="215"/>
      <c r="C14" s="216"/>
      <c r="D14" s="23"/>
      <c r="E14" s="69"/>
      <c r="F14" s="242"/>
      <c r="G14" s="243"/>
      <c r="H14" s="11"/>
    </row>
    <row r="15" spans="1:8" ht="14.25" customHeight="1" x14ac:dyDescent="0.15">
      <c r="A15" s="2"/>
      <c r="B15" s="244"/>
      <c r="C15" s="245"/>
      <c r="D15" s="23"/>
      <c r="E15" s="69"/>
      <c r="F15" s="242"/>
      <c r="G15" s="243"/>
      <c r="H15" s="11"/>
    </row>
    <row r="16" spans="1:8" ht="14.25" customHeight="1" x14ac:dyDescent="0.15">
      <c r="A16" s="2"/>
      <c r="B16" s="215"/>
      <c r="C16" s="216"/>
      <c r="D16" s="23"/>
      <c r="E16" s="69"/>
      <c r="F16" s="242"/>
      <c r="G16" s="243"/>
      <c r="H16" s="11"/>
    </row>
    <row r="17" spans="1:8" ht="14.25" customHeight="1" x14ac:dyDescent="0.15">
      <c r="A17" s="2"/>
      <c r="B17" s="215"/>
      <c r="C17" s="216"/>
      <c r="D17" s="23"/>
      <c r="E17" s="69"/>
      <c r="F17" s="242"/>
      <c r="G17" s="243"/>
      <c r="H17" s="11"/>
    </row>
    <row r="18" spans="1:8" ht="14.25" customHeight="1" x14ac:dyDescent="0.15">
      <c r="A18" s="2"/>
      <c r="B18" s="244"/>
      <c r="C18" s="245"/>
      <c r="D18" s="23"/>
      <c r="E18" s="69"/>
      <c r="F18" s="242"/>
      <c r="G18" s="243"/>
      <c r="H18" s="11"/>
    </row>
    <row r="19" spans="1:8" ht="14.25" customHeight="1" x14ac:dyDescent="0.15">
      <c r="A19" s="2"/>
      <c r="B19" s="215"/>
      <c r="C19" s="216"/>
      <c r="D19" s="23"/>
      <c r="E19" s="69"/>
      <c r="F19" s="242"/>
      <c r="G19" s="243"/>
      <c r="H19" s="11"/>
    </row>
    <row r="20" spans="1:8" ht="14.25" customHeight="1" x14ac:dyDescent="0.15">
      <c r="A20" s="2"/>
      <c r="B20" s="215"/>
      <c r="C20" s="216"/>
      <c r="D20" s="23"/>
      <c r="E20" s="69"/>
      <c r="F20" s="217"/>
      <c r="G20" s="217"/>
      <c r="H20" s="11"/>
    </row>
    <row r="21" spans="1:8" ht="14.25" customHeight="1" x14ac:dyDescent="0.15">
      <c r="A21" s="2"/>
      <c r="B21" s="215"/>
      <c r="C21" s="216"/>
      <c r="D21" s="23"/>
      <c r="E21" s="69"/>
      <c r="F21" s="217"/>
      <c r="G21" s="217"/>
      <c r="H21" s="9"/>
    </row>
    <row r="22" spans="1:8" ht="14.25" customHeight="1" x14ac:dyDescent="0.15">
      <c r="A22" s="5"/>
      <c r="B22" s="218"/>
      <c r="C22" s="219"/>
      <c r="D22" s="24"/>
      <c r="E22" s="71"/>
      <c r="F22" s="220"/>
      <c r="G22" s="221"/>
      <c r="H22" s="3"/>
    </row>
    <row r="23" spans="1:8" ht="15.75" customHeight="1" x14ac:dyDescent="0.15">
      <c r="A23" s="292" t="s">
        <v>33</v>
      </c>
      <c r="B23" s="293"/>
      <c r="C23" s="294"/>
      <c r="D23" s="318" t="s">
        <v>21</v>
      </c>
      <c r="E23" s="319"/>
      <c r="F23" s="282" t="s">
        <v>34</v>
      </c>
      <c r="G23" s="297"/>
      <c r="H23" s="298"/>
    </row>
    <row r="24" spans="1:8" ht="15.75" customHeight="1" x14ac:dyDescent="0.15">
      <c r="A24" s="225"/>
      <c r="B24" s="226"/>
      <c r="C24" s="227"/>
      <c r="D24" s="14" t="s">
        <v>22</v>
      </c>
      <c r="E24" s="15" t="s">
        <v>23</v>
      </c>
      <c r="F24" s="233"/>
      <c r="G24" s="234"/>
      <c r="H24" s="235"/>
    </row>
    <row r="25" spans="1:8" ht="17.25" customHeight="1" x14ac:dyDescent="0.15">
      <c r="A25" s="236" t="s">
        <v>25</v>
      </c>
      <c r="B25" s="237"/>
      <c r="C25" s="238"/>
      <c r="D25" s="12"/>
      <c r="E25" s="4"/>
      <c r="F25" s="239"/>
      <c r="G25" s="240"/>
      <c r="H25" s="241"/>
    </row>
    <row r="26" spans="1:8" ht="17.25" customHeight="1" x14ac:dyDescent="0.15">
      <c r="A26" s="299" t="s">
        <v>24</v>
      </c>
      <c r="B26" s="300"/>
      <c r="C26" s="301"/>
      <c r="D26" s="16"/>
      <c r="E26" s="17"/>
      <c r="F26" s="302"/>
      <c r="G26" s="303"/>
      <c r="H26" s="304"/>
    </row>
    <row r="27" spans="1:8" ht="17.25" customHeight="1" x14ac:dyDescent="0.15">
      <c r="A27" s="299" t="s">
        <v>38</v>
      </c>
      <c r="B27" s="300"/>
      <c r="C27" s="301"/>
      <c r="D27" s="16"/>
      <c r="E27" s="17"/>
      <c r="F27" s="302"/>
      <c r="G27" s="303"/>
      <c r="H27" s="304"/>
    </row>
    <row r="28" spans="1:8" ht="25.5" customHeight="1" x14ac:dyDescent="0.15">
      <c r="A28" s="305" t="s">
        <v>29</v>
      </c>
      <c r="B28" s="300"/>
      <c r="C28" s="301"/>
      <c r="D28" s="16"/>
      <c r="E28" s="17"/>
      <c r="F28" s="302"/>
      <c r="G28" s="303"/>
      <c r="H28" s="304"/>
    </row>
    <row r="29" spans="1:8" ht="24" customHeight="1" x14ac:dyDescent="0.15">
      <c r="A29" s="305" t="s">
        <v>30</v>
      </c>
      <c r="B29" s="300"/>
      <c r="C29" s="301"/>
      <c r="D29" s="16"/>
      <c r="E29" s="17"/>
      <c r="F29" s="302"/>
      <c r="G29" s="303"/>
      <c r="H29" s="304"/>
    </row>
    <row r="30" spans="1:8" ht="17.25" customHeight="1" x14ac:dyDescent="0.15">
      <c r="A30" s="299" t="s">
        <v>26</v>
      </c>
      <c r="B30" s="300"/>
      <c r="C30" s="301"/>
      <c r="D30" s="16"/>
      <c r="E30" s="17"/>
      <c r="F30" s="302"/>
      <c r="G30" s="303"/>
      <c r="H30" s="304"/>
    </row>
    <row r="31" spans="1:8" ht="25.5" customHeight="1" x14ac:dyDescent="0.15">
      <c r="A31" s="305" t="s">
        <v>31</v>
      </c>
      <c r="B31" s="300"/>
      <c r="C31" s="301"/>
      <c r="D31" s="16"/>
      <c r="E31" s="17"/>
      <c r="F31" s="302"/>
      <c r="G31" s="303"/>
      <c r="H31" s="304"/>
    </row>
    <row r="32" spans="1:8" ht="28.5" customHeight="1" x14ac:dyDescent="0.15">
      <c r="A32" s="305" t="s">
        <v>32</v>
      </c>
      <c r="B32" s="300"/>
      <c r="C32" s="301"/>
      <c r="D32" s="16"/>
      <c r="E32" s="17"/>
      <c r="F32" s="302"/>
      <c r="G32" s="303"/>
      <c r="H32" s="304"/>
    </row>
    <row r="33" spans="1:8" ht="17.25" customHeight="1" x14ac:dyDescent="0.15">
      <c r="A33" s="299" t="s">
        <v>27</v>
      </c>
      <c r="B33" s="300"/>
      <c r="C33" s="301"/>
      <c r="D33" s="16"/>
      <c r="E33" s="17"/>
      <c r="F33" s="302"/>
      <c r="G33" s="303"/>
      <c r="H33" s="304"/>
    </row>
    <row r="34" spans="1:8" ht="17.25" customHeight="1" x14ac:dyDescent="0.15">
      <c r="A34" s="299" t="s">
        <v>28</v>
      </c>
      <c r="B34" s="300"/>
      <c r="C34" s="301"/>
      <c r="D34" s="16"/>
      <c r="E34" s="17"/>
      <c r="F34" s="302"/>
      <c r="G34" s="303"/>
      <c r="H34" s="304"/>
    </row>
    <row r="35" spans="1:8" ht="17.25" customHeight="1" x14ac:dyDescent="0.15">
      <c r="A35" s="306" t="s">
        <v>35</v>
      </c>
      <c r="B35" s="307"/>
      <c r="C35" s="307"/>
      <c r="D35" s="307"/>
      <c r="E35" s="307"/>
      <c r="F35" s="307"/>
      <c r="G35" s="307"/>
      <c r="H35" s="308"/>
    </row>
    <row r="36" spans="1:8" ht="23.25" customHeight="1" x14ac:dyDescent="0.15">
      <c r="A36" s="1" t="s">
        <v>15</v>
      </c>
      <c r="B36" s="278"/>
      <c r="C36" s="278"/>
      <c r="D36" s="278"/>
      <c r="E36" s="278"/>
      <c r="F36" s="278"/>
      <c r="G36" s="278"/>
      <c r="H36" s="278"/>
    </row>
    <row r="37" spans="1:8" ht="23.25" customHeight="1" x14ac:dyDescent="0.15">
      <c r="A37" s="278" t="s">
        <v>16</v>
      </c>
      <c r="B37" s="278" t="s">
        <v>17</v>
      </c>
      <c r="C37" s="278"/>
      <c r="D37" s="278"/>
      <c r="E37" s="278"/>
      <c r="F37" s="278"/>
      <c r="G37" s="278"/>
      <c r="H37" s="278"/>
    </row>
    <row r="38" spans="1:8" ht="23.25" customHeight="1" x14ac:dyDescent="0.15">
      <c r="A38" s="278"/>
      <c r="B38" s="70" t="s">
        <v>18</v>
      </c>
      <c r="C38" s="278" t="s">
        <v>432</v>
      </c>
      <c r="D38" s="278"/>
      <c r="E38" s="278"/>
      <c r="F38" s="278"/>
      <c r="G38" s="278"/>
      <c r="H38" s="278"/>
    </row>
    <row r="39" spans="1:8" ht="23.25" customHeight="1" x14ac:dyDescent="0.15">
      <c r="A39" s="278"/>
      <c r="B39" s="70" t="s">
        <v>19</v>
      </c>
      <c r="C39" s="278"/>
      <c r="D39" s="278"/>
      <c r="E39" s="278"/>
      <c r="F39" s="278"/>
      <c r="G39" s="278"/>
      <c r="H39" s="278"/>
    </row>
    <row r="40" spans="1:8" ht="23.25" customHeight="1" x14ac:dyDescent="0.15">
      <c r="A40" s="278"/>
      <c r="B40" s="70" t="s">
        <v>20</v>
      </c>
      <c r="C40" s="278"/>
      <c r="D40" s="278"/>
      <c r="E40" s="278"/>
      <c r="F40" s="278"/>
      <c r="G40" s="278"/>
      <c r="H40" s="278"/>
    </row>
    <row r="42" spans="1:8" ht="35.25" customHeight="1" x14ac:dyDescent="0.15">
      <c r="A42" s="18" t="s">
        <v>36</v>
      </c>
      <c r="B42" s="18"/>
      <c r="C42" s="18"/>
      <c r="D42" s="18"/>
      <c r="E42" s="18"/>
      <c r="F42" s="203"/>
      <c r="G42" s="203"/>
      <c r="H42" s="203"/>
    </row>
  </sheetData>
  <mergeCells count="74">
    <mergeCell ref="F42:H42"/>
    <mergeCell ref="A33:C33"/>
    <mergeCell ref="F33:H33"/>
    <mergeCell ref="A34:C34"/>
    <mergeCell ref="F34:H34"/>
    <mergeCell ref="A35:H35"/>
    <mergeCell ref="B36:H36"/>
    <mergeCell ref="A37:A40"/>
    <mergeCell ref="B37:H37"/>
    <mergeCell ref="C38:H38"/>
    <mergeCell ref="C39:H39"/>
    <mergeCell ref="C40:H40"/>
    <mergeCell ref="A30:C30"/>
    <mergeCell ref="F30:H30"/>
    <mergeCell ref="A31:C31"/>
    <mergeCell ref="F31:H31"/>
    <mergeCell ref="A32:C32"/>
    <mergeCell ref="F32:H32"/>
    <mergeCell ref="A27:C27"/>
    <mergeCell ref="F27:H27"/>
    <mergeCell ref="A28:C28"/>
    <mergeCell ref="F28:H28"/>
    <mergeCell ref="A29:C29"/>
    <mergeCell ref="F29:H29"/>
    <mergeCell ref="A26:C26"/>
    <mergeCell ref="F26:H26"/>
    <mergeCell ref="B20:C20"/>
    <mergeCell ref="F20:G20"/>
    <mergeCell ref="B21:C21"/>
    <mergeCell ref="F21:G21"/>
    <mergeCell ref="B22:C22"/>
    <mergeCell ref="F22:G22"/>
    <mergeCell ref="A23:C24"/>
    <mergeCell ref="D23:E23"/>
    <mergeCell ref="F23:H24"/>
    <mergeCell ref="A25:C25"/>
    <mergeCell ref="F25:H25"/>
    <mergeCell ref="B17:C17"/>
    <mergeCell ref="F17:G17"/>
    <mergeCell ref="B18:C18"/>
    <mergeCell ref="F18:G18"/>
    <mergeCell ref="B19:C19"/>
    <mergeCell ref="F19:G19"/>
    <mergeCell ref="B14:C14"/>
    <mergeCell ref="F14:G14"/>
    <mergeCell ref="B15:C15"/>
    <mergeCell ref="F15:G15"/>
    <mergeCell ref="B16:C16"/>
    <mergeCell ref="F16:G16"/>
    <mergeCell ref="B7:C7"/>
    <mergeCell ref="D7:E7"/>
    <mergeCell ref="F7:G7"/>
    <mergeCell ref="A8:A14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:H1"/>
    <mergeCell ref="D3:F3"/>
    <mergeCell ref="B4:F4"/>
    <mergeCell ref="A5:A6"/>
    <mergeCell ref="B5:B6"/>
    <mergeCell ref="C5:F5"/>
    <mergeCell ref="G5:H5"/>
    <mergeCell ref="C6:F6"/>
    <mergeCell ref="G6:H6"/>
  </mergeCells>
  <phoneticPr fontId="4" type="noConversion"/>
  <pageMargins left="0.39370078740157483" right="0.35433070866141736" top="0.43307086614173229" bottom="0.39370078740157483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무선랜카드</vt:lpstr>
      <vt:lpstr>메모리</vt:lpstr>
      <vt:lpstr>SSD</vt:lpstr>
      <vt:lpstr>DP포트</vt:lpstr>
      <vt:lpstr>키보드</vt:lpstr>
      <vt:lpstr>마우스</vt:lpstr>
      <vt:lpstr>스캐너</vt:lpstr>
      <vt:lpstr>영화제노트북</vt:lpstr>
      <vt:lpstr>800</vt:lpstr>
      <vt:lpstr>중고모니터</vt:lpstr>
      <vt:lpstr>M910S</vt:lpstr>
      <vt:lpstr>중고PC</vt:lpstr>
      <vt:lpstr>Sheet3</vt:lpstr>
      <vt:lpstr>Sheet4</vt:lpstr>
      <vt:lpstr>이진 기타확인서</vt:lpstr>
      <vt:lpstr>이진 910 확인서</vt:lpstr>
      <vt:lpstr>600G2 BNK</vt:lpstr>
      <vt:lpstr>23인치모니터 BNK</vt:lpstr>
      <vt:lpstr>600G2</vt:lpstr>
      <vt:lpstr>22인치모니터</vt:lpstr>
      <vt:lpstr>MS-810</vt:lpstr>
      <vt:lpstr>MS-410</vt:lpstr>
      <vt:lpstr>빈확인서</vt:lpstr>
      <vt:lpstr>점명</vt:lpstr>
      <vt:lpstr>장비조사</vt:lpstr>
      <vt:lpstr>Sheet1</vt:lpstr>
      <vt:lpstr>Sheet2</vt:lpstr>
      <vt:lpstr>Sheet5</vt:lpstr>
      <vt:lpstr>Sheet6</vt:lpstr>
      <vt:lpstr>Sheet7</vt:lpstr>
    </vt:vector>
  </TitlesOfParts>
  <Company>(주)이진씨엔에스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이원재팀장</dc:creator>
  <cp:lastModifiedBy>Busan</cp:lastModifiedBy>
  <cp:lastPrinted>2021-04-07T23:33:40Z</cp:lastPrinted>
  <dcterms:created xsi:type="dcterms:W3CDTF">2011-05-17T02:42:34Z</dcterms:created>
  <dcterms:modified xsi:type="dcterms:W3CDTF">2021-04-08T00:03:03Z</dcterms:modified>
</cp:coreProperties>
</file>